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filterPrivacy="1" updateLinks="never" defaultThemeVersion="124226"/>
  <xr:revisionPtr revIDLastSave="0" documentId="13_ncr:1_{C046DD31-B0C4-49D5-B7CF-88A56C0F9F61}" xr6:coauthVersionLast="47" xr6:coauthVersionMax="47" xr10:uidLastSave="{00000000-0000-0000-0000-000000000000}"/>
  <bookViews>
    <workbookView xWindow="-28920" yWindow="-120" windowWidth="29040" windowHeight="15720" tabRatio="916" activeTab="16" xr2:uid="{00000000-000D-0000-FFFF-FFFF00000000}"/>
  </bookViews>
  <sheets>
    <sheet name="DISCLAIMER" sheetId="82" r:id="rId1"/>
    <sheet name="Change Log" sheetId="77" r:id="rId2"/>
    <sheet name="READ ME" sheetId="68" r:id="rId3"/>
    <sheet name="GDM Overview" sheetId="26" r:id="rId4"/>
    <sheet name="GDM Statistics" sheetId="95" r:id="rId5"/>
    <sheet name="3.1.17" sheetId="97" state="hidden"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 name="ADB Example Images" sheetId="63" state="hidden" r:id="rId18"/>
  </sheets>
  <externalReferences>
    <externalReference r:id="rId19"/>
    <externalReference r:id="rId20"/>
    <externalReference r:id="rId21"/>
    <externalReference r:id="rId22"/>
  </externalReferences>
  <definedNames>
    <definedName name="_xlnm._FilterDatabase" localSheetId="5" hidden="1">'3.1.17'!$A$1:$G$6585</definedName>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Models'!$A$2:$V$189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3" hidden="1">'GDM for Pet Food'!$A$2:$X$189</definedName>
    <definedName name="_xlnm._FilterDatabase" localSheetId="15" hidden="1">'GDM for Tobacco'!$A$2:$X$189</definedName>
    <definedName name="_xlnm._FilterDatabase" localSheetId="7" hidden="1">'Technical Attributes Reference'!$A$2:$M$248</definedName>
    <definedName name="additionalProductIdentification" localSheetId="5">#REF!</definedName>
    <definedName name="additionalProductIdentification" localSheetId="17">#REF!</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4">#REF!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5">#REF!</definedName>
    <definedName name="additionalTradeItemIdenTypeCode" localSheetId="17">#REF!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4">#REF!</definedName>
    <definedName name="additionalTradeItemIdenTypeCode" localSheetId="7">#REF!</definedName>
    <definedName name="additionalTradeItemIdenTypeCode" localSheetId="8">#REF!</definedName>
    <definedName name="additionalTradeItemIdenTypeCode">#REF!</definedName>
    <definedName name="clusterOrder" localSheetId="5">#REF!</definedName>
    <definedName name="clusterOrder" localSheetId="17">#REF!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4">#REF!</definedName>
    <definedName name="clusterOrder" localSheetId="7">#REF!</definedName>
    <definedName name="clusterOrder" localSheetId="8">#REF!</definedName>
    <definedName name="clusterOrder">#REF!</definedName>
    <definedName name="Code_Lists_Overview">'Code Lists Overview'!$A$1</definedName>
    <definedName name="commRevSection" localSheetId="5">#REF!</definedName>
    <definedName name="commRevSection" localSheetId="17">#REF!</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4">#REF!</definedName>
    <definedName name="commRevSection" localSheetId="7">#REF!</definedName>
    <definedName name="commRevSection" localSheetId="8">#REF!</definedName>
    <definedName name="commRevSection">#REF!</definedName>
    <definedName name="Contributors">Contributors!$A$4</definedName>
    <definedName name="countryOfOrigin" localSheetId="5">#REF!</definedName>
    <definedName name="countryOfOrigin" localSheetId="17">#REF!</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4">#REF!</definedName>
    <definedName name="countryOfOrigin" localSheetId="7">#REF!</definedName>
    <definedName name="countryOfOrigin" localSheetId="8">#REF!</definedName>
    <definedName name="countryOfOrigin">#REF!</definedName>
    <definedName name="dailyNutrientValuePercentage" localSheetId="5">#REF!</definedName>
    <definedName name="dailyNutrientValuePercentage" localSheetId="17">#REF!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4">#REF!</definedName>
    <definedName name="dailyNutrientValuePercentage" localSheetId="7">#REF!</definedName>
    <definedName name="dailyNutrientValuePercentage" localSheetId="8">#REF!</definedName>
    <definedName name="dailyNutrientValuePercentage">#REF!</definedName>
    <definedName name="dailyValueIntakeReference" localSheetId="5">#REF!</definedName>
    <definedName name="dailyValueIntakeReference" localSheetId="17">#REF!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4">#REF!</definedName>
    <definedName name="dailyValueIntakeReference" localSheetId="7">#REF!</definedName>
    <definedName name="dailyValueIntakeReference" localSheetId="8">#REF!</definedName>
    <definedName name="dailyValueIntakeReference">#REF!</definedName>
    <definedName name="ddgroupOrder" localSheetId="5">#REF!</definedName>
    <definedName name="ddgroupOrder" localSheetId="17">#REF!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4">#REF!</definedName>
    <definedName name="ddgroupOrder" localSheetId="7">#REF!</definedName>
    <definedName name="ddgroupOrder" localSheetId="8">#REF!</definedName>
    <definedName name="ddgroupOrder">#REF!</definedName>
    <definedName name="gtin" localSheetId="5">#REF!</definedName>
    <definedName name="gtin" localSheetId="17">#REF!</definedName>
    <definedName name="gtin" localSheetId="4">#REF!</definedName>
    <definedName name="gtin" localSheetId="7">#REF!</definedName>
    <definedName name="gtin" localSheetId="8">#REF!</definedName>
    <definedName name="gtin">#REF!</definedName>
    <definedName name="minTemp" localSheetId="5">#REF!</definedName>
    <definedName name="minTemp" localSheetId="17">#REF!</definedName>
    <definedName name="minTemp" localSheetId="4">#REF!</definedName>
    <definedName name="minTemp" localSheetId="7">#REF!</definedName>
    <definedName name="minTemp" localSheetId="8">#REF!</definedName>
    <definedName name="minTemp">#REF!</definedName>
    <definedName name="numberOfModels" localSheetId="5">#REF!</definedName>
    <definedName name="numberOfModels" localSheetId="17">#REF!</definedName>
    <definedName name="numberOfModels" localSheetId="4">#REF!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17">#REF!</definedName>
    <definedName name="referencedTradeItemGTIN" localSheetId="4">#REF!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17">#REF!</definedName>
    <definedName name="servingsPerProduct" localSheetId="4">#REF!</definedName>
    <definedName name="servingsPerProduct" localSheetId="7">#REF!</definedName>
    <definedName name="servingsPerProduct" localSheetId="8">#REF!</definedName>
    <definedName name="servingsPerProduct">#REF!</definedName>
    <definedName name="Short" localSheetId="5">[2]Definitions!$A$106:$A$107</definedName>
    <definedName name="Short" localSheetId="9">[3]Definitions!$A$106:$A$107</definedName>
    <definedName name="Short" localSheetId="10">[3]Definitions!$A$106:$A$107</definedName>
    <definedName name="Short" localSheetId="6">[4]Definitions!$A$106:$A$107</definedName>
    <definedName name="Short" localSheetId="14">[4]Definitions!$A$106:$A$107</definedName>
    <definedName name="Short" localSheetId="11">[4]Definitions!$A$106:$A$107</definedName>
    <definedName name="Short" localSheetId="12">[4]Definitions!$A$106:$A$107</definedName>
    <definedName name="Short" localSheetId="13">[4]Definitions!$A$106:$A$107</definedName>
    <definedName name="Short" localSheetId="15">[4]Definitions!$A$106:$A$107</definedName>
    <definedName name="Short">[3]Definitions!$A$106:$A$107</definedName>
    <definedName name="tblGDSN_CodeLists" localSheetId="5">#REF!</definedName>
    <definedName name="tblGDSN_CodeLists" localSheetId="4">#REF!</definedName>
    <definedName name="tblGDSN_CodeLis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<sst xmlns="http://schemas.openxmlformats.org/spreadsheetml/2006/main" count="109737" uniqueCount="16368">
  <si>
    <t>GS1 Global Data Model Standard</t>
  </si>
  <si>
    <t>yes</t>
  </si>
  <si>
    <t>Change Log</t>
  </si>
  <si>
    <t>Release</t>
  </si>
  <si>
    <t>Changed By</t>
  </si>
  <si>
    <t>Summary of Change</t>
  </si>
  <si>
    <t>GDM Industry User Group</t>
  </si>
  <si>
    <t>Initial release developed by the GDM Industry User Group per WR 20-043</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</si>
  <si>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</si>
  <si>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</si>
  <si>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</si>
  <si>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</si>
  <si>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</si>
  <si>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</si>
  <si>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</si>
  <si>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</si>
  <si>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</si>
  <si>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</si>
  <si>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</si>
  <si>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</si>
  <si>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</si>
  <si>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</si>
  <si>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</si>
  <si>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</si>
  <si>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</si>
  <si>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</si>
  <si>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</si>
  <si>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</si>
  <si>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</si>
  <si>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</si>
  <si>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</si>
  <si>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</si>
  <si>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</si>
  <si>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</si>
  <si>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</si>
  <si>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</si>
  <si>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</si>
  <si>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</si>
  <si>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</si>
  <si>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</si>
  <si>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</si>
  <si>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</si>
  <si>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</si>
  <si>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</si>
  <si>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</si>
  <si>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</si>
  <si>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</si>
  <si>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</si>
  <si>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</si>
  <si>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</si>
  <si>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</si>
  <si>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</si>
  <si>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</si>
  <si>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</si>
  <si>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</si>
  <si>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</si>
  <si>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</si>
  <si>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</si>
  <si>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</si>
  <si>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</si>
  <si>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</si>
  <si>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</si>
  <si>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</si>
  <si>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</si>
  <si>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</si>
  <si>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</si>
  <si>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</si>
  <si>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</si>
  <si>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</si>
  <si>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</si>
  <si>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</si>
  <si>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</si>
  <si>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</si>
  <si>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</si>
  <si>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</si>
  <si>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</si>
  <si>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</si>
  <si>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</si>
  <si>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</si>
  <si>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</si>
  <si>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</si>
  <si>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</si>
  <si>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</si>
  <si>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</si>
  <si>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</si>
  <si>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</si>
  <si>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</si>
  <si>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</si>
  <si>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</si>
  <si>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</si>
  <si>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</si>
  <si>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</si>
  <si>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</si>
  <si>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</si>
  <si>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</si>
  <si>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</si>
  <si>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</si>
  <si>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</si>
  <si>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</si>
  <si>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</si>
  <si>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</si>
  <si>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</si>
  <si>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</si>
  <si>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</si>
  <si>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</si>
  <si>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</si>
  <si>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</si>
  <si>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</si>
  <si>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</si>
  <si>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</si>
  <si>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</si>
  <si>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</si>
  <si>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</si>
  <si>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</si>
  <si>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</si>
  <si>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</si>
  <si>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</si>
  <si>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</si>
  <si>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</si>
  <si>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</si>
  <si>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</si>
  <si>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</si>
  <si>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</si>
  <si>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</si>
  <si>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</si>
  <si>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</si>
  <si>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</si>
  <si>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</si>
  <si>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</si>
  <si>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</si>
  <si>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</si>
  <si>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</si>
  <si>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</si>
  <si>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</si>
  <si>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</si>
  <si>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</si>
  <si>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</si>
  <si>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</si>
  <si>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</si>
  <si>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</si>
  <si>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</si>
  <si>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</si>
  <si>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</si>
  <si>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</si>
  <si>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</si>
  <si>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</si>
  <si>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</si>
  <si>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</si>
  <si>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</si>
  <si>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</si>
  <si>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</si>
  <si>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</si>
  <si>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</si>
  <si>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</si>
  <si>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</si>
  <si>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</si>
  <si>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</si>
  <si>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</si>
  <si>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</si>
  <si>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</si>
  <si>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</si>
  <si>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</si>
  <si>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</si>
  <si>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</si>
  <si>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</si>
  <si>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</si>
  <si>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</si>
  <si>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</si>
  <si>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</si>
  <si>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</si>
  <si>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</si>
  <si>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</si>
  <si>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</si>
  <si>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</si>
  <si>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</si>
  <si>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</si>
  <si>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</si>
  <si>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</si>
  <si>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</si>
  <si>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</si>
  <si>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</si>
  <si>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</si>
  <si>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</si>
  <si>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</si>
  <si>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</si>
  <si>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</si>
  <si>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</si>
  <si>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</si>
  <si>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</si>
  <si>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</si>
  <si>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</si>
  <si>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</si>
  <si>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</si>
  <si>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</si>
  <si>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</si>
  <si>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</si>
  <si>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</si>
  <si>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</si>
  <si>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</si>
  <si>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</si>
  <si>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</si>
  <si>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</si>
  <si>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</si>
  <si>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</si>
  <si>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</si>
  <si>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</si>
  <si>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</si>
  <si>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</si>
  <si>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</si>
  <si>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</si>
  <si>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</si>
  <si>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</si>
  <si>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</si>
  <si>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</si>
  <si>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</si>
  <si>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</si>
  <si>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</si>
  <si>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</si>
  <si>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</si>
  <si>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</si>
  <si>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</si>
  <si>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</si>
  <si>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</si>
  <si>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</si>
  <si>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</si>
  <si>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</si>
  <si>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</si>
  <si>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</si>
  <si>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</si>
  <si>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</si>
  <si>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</si>
  <si>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</si>
  <si>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</si>
  <si>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</si>
  <si>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</si>
  <si>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</si>
  <si>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</si>
  <si>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</si>
  <si>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</si>
  <si>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</si>
  <si>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</si>
  <si>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</si>
  <si>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</si>
  <si>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</si>
  <si>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</si>
  <si>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</si>
  <si>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</si>
  <si>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</si>
  <si>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</si>
  <si>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</si>
  <si>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</si>
  <si>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</si>
  <si>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</si>
  <si>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</si>
  <si>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</si>
  <si>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</si>
  <si>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</si>
  <si>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</si>
  <si>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</si>
  <si>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</si>
  <si>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</si>
  <si>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</si>
  <si>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</si>
  <si>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</si>
  <si>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</si>
  <si>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</si>
  <si>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</si>
  <si>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</si>
  <si>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</si>
  <si>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</si>
  <si>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</si>
  <si>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</si>
  <si>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</si>
  <si>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</si>
  <si>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</si>
  <si>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</si>
  <si>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</si>
  <si>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</si>
  <si>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</si>
  <si>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</si>
  <si>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</si>
  <si>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</si>
  <si>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</si>
  <si>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</si>
  <si>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</si>
  <si>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</si>
  <si>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</si>
  <si>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</si>
  <si>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</si>
  <si>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</si>
  <si>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</si>
  <si>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</si>
  <si>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</si>
  <si>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</si>
  <si>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</si>
  <si>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</si>
  <si>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</si>
  <si>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</si>
  <si>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</si>
  <si>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</si>
  <si>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</si>
  <si>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</si>
  <si>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</si>
  <si>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</si>
  <si>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</si>
  <si>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</si>
  <si>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</si>
  <si>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</si>
  <si>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</si>
  <si>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</si>
  <si>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</si>
  <si>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</si>
  <si>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</si>
  <si>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</si>
  <si>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</si>
  <si>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</si>
  <si>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</si>
  <si>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</si>
  <si>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</si>
  <si>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</si>
  <si>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</si>
  <si>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</si>
  <si>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</si>
  <si>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</si>
  <si>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</si>
  <si>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</si>
  <si>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</si>
  <si>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</si>
  <si>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</si>
  <si>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</si>
  <si>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</si>
  <si>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</si>
  <si>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</si>
  <si>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</si>
  <si>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</si>
  <si>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</si>
  <si>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</si>
  <si>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</si>
  <si>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</si>
  <si>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</si>
  <si>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</si>
  <si>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</si>
  <si>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</si>
  <si>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</si>
  <si>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</si>
  <si>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</si>
  <si>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</si>
  <si>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</si>
  <si>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</si>
  <si>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</si>
  <si>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</si>
  <si>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</si>
  <si>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</si>
  <si>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</si>
  <si>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</si>
  <si>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</si>
  <si>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</si>
  <si>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</si>
  <si>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</si>
  <si>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</si>
  <si>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</si>
  <si>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</si>
  <si>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</si>
  <si>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</si>
  <si>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</si>
  <si>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</si>
  <si>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</si>
  <si>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</si>
  <si>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</si>
  <si>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</si>
  <si>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</si>
  <si>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</si>
  <si>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</si>
  <si>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</si>
  <si>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</si>
  <si>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</si>
  <si>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</si>
  <si>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</si>
  <si>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</si>
  <si>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</si>
  <si>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</si>
  <si>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</si>
  <si>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</si>
  <si>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</si>
  <si>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</si>
  <si>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</si>
  <si>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</si>
  <si>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</si>
  <si>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</si>
  <si>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</si>
  <si>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</si>
  <si>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</si>
  <si>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</si>
  <si>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</si>
  <si>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</si>
  <si>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</si>
  <si>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</si>
  <si>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</si>
  <si>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</si>
  <si>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</si>
  <si>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</si>
  <si>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</si>
  <si>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</si>
  <si>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</si>
  <si>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</si>
  <si>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</si>
  <si>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</si>
  <si>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</si>
  <si>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</si>
  <si>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</si>
  <si>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</si>
  <si>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</si>
  <si>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</si>
  <si>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</si>
  <si>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</si>
  <si>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</si>
  <si>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</si>
  <si>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</si>
  <si>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</si>
  <si>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</si>
  <si>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</si>
  <si>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</si>
  <si>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</si>
  <si>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</si>
  <si>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</si>
  <si>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</si>
  <si>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</si>
  <si>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</si>
  <si>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</si>
  <si>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</si>
  <si>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</si>
  <si>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</si>
  <si>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</si>
  <si>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</si>
  <si>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</si>
  <si>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</si>
  <si>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</si>
  <si>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</si>
  <si>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</si>
  <si>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</si>
  <si>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</si>
  <si>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</si>
  <si>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</si>
  <si>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</si>
  <si>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</si>
  <si>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</si>
  <si>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</si>
  <si>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</si>
  <si>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</si>
  <si>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</si>
  <si>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</si>
  <si>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</si>
  <si>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</si>
  <si>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</si>
  <si>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</si>
  <si>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</si>
  <si>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</si>
  <si>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</si>
  <si>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</si>
  <si>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</si>
  <si>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</si>
  <si>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</si>
  <si>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</si>
  <si>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</si>
  <si>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</si>
  <si>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</si>
  <si>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</si>
  <si>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</si>
  <si>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</si>
  <si>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</si>
  <si>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</si>
  <si>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</si>
  <si>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</si>
  <si>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</si>
  <si>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</si>
  <si>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</si>
  <si>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</si>
  <si>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</si>
  <si>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</si>
  <si>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</si>
  <si>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</si>
  <si>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</si>
  <si>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</si>
  <si>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</si>
  <si>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</si>
  <si>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</si>
  <si>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</si>
  <si>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</si>
  <si>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</si>
  <si>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</si>
  <si>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</si>
  <si>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</si>
  <si>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</si>
  <si>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</si>
  <si>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</si>
  <si>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</si>
  <si>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</si>
  <si>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</si>
  <si>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</si>
  <si>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</si>
  <si>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</si>
  <si>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</si>
  <si>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</si>
  <si>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</si>
  <si>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</si>
  <si>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</si>
  <si>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</si>
  <si>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</si>
  <si>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</si>
  <si>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</si>
  <si>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</si>
  <si>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</si>
  <si>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</si>
  <si>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</si>
  <si>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</si>
  <si>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</si>
  <si>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</si>
  <si>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</si>
  <si>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</si>
  <si>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</si>
  <si>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</si>
  <si>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</si>
  <si>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</si>
  <si>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</si>
  <si>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</si>
  <si>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</si>
  <si>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</si>
  <si>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</si>
  <si>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</si>
  <si>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</si>
  <si>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</si>
  <si>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</si>
  <si>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</si>
  <si>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</si>
  <si>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</si>
  <si>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</si>
  <si>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</si>
  <si>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</si>
  <si>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</si>
  <si>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</si>
  <si>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</si>
  <si>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</si>
  <si>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</si>
  <si>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</si>
  <si>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</si>
  <si>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</si>
  <si>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</si>
  <si>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</si>
  <si>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</si>
  <si>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</si>
  <si>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</si>
  <si>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</si>
  <si>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</si>
  <si>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</si>
  <si>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</si>
  <si>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</si>
  <si>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</si>
  <si>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</si>
  <si>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</si>
  <si>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</si>
  <si>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</si>
  <si>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</si>
  <si>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</si>
  <si>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</si>
  <si>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</si>
  <si>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</si>
  <si>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</si>
  <si>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</si>
  <si>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</si>
  <si>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</si>
  <si>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</si>
  <si>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</si>
  <si>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</si>
  <si>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</si>
  <si>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</si>
  <si>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</si>
  <si>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</si>
  <si>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</si>
  <si>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</si>
  <si>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</si>
  <si>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</si>
  <si>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</si>
  <si>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</si>
  <si>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</si>
  <si>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</si>
  <si>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</si>
  <si>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</si>
  <si>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</si>
  <si>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</si>
  <si>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</si>
  <si>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</si>
  <si>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</si>
  <si>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</si>
  <si>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</si>
  <si>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</si>
  <si>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</si>
  <si>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</si>
  <si>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</si>
  <si>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</si>
  <si>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</si>
  <si>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</si>
  <si>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</si>
  <si>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</si>
  <si>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</si>
  <si>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</si>
  <si>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</si>
  <si>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</si>
  <si>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</si>
  <si>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</si>
  <si>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</si>
  <si>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</si>
  <si>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</si>
  <si>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</si>
  <si>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</si>
  <si>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</si>
  <si>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</si>
  <si>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</si>
  <si>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</si>
  <si>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</si>
  <si>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</si>
  <si>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</si>
  <si>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</si>
  <si>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</si>
  <si>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</si>
  <si>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</si>
  <si>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</si>
  <si>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</si>
  <si>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</si>
  <si>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</si>
  <si>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</si>
  <si>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</si>
  <si>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</si>
  <si>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</si>
  <si>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</si>
  <si>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</si>
  <si>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</si>
  <si>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</si>
  <si>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</si>
  <si>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</si>
  <si>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</si>
  <si>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</si>
  <si>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</si>
  <si>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</si>
  <si>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</si>
  <si>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</si>
  <si>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</si>
  <si>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</si>
  <si>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</si>
  <si>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</si>
  <si>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</si>
  <si>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</si>
  <si>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</si>
  <si>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</si>
  <si>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</si>
  <si>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</si>
  <si>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</si>
  <si>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</si>
  <si>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</si>
  <si>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</si>
  <si>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</si>
  <si>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</si>
  <si>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</si>
  <si>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</si>
  <si>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</si>
  <si>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</si>
  <si>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</si>
  <si>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</si>
  <si>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</si>
  <si>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</si>
  <si>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</si>
  <si>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</si>
  <si>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</si>
  <si>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</si>
  <si>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</si>
  <si>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</si>
  <si>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</si>
  <si>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</si>
  <si>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</si>
  <si>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</si>
  <si>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</si>
  <si>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</si>
  <si>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</si>
  <si>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</si>
  <si>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</si>
  <si>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</si>
  <si>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</si>
  <si>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</si>
  <si>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</si>
  <si>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</si>
  <si>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</si>
  <si>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</si>
  <si>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</si>
  <si>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</si>
  <si>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</si>
  <si>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</si>
  <si>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</si>
  <si>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</si>
  <si>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</si>
  <si>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</si>
  <si>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</si>
  <si>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</si>
  <si>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</si>
  <si>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</si>
  <si>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</si>
  <si>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</si>
  <si>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</si>
  <si>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</si>
  <si>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</si>
  <si>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</si>
  <si>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</si>
  <si>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</si>
  <si>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</si>
  <si>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</si>
  <si>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</si>
  <si>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</si>
  <si>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numberOfServingsRangeDescription/@languageCode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</si>
  <si>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</si>
  <si>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</si>
  <si>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</si>
  <si>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</si>
  <si>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</si>
  <si>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</si>
  <si>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</si>
  <si>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</si>
  <si>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</si>
  <si>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</si>
  <si>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</si>
  <si>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</si>
  <si>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</si>
  <si>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</si>
  <si>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</si>
  <si>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</si>
  <si>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</si>
  <si>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</si>
  <si>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</si>
  <si>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</si>
  <si>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</si>
  <si>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</si>
  <si>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</si>
  <si>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</si>
  <si>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</si>
  <si>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</si>
  <si>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</si>
  <si>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</si>
  <si>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</si>
  <si>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</si>
  <si>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</si>
  <si>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</si>
  <si>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</si>
  <si>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</si>
  <si>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</si>
  <si>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</si>
  <si>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</si>
  <si>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</si>
  <si>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</si>
  <si>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</si>
  <si>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</si>
  <si>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</si>
  <si>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</si>
  <si>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</si>
  <si>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</si>
  <si>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</si>
  <si>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</si>
  <si>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</si>
  <si>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</si>
  <si>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</si>
  <si>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</si>
  <si>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</si>
  <si>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</si>
  <si>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</si>
  <si>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</si>
  <si>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</si>
  <si>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</si>
  <si>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</si>
  <si>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</si>
  <si>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</si>
  <si>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</si>
  <si>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</si>
  <si>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</si>
  <si>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</si>
  <si>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</si>
  <si>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</si>
  <si>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</si>
  <si>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</si>
  <si>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</si>
  <si>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</si>
  <si>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</si>
  <si>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</si>
  <si>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</si>
  <si>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</si>
  <si>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</si>
  <si>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</si>
  <si>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</si>
  <si>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</si>
  <si>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</si>
  <si>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</si>
  <si>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</si>
  <si>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</si>
  <si>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</si>
  <si>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</si>
  <si>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</si>
  <si>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</si>
  <si>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</si>
  <si>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</si>
  <si>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</si>
  <si>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</si>
  <si>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</si>
  <si>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</si>
  <si>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</si>
  <si>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</si>
  <si>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</si>
  <si>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</si>
  <si>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</si>
  <si>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</si>
  <si>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</si>
  <si>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</si>
  <si>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</si>
  <si>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</si>
  <si>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</si>
  <si>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</si>
  <si>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</si>
  <si>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</si>
  <si>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</si>
  <si>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</si>
  <si>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</si>
  <si>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</si>
  <si>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</si>
  <si>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</si>
  <si>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</si>
  <si>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</si>
  <si>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</si>
  <si>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</si>
  <si>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</si>
  <si>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</si>
  <si>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</si>
  <si>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</si>
  <si>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</si>
  <si>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</si>
  <si>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</si>
  <si>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</si>
  <si>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</si>
  <si>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</si>
  <si>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</si>
  <si>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</si>
  <si>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</si>
  <si>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</si>
  <si>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</si>
  <si>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</si>
  <si>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</si>
  <si>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</si>
  <si>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</si>
  <si>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nutritionalClaim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</si>
  <si>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</si>
  <si>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nutritionalInformationModule/nutritionalClaim</t>
  </si>
  <si>
    <t>nutritionalClaim/@languageCode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</si>
  <si>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</si>
  <si>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</si>
  <si>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</si>
  <si>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</si>
  <si>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</si>
  <si>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</si>
  <si>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</si>
  <si>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</si>
  <si>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</si>
  <si>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</si>
  <si>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nutritionalClaimNutrientElementCode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</si>
  <si>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</si>
  <si>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nutritionalInformationModule/nutritionalClaimDetail/nutritionalClaimNutrientElementCode</t>
  </si>
  <si>
    <t>Claim Type Code</t>
  </si>
  <si>
    <t xml:space="preserve">The code that states the type of claim relevant to the Element Claim Code. </t>
  </si>
  <si>
    <t>Circle "free-from", “No Added”, “Enriched with” on packaging or label</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</si>
  <si>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</si>
  <si>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</si>
  <si>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</si>
  <si>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nutritionalInformationModule/nutritionalClaimDetail/nutritionalClaimTypeCode</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</si>
  <si>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</si>
  <si>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</si>
  <si>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</si>
  <si>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</si>
  <si>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</si>
  <si>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</si>
  <si>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</si>
  <si>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</si>
  <si>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</si>
  <si>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</si>
  <si>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</si>
  <si>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</si>
  <si>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</si>
  <si>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</si>
  <si>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</si>
  <si>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</si>
  <si>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</si>
  <si>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</si>
  <si>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</si>
  <si>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</si>
  <si>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</si>
  <si>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</si>
  <si>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</si>
  <si>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</si>
  <si>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</si>
  <si>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</si>
  <si>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</si>
  <si>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</si>
  <si>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</si>
  <si>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</si>
  <si>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</si>
  <si>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</si>
  <si>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</si>
  <si>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</si>
  <si>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</si>
  <si>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</si>
  <si>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</si>
  <si>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</si>
  <si>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</si>
  <si>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</si>
  <si>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</si>
  <si>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</si>
  <si>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</si>
  <si>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</si>
  <si>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</si>
  <si>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</si>
  <si>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</si>
  <si>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</si>
  <si>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</si>
  <si>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</si>
  <si>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</si>
  <si>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</si>
  <si>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</si>
  <si>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</si>
  <si>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</si>
  <si>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</si>
  <si>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</si>
  <si>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</si>
  <si>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</si>
  <si>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</si>
  <si>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</si>
  <si>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</si>
  <si>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</si>
  <si>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</si>
  <si>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</si>
  <si>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</si>
  <si>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</si>
  <si>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</si>
  <si>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</si>
  <si>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</si>
  <si>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</si>
  <si>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</si>
  <si>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</si>
  <si>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</si>
  <si>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</si>
  <si>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</si>
  <si>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</si>
  <si>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</si>
  <si>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</si>
  <si>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</si>
  <si>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</si>
  <si>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</si>
  <si>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</si>
  <si>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</si>
  <si>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</si>
  <si>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</si>
  <si>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</si>
  <si>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</si>
  <si>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</si>
  <si>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</si>
  <si>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</si>
  <si>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</si>
  <si>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</si>
  <si>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</si>
  <si>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</si>
  <si>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</si>
  <si>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</si>
  <si>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</si>
  <si>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</si>
  <si>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</si>
  <si>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</si>
  <si>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</si>
  <si>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</si>
  <si>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</si>
  <si>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</si>
  <si>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</si>
  <si>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</si>
  <si>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</si>
  <si>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</si>
  <si>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</si>
  <si>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</si>
  <si>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</si>
  <si>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</si>
  <si>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</si>
  <si>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</si>
  <si>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</si>
  <si>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</si>
  <si>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</si>
  <si>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</si>
  <si>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</si>
  <si>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</si>
  <si>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</si>
  <si>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</si>
  <si>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</si>
  <si>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</si>
  <si>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</si>
  <si>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</si>
  <si>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</si>
  <si>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</si>
  <si>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</si>
  <si>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</si>
  <si>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</si>
  <si>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</si>
  <si>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</si>
  <si>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</si>
  <si>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</si>
  <si>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</si>
  <si>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</si>
  <si>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</si>
  <si>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</si>
  <si>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</si>
  <si>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</si>
  <si>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</si>
  <si>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</si>
  <si>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</si>
  <si>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</si>
  <si>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</si>
  <si>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</si>
  <si>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</si>
  <si>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</si>
  <si>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</si>
  <si>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</si>
  <si>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</si>
  <si>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</si>
  <si>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</si>
  <si>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</si>
  <si>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</si>
  <si>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</si>
  <si>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</si>
  <si>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</si>
  <si>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</si>
  <si>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</si>
  <si>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</si>
  <si>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</si>
  <si>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</si>
  <si>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</si>
  <si>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</si>
  <si>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</si>
  <si>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</si>
  <si>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</si>
  <si>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</si>
  <si>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</si>
  <si>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</si>
  <si>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</si>
  <si>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</si>
  <si>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</si>
  <si>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</si>
  <si>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</si>
  <si>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</si>
  <si>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</si>
  <si>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</si>
  <si>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</si>
  <si>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</si>
  <si>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</si>
  <si>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</si>
  <si>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</si>
  <si>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</si>
  <si>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</si>
  <si>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</si>
  <si>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</si>
  <si>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</si>
  <si>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</si>
  <si>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</si>
  <si>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</si>
  <si>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</si>
  <si>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</si>
  <si>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</si>
  <si>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</si>
  <si>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</si>
  <si>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</si>
  <si>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</si>
  <si>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</si>
  <si>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</si>
  <si>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</si>
  <si>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</si>
  <si>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</si>
  <si>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</si>
  <si>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</si>
  <si>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countryOfOriginStatement/@languagecode</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</si>
  <si>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</si>
  <si>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</si>
  <si>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</si>
  <si>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</si>
  <si>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</si>
  <si>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</si>
  <si>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</si>
  <si>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</si>
  <si>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</si>
  <si>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</si>
  <si>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</si>
  <si>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</si>
  <si>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</si>
  <si>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</si>
  <si>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</si>
  <si>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</si>
  <si>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</si>
  <si>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</si>
  <si>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</si>
  <si>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</si>
  <si>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</si>
  <si>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</si>
  <si>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</si>
  <si>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</si>
  <si>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</si>
  <si>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</si>
  <si>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</si>
  <si>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</si>
  <si>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</si>
  <si>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</si>
  <si>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</si>
  <si>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</si>
  <si>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</si>
  <si>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</si>
  <si>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</si>
  <si>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</si>
  <si>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</si>
  <si>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</si>
  <si>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</si>
  <si>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</si>
  <si>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</si>
  <si>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</si>
  <si>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</si>
  <si>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</si>
  <si>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</si>
  <si>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</si>
  <si>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</si>
  <si>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</si>
  <si>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</si>
  <si>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</si>
  <si>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</si>
  <si>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</si>
  <si>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</si>
  <si>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</si>
  <si>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</si>
  <si>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</si>
  <si>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</si>
  <si>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</si>
  <si>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</si>
  <si>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</si>
  <si>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</si>
  <si>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</si>
  <si>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</si>
  <si>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</si>
  <si>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</si>
  <si>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</si>
  <si>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</si>
  <si>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</si>
  <si>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</si>
  <si>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</si>
  <si>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</si>
  <si>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</si>
  <si>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</si>
  <si>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</si>
  <si>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</si>
  <si>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</si>
  <si>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</si>
  <si>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</si>
  <si>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</si>
  <si>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</si>
  <si>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</si>
  <si>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</si>
  <si>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</si>
  <si>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</si>
  <si>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</si>
  <si>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</si>
  <si>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</si>
  <si>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</si>
  <si>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</si>
  <si>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</si>
  <si>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</si>
  <si>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</si>
  <si>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</si>
  <si>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</si>
  <si>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</si>
  <si>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</si>
  <si>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</si>
  <si>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</si>
  <si>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</si>
  <si>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</si>
  <si>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</si>
  <si>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</si>
  <si>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</si>
  <si>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</si>
  <si>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</si>
  <si>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</si>
  <si>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</si>
  <si>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</si>
  <si>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</si>
  <si>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</si>
  <si>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tradeItemPrice/@currencyCode</t>
  </si>
  <si>
    <t>A code representing the currency of a particular country or group of countries.</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</si>
  <si>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</si>
  <si>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</si>
  <si>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</si>
  <si>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</si>
  <si>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</si>
  <si>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additionalTradeItemDescription/@languageCode</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</si>
  <si>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</si>
  <si>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</si>
  <si>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</si>
  <si>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</si>
  <si>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</si>
  <si>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</si>
  <si>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</si>
  <si>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</si>
  <si>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</si>
  <si>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</si>
  <si>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</si>
  <si>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</si>
  <si>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</si>
  <si>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</si>
  <si>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</si>
  <si>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</si>
  <si>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</si>
  <si>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</si>
  <si>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</si>
  <si>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</si>
  <si>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</si>
  <si>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</si>
  <si>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</si>
  <si>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</si>
  <si>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</si>
  <si>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</si>
  <si>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</si>
  <si>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</si>
  <si>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</si>
  <si>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</si>
  <si>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</si>
  <si>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</si>
  <si>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</si>
  <si>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</si>
  <si>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</si>
  <si>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</si>
  <si>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</si>
  <si>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</si>
  <si>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</si>
  <si>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</si>
  <si>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</si>
  <si>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</si>
  <si>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</si>
  <si>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</si>
  <si>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</si>
  <si>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</si>
  <si>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</si>
  <si>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</si>
  <si>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</si>
  <si>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</si>
  <si>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</si>
  <si>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</si>
  <si>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</si>
  <si>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</si>
  <si>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</si>
  <si>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</si>
  <si>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</si>
  <si>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</si>
  <si>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</si>
  <si>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</si>
  <si>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</si>
  <si>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</si>
  <si>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</si>
  <si>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colourDescription/@languagecode</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</si>
  <si>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</si>
  <si>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</si>
  <si>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</si>
  <si>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</si>
  <si>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</si>
  <si>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</si>
  <si>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</si>
  <si>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</si>
  <si>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</si>
  <si>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</si>
  <si>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</si>
  <si>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</si>
  <si>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</si>
  <si>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</si>
  <si>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</si>
  <si>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</si>
  <si>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</si>
  <si>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</si>
  <si>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</si>
  <si>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</si>
  <si>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</si>
  <si>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</si>
  <si>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</si>
  <si>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</si>
  <si>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</si>
  <si>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</si>
  <si>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</si>
  <si>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</si>
  <si>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</si>
  <si>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</si>
  <si>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</si>
  <si>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</si>
  <si>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</si>
  <si>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</si>
  <si>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</si>
  <si>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</si>
  <si>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</si>
  <si>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</si>
  <si>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</si>
  <si>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</si>
  <si>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</si>
  <si>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</si>
  <si>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</si>
  <si>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</si>
  <si>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</si>
  <si>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</si>
  <si>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</si>
  <si>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</si>
  <si>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</si>
  <si>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</si>
  <si>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</si>
  <si>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</si>
  <si>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</si>
  <si>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</si>
  <si>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</si>
  <si>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</si>
  <si>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</si>
  <si>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</si>
  <si>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</si>
  <si>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</si>
  <si>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</si>
  <si>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</si>
  <si>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</si>
  <si>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</si>
  <si>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</si>
  <si>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</si>
  <si>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</si>
  <si>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</si>
  <si>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</si>
  <si>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</si>
  <si>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</si>
  <si>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</si>
  <si>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</si>
  <si>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</si>
  <si>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</si>
  <si>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</si>
  <si>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</si>
  <si>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</si>
  <si>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</si>
  <si>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</si>
  <si>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</si>
  <si>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</si>
  <si>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</si>
  <si>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</si>
  <si>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</si>
  <si>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</si>
  <si>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</si>
  <si>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</si>
  <si>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</si>
  <si>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</si>
  <si>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</si>
  <si>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</si>
  <si>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</si>
  <si>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</si>
  <si>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</si>
  <si>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</si>
  <si>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</si>
  <si>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</si>
  <si>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</si>
  <si>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</si>
  <si>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</si>
  <si>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</si>
  <si>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</si>
  <si>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</si>
  <si>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</si>
  <si>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</si>
  <si>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</si>
  <si>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</si>
  <si>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</si>
  <si>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</si>
  <si>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</si>
  <si>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</si>
  <si>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</si>
  <si>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</si>
  <si>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</si>
  <si>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</si>
  <si>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</si>
  <si>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</si>
  <si>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</si>
  <si>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</si>
  <si>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</si>
  <si>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</si>
  <si>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</si>
  <si>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</si>
  <si>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</si>
  <si>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</si>
  <si>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</si>
  <si>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</si>
  <si>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</si>
  <si>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</si>
  <si>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</si>
  <si>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</si>
  <si>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</si>
  <si>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</si>
  <si>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</si>
  <si>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</si>
  <si>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</si>
  <si>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</si>
  <si>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</si>
  <si>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</si>
  <si>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</si>
  <si>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</si>
  <si>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</si>
  <si>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</si>
  <si>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</si>
  <si>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</si>
  <si>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</si>
  <si>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</si>
  <si>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</si>
  <si>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</si>
  <si>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</si>
  <si>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</si>
  <si>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</si>
  <si>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</si>
  <si>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</si>
  <si>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</si>
  <si>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</si>
  <si>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</si>
  <si>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</si>
  <si>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</si>
  <si>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</si>
  <si>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</si>
  <si>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</si>
  <si>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</si>
  <si>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</si>
  <si>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</si>
  <si>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</si>
  <si>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</si>
  <si>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</si>
  <si>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</si>
  <si>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</si>
  <si>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</si>
  <si>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</si>
  <si>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</si>
  <si>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</si>
  <si>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</si>
  <si>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</si>
  <si>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</si>
  <si>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</si>
  <si>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</si>
  <si>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</si>
  <si>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</si>
  <si>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</si>
  <si>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</si>
  <si>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</si>
  <si>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</si>
  <si>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</si>
  <si>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</si>
  <si>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</si>
  <si>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</si>
  <si>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</si>
  <si>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</si>
  <si>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</si>
  <si>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</si>
  <si>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</si>
  <si>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</si>
  <si>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</si>
  <si>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</si>
  <si>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</si>
  <si>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</si>
  <si>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</si>
  <si>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</si>
  <si>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</si>
  <si>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</si>
  <si>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</si>
  <si>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</si>
  <si>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</si>
  <si>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</si>
  <si>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</si>
  <si>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</si>
  <si>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</si>
  <si>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</si>
  <si>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</si>
  <si>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</si>
  <si>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</si>
  <si>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</si>
  <si>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</si>
  <si>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</si>
  <si>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Identifies the degree of risk these dangerous goods present during transport according to IATA/IMDG/ADR/RID regulations.</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</si>
  <si>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</si>
  <si>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</si>
  <si>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</si>
  <si>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</si>
  <si>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</si>
  <si>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</si>
  <si>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</si>
  <si>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</si>
  <si>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</si>
  <si>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</si>
  <si>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</si>
  <si>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</si>
  <si>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</si>
  <si>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</si>
  <si>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</si>
  <si>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</si>
  <si>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</si>
  <si>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</si>
  <si>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</si>
  <si>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</si>
  <si>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</si>
  <si>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</si>
  <si>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</si>
  <si>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</si>
  <si>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</si>
  <si>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</si>
  <si>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</si>
  <si>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</si>
  <si>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</si>
  <si>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</si>
  <si>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</si>
  <si>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</si>
  <si>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</si>
  <si>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</si>
  <si>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</si>
  <si>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</si>
  <si>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</si>
  <si>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</si>
  <si>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</si>
  <si>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</si>
  <si>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</si>
  <si>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brandMarketingDescription/@languagecode</t>
  </si>
  <si>
    <t>brandMarketingDescription/@formattingPattern</t>
  </si>
  <si>
    <t>brandMarketingDescription/@sequenceNumber</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</si>
  <si>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</si>
  <si>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</si>
  <si>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</si>
  <si>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</si>
  <si>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</si>
  <si>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</si>
  <si>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</si>
  <si>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</si>
  <si>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</si>
  <si>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</si>
  <si>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</si>
  <si>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</si>
  <si>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</si>
  <si>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</si>
  <si>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</si>
  <si>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</si>
  <si>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</si>
  <si>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</si>
  <si>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</si>
  <si>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</si>
  <si>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</si>
  <si>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</si>
  <si>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</si>
  <si>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</si>
  <si>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</si>
  <si>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</si>
  <si>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</si>
  <si>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</si>
  <si>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</si>
  <si>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</si>
  <si>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</si>
  <si>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</si>
  <si>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</si>
  <si>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</si>
  <si>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</si>
  <si>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</si>
  <si>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</si>
  <si>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</si>
  <si>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</si>
  <si>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</si>
  <si>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catchAreaCode/@codeListAgencyName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</si>
  <si>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</si>
  <si>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</si>
  <si>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</si>
  <si>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</si>
  <si>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</si>
  <si>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</si>
  <si>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</si>
  <si>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</si>
  <si>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</si>
  <si>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</si>
  <si>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</si>
  <si>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</si>
  <si>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</si>
  <si>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</si>
  <si>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</si>
  <si>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</si>
  <si>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</si>
  <si>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</si>
  <si>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</si>
  <si>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</si>
  <si>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</si>
  <si>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</si>
  <si>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</si>
  <si>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</si>
  <si>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</si>
  <si>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</si>
  <si>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</si>
  <si>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</si>
  <si>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</si>
  <si>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</si>
  <si>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</si>
  <si>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</si>
  <si>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</si>
  <si>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</si>
  <si>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</si>
  <si>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</si>
  <si>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</si>
  <si>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</si>
  <si>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</si>
  <si>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</si>
  <si>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</si>
  <si>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</si>
  <si>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</si>
  <si>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</si>
  <si>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</si>
  <si>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</si>
  <si>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</si>
  <si>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</si>
  <si>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</si>
  <si>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</si>
  <si>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</si>
  <si>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</si>
  <si>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</si>
  <si>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</si>
  <si>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</si>
  <si>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</si>
  <si>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</si>
  <si>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</si>
  <si>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</si>
  <si>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</si>
  <si>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</si>
  <si>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</si>
  <si>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</si>
  <si>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</si>
  <si>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</si>
  <si>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</si>
  <si>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</si>
  <si>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</si>
  <si>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</si>
  <si>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</si>
  <si>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</si>
  <si>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</si>
  <si>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</si>
  <si>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</si>
  <si>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</si>
  <si>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</si>
  <si>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</si>
  <si>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</si>
  <si>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</si>
  <si>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</si>
  <si>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</si>
  <si>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</si>
  <si>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</si>
  <si>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</si>
  <si>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</si>
  <si>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</si>
  <si>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</si>
  <si>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</si>
  <si>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</si>
  <si>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</si>
  <si>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</si>
  <si>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</si>
  <si>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</si>
  <si>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</si>
  <si>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</si>
  <si>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</si>
  <si>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</si>
  <si>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</si>
  <si>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</si>
  <si>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</si>
  <si>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</si>
  <si>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</si>
  <si>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</si>
  <si>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</si>
  <si>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</si>
  <si>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</si>
  <si>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</si>
  <si>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</si>
  <si>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</si>
  <si>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</si>
  <si>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</si>
  <si>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</si>
  <si>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</si>
  <si>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</si>
  <si>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</si>
  <si>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</si>
  <si>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</si>
  <si>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</si>
  <si>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</si>
  <si>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</si>
  <si>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</si>
  <si>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</si>
  <si>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</si>
  <si>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</si>
  <si>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</si>
  <si>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</si>
  <si>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</si>
  <si>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</si>
  <si>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</si>
  <si>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</si>
  <si>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</si>
  <si>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</si>
  <si>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</si>
  <si>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</si>
  <si>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</si>
  <si>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</si>
  <si>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</si>
  <si>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</si>
  <si>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</si>
  <si>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</si>
  <si>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</si>
  <si>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</si>
  <si>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</si>
  <si>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</si>
  <si>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</si>
  <si>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</si>
  <si>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</si>
  <si>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</si>
  <si>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GS1 Colombia</t>
  </si>
  <si>
    <t>Andreas Schneider</t>
  </si>
  <si>
    <t>Angelika Stahl</t>
  </si>
  <si>
    <t>Armand Schins</t>
  </si>
  <si>
    <t>Nestlé</t>
  </si>
  <si>
    <t>Carlo Bouw</t>
  </si>
  <si>
    <t>Chase Cunningham</t>
  </si>
  <si>
    <t>Chris Barnes</t>
  </si>
  <si>
    <t>Syndigo</t>
  </si>
  <si>
    <t>Christian Zaeske</t>
  </si>
  <si>
    <t>Christine McMaster</t>
  </si>
  <si>
    <t>GS1 Turkey</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</si>
  <si>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</si>
  <si>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</si>
  <si>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</si>
  <si>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</si>
  <si>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</si>
  <si>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</si>
  <si>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</si>
  <si>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</si>
  <si>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</si>
  <si>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</si>
  <si>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</si>
  <si>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</si>
  <si>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</si>
  <si>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</si>
  <si>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</si>
  <si>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</si>
  <si>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</si>
  <si>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Hua Wang</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</si>
  <si>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</si>
  <si>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</si>
  <si>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</si>
  <si>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</si>
  <si>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</si>
  <si>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</si>
  <si>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</si>
  <si>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</si>
  <si>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</si>
  <si>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</si>
  <si>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</si>
  <si>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</si>
  <si>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</si>
  <si>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</si>
  <si>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</si>
  <si>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</si>
  <si>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</si>
  <si>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</si>
  <si>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</si>
  <si>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Lorraine Knight</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</si>
  <si>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</si>
  <si>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</si>
  <si>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</si>
  <si>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</si>
  <si>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</si>
  <si>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</si>
  <si>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</si>
  <si>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</si>
  <si>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</si>
  <si>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</si>
  <si>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</si>
  <si>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</si>
  <si>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Heineken</t>
  </si>
  <si>
    <t>Matthias Bug</t>
  </si>
  <si>
    <t>Mike Durning</t>
  </si>
  <si>
    <t>Mirva Alatyppö</t>
  </si>
  <si>
    <t>GS1 Finland</t>
  </si>
  <si>
    <t>Murray Robb</t>
  </si>
  <si>
    <t>GS1 Australia</t>
  </si>
  <si>
    <t>Neil Gray</t>
  </si>
  <si>
    <t>GS1 UK</t>
  </si>
  <si>
    <t>Nordine Eddaoudi</t>
  </si>
  <si>
    <t>GS1 France</t>
  </si>
  <si>
    <t>Paola Morales</t>
  </si>
  <si>
    <t>Philippe Brian</t>
  </si>
  <si>
    <t>Carrefour</t>
  </si>
  <si>
    <t>Pieter Timmermans</t>
  </si>
  <si>
    <t>GS1 Portugal</t>
  </si>
  <si>
    <t>Ronald Bartnik</t>
  </si>
  <si>
    <t>Sally McKinley</t>
  </si>
  <si>
    <t>Scott Brown</t>
  </si>
  <si>
    <t>Steven Robba</t>
  </si>
  <si>
    <t>Tomáš Tlučhoř</t>
  </si>
  <si>
    <t>Tracy Scott</t>
  </si>
  <si>
    <t>Yvonne Hoeting</t>
  </si>
  <si>
    <t>Zubair Nazir</t>
  </si>
  <si>
    <t>ADB Release 1.2  Example Images</t>
  </si>
  <si>
    <t>Examples for Ingredient Attributes</t>
  </si>
  <si>
    <t>Examples for Pet Food Labels</t>
  </si>
  <si>
    <t>A</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</si>
  <si>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</si>
  <si>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</si>
  <si>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</si>
  <si>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</si>
  <si>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</si>
  <si>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</si>
  <si>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</si>
  <si>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</si>
  <si>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</si>
  <si>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</si>
  <si>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</si>
  <si>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Remove EU from all models except Food; Change models other than Food to Regional; Change</t>
    </r>
    <r>
      <rPr>
        <b/>
        <sz val="10"/>
        <rFont val="Arial"/>
        <family val="2"/>
      </rPr>
      <t xml:space="preserve"> Global Core</t>
    </r>
    <r>
      <rPr>
        <sz val="10"/>
        <rFont val="Arial"/>
        <family val="2"/>
      </rPr>
      <t xml:space="preserve"> to "NO"
In Food, add "In the European region this is used only for Fruits &amp; Vegetables"</t>
    </r>
  </si>
  <si>
    <t>This attribute is MANDATORY for GTIN pallets.</t>
  </si>
  <si>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</si>
  <si>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</si>
  <si>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</si>
  <si>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</si>
  <si>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</si>
  <si>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</si>
  <si>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</si>
  <si>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</si>
  <si>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</si>
  <si>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</si>
  <si>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</si>
  <si>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</si>
  <si>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</si>
  <si>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</si>
  <si>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</si>
  <si>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</si>
  <si>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</si>
  <si>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</si>
  <si>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</si>
  <si>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</si>
  <si>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</si>
  <si>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</si>
  <si>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</si>
  <si>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</si>
  <si>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</si>
  <si>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</si>
  <si>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</si>
  <si>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</si>
  <si>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</si>
  <si>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</si>
  <si>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</si>
  <si>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</si>
  <si>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</si>
  <si>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</si>
  <si>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</si>
  <si>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</si>
  <si>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</si>
  <si>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</si>
  <si>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</si>
  <si>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</si>
  <si>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</si>
  <si>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</si>
  <si>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</si>
  <si>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</si>
  <si>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</si>
  <si>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</si>
  <si>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</si>
  <si>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</si>
  <si>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</si>
  <si>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</si>
  <si>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</si>
  <si>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</si>
  <si>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</si>
  <si>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</si>
  <si>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</si>
  <si>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</si>
  <si>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</si>
  <si>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</si>
  <si>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</si>
  <si>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</si>
  <si>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</si>
  <si>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</si>
  <si>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</si>
  <si>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</si>
  <si>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</si>
  <si>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</si>
  <si>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</si>
  <si>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</si>
  <si>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</si>
  <si>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</si>
  <si>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</si>
  <si>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</si>
  <si>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</si>
  <si>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</si>
  <si>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</si>
  <si>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</si>
  <si>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</si>
  <si>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</si>
  <si>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</si>
  <si>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</si>
  <si>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</si>
  <si>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</si>
  <si>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</si>
  <si>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</si>
  <si>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</si>
  <si>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</si>
  <si>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</si>
  <si>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</si>
  <si>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</si>
  <si>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</si>
  <si>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</si>
  <si>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</si>
  <si>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</si>
  <si>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</si>
  <si>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</si>
  <si>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</si>
  <si>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</si>
  <si>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</si>
  <si>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</si>
  <si>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</si>
  <si>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</si>
  <si>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</si>
  <si>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</si>
  <si>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</si>
  <si>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</si>
  <si>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</si>
  <si>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</si>
  <si>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</si>
  <si>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</si>
  <si>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</si>
  <si>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</si>
  <si>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</si>
  <si>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</si>
  <si>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</si>
  <si>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</si>
  <si>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</si>
  <si>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</si>
  <si>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</si>
  <si>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</si>
  <si>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</si>
  <si>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</si>
  <si>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</si>
  <si>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</si>
  <si>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</si>
  <si>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</si>
  <si>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</si>
  <si>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</si>
  <si>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</si>
  <si>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</si>
  <si>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</si>
  <si>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</si>
  <si>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</si>
  <si>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</si>
  <si>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</si>
  <si>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</si>
  <si>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</si>
  <si>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</si>
  <si>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</si>
  <si>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</si>
  <si>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</si>
  <si>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</si>
  <si>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</si>
  <si>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</si>
  <si>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</si>
  <si>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</si>
  <si>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</si>
  <si>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</si>
  <si>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</si>
  <si>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</si>
  <si>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</si>
  <si>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</si>
  <si>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</si>
  <si>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</si>
  <si>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</si>
  <si>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</si>
  <si>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</si>
  <si>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</si>
  <si>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</si>
  <si>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</si>
  <si>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</si>
  <si>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</si>
  <si>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</si>
  <si>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</si>
  <si>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</si>
  <si>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</si>
  <si>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</si>
  <si>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</si>
  <si>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</si>
  <si>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</si>
  <si>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</si>
  <si>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</si>
  <si>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</si>
  <si>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</si>
  <si>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</si>
  <si>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</si>
  <si>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</si>
  <si>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</si>
  <si>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</si>
  <si>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</si>
  <si>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</si>
  <si>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</si>
  <si>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</si>
  <si>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</si>
  <si>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</si>
  <si>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</si>
  <si>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</si>
  <si>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</si>
  <si>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</si>
  <si>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</si>
  <si>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</si>
  <si>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</si>
  <si>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</si>
  <si>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</si>
  <si>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</si>
  <si>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</si>
  <si>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</si>
  <si>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</si>
  <si>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</si>
  <si>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</si>
  <si>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</si>
  <si>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</si>
  <si>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</si>
  <si>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</si>
  <si>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</si>
  <si>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</si>
  <si>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</si>
  <si>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</si>
  <si>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</si>
  <si>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</si>
  <si>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</si>
  <si>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</si>
  <si>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</si>
  <si>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</si>
  <si>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</si>
  <si>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</si>
  <si>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</si>
  <si>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</si>
  <si>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</si>
  <si>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</si>
  <si>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</si>
  <si>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</si>
  <si>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</si>
  <si>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</si>
  <si>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</si>
  <si>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</si>
  <si>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</si>
  <si>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</si>
  <si>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</si>
  <si>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</si>
  <si>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</si>
  <si>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</si>
  <si>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</si>
  <si>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</si>
  <si>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</si>
  <si>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</si>
  <si>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</si>
  <si>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</si>
  <si>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</si>
  <si>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</si>
  <si>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</si>
  <si>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</si>
  <si>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</si>
  <si>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</si>
  <si>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</si>
  <si>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</si>
  <si>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</si>
  <si>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</si>
  <si>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</si>
  <si>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</si>
  <si>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</si>
  <si>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</si>
  <si>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</si>
  <si>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</si>
  <si>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</si>
  <si>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</si>
  <si>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</si>
  <si>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</si>
  <si>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</si>
  <si>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</si>
  <si>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</si>
  <si>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</si>
  <si>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</si>
  <si>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</si>
  <si>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</si>
  <si>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</si>
  <si>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</si>
  <si>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</si>
  <si>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</si>
  <si>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</si>
  <si>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</si>
  <si>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</si>
  <si>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</si>
  <si>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</si>
  <si>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</si>
  <si>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</si>
  <si>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</si>
  <si>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</si>
  <si>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</si>
  <si>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</si>
  <si>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</si>
  <si>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</si>
  <si>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</si>
  <si>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</si>
  <si>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</si>
  <si>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</si>
  <si>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</si>
  <si>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</si>
  <si>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</si>
  <si>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</si>
  <si>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</si>
  <si>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</si>
  <si>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</si>
  <si>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</si>
  <si>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</si>
  <si>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</si>
  <si>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</si>
  <si>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</si>
  <si>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</si>
  <si>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</si>
  <si>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</si>
  <si>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</si>
  <si>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</si>
  <si>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</si>
  <si>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</si>
  <si>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</si>
  <si>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</si>
  <si>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</si>
  <si>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</si>
  <si>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</si>
  <si>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</si>
  <si>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</si>
  <si>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</si>
  <si>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</si>
  <si>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</si>
  <si>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</si>
  <si>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</si>
  <si>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</si>
  <si>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</si>
  <si>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</si>
  <si>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</si>
  <si>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</si>
  <si>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</si>
  <si>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</si>
  <si>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</si>
  <si>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</si>
  <si>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</si>
  <si>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</si>
  <si>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</si>
  <si>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</si>
  <si>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</si>
  <si>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</si>
  <si>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</si>
  <si>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</si>
  <si>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</si>
  <si>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</si>
  <si>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</si>
  <si>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</si>
  <si>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</si>
  <si>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</si>
  <si>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</si>
  <si>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</si>
  <si>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</si>
  <si>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</si>
  <si>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</si>
  <si>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</si>
  <si>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</si>
  <si>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</si>
  <si>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</si>
  <si>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</si>
  <si>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</si>
  <si>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</si>
  <si>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</si>
  <si>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</si>
  <si>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</si>
  <si>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</si>
  <si>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</si>
  <si>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</si>
  <si>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</si>
  <si>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</si>
  <si>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</si>
  <si>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</si>
  <si>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</si>
  <si>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</si>
  <si>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</si>
  <si>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</si>
  <si>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</si>
  <si>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</si>
  <si>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</si>
  <si>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</si>
  <si>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</si>
  <si>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</si>
  <si>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</si>
  <si>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</si>
  <si>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</si>
  <si>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</si>
  <si>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</si>
  <si>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</si>
  <si>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</si>
  <si>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</si>
  <si>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</si>
  <si>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</si>
  <si>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</si>
  <si>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</si>
  <si>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</si>
  <si>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</si>
  <si>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</si>
  <si>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</si>
  <si>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</si>
  <si>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</si>
  <si>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</si>
  <si>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</si>
  <si>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</si>
  <si>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</si>
  <si>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</si>
  <si>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</si>
  <si>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</si>
  <si>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</si>
  <si>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</si>
  <si>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</si>
  <si>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</si>
  <si>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</si>
  <si>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</si>
  <si>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</si>
  <si>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</si>
  <si>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</si>
  <si>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</si>
  <si>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</si>
  <si>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</si>
  <si>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</si>
  <si>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</si>
  <si>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</si>
  <si>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</si>
  <si>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</si>
  <si>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</si>
  <si>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</si>
  <si>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</si>
  <si>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</si>
  <si>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</si>
  <si>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</si>
  <si>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</si>
  <si>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</si>
  <si>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</si>
  <si>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</si>
  <si>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</si>
  <si>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</si>
  <si>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</si>
  <si>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</si>
  <si>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</si>
  <si>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</si>
  <si>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</si>
  <si>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</si>
  <si>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</si>
  <si>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</si>
  <si>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</si>
  <si>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</si>
  <si>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</si>
  <si>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</si>
  <si>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</si>
  <si>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</si>
  <si>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</si>
  <si>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</si>
  <si>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</si>
  <si>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</si>
  <si>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</si>
  <si>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</si>
  <si>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</si>
  <si>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</si>
  <si>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</si>
  <si>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</si>
  <si>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</si>
  <si>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</si>
  <si>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</si>
  <si>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</si>
  <si>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</si>
  <si>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</si>
  <si>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</si>
  <si>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</si>
  <si>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</si>
  <si>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</si>
  <si>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</si>
  <si>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</si>
  <si>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</si>
  <si>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</si>
  <si>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</si>
  <si>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</si>
  <si>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</si>
  <si>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</si>
  <si>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</si>
  <si>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</si>
  <si>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</si>
  <si>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</si>
  <si>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</si>
  <si>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</si>
  <si>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</si>
  <si>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</si>
  <si>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</si>
  <si>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</si>
  <si>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</si>
  <si>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</si>
  <si>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</si>
  <si>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</si>
  <si>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</si>
  <si>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</si>
  <si>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</si>
  <si>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</si>
  <si>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</si>
  <si>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</si>
  <si>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</si>
  <si>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</si>
  <si>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</si>
  <si>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</si>
  <si>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</si>
  <si>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</si>
  <si>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</si>
  <si>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</si>
  <si>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</si>
  <si>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</si>
  <si>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</si>
  <si>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</si>
  <si>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</si>
  <si>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</si>
  <si>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</si>
  <si>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</si>
  <si>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</si>
  <si>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</si>
  <si>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</si>
  <si>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</si>
  <si>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</si>
  <si>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</si>
  <si>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</si>
  <si>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</si>
  <si>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</si>
  <si>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</si>
  <si>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</si>
  <si>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</si>
  <si>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</si>
  <si>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</si>
  <si>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</si>
  <si>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</si>
  <si>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</si>
  <si>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</si>
  <si>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</si>
  <si>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</si>
  <si>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</si>
  <si>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</si>
  <si>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</si>
  <si>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</si>
  <si>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</si>
  <si>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</si>
  <si>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</si>
  <si>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</si>
  <si>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</si>
  <si>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</si>
  <si>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</si>
  <si>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</si>
  <si>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</si>
  <si>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</si>
  <si>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</si>
  <si>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</si>
  <si>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</si>
  <si>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</si>
  <si>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</si>
  <si>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</si>
  <si>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</si>
  <si>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</si>
  <si>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</si>
  <si>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</si>
  <si>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</si>
  <si>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</si>
  <si>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</si>
  <si>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</si>
  <si>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</si>
  <si>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</si>
  <si>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</si>
  <si>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</si>
  <si>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</si>
  <si>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</si>
  <si>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</si>
  <si>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</si>
  <si>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</si>
  <si>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</si>
  <si>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</si>
  <si>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</si>
  <si>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</si>
  <si>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</si>
  <si>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</si>
  <si>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</si>
  <si>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</si>
  <si>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</si>
  <si>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</si>
  <si>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</si>
  <si>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</si>
  <si>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</si>
  <si>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</si>
  <si>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</si>
  <si>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</si>
  <si>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</si>
  <si>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</si>
  <si>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</si>
  <si>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</si>
  <si>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</si>
  <si>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</si>
  <si>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</si>
  <si>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</si>
  <si>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</si>
  <si>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</si>
  <si>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</si>
  <si>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</si>
  <si>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</si>
  <si>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</si>
  <si>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</si>
  <si>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</si>
  <si>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</si>
  <si>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</si>
  <si>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</si>
  <si>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</si>
  <si>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</si>
  <si>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</si>
  <si>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</si>
  <si>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</si>
  <si>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</si>
  <si>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</si>
  <si>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</si>
  <si>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</si>
  <si>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</si>
  <si>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</si>
  <si>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</si>
  <si>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</si>
  <si>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</si>
  <si>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</si>
  <si>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</si>
  <si>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</si>
  <si>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</si>
  <si>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</si>
  <si>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</si>
  <si>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</si>
  <si>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</si>
  <si>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</si>
  <si>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</si>
  <si>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</si>
  <si>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</si>
  <si>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</si>
  <si>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</si>
  <si>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</si>
  <si>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</si>
  <si>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</si>
  <si>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</si>
  <si>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</si>
  <si>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</si>
  <si>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</si>
  <si>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</si>
  <si>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</si>
  <si>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</si>
  <si>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</si>
  <si>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</si>
  <si>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</si>
  <si>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</si>
  <si>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</si>
  <si>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</si>
  <si>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</si>
  <si>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</si>
  <si>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</si>
  <si>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</si>
  <si>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</si>
  <si>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</si>
  <si>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</si>
  <si>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</si>
  <si>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</si>
  <si>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</si>
  <si>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</si>
  <si>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</si>
  <si>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</si>
  <si>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</si>
  <si>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</si>
  <si>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</si>
  <si>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</si>
  <si>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</si>
  <si>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</si>
  <si>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</si>
  <si>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</si>
  <si>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</si>
  <si>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</si>
  <si>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</si>
  <si>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</si>
  <si>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</si>
  <si>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</si>
  <si>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</si>
  <si>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</si>
  <si>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</si>
  <si>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</si>
  <si>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</si>
  <si>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</si>
  <si>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</si>
  <si>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</si>
  <si>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</si>
  <si>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</si>
  <si>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</si>
  <si>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</si>
  <si>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</si>
  <si>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</si>
  <si>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</si>
  <si>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</si>
  <si>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</si>
  <si>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</si>
  <si>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</si>
  <si>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</si>
  <si>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</si>
  <si>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</si>
  <si>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</si>
  <si>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</si>
  <si>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</si>
  <si>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</si>
  <si>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</si>
  <si>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</si>
  <si>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</si>
  <si>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</si>
  <si>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</si>
  <si>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</si>
  <si>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</si>
  <si>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</si>
  <si>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</si>
  <si>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</si>
  <si>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</si>
  <si>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</si>
  <si>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</si>
  <si>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</si>
  <si>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</si>
  <si>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</si>
  <si>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</si>
  <si>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</si>
  <si>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</si>
  <si>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</si>
  <si>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</si>
  <si>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</si>
  <si>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</si>
  <si>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</si>
  <si>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</si>
  <si>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</si>
  <si>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</si>
  <si>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</si>
  <si>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</si>
  <si>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</si>
  <si>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</si>
  <si>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</si>
  <si>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</si>
  <si>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</si>
  <si>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</si>
  <si>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</si>
  <si>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</si>
  <si>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</si>
  <si>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</si>
  <si>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</si>
  <si>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</si>
  <si>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</si>
  <si>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</si>
  <si>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</si>
  <si>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</si>
  <si>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</si>
  <si>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</si>
  <si>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</si>
  <si>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</si>
  <si>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</si>
  <si>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</si>
  <si>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</si>
  <si>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</si>
  <si>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</si>
  <si>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</si>
  <si>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</si>
  <si>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</si>
  <si>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</si>
  <si>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</si>
  <si>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</si>
  <si>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</si>
  <si>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</si>
  <si>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</si>
  <si>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</si>
  <si>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</si>
  <si>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</si>
  <si>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</si>
  <si>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</si>
  <si>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</si>
  <si>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</si>
  <si>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</si>
  <si>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</si>
  <si>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</si>
  <si>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</si>
  <si>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</si>
  <si>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</si>
  <si>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</si>
  <si>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</si>
  <si>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</si>
  <si>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</si>
  <si>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</si>
  <si>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</si>
  <si>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</si>
  <si>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</si>
  <si>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</si>
  <si>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</si>
  <si>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</si>
  <si>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</si>
  <si>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</si>
  <si>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</si>
  <si>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</si>
  <si>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</si>
  <si>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</si>
  <si>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</si>
  <si>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</si>
  <si>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</si>
  <si>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</si>
  <si>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</si>
  <si>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</si>
  <si>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</si>
  <si>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</si>
  <si>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</si>
  <si>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</si>
  <si>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</si>
  <si>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</si>
  <si>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</si>
  <si>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</si>
  <si>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</si>
  <si>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</si>
  <si>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</si>
  <si>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</si>
  <si>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</si>
  <si>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</si>
  <si>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</si>
  <si>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</si>
  <si>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</si>
  <si>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</si>
  <si>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</si>
  <si>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</si>
  <si>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</si>
  <si>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</si>
  <si>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</si>
  <si>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</si>
  <si>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</si>
  <si>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</si>
  <si>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</si>
  <si>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</si>
  <si>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</si>
  <si>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</si>
  <si>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</si>
  <si>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</si>
  <si>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</si>
  <si>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</si>
  <si>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</si>
  <si>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</si>
  <si>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</si>
  <si>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</si>
  <si>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</si>
  <si>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</si>
  <si>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</si>
  <si>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</si>
  <si>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</si>
  <si>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</si>
  <si>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</si>
  <si>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</si>
  <si>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</si>
  <si>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</si>
  <si>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</si>
  <si>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</si>
  <si>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</si>
  <si>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</si>
  <si>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</si>
  <si>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</si>
  <si>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</si>
  <si>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</si>
  <si>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</si>
  <si>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</si>
  <si>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</si>
  <si>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</si>
  <si>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</si>
  <si>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</si>
  <si>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</si>
  <si>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</si>
  <si>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</si>
  <si>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</si>
  <si>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</si>
  <si>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</si>
  <si>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</si>
  <si>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</si>
  <si>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</si>
  <si>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</si>
  <si>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</si>
  <si>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</si>
  <si>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</si>
  <si>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</si>
  <si>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</si>
  <si>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</si>
  <si>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</si>
  <si>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</si>
  <si>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</si>
  <si>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</si>
  <si>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</si>
  <si>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</si>
  <si>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</si>
  <si>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</si>
  <si>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</si>
  <si>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</si>
  <si>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</si>
  <si>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</si>
  <si>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</si>
  <si>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</si>
  <si>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</si>
  <si>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</si>
  <si>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</si>
  <si>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</si>
  <si>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</si>
  <si>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</si>
  <si>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</si>
  <si>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</si>
  <si>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</si>
  <si>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</si>
  <si>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</si>
  <si>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</si>
  <si>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</si>
  <si>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</si>
  <si>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</si>
  <si>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</si>
  <si>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</si>
  <si>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</si>
  <si>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</si>
  <si>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</si>
  <si>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</si>
  <si>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</si>
  <si>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</si>
  <si>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</si>
  <si>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</si>
  <si>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</si>
  <si>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</si>
  <si>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</si>
  <si>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</si>
  <si>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</si>
  <si>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</si>
  <si>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</si>
  <si>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</si>
  <si>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</si>
  <si>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</si>
  <si>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</si>
  <si>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</si>
  <si>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</si>
  <si>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</si>
  <si>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</si>
  <si>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</si>
  <si>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</si>
  <si>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</si>
  <si>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</si>
  <si>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</si>
  <si>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</si>
  <si>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</si>
  <si>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</si>
  <si>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</si>
  <si>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</si>
  <si>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</si>
  <si>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</si>
  <si>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</si>
  <si>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</si>
  <si>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</si>
  <si>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</si>
  <si>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</si>
  <si>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</si>
  <si>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</si>
  <si>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</si>
  <si>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</si>
  <si>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</si>
  <si>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</si>
  <si>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</si>
  <si>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</si>
  <si>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</si>
  <si>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</si>
  <si>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</si>
  <si>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</si>
  <si>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</si>
  <si>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</si>
  <si>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</si>
  <si>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</si>
  <si>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</si>
  <si>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</si>
  <si>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</si>
  <si>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</si>
  <si>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</si>
  <si>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</si>
  <si>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</si>
  <si>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</si>
  <si>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</si>
  <si>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</si>
  <si>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</si>
  <si>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</si>
  <si>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</si>
  <si>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</si>
  <si>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</si>
  <si>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</si>
  <si>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</si>
  <si>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</si>
  <si>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</si>
  <si>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</si>
  <si>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</si>
  <si>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</si>
  <si>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</si>
  <si>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</si>
  <si>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</si>
  <si>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</si>
  <si>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</si>
  <si>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</si>
  <si>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</si>
  <si>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</si>
  <si>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</si>
  <si>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</si>
  <si>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</si>
  <si>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</si>
  <si>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</si>
  <si>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</si>
  <si>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</si>
  <si>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</si>
  <si>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</si>
  <si>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</si>
  <si>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</si>
  <si>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</si>
  <si>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</si>
  <si>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</si>
  <si>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</si>
  <si>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</si>
  <si>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</si>
  <si>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In addition, this spreadsheet includes the Code Lists and Code Values associated with the most commonly used code attributes in the Global Data Model.</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</si>
  <si>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</si>
  <si>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</si>
  <si>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</si>
  <si>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</si>
  <si>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</si>
  <si>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r>
      <t xml:space="preserve">See the </t>
    </r>
    <r>
      <rPr>
        <b/>
        <sz val="12"/>
        <color theme="1"/>
        <rFont val="Calibri"/>
        <family val="2"/>
        <scheme val="minor"/>
      </rPr>
      <t>Code Lists Overview</t>
    </r>
    <r>
      <rPr>
        <sz val="12"/>
        <color theme="1"/>
        <rFont val="Calibri"/>
        <family val="2"/>
        <scheme val="minor"/>
      </rPr>
      <t xml:space="preserve"> tab for more detail:</t>
    </r>
  </si>
  <si>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</si>
  <si>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</si>
  <si>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</si>
  <si>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</si>
  <si>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</si>
  <si>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</si>
  <si>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</si>
  <si>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</si>
  <si>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</si>
  <si>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WR 20-195</t>
  </si>
  <si>
    <t>Alexey Krotkov</t>
  </si>
  <si>
    <t>Andrea Ausili</t>
  </si>
  <si>
    <t>Andrea Schlossarek</t>
  </si>
  <si>
    <t>Cristina Popescu</t>
  </si>
  <si>
    <t>Damaris Siqueira</t>
  </si>
  <si>
    <t>Delia Claudia Ionescu</t>
  </si>
  <si>
    <t>Elizabeth Wilson</t>
  </si>
  <si>
    <t>Hideki Ichihara</t>
  </si>
  <si>
    <t>Jorge Andrés Nava Alanís</t>
  </si>
  <si>
    <t>Katherine Tabares Vásquez</t>
  </si>
  <si>
    <t>Lia Mazzoni</t>
  </si>
  <si>
    <t>Maju Nair</t>
  </si>
  <si>
    <t>Nuno Azevedo</t>
  </si>
  <si>
    <t>Raquel Abrantes</t>
  </si>
  <si>
    <t>Seán Lightholder</t>
  </si>
  <si>
    <t>Sophie-Mareen Scholz</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</si>
  <si>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</si>
  <si>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</si>
  <si>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</si>
  <si>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</si>
  <si>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</si>
  <si>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</si>
  <si>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</si>
  <si>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</si>
  <si>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</si>
  <si>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</si>
  <si>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</si>
  <si>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</si>
  <si>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</si>
  <si>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</si>
  <si>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</si>
  <si>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</si>
  <si>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</si>
  <si>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</si>
  <si>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</si>
  <si>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</si>
  <si>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 xml:space="preserve">Set filter in "Included in the GDM" columns to "YES" and unhide ADB Example &amp; Usage Statement columns </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</si>
  <si>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</si>
  <si>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</si>
  <si>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</si>
  <si>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</si>
  <si>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</si>
  <si>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</si>
  <si>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</si>
  <si>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</si>
  <si>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</si>
  <si>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</si>
  <si>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</si>
  <si>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</si>
  <si>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</si>
  <si>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</si>
  <si>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</si>
  <si>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</si>
  <si>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Hong Kong, China</t>
  </si>
  <si>
    <t>GS1 Austria</t>
  </si>
  <si>
    <t>Bayard Consulting GmbH</t>
  </si>
  <si>
    <t>BOUWKRACHT</t>
  </si>
  <si>
    <t>Wakefern Food Corporation</t>
  </si>
  <si>
    <t>atrify GmbH</t>
  </si>
  <si>
    <t>Qliktag Software (formally Zeebric LLC)</t>
  </si>
  <si>
    <t>Brandbank</t>
  </si>
  <si>
    <t>Sazerac Company, Inc.</t>
  </si>
  <si>
    <t>GS1 Bosnia and Herzegovina</t>
  </si>
  <si>
    <t>SuperUnie</t>
  </si>
  <si>
    <t>GS1 Norway</t>
  </si>
  <si>
    <t>Avery Dennison RFID</t>
  </si>
  <si>
    <t>FoodLogiQ</t>
  </si>
  <si>
    <t>Henkel AG. &amp; Co. KGaA</t>
  </si>
  <si>
    <t>Gebr. Heinemann</t>
  </si>
  <si>
    <t>Target Corporation</t>
  </si>
  <si>
    <t>GS1 Romania</t>
  </si>
  <si>
    <t>GS1 Association Greece</t>
  </si>
  <si>
    <t>Migros-Genossenschafts-Bund</t>
  </si>
  <si>
    <t>IPC/SUBWAY</t>
  </si>
  <si>
    <t>Unilever UK</t>
  </si>
  <si>
    <t>Ecolab</t>
  </si>
  <si>
    <t>Center for Supply Chain Studies</t>
  </si>
  <si>
    <t>1WorldSync, Inc.</t>
  </si>
  <si>
    <t>Lockhead Consulting Group LLC</t>
  </si>
  <si>
    <t>Eway</t>
  </si>
  <si>
    <t>GS1 Czech Republic</t>
  </si>
  <si>
    <t>Aleksandra Ciric</t>
  </si>
  <si>
    <t>Alexis Flores</t>
  </si>
  <si>
    <t>Andrew Hearn</t>
  </si>
  <si>
    <t>Anthony Chan</t>
  </si>
  <si>
    <t>April Anne Sese</t>
  </si>
  <si>
    <t>Arnaud Kreweras</t>
  </si>
  <si>
    <t>Barbara Wendelin</t>
  </si>
  <si>
    <t>Björn Bayard</t>
  </si>
  <si>
    <t>Cindy Grell</t>
  </si>
  <si>
    <t>Cyril Nigg</t>
  </si>
  <si>
    <t>Dilip Daswani</t>
  </si>
  <si>
    <t>Haris Poturković</t>
  </si>
  <si>
    <t>Jan Somers</t>
  </si>
  <si>
    <t>Jan Westerkamp</t>
  </si>
  <si>
    <t>Jan Frode Aspevik</t>
  </si>
  <si>
    <t>Janet Chin</t>
  </si>
  <si>
    <t>Jerry Tracey</t>
  </si>
  <si>
    <t>Julie McGill</t>
  </si>
  <si>
    <t>Kenneth Jørgensen</t>
  </si>
  <si>
    <t>Laurent BRAUD</t>
  </si>
  <si>
    <t>Lindsey Kobow</t>
  </si>
  <si>
    <t>Lynn Nathe</t>
  </si>
  <si>
    <t>Madalina Cernat</t>
  </si>
  <si>
    <t>Mads Blankenburg</t>
  </si>
  <si>
    <t>Marc Koenig</t>
  </si>
  <si>
    <t>Mehmet Uyaroglu</t>
  </si>
  <si>
    <t>Menno Flantua</t>
  </si>
  <si>
    <t>MJ Wylie</t>
  </si>
  <si>
    <t>Nicolas Frerejean</t>
  </si>
  <si>
    <t>Patricia Perrier</t>
  </si>
  <si>
    <t>Paul Bounaud</t>
  </si>
  <si>
    <t>Paulo Barata</t>
  </si>
  <si>
    <t>Pedro Lima</t>
  </si>
  <si>
    <t>Priyanka Rajvanshi</t>
  </si>
  <si>
    <t>Rathnakar CA</t>
  </si>
  <si>
    <t>Regan Van Tassel</t>
  </si>
  <si>
    <t>Robert Celeste</t>
  </si>
  <si>
    <t>Sean Lockhead</t>
  </si>
  <si>
    <t>Sebastián Rivarola</t>
  </si>
  <si>
    <t>Stefanie Ebert</t>
  </si>
  <si>
    <t>Stephanie van Rossum</t>
  </si>
  <si>
    <t>Tanja Thomsen</t>
  </si>
  <si>
    <t>Timothy Marsh</t>
  </si>
  <si>
    <t>Standards and guidelines disclaimer</t>
  </si>
  <si>
    <t>Accordingly, GS1 recommends that any organization developing an implementation designed to be in conformance with this Specification should determine whether there are any patents that may encompass a specific implementation that the organization is developing in compliance with the Specification and whether a license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</si>
  <si>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NONINFRINGMENT, FITNESS FOR PARTICULAR PURPOSE, OR ANY WARRANTY OTHER WISE ARISING OUT OF THIS SPECIFICATION. GS1 disclaims all liability for any damages arising from use or misuse of this Standard, whether special, indirect, consequential, or compensatory damages, and including liability for infringement of any intellectual property rights, relating to use of information in or reliance upon this document.</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</si>
  <si>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</si>
  <si>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r>
      <t>GS1</t>
    </r>
    <r>
      <rPr>
        <sz val="12"/>
        <rFont val="Calibri"/>
        <family val="2"/>
      </rPr>
      <t>™</t>
    </r>
    <r>
      <rPr>
        <sz val="12"/>
        <rFont val="Calibri"/>
        <family val="2"/>
        <scheme val="minor"/>
      </rPr>
      <t>, under its IP Policy, seeks to avoid uncertainty regarding intellectual property claims by requiring the participants in the Work Group that developed this standard or guideline to agree to grant to GS1 members a royalty-free license or a RAND license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licenses provided under the GS1 IP Policy does not include IP rights and any claims of third parties who were not participants in the Work Group.</t>
    </r>
  </si>
  <si>
    <t>GS1 and the GS1 logo are registered trademarks of GS1 AISBL.</t>
  </si>
  <si>
    <t>1.2.1</t>
  </si>
  <si>
    <t>Added DISCLAIMER tab</t>
  </si>
  <si>
    <t>Update GDSN and ADB reference information to releases 3.1.14 and 1.4, respectively</t>
  </si>
  <si>
    <t>The snapshot of the code list at a certain point in time.</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</si>
  <si>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</si>
  <si>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</si>
  <si>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</si>
  <si>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</si>
  <si>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</si>
  <si>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</si>
  <si>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</si>
  <si>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</si>
  <si>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</si>
  <si>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</si>
  <si>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</si>
  <si>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</si>
  <si>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</si>
  <si>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</si>
  <si>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</si>
  <si>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</si>
  <si>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The date (CCYY-MM-DDTHH:MM:SS) from which the trade item becomes available from the supplier, including seasonal
or temporary trade item and services.</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</si>
  <si>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</si>
  <si>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</si>
  <si>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</si>
  <si>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</si>
  <si>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</si>
  <si>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</si>
  <si>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</si>
  <si>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</si>
  <si>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</si>
  <si>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</si>
  <si>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</si>
  <si>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type of nutrient, ingredient, vitamins and minerals that the nutritional claim is in reference to for example fat, copper, milk.</t>
  </si>
  <si>
    <t>The basis amount that a nutrient is measured against when it is not serving size. For example, 120 gr in the case of 30 kj per 120 gr.</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</si>
  <si>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</si>
  <si>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PackagingFeatureCode</t>
  </si>
  <si>
    <t>A packaging feature thatfacilitates the usage of the product by the consumer.  Features do not affect the core composition of the packaging type nor modify its usage.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</si>
  <si>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</si>
  <si>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</si>
  <si>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</si>
  <si>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</si>
  <si>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</si>
  <si>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</si>
  <si>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</si>
  <si>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Indicates the type of  date marked on the packaging for example Best Before Date.</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</si>
  <si>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</si>
  <si>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</si>
  <si>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</si>
  <si>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</si>
  <si>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</si>
  <si>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</si>
  <si>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</si>
  <si>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</si>
  <si>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</si>
  <si>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</si>
  <si>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</si>
  <si>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</si>
  <si>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</si>
  <si>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</si>
  <si>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</si>
  <si>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</si>
  <si>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</si>
  <si>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</si>
  <si>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</si>
  <si>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</si>
  <si>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</si>
  <si>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</si>
  <si>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</si>
  <si>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</si>
  <si>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</si>
  <si>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nutritionalClaimNutrientElementCode/@codeListAgencyName</t>
  </si>
  <si>
    <t>nutritionalClaimTypeCode/@codeListAgencyName</t>
  </si>
  <si>
    <t>packagingTypeCode/@codeListAgencyName</t>
  </si>
  <si>
    <t>packagingFeatureCode/@codeListAgencyName</t>
  </si>
  <si>
    <t>packagingMarkedLabelAccreditationCode/@codeListAgencyName</t>
  </si>
  <si>
    <t>packagingMaterialTypeCode/@codeListAgencyName</t>
  </si>
  <si>
    <t>platformTermsAndConditionsCode/@codeListAgencyName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</si>
  <si>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</si>
  <si>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</si>
  <si>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</si>
  <si>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</si>
  <si>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</si>
  <si>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</si>
  <si>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</si>
  <si>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stackingFactorTypeCode/@codeListAgencyName</t>
  </si>
  <si>
    <t>storageStateCode/@codeListAgencyName</t>
  </si>
  <si>
    <t>targetedConsumptionBy/@codeListAgencyName</t>
  </si>
  <si>
    <t>dutyFeeTaxCategoryCode/@codeListAgencyName</t>
  </si>
  <si>
    <t>tradeItemDateOnPackagingTypeCode/@codeListAgencyName</t>
  </si>
  <si>
    <t>tradeItemFormCode/@codeListAgencyName</t>
  </si>
  <si>
    <t>tradeItemPriceTypeCode/@codeListAgencyName</t>
  </si>
  <si>
    <t>tradeItemTemperatureConditionTypeCode/@codeListAgencyName</t>
  </si>
  <si>
    <t>/catalogue_item_notification:catalogueItemNotificationMessage/transaction/documentCommand/catalogue_item_notification:catalogueItemNotification/catalogueItem/tradeItem/tradeItemUnitDescriptorCode/@codeListAgencyName</t>
  </si>
  <si>
    <t>tradeItemUnitDescriptorCode/@codeListAgencyName</t>
  </si>
  <si>
    <t>variableTradeItemTypeCode/@codeListAgencyName</t>
  </si>
  <si>
    <t>tradeItemMarketingMessage/@codeListVersion</t>
  </si>
  <si>
    <t>tradeItemMarketingMessage/@formattingPattern</t>
  </si>
  <si>
    <t>dangerousGoodsPackingGroup/@codeListAgencyCodeListVersion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</si>
  <si>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</si>
  <si>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</si>
  <si>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</si>
  <si>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</si>
  <si>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</si>
  <si>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</si>
  <si>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</si>
  <si>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</si>
  <si>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</si>
  <si>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</si>
  <si>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</si>
  <si>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</si>
  <si>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</si>
  <si>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</si>
  <si>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</si>
  <si>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</si>
  <si>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</si>
  <si>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</si>
  <si>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</si>
  <si>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</si>
  <si>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</si>
  <si>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</si>
  <si>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</si>
  <si>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</si>
  <si>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</si>
  <si>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</si>
  <si>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</si>
  <si>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</si>
  <si>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</si>
  <si>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</si>
  <si>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</si>
  <si>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</si>
  <si>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</si>
  <si>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</si>
  <si>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</si>
  <si>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</si>
  <si>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</si>
  <si>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</si>
  <si>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</si>
  <si>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</si>
  <si>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</si>
  <si>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</si>
  <si>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</si>
  <si>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</si>
  <si>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</si>
  <si>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</si>
  <si>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</si>
  <si>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</si>
  <si>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</si>
  <si>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</si>
  <si>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</si>
  <si>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</si>
  <si>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</si>
  <si>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</si>
  <si>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</si>
  <si>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</si>
  <si>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</si>
  <si>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</si>
  <si>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</si>
  <si>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</si>
  <si>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</si>
  <si>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</si>
  <si>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</si>
  <si>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</si>
  <si>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</si>
  <si>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</si>
  <si>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</si>
  <si>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</si>
  <si>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</si>
  <si>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</si>
  <si>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</si>
  <si>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</si>
  <si>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</si>
  <si>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</si>
  <si>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</si>
  <si>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</si>
  <si>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</si>
  <si>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</si>
  <si>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</si>
  <si>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</si>
  <si>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</si>
  <si>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</si>
  <si>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</si>
  <si>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</si>
  <si>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</si>
  <si>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</si>
  <si>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</si>
  <si>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</si>
  <si>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</si>
  <si>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</si>
  <si>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</si>
  <si>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</si>
  <si>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</si>
  <si>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</si>
  <si>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</si>
  <si>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</si>
  <si>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</si>
  <si>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</si>
  <si>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</si>
  <si>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</si>
  <si>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</si>
  <si>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</si>
  <si>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</si>
  <si>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</si>
  <si>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</si>
  <si>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</si>
  <si>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</si>
  <si>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</si>
  <si>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</si>
  <si>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</si>
  <si>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</si>
  <si>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</si>
  <si>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</si>
  <si>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</si>
  <si>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</si>
  <si>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</si>
  <si>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</si>
  <si>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</si>
  <si>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</si>
  <si>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</si>
  <si>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</si>
  <si>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</si>
  <si>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</si>
  <si>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</si>
  <si>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</si>
  <si>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</si>
  <si>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</si>
  <si>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</si>
  <si>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</si>
  <si>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</si>
  <si>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</si>
  <si>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</si>
  <si>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</si>
  <si>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</si>
  <si>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</si>
  <si>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</si>
  <si>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</si>
  <si>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</si>
  <si>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</si>
  <si>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</si>
  <si>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</si>
  <si>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</si>
  <si>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</si>
  <si>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</si>
  <si>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</si>
  <si>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</si>
  <si>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</si>
  <si>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</si>
  <si>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</si>
  <si>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</si>
  <si>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</si>
  <si>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</si>
  <si>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</si>
  <si>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</si>
  <si>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</si>
  <si>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</si>
  <si>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</si>
  <si>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</si>
  <si>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</si>
  <si>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</si>
  <si>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</si>
  <si>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</si>
  <si>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</si>
  <si>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</si>
  <si>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</si>
  <si>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</si>
  <si>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</si>
  <si>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</si>
  <si>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</si>
  <si>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</si>
  <si>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</si>
  <si>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</si>
  <si>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</si>
  <si>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</si>
  <si>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</si>
  <si>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</si>
  <si>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</si>
  <si>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</si>
  <si>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</si>
  <si>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</si>
  <si>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</si>
  <si>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</si>
  <si>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</si>
  <si>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</si>
  <si>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</si>
  <si>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</si>
  <si>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</si>
  <si>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</si>
  <si>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</si>
  <si>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</si>
  <si>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</si>
  <si>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</si>
  <si>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</si>
  <si>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</si>
  <si>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</si>
  <si>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</si>
  <si>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</si>
  <si>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</si>
  <si>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</si>
  <si>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</si>
  <si>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</si>
  <si>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</si>
  <si>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</si>
  <si>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</si>
  <si>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</si>
  <si>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</si>
  <si>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</si>
  <si>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</si>
  <si>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</si>
  <si>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</si>
  <si>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</si>
  <si>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</si>
  <si>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</si>
  <si>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</si>
  <si>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</si>
  <si>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</si>
  <si>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</si>
  <si>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</si>
  <si>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</si>
  <si>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</si>
  <si>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</si>
  <si>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</si>
  <si>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</si>
  <si>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</si>
  <si>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</si>
  <si>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</si>
  <si>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</si>
  <si>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</si>
  <si>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</si>
  <si>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</si>
  <si>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</si>
  <si>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</si>
  <si>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</si>
  <si>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</si>
  <si>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</si>
  <si>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</si>
  <si>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</si>
  <si>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</si>
  <si>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</si>
  <si>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</si>
  <si>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</si>
  <si>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</si>
  <si>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</si>
  <si>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</si>
  <si>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</si>
  <si>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</si>
  <si>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</si>
  <si>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</si>
  <si>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</si>
  <si>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</si>
  <si>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</si>
  <si>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</si>
  <si>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</si>
  <si>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</si>
  <si>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</si>
  <si>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</si>
  <si>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</si>
  <si>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</si>
  <si>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</si>
  <si>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</si>
  <si>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</si>
  <si>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</si>
  <si>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</si>
  <si>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</si>
  <si>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</si>
  <si>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</si>
  <si>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</si>
  <si>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</si>
  <si>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</si>
  <si>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</si>
  <si>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</si>
  <si>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</si>
  <si>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</si>
  <si>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</si>
  <si>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</si>
  <si>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</si>
  <si>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</si>
  <si>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</si>
  <si>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</si>
  <si>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</si>
  <si>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</si>
  <si>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</si>
  <si>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</si>
  <si>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</si>
  <si>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</si>
  <si>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</si>
  <si>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</si>
  <si>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</si>
  <si>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</si>
  <si>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</si>
  <si>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</si>
  <si>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</si>
  <si>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</si>
  <si>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</si>
  <si>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</si>
  <si>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</si>
  <si>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</si>
  <si>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</si>
  <si>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</si>
  <si>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</si>
  <si>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</si>
  <si>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</si>
  <si>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</si>
  <si>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</si>
  <si>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</si>
  <si>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</si>
  <si>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</si>
  <si>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</si>
  <si>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</si>
  <si>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</si>
  <si>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</si>
  <si>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</si>
  <si>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</si>
  <si>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</si>
  <si>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</si>
  <si>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</si>
  <si>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</si>
  <si>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</si>
  <si>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</si>
  <si>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</si>
  <si>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</si>
  <si>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</si>
  <si>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</si>
  <si>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</si>
  <si>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</si>
  <si>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</si>
  <si>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</si>
  <si>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</si>
  <si>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</si>
  <si>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</si>
  <si>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</si>
  <si>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</si>
  <si>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</si>
  <si>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</si>
  <si>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</si>
  <si>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</si>
  <si>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</si>
  <si>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</si>
  <si>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</si>
  <si>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</si>
  <si>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</si>
  <si>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</si>
  <si>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</si>
  <si>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</si>
  <si>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</si>
  <si>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</si>
  <si>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</si>
  <si>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</si>
  <si>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</si>
  <si>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</si>
  <si>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</si>
  <si>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</si>
  <si>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</si>
  <si>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</si>
  <si>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</si>
  <si>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</si>
  <si>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</si>
  <si>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</si>
  <si>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</si>
  <si>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</si>
  <si>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</si>
  <si>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</si>
  <si>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</si>
  <si>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</si>
  <si>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</si>
  <si>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</si>
  <si>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</si>
  <si>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</si>
  <si>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</si>
  <si>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</si>
  <si>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</si>
  <si>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</si>
  <si>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</si>
  <si>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</si>
  <si>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</si>
  <si>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</si>
  <si>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</si>
  <si>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</si>
  <si>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</si>
  <si>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</si>
  <si>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</si>
  <si>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</si>
  <si>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</si>
  <si>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</si>
  <si>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</si>
  <si>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</si>
  <si>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</si>
  <si>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</si>
  <si>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</si>
  <si>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</si>
  <si>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</si>
  <si>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</si>
  <si>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</si>
  <si>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</si>
  <si>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</si>
  <si>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</si>
  <si>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</si>
  <si>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</si>
  <si>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</si>
  <si>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</si>
  <si>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</si>
  <si>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</si>
  <si>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</si>
  <si>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</si>
  <si>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</si>
  <si>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</si>
  <si>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</si>
  <si>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</si>
  <si>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</si>
  <si>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</si>
  <si>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</si>
  <si>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</si>
  <si>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</si>
  <si>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</si>
  <si>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</si>
  <si>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</si>
  <si>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</si>
  <si>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</si>
  <si>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</si>
  <si>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</si>
  <si>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</si>
  <si>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</si>
  <si>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</si>
  <si>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</si>
  <si>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</si>
  <si>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</si>
  <si>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</si>
  <si>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</si>
  <si>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</si>
  <si>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</si>
  <si>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</si>
  <si>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</si>
  <si>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</si>
  <si>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</si>
  <si>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</si>
  <si>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</si>
  <si>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</si>
  <si>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</si>
  <si>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</si>
  <si>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</si>
  <si>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</si>
  <si>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</si>
  <si>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</si>
  <si>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</si>
  <si>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</si>
  <si>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</si>
  <si>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</si>
  <si>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</si>
  <si>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</si>
  <si>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</si>
  <si>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</si>
  <si>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</si>
  <si>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</si>
  <si>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</si>
  <si>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</si>
  <si>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</si>
  <si>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</si>
  <si>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</si>
  <si>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</si>
  <si>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</si>
  <si>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</si>
  <si>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</si>
  <si>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</si>
  <si>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</si>
  <si>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</si>
  <si>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</si>
  <si>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</si>
  <si>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</si>
  <si>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</si>
  <si>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</si>
  <si>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</si>
  <si>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</si>
  <si>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</si>
  <si>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</si>
  <si>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</si>
  <si>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</si>
  <si>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</si>
  <si>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</si>
  <si>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</si>
  <si>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</si>
  <si>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</si>
  <si>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</si>
  <si>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</si>
  <si>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</si>
  <si>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</si>
  <si>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</si>
  <si>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</si>
  <si>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</si>
  <si>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</si>
  <si>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</si>
  <si>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</si>
  <si>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</si>
  <si>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</si>
  <si>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</si>
  <si>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</si>
  <si>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</si>
  <si>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</si>
  <si>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</si>
  <si>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</si>
  <si>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</si>
  <si>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</si>
  <si>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</si>
  <si>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</si>
  <si>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</si>
  <si>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</si>
  <si>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</si>
  <si>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</si>
  <si>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</si>
  <si>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</si>
  <si>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</si>
  <si>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</si>
  <si>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</si>
  <si>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</si>
  <si>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</si>
  <si>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</si>
  <si>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</si>
  <si>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</si>
  <si>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</si>
  <si>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</si>
  <si>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</si>
  <si>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</si>
  <si>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</si>
  <si>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</si>
  <si>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</si>
  <si>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</si>
  <si>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</si>
  <si>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</si>
  <si>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</si>
  <si>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</si>
  <si>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</si>
  <si>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</si>
  <si>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</si>
  <si>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</si>
  <si>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</si>
  <si>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</si>
  <si>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</si>
  <si>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</si>
  <si>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</si>
  <si>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</si>
  <si>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</si>
  <si>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</si>
  <si>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</si>
  <si>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</si>
  <si>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</si>
  <si>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</si>
  <si>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</si>
  <si>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</si>
  <si>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</si>
  <si>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</si>
  <si>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</si>
  <si>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</si>
  <si>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</si>
  <si>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</si>
  <si>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</si>
  <si>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</si>
  <si>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</si>
  <si>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</si>
  <si>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</si>
  <si>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</si>
  <si>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</si>
  <si>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</si>
  <si>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</si>
  <si>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</si>
  <si>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</si>
  <si>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</si>
  <si>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</si>
  <si>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</si>
  <si>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</si>
  <si>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</si>
  <si>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</si>
  <si>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</si>
  <si>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</si>
  <si>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</si>
  <si>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</si>
  <si>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</si>
  <si>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</si>
  <si>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</si>
  <si>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</si>
  <si>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</si>
  <si>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</si>
  <si>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</si>
  <si>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</si>
  <si>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</si>
  <si>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</si>
  <si>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</si>
  <si>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</si>
  <si>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</si>
  <si>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</si>
  <si>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</si>
  <si>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</si>
  <si>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</si>
  <si>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</si>
  <si>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</si>
  <si>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</si>
  <si>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</si>
  <si>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</si>
  <si>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</si>
  <si>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</si>
  <si>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</si>
  <si>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</si>
  <si>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</si>
  <si>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</si>
  <si>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</si>
  <si>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</si>
  <si>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</si>
  <si>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</si>
  <si>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</si>
  <si>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</si>
  <si>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</si>
  <si>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</si>
  <si>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</si>
  <si>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</si>
  <si>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</si>
  <si>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</si>
  <si>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</si>
  <si>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</si>
  <si>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</si>
  <si>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</si>
  <si>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</si>
  <si>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</si>
  <si>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</si>
  <si>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</si>
  <si>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</si>
  <si>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</si>
  <si>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</si>
  <si>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</si>
  <si>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</si>
  <si>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</si>
  <si>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</si>
  <si>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</si>
  <si>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</si>
  <si>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</si>
  <si>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</si>
  <si>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</si>
  <si>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</si>
  <si>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</si>
  <si>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</si>
  <si>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</si>
  <si>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</si>
  <si>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</si>
  <si>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</si>
  <si>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</si>
  <si>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</si>
  <si>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</si>
  <si>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</si>
  <si>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</si>
  <si>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</si>
  <si>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</si>
  <si>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</si>
  <si>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</si>
  <si>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</si>
  <si>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</si>
  <si>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</si>
  <si>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</si>
  <si>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</si>
  <si>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</si>
  <si>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</si>
  <si>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</si>
  <si>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</si>
  <si>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</si>
  <si>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</si>
  <si>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</si>
  <si>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</si>
  <si>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</si>
  <si>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</si>
  <si>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</si>
  <si>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</si>
  <si>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</si>
  <si>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</si>
  <si>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</si>
  <si>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</si>
  <si>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</si>
  <si>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</si>
  <si>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</si>
  <si>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</si>
  <si>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</si>
  <si>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</si>
  <si>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</si>
  <si>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</si>
  <si>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</si>
  <si>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</si>
  <si>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</si>
  <si>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</si>
  <si>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</si>
  <si>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</si>
  <si>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</si>
  <si>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</si>
  <si>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</si>
  <si>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</si>
  <si>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</si>
  <si>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</si>
  <si>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</si>
  <si>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</si>
  <si>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</si>
  <si>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</si>
  <si>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</si>
  <si>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</si>
  <si>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</si>
  <si>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</si>
  <si>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</si>
  <si>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</si>
  <si>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</si>
  <si>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</si>
  <si>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</si>
  <si>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</si>
  <si>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</si>
  <si>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</si>
  <si>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</si>
  <si>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</si>
  <si>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</si>
  <si>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</si>
  <si>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</si>
  <si>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</si>
  <si>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</si>
  <si>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</si>
  <si>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</si>
  <si>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</si>
  <si>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</si>
  <si>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</si>
  <si>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</si>
  <si>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</si>
  <si>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</si>
  <si>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</si>
  <si>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</si>
  <si>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</si>
  <si>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</si>
  <si>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</si>
  <si>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</si>
  <si>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</si>
  <si>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</si>
  <si>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</si>
  <si>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 the following code lists to the GDM Code Lists tab: dutyFeeTaxCategoryCode, packagingFeatureCode, packagingMaterialTypeCode, platformTypeCode, regulationTypeCode, stackingFactorTypeCode, temperatureQualifierTypeCode</t>
  </si>
  <si>
    <t>Add</t>
  </si>
  <si>
    <t>Code lists associated with 7 additional Global attributes have also been included:</t>
  </si>
  <si>
    <t>Change Detailed Conditional Reason for attribute Authorised Receiver of Product Information GLN (Global Location Number) (BMS ID 40) in all categories to the following:  “This attribute is MANDATORY if the data recipient is needed for distribution of information.”</t>
  </si>
  <si>
    <t>WR-20-399</t>
  </si>
  <si>
    <t>Change Detailed Conditional Reason to "This attribute is MANDATORY if the data recipient is needed for distribution of information."</t>
  </si>
  <si>
    <t>Andrea Schwotzer</t>
  </si>
  <si>
    <t>Change Detailed Conditional Reason in all product categories to "This attribute is MANDATORY if the data recipient is needed for distribution of information."</t>
  </si>
  <si>
    <t>GDD Name of Technical Attribute</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</si>
  <si>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</si>
  <si>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</si>
  <si>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</si>
  <si>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</si>
  <si>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</si>
  <si>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</si>
  <si>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</si>
  <si>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</si>
  <si>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</si>
  <si>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</si>
  <si>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</si>
  <si>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</si>
  <si>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</si>
  <si>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</si>
  <si>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</si>
  <si>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</si>
  <si>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</si>
  <si>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</si>
  <si>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</si>
  <si>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</si>
  <si>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</si>
  <si>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</si>
  <si>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</si>
  <si>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</si>
  <si>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</si>
  <si>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</si>
  <si>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</si>
  <si>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</si>
  <si>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</si>
  <si>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</si>
  <si>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BMS ID of Linked GDM Global/Regional Attribute</t>
  </si>
  <si>
    <t>GDD Name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</si>
  <si>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</si>
  <si>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</si>
  <si>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</si>
  <si>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</si>
  <si>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</si>
  <si>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</si>
  <si>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</si>
  <si>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</si>
  <si>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</si>
  <si>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</si>
  <si>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</si>
  <si>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</si>
  <si>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</si>
  <si>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</si>
  <si>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</si>
  <si>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 B contains the Business Message Standard (BMS) ID. The BMS ID may be used as a reference to other Global Data Dictionary (GDD) and Global Data Synchronisation Network (GDSN) data.</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</si>
  <si>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</si>
  <si>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  Columns G through J contain additional BMS reference information. By default, only the GDD Name is shown; the other columns are hidden. (The columns can be unhidden by selecting the [+] symbol above Column K.)</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</si>
  <si>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</si>
  <si>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</si>
  <si>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</si>
  <si>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</si>
  <si>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</si>
  <si>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</si>
  <si>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</si>
  <si>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</si>
  <si>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</si>
  <si>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t>•  Columns E through H provide the BMS ID, GDD Name, GDD Definition and Short xPath of the attribute.</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</si>
  <si>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</si>
  <si>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r>
      <t xml:space="preserve">•  Column C contains the simple GDD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</si>
  <si>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</si>
  <si>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</si>
  <si>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</si>
  <si>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</si>
  <si>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</si>
  <si>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</si>
  <si>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</si>
  <si>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please refer to the GS1 Global Data Dictionary [</t>
    </r>
    <r>
      <rPr>
        <b/>
        <sz val="11"/>
        <color rgb="FF0070C0"/>
        <rFont val="Calibri"/>
        <family val="2"/>
        <scheme val="minor"/>
      </rPr>
      <t>http://apps.gs1.org/GDD/Pages/clHome.aspx</t>
    </r>
    <r>
      <rPr>
        <b/>
        <sz val="11"/>
        <color theme="1"/>
        <rFont val="Calibri"/>
        <family val="2"/>
        <scheme val="minor"/>
      </rPr>
      <t>].</t>
    </r>
  </si>
  <si>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</si>
  <si>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</si>
  <si>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</si>
  <si>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</si>
  <si>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</si>
  <si>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</si>
  <si>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</si>
  <si>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</si>
  <si>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</si>
  <si>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r>
      <rPr>
        <b/>
        <sz val="11"/>
        <rFont val="Arial"/>
        <family val="2"/>
      </rPr>
      <t>Associated Code List</t>
    </r>
    <r>
      <rPr>
        <b/>
        <sz val="10"/>
        <rFont val="Arial"/>
        <family val="2"/>
      </rPr>
      <t xml:space="preserve">
Only code lists reviewed by GDM are included. For all available codelists, refer to the GS1 Global Data Dictionary (GDD) [</t>
    </r>
    <r>
      <rPr>
        <b/>
        <sz val="10"/>
        <color rgb="FF0070C0"/>
        <rFont val="Arial"/>
        <family val="2"/>
      </rPr>
      <t>http://apps.gs1.org/GDD/Pages/clHome.aspx</t>
    </r>
    <r>
      <rPr>
        <b/>
        <sz val="10"/>
        <rFont val="Arial"/>
        <family val="2"/>
      </rPr>
      <t>].</t>
    </r>
  </si>
  <si>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</si>
  <si>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</si>
  <si>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S through V provide change information to assist in identification of additions/deletions/updates to the GDM information that have occurred since the previous release.</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</si>
  <si>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</si>
  <si>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</si>
  <si>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</si>
  <si>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</si>
  <si>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</si>
  <si>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</si>
  <si>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</si>
  <si>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</si>
  <si>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</si>
  <si>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</si>
  <si>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</si>
  <si>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</si>
  <si>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</si>
  <si>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r>
      <t>For GDM code attributes with code lists not yet included in this tab, refer to the GS1 Global Data Dictionary [</t>
    </r>
    <r>
      <rPr>
        <sz val="12"/>
        <color rgb="FF0070C0"/>
        <rFont val="Calibri"/>
        <family val="2"/>
      </rPr>
      <t>http://apps.gs1.org/GDD/Pages/clHome.aspx</t>
    </r>
    <r>
      <rPr>
        <sz val="12"/>
        <color rgb="FF000000"/>
        <rFont val="Calibri"/>
        <family val="2"/>
      </rPr>
      <t>].</t>
    </r>
  </si>
  <si>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</si>
  <si>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</si>
  <si>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</si>
  <si>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</si>
  <si>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</si>
  <si>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</si>
  <si>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</si>
  <si>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</si>
  <si>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</si>
  <si>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</si>
  <si>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</si>
  <si>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</si>
  <si>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</si>
  <si>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</si>
  <si>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</si>
  <si>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</si>
  <si>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</si>
  <si>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</si>
  <si>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</si>
  <si>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</si>
  <si>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</si>
  <si>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</si>
  <si>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</si>
  <si>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</si>
  <si>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</si>
  <si>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</si>
  <si>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NutritionalClaimNutrientElementCode</t>
  </si>
  <si>
    <t>Refer to GDD - NutritionalClaimTypeCode</t>
  </si>
  <si>
    <t>Refer to GDD - PackagingMarkedLabelAccreditationCode</t>
  </si>
  <si>
    <t>Refer to GDD - GHSSignalWordsCode</t>
  </si>
  <si>
    <t>Refer to GDD - GHSSymbolDescriptionCode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</si>
  <si>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</si>
  <si>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</si>
  <si>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</si>
  <si>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</si>
  <si>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</si>
  <si>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</si>
  <si>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not available</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</si>
  <si>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Global Data Dictionary [</t>
    </r>
    <r>
      <rPr>
        <sz val="12"/>
        <color rgb="FF0070C0"/>
        <rFont val="Calibri"/>
        <family val="2"/>
        <scheme val="minor"/>
      </rPr>
      <t>http://apps.gs1.org/GDD/Pages/clHome.aspx</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</si>
  <si>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</si>
  <si>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</si>
  <si>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</si>
  <si>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</si>
  <si>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</si>
  <si>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</si>
  <si>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</si>
  <si>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</si>
  <si>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r>
      <t xml:space="preserve">Add the statement to the Detailed Conditional Reason: "If the feeding instructions cannot be described via the structured attributes, then the information shall be conveyed as a statement in </t>
    </r>
    <r>
      <rPr>
        <i/>
        <sz val="10"/>
        <color theme="1"/>
        <rFont val="Arial"/>
        <family val="2"/>
      </rPr>
      <t>Feeding Instructions</t>
    </r>
    <r>
      <rPr>
        <sz val="10"/>
        <color theme="1"/>
        <rFont val="Arial"/>
        <family val="2"/>
      </rPr>
      <t xml:space="preserve"> (BMS ID 5913). Optionally, an image may be included in the Product Image URL (BMS ID 3000)." </t>
    </r>
  </si>
  <si>
    <t>WR-21-008</t>
  </si>
  <si>
    <t>Remove the attribute Pallet Disposition Code (BMS ID 2180) from the EU Regional layer in all product categories.</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</si>
  <si>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</si>
  <si>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</si>
  <si>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</si>
  <si>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</si>
  <si>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</si>
  <si>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</si>
  <si>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 xml:space="preserve">Information on the constituent ingredient make-up of the product as specified. </t>
  </si>
  <si>
    <t>Information on the constituent ingredient make-up of the product as specified for non-food items.</t>
  </si>
  <si>
    <t>Free text field for any additional type of product claims like nutritional, health claims,etc.</t>
  </si>
  <si>
    <t>The type of price for the item for example bulk price.</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</si>
  <si>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</si>
  <si>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</si>
  <si>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</si>
  <si>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</si>
  <si>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</si>
  <si>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</si>
  <si>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</si>
  <si>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</si>
  <si>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</si>
  <si>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</si>
  <si>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</si>
  <si>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</si>
  <si>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</si>
  <si>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</si>
  <si>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</si>
  <si>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</si>
  <si>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</si>
  <si>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</si>
  <si>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</si>
  <si>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</si>
  <si>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</si>
  <si>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</si>
  <si>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</si>
  <si>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</si>
  <si>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</si>
  <si>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</si>
  <si>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</si>
  <si>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</si>
  <si>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</si>
  <si>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</si>
  <si>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</si>
  <si>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</si>
  <si>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</si>
  <si>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Provide the most current reference material - update to ADB 1.5 and GDSN 3.1.16.</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</si>
  <si>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</si>
  <si>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</si>
  <si>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</si>
  <si>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</si>
  <si>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</si>
  <si>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</si>
  <si>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</si>
  <si>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</si>
  <si>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</si>
  <si>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</si>
  <si>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</si>
  <si>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</si>
  <si>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</si>
  <si>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</si>
  <si>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</si>
  <si>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</si>
  <si>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</si>
  <si>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</si>
  <si>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</si>
  <si>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</si>
  <si>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</si>
  <si>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</si>
  <si>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</si>
  <si>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</si>
  <si>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</si>
  <si>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</si>
  <si>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</si>
  <si>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</si>
  <si>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</si>
  <si>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</si>
  <si>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</si>
  <si>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</si>
  <si>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</si>
  <si>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</si>
  <si>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</si>
  <si>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</si>
  <si>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</si>
  <si>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</si>
  <si>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</si>
  <si>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</si>
  <si>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</si>
  <si>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</si>
  <si>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</si>
  <si>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</si>
  <si>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</si>
  <si>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</si>
  <si>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</si>
  <si>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</si>
  <si>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</si>
  <si>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</si>
  <si>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</si>
  <si>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</si>
  <si>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</si>
  <si>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</si>
  <si>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</si>
  <si>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</si>
  <si>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</si>
  <si>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</si>
  <si>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</si>
  <si>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</si>
  <si>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</si>
  <si>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</si>
  <si>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</si>
  <si>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</si>
  <si>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</si>
  <si>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</si>
  <si>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</si>
  <si>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</si>
  <si>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</si>
  <si>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</si>
  <si>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</si>
  <si>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</si>
  <si>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</si>
  <si>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</si>
  <si>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</si>
  <si>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</si>
  <si>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</si>
  <si>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</si>
  <si>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</si>
  <si>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</si>
  <si>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</si>
  <si>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</si>
  <si>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</si>
  <si>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</si>
  <si>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</si>
  <si>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</si>
  <si>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</si>
  <si>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</si>
  <si>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</si>
  <si>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</si>
  <si>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</si>
  <si>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</si>
  <si>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</si>
  <si>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</si>
  <si>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</si>
  <si>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</si>
  <si>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</si>
  <si>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</si>
  <si>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</si>
  <si>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</si>
  <si>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</si>
  <si>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</si>
  <si>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</si>
  <si>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</si>
  <si>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</si>
  <si>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</si>
  <si>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</si>
  <si>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</si>
  <si>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</si>
  <si>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</si>
  <si>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</si>
  <si>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</si>
  <si>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</si>
  <si>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</si>
  <si>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</si>
  <si>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</si>
  <si>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</si>
  <si>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</si>
  <si>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</si>
  <si>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</si>
  <si>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</si>
  <si>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</si>
  <si>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</si>
  <si>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</si>
  <si>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</si>
  <si>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</si>
  <si>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</si>
  <si>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</si>
  <si>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</si>
  <si>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</si>
  <si>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</si>
  <si>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</si>
  <si>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</si>
  <si>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</si>
  <si>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</si>
  <si>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</si>
  <si>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</si>
  <si>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</si>
  <si>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</si>
  <si>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</si>
  <si>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</si>
  <si>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</si>
  <si>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</si>
  <si>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</si>
  <si>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</si>
  <si>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</si>
  <si>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</si>
  <si>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</si>
  <si>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</si>
  <si>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</si>
  <si>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</si>
  <si>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</si>
  <si>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</si>
  <si>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</si>
  <si>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</si>
  <si>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</si>
  <si>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</si>
  <si>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</si>
  <si>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</si>
  <si>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</si>
  <si>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</si>
  <si>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</si>
  <si>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</si>
  <si>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</si>
  <si>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</si>
  <si>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</si>
  <si>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</si>
  <si>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BMSid</t>
  </si>
  <si>
    <t>xPath</t>
  </si>
  <si>
    <t>Name</t>
  </si>
  <si>
    <t>Cardinality</t>
  </si>
  <si>
    <t>Length</t>
  </si>
  <si>
    <t>DataType</t>
  </si>
  <si>
    <t>/catalogue_item_notification:catalogueItemNotificationMessage</t>
  </si>
  <si>
    <t>catalogue_item_notification:catalogueItemNotificationMessage</t>
  </si>
  <si>
    <t>/catalogue_item_notification:catalogueItemNotificationMessage/sh:StandardBusinessDocumentHeader</t>
  </si>
  <si>
    <t>StandardBusinessDocumentHeader</t>
  </si>
  <si>
    <t>/catalogue_item_notification:catalogueItemNotificationMessage/sh:StandardBusinessDocumentHeader/sh:HeaderVersion</t>
  </si>
  <si>
    <t>HeaderVersion</t>
  </si>
  <si>
    <t>1..1</t>
  </si>
  <si>
    <t>1..80</t>
  </si>
  <si>
    <t>string</t>
  </si>
  <si>
    <t>/catalogue_item_notification:catalogueItemNotificationMessage/sh:StandardBusinessDocumentHeader/sh:Sender</t>
  </si>
  <si>
    <t>Sender</t>
  </si>
  <si>
    <t>1..*</t>
  </si>
  <si>
    <t>/catalogue_item_notification:catalogueItemNotificationMessage/sh:StandardBusinessDocumentHeader/sh:Sender/sh:Identifier</t>
  </si>
  <si>
    <t>Identififer</t>
  </si>
  <si>
    <t>PartnerIdentification</t>
  </si>
  <si>
    <t>/catalogue_item_notification:catalogueItemNotificationMessage/sh:StandardBusinessDocumentHeader/sh:Sender/sh:Identifier/@Authority</t>
  </si>
  <si>
    <t>Identifier/@Authority</t>
  </si>
  <si>
    <t>0..1</t>
  </si>
  <si>
    <t>/catalogue_item_notification:catalogueItemNotificationMessage/sh:StandardBusinessDocumentHeader/sh:Receiver</t>
  </si>
  <si>
    <t>Receiver</t>
  </si>
  <si>
    <t>Party who receives the item authorisation message.</t>
  </si>
  <si>
    <t>/catalogue_item_notification:catalogueItemNotificationMessage/sh:StandardBusinessDocumentHeader/sh:Receiver/sh:Identifier</t>
  </si>
  <si>
    <t>/catalogue_item_notification:catalogueItemNotificationMessage/sh:StandardBusinessDocumentHeader/sh:Receiver/sh:Identifier/@Authority</t>
  </si>
  <si>
    <t>/catalogue_item_notification:catalogueItemNotificationMessage/sh:StandardBusinessDocumentHeader/sh:DocumentIdentification</t>
  </si>
  <si>
    <t>DocumentIdentification</t>
  </si>
  <si>
    <t>/catalogue_item_notification:catalogueItemNotificationMessage/sh:StandardBusinessDocumentHeader/sh:DocumentIdentification/sh:Standard</t>
  </si>
  <si>
    <t>standard</t>
  </si>
  <si>
    <t>/catalogue_item_notification:catalogueItemNotificationMessage/sh:StandardBusinessDocumentHeader/sh:DocumentIdentification/sh:TypeVersion</t>
  </si>
  <si>
    <t>TypeVersion</t>
  </si>
  <si>
    <t>/catalogue_item_notification:catalogueItemNotificationMessage/sh:StandardBusinessDocumentHeader/sh:DocumentIdentification/sh:InstanceIdentifier</t>
  </si>
  <si>
    <t>InstanceIdentifier</t>
  </si>
  <si>
    <t>/catalogue_item_notification:catalogueItemNotificationMessage/sh:StandardBusinessDocumentHeader/sh:DocumentIdentification/sh:Type</t>
  </si>
  <si>
    <t>Type</t>
  </si>
  <si>
    <t>/catalogue_item_notification:catalogueItemNotificationMessage/sh:StandardBusinessDocumentHeader/sh:DocumentIdentification/sh:CreationDateAndTime</t>
  </si>
  <si>
    <t>creationDateAndTime</t>
  </si>
  <si>
    <t>Date and time when the document was created.</t>
  </si>
  <si>
    <t>/catalogue_item_notification:catalogueItemNotificationMessage/transaction</t>
  </si>
  <si>
    <t>Transaction</t>
  </si>
  <si>
    <t>/catalogue_item_notification:catalogueItemNotificationMessage/transaction/transactionIdentification</t>
  </si>
  <si>
    <t>TransactionIdentification</t>
  </si>
  <si>
    <t>/catalogue_item_notification:catalogueItemNotificationMessage/transaction/transactionIdentification/entityIdentification</t>
  </si>
  <si>
    <t>entityIdentification</t>
  </si>
  <si>
    <t>The unique identifier of the piece of information, such as the object identifier or the document identifier.</t>
  </si>
  <si>
    <t>/catalogue_item_notification:catalogueItemNotificationMessage/transaction/transactionIdentification/contentOwner</t>
  </si>
  <si>
    <t>ContentOwner</t>
  </si>
  <si>
    <t>/catalogue_item_notification:catalogueItemNotificationMessage/transaction/transactionIdentification/contentOwner/gln</t>
  </si>
  <si>
    <t>13..13</t>
  </si>
  <si>
    <t>GLN</t>
  </si>
  <si>
    <t>Global Location Number (GLN), the GS1 key used for the identification of parties and locations.</t>
  </si>
  <si>
    <t>/catalogue_item_notification:catalogueItemNotificationMessage/transaction/documentCommand</t>
  </si>
  <si>
    <t>DocumentCommand</t>
  </si>
  <si>
    <t>/catalogue_item_notification:catalogueItemNotificationMessage/transaction/documentCommand/documentCommandHeader</t>
  </si>
  <si>
    <t>DocumentCommandHeader</t>
  </si>
  <si>
    <t>/catalogue_item_notification:catalogueItemNotificationMessage/transaction/documentCommand/documentCommandHeader/@type</t>
  </si>
  <si>
    <t>DocumentCommandHeader/@Type</t>
  </si>
  <si>
    <t>DocumentCommandEnumeration</t>
  </si>
  <si>
    <t>/catalogue_item_notification:catalogueItemNotificationMessage/transaction/documentCommand/documentCommandHeader/documentCommandIdentification</t>
  </si>
  <si>
    <t>DocumentCommandIdentification</t>
  </si>
  <si>
    <t>/catalogue_item_notification:catalogueItemNotificationMessage/transaction/documentCommand/documentCommandHeader/documentCommandIdentification/entityIdentification</t>
  </si>
  <si>
    <t>/catalogue_item_notification:catalogueItemNotificationMessage/transaction/documentCommand/documentCommandHeader/documentCommandIdentification/contentOwner</t>
  </si>
  <si>
    <t>/catalogue_item_notification:catalogueItemNotificationMessage/transaction/documentCommand/documentCommandHeader/documentCommandIdentification/contentOwner/gln</t>
  </si>
  <si>
    <t>/catalogue_item_notification:catalogueItemNotificationMessage/transaction/documentCommand/catalogue_item_notification:catalogueItemNotification</t>
  </si>
  <si>
    <t>catalogue_item_notification:catalogueItemNotification</t>
  </si>
  <si>
    <t>A business message used to transmit trade item information from a data source or a data pool to a data recipient with the Global Data Synchronisation Network.</t>
  </si>
  <si>
    <t>/catalogue_item_notification:catalogueItemNotificationMessage/transaction/documentCommand/catalogue_item_notification:catalogueItemNotification/creationDateTime</t>
  </si>
  <si>
    <t>creationDatetime</t>
  </si>
  <si>
    <t>1..24</t>
  </si>
  <si>
    <t>DateTime</t>
  </si>
  <si>
    <t>/catalogue_item_notification:catalogueItemNotificationMessage/transaction/documentCommand/catalogue_item_notification:catalogueItemNotification/documentStatusCode</t>
  </si>
  <si>
    <t>documentStatusCode</t>
  </si>
  <si>
    <t>DocumentStatusEnumeration</t>
  </si>
  <si>
    <t>Indicates if the document is a copy or an original.</t>
  </si>
  <si>
    <t>/catalogue_item_notification:catalogueItemNotificationMessage/transaction/documentCommand/catalogue_item_notification:catalogueItemNotification/isReload</t>
  </si>
  <si>
    <t>isReload</t>
  </si>
  <si>
    <t>4..5</t>
  </si>
  <si>
    <t>boolean</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</si>
  <si>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</si>
  <si>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/catalogue_item_notification:catalogueItemNotificationMessage/transaction/documentCommand/catalogue_item_notification:catalogueItemNotification/catalogueItemNotificationIdentification</t>
  </si>
  <si>
    <t>CatalogueItemNotificationIdentification</t>
  </si>
  <si>
    <t>Unique identifier for the Catalogue Item Notification Message.</t>
  </si>
  <si>
    <t>/catalogue_item_notification:catalogueItemNotificationMessage/transaction/documentCommand/catalogue_item_notification:catalogueItemNotification/catalogueItemNotificationIdentification/entityIdentification</t>
  </si>
  <si>
    <t>/catalogue_item_notification:catalogueItemNotificationMessage/transaction/documentCommand/catalogue_item_notification:catalogueItemNotification/catalogueItemNotificationIdentification/contentOwner</t>
  </si>
  <si>
    <t>/catalogue_item_notification:catalogueItemNotificationMessage/transaction/documentCommand/catalogue_item_notification:catalogueItemNotification/catalogueItemNotificationIdentification/contentOwner/gln</t>
  </si>
  <si>
    <t>/catalogue_item_notification:catalogueItemNotificationMessage/transaction/documentCommand/catalogue_item_notification:catalogueItemNotification/catalogueItemNotificationIdentification/contentOwner/additionalPartyIdentification</t>
  </si>
  <si>
    <t>additionalPartyIdentification</t>
  </si>
  <si>
    <t>0..*</t>
  </si>
  <si>
    <t>1..70</t>
  </si>
  <si>
    <t>AdditionalPartyIdentification</t>
  </si>
  <si>
    <t>Identification of a party by use of a code other than the Global Location Number.</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</si>
  <si>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</si>
  <si>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additionalPartyIdentification/@additionalPartyIdentificationTypeCode</t>
  </si>
  <si>
    <t>Identification of a party by use of a code in addition to the Global Location Number.</t>
  </si>
  <si>
    <t>/catalogue_item_notification:catalogueItemNotificationMessage/transaction/documentCommand/catalogue_item_notification:catalogueItemNotification/catalogueItemNotificationIdentification/contentOwner/additionalPartyIdentification/@codeListVersion</t>
  </si>
  <si>
    <t>additionalPartyIdentification/@codeListVersion</t>
  </si>
  <si>
    <t>1..35</t>
  </si>
  <si>
    <t>/catalogue_item_notification:catalogueItemNotificationMessage/transaction/documentCommand/catalogue_item_notification:catalogueItemNotification/catalogueItemNotificationIdentification/catalogueItem</t>
  </si>
  <si>
    <t>CatalogueItem</t>
  </si>
  <si>
    <t>Information on an item registered or to be registered at the GS1 Global Registry.</t>
  </si>
  <si>
    <t>/catalogue_item_notification:catalogueItemNotificationMessage/transaction/documentCommand/catalogue_item_notification:catalogueItemNotification/catalogueItem/sourceDataPool</t>
  </si>
  <si>
    <t>sourceDataPool</t>
  </si>
  <si>
    <t>A data pool that supports the functionality required by a Data Source such as Data Loading, Publication, Notification, Registration, etc.</t>
  </si>
  <si>
    <t>/catalogue_item_notification:catalogueItemNotificationMessage/transaction/documentCommand/catalogue_item_notification:catalogueItemNotification/catalogueItem/catalogueItemState</t>
  </si>
  <si>
    <t>CatalogueItemState</t>
  </si>
  <si>
    <t>The four states are: Registered , Cancelled, In Progress and Discontinued.</t>
  </si>
  <si>
    <t>/catalogue_item_notification:catalogueItemNotificationMessage/transaction/documentCommand/catalogue_item_notification:catalogueItemNotification/catalogueItem/catalogueItemState/catalogueItemStateCode</t>
  </si>
  <si>
    <t>catalogueItemStateCode</t>
  </si>
  <si>
    <t>CatalogueItemStateEnumeration</t>
  </si>
  <si>
    <t>The four states are: Registered , Cancelled, In Progress and Discontinued .</t>
  </si>
  <si>
    <t>/catalogue_item_notification:catalogueItemNotificationMessage/transaction/documentCommand/catalogue_item_notification:catalogueItemNotification/catalogueItem/catalogueItemState/cancelDateTime</t>
  </si>
  <si>
    <t>cancelDateTime</t>
  </si>
  <si>
    <t>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</si>
  <si>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</si>
  <si>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/catalogue_item_notification:catalogueItemNotificationMessage/transaction/documentCommand/catalogue_item_notification:catalogueItemNotification/catalogueItem/catalogueItemState/discontinueDateTime</t>
  </si>
  <si>
    <t>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</si>
  <si>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</si>
  <si>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/catalogue_item_notification:catalogueItemNotificationMessage/transaction/documentCommand/catalogue_item_notification:catalogueItemNotification/catalogueItem/catalogueItemChildItemLink</t>
  </si>
  <si>
    <t>CatalogueItemChildItemLink</t>
  </si>
  <si>
    <t>A class of information to identify the quantity of items within a packaging hierarchy level within the Global Data Synchronisation Network.</t>
  </si>
  <si>
    <t>/catalogue_item_notification:catalogueItemNotificationMessage/transaction/documentCommand/catalogue_item_notification:catalogueItemNotification/catalogueItem/catalogueItemChildItemLink/catalogueItem</t>
  </si>
  <si>
    <t>/catalogue_item_notification:catalogueItemNotificationMessage/transaction/documentCommand/catalogue_item_notification:catalogueItemNotification/catalogueItem/catalogueItemChildItemLink/catalogueItem/dataRecipient</t>
  </si>
  <si>
    <t>/catalogue_item_notification:catalogueItemNotificationMessage/transaction/documentCommand/catalogue_item_notification:catalogueItemNotification/catalogueItem/catalogueItemChildItemLink/catalogueItem/sourceDataPool</t>
  </si>
  <si>
    <t>/catalogue_item_notification:catalogueItemNotificationMessage/transaction/documentCommand/catalogue_item_notification:catalogueItemNotification/catalogueItem/catalogueItemChildItemLink/catalogueItem/catalogueItemState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</si>
  <si>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</si>
  <si>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</si>
  <si>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/catalogue_item_notification:catalogueItemNotificationMessage/transaction/documentCommand/catalogue_item_notification:catalogueItemNotification/catalogueItem/catalogueItemChildItemLink/catalogueItem/catalogueItemState/discontinueDateTime</t>
  </si>
  <si>
    <t>/catalogue_item_notification:catalogueItemNotificationMessage/transaction/documentCommand/catalogue_item_notification:catalogueItemNotification/catalogueItem/tradeItem</t>
  </si>
  <si>
    <t>TradeItem</t>
  </si>
  <si>
    <t>A Trade Item is any product or service upon which there is a need to retrieve pre-defined information and that may be priced, ordered or invoiced at any point in any supply chain. The term “trade item” is not to be confused with the legacy term “traded item” (now referred to within the GS1 General Specifications as ‘standard trade item group’ which can mean a specific product containment level, which is also called case. “Trade item” can represent any level of product containment, and also can represent a service.</t>
  </si>
  <si>
    <t>/catalogue_item_notification:catalogueItemNotificationMessage/transaction/documentCommand/catalogue_item_notification:catalogueItemNotification/catalogueItem/tradeItem/contextIdentification</t>
  </si>
  <si>
    <t>contextIdentification</t>
  </si>
  <si>
    <t>TradeItemContextCode</t>
  </si>
  <si>
    <t>The unique identifier established for the context managed by GS1.</t>
  </si>
  <si>
    <t>/catalogue_item_notification:catalogueItemNotificationMessage/transaction/documentCommand/catalogue_item_notification:catalogueItemNotification/catalogueItem/tradeItem/isTradeItemAnInvoiceUnit</t>
  </si>
  <si>
    <t>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</si>
  <si>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</si>
  <si>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</si>
  <si>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</si>
  <si>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</si>
  <si>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/catalogue_item_notification:catalogueItemNotificationMessage/transaction/documentCommand/catalogue_item_notification:catalogueItemNotification/catalogueItem/tradeItem/isTradeItemNonphysical</t>
  </si>
  <si>
    <t>isTradeItemNonphysical</t>
  </si>
  <si>
    <t>An indicator that the trade item is not a physical item and as such has no dimensional manifestation.  For example a computer download of software, movies or music, a service agreement, or prepaid cellular time.</t>
  </si>
  <si>
    <t>/catalogue_item_notification:catalogueItemNotificationMessage/transaction/documentCommand/catalogue_item_notification:catalogueItemNotification/catalogueItem/tradeItem/isTradeItemRecalled</t>
  </si>
  <si>
    <t>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</si>
  <si>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</si>
  <si>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/catalogue_item_notification:catalogueItemNotificationMessage/transaction/documentCommand/catalogue_item_notification:catalogueItemNotification/catalogueItem/tradeItem/preliminaryItemStatusCode</t>
  </si>
  <si>
    <t>preliminaryItemStatusCode</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</si>
  <si>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</si>
  <si>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</si>
  <si>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/catalogue_item_notification:catalogueItemNotificationMessage/transaction/documentCommand/catalogue_item_notification:catalogueItemNotification/catalogueItem/tradeItem/tradeItemTradeChannelCode</t>
  </si>
  <si>
    <t>tradeItemTradeChannelCode</t>
  </si>
  <si>
    <t>TradeChannelCode</t>
  </si>
  <si>
    <t>A grouping of entities by common business model concentration used to define the distribution or marketing segmentation of products, customers and geographic areas into common groups that are supplied, serviced and measured in similar ways.</t>
  </si>
  <si>
    <t>14..14</t>
  </si>
  <si>
    <t>GTIN</t>
  </si>
  <si>
    <t>/catalogue_item_notification:catalogueItemNotificationMessage/transaction/documentCommand/catalogue_item_notification:catalogueItemNotification/catalogueItem/tradeItem/brandOwner</t>
  </si>
  <si>
    <t>BrandOwner</t>
  </si>
  <si>
    <t>/catalogue_item_notification:catalogueItemNotificationMessage/transaction/documentCommand/catalogue_item_notification:catalogueItemNotification/catalogueItem/tradeItem/brandOwner/additionalPartyIdentification</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</si>
  <si>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</si>
  <si>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</si>
  <si>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/catalogue_item_notification:catalogueItemNotificationMessage/transaction/documentCommand/catalogue_item_notification:catalogueItemNotification/catalogueItem/tradeItem/brandOwner/partyAddress</t>
  </si>
  <si>
    <t>partyAddress</t>
  </si>
  <si>
    <t>1..500</t>
  </si>
  <si>
    <t>The address associated with the party. This could be the full company address.</t>
  </si>
  <si>
    <t>1..200</t>
  </si>
  <si>
    <t>/catalogue_item_notification:catalogueItemNotificationMessage/transaction/documentCommand/catalogue_item_notification:catalogueItemNotification/catalogueItem/tradeItem/brandOwner/partyRoleCode</t>
  </si>
  <si>
    <t>partyRoleCode</t>
  </si>
  <si>
    <t>PartyRoleCode</t>
  </si>
  <si>
    <t>A code that identifies the role of a party in a business transaction.</t>
  </si>
  <si>
    <t>/catalogue_item_notification:catalogueItemNotificationMessage/transaction/documentCommand/catalogue_item_notification:catalogueItemNotification/catalogueItem/tradeItem/informationProviderOfTradeItem</t>
  </si>
  <si>
    <t>InformationProviderOfTradeItem</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</si>
  <si>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</si>
  <si>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</si>
  <si>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</si>
  <si>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/catalogue_item_notification:catalogueItemNotificationMessage/transaction/documentCommand/catalogue_item_notification:catalogueItemNotification/catalogueItem/tradeItem/informationProviderOfTradeItem/partyAddress</t>
  </si>
  <si>
    <t>/catalogue_item_notification:catalogueItemNotificationMessage/transaction/documentCommand/catalogue_item_notification:catalogueItemNotification/catalogueItem/tradeItem/informationProviderOfTradeItem/partyRoleCode</t>
  </si>
  <si>
    <t>/catalogue_item_notification:catalogueItemNotificationMessage/transaction/documentCommand/catalogue_item_notification:catalogueItemNotification/catalogueItem/tradeItem/manufacturerOfTradeItem</t>
  </si>
  <si>
    <t>ManufacturerOfTradeItem</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</si>
  <si>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</si>
  <si>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</si>
  <si>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</si>
  <si>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/catalogue_item_notification:catalogueItemNotificationMessage/transaction/documentCommand/catalogue_item_notification:catalogueItemNotification/catalogueItem/tradeItem/manufacturerOfTradeItem/partyAddress</t>
  </si>
  <si>
    <t>/catalogue_item_notification:catalogueItemNotificationMessage/transaction/documentCommand/catalogue_item_notification:catalogueItemNotification/catalogueItem/tradeItem/manufacturerOfTradeItem/partyRoleCode</t>
  </si>
  <si>
    <t>/catalogue_item_notification:catalogueItemNotificationMessage/transaction/documentCommand/catalogue_item_notification:catalogueItemNotification/catalogueItem/tradeItem/partyInRole</t>
  </si>
  <si>
    <t>PartyInRole</t>
  </si>
  <si>
    <t>The identification of a party, by GLN, in a specific party role.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</si>
  <si>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</si>
  <si>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</si>
  <si>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</si>
  <si>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</si>
  <si>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</si>
  <si>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</si>
  <si>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</si>
  <si>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/catalogue_item_notification:catalogueItemNotificationMessage/transaction/documentCommand/catalogue_item_notification:catalogueItemNotification/catalogueItem/tradeItem/avpList</t>
  </si>
  <si>
    <t>avpList</t>
  </si>
  <si>
    <t>Attribute value pair information.</t>
  </si>
  <si>
    <t>/catalogue_item_notification:catalogueItemNotificationMessage/transaction/documentCommand/catalogue_item_notification:catalogueItemNotification/catalogueItem/tradeItem/avpList/compoundStringAVP</t>
  </si>
  <si>
    <t>compoundStringAVP</t>
  </si>
  <si>
    <t>1..5000</t>
  </si>
  <si>
    <t>String</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</si>
  <si>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</si>
  <si>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/catalogue_item_notification:catalogueItemNotificationMessage/transaction/documentCommand/catalogue_item_notification:catalogueItemNotification/catalogueItem/tradeItem/avpList/compoundStringAVP/@attributeName</t>
  </si>
  <si>
    <t>compoundStringAVP/@attributeName</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</si>
  <si>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</si>
  <si>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/catalogue_item_notification:catalogueItemNotificationMessage/transaction/documentCommand/catalogue_item_notification:catalogueItemNotification/catalogueItem/tradeItem/avpList/compoundStringAVP/@attributeCode</t>
  </si>
  <si>
    <t>compoundStringAVP/@attributeCode</t>
  </si>
  <si>
    <t>AttributeCode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</si>
  <si>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</si>
  <si>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/catalogue_item_notification:catalogueItemNotificationMessage/transaction/documentCommand/catalogue_item_notification:catalogueItemNotification/catalogueItem/tradeItem/avpList/compoundStringAVP/@codeListNameCode</t>
  </si>
  <si>
    <t>compoundStringAVP/@codeListNameCode</t>
  </si>
  <si>
    <t>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</si>
  <si>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</si>
  <si>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/catalogue_item_notification:catalogueItemNotificationMessage/transaction/documentCommand/catalogue_item_notification:catalogueItemNotification/catalogueItem/tradeItem/avpList/compoundStringAVP/@codeListVersion</t>
  </si>
  <si>
    <t>compoundStringAVP/@codeListVersion</t>
  </si>
  <si>
    <t>/catalogue_item_notification:catalogueItemNotificationMessage/transaction/documentCommand/catalogue_item_notification:catalogueItemNotification/catalogueItem/tradeItem/avpList/stringAVP</t>
  </si>
  <si>
    <t>stringAVP</t>
  </si>
  <si>
    <t>An attribute value pair that allows for a string.</t>
  </si>
  <si>
    <t>/catalogue_item_notification:catalogueItemNotificationMessage/transaction/documentCommand/catalogue_item_notification:catalogueItemNotification/catalogueItem/tradeItem/avpList/stringAVP/@attributeName</t>
  </si>
  <si>
    <t>stringAVP/@attributeName</t>
  </si>
  <si>
    <t>/catalogue_item_notification:catalogueItemNotificationMessage/transaction/documentCommand/catalogue_item_notification:catalogueItemNotification/catalogueItem/tradeItem/targetMarket</t>
  </si>
  <si>
    <t>TargetMarket</t>
  </si>
  <si>
    <t>Information specifying the geographical area where a trade item is intended to be sold.</t>
  </si>
  <si>
    <t>/catalogue_item_notification:catalogueItemNotificationMessage/transaction/documentCommand/catalogue_item_notification:catalogueItemNotification/catalogueItem/tradeItem/targetMarket/targetMarketSubdivisionCode</t>
  </si>
  <si>
    <t>targetMarketSubdivisionCode</t>
  </si>
  <si>
    <t>CountrySubdivisionCode</t>
  </si>
  <si>
    <t>The Code for country sub-division definition used to indicate the geo-political subdivision of the target market (=country ).</t>
  </si>
  <si>
    <t>/catalogue_item_notification:catalogueItemNotificationMessage/transaction/documentCommand/catalogue_item_notification:catalogueItemNotification/catalogueItem/tradeItem/referencedTradeItem</t>
  </si>
  <si>
    <t>ReferencedTradeItem</t>
  </si>
  <si>
    <t>A trade item not in the trade item hierarchy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</si>
  <si>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</si>
  <si>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</si>
  <si>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</si>
  <si>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/catalogue_item_notification:catalogueItemNotificationMessage/transaction/documentCommand/catalogue_item_notification:catalogueItemNotification/catalogueItem/tradeItem/tradeItemContactInformation</t>
  </si>
  <si>
    <t>TradeItemContactInformation</t>
  </si>
  <si>
    <t>Contact details for a Trade Item.</t>
  </si>
  <si>
    <t>/catalogue_item_notification:catalogueItemNotificationMessage/transaction/documentCommand/catalogue_item_notification:catalogueItemNotification/catalogueItem/tradeItem/tradeItemContactInformation/availableTime</t>
  </si>
  <si>
    <t>availableTime</t>
  </si>
  <si>
    <t>Description70</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</si>
  <si>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</si>
  <si>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/catalogue_item_notification:catalogueItemNotificationMessage/transaction/documentCommand/catalogue_item_notification:catalogueItemNotification/catalogueItem/tradeItem/tradeItemContactInformation/availableTime/@languageCode</t>
  </si>
  <si>
    <t>availableTime/@languageCode</t>
  </si>
  <si>
    <t>LanguageCode</t>
  </si>
  <si>
    <t>/catalogue_item_notification:catalogueItemNotificationMessage/transaction/documentCommand/catalogue_item_notification:catalogueItemNotification/catalogueItem/tradeItem/tradeItemContactInformation/contactDescription</t>
  </si>
  <si>
    <t>contactDescription</t>
  </si>
  <si>
    <t>Description200</t>
  </si>
  <si>
    <t>A description of the contact for the trade item.</t>
  </si>
  <si>
    <t>/catalogue_item_notification:catalogueItemNotificationMessage/transaction/documentCommand/catalogue_item_notification:catalogueItemNotification/catalogueItem/tradeItem/tradeItemContactInformation/contactDescription/@languageCode</t>
  </si>
  <si>
    <t>contactDescription/@languageCode</t>
  </si>
  <si>
    <t>/catalogue_item_notification:catalogueItemNotificationMessage/transaction/documentCommand/catalogue_item_notification:catalogueItemNotification/catalogueItem/tradeItem/tradeItemContactInformation/gln</t>
  </si>
  <si>
    <t>/catalogue_item_notification:catalogueItemNotificationMessage/transaction/documentCommand/catalogue_item_notification:catalogueItemNotification/catalogueItem/tradeItem/tradeItemContactInformation/additionalPartyIdentification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</si>
  <si>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</si>
  <si>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/catalogue_item_notification:catalogueItemNotificationMessage/transaction/documentCommand/catalogue_item_notification:catalogueItemNotification/catalogueItem/tradeItem/tradeItemContactInformation/additionalPartyIdentification/@additionalPartyIdentificationTypeCode</t>
  </si>
  <si>
    <t>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</si>
  <si>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</si>
  <si>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/catalogue_item_notification:catalogueItemNotificationMessage/transaction/documentCommand/catalogue_item_notification:catalogueItemNotification/catalogueItem/tradeItem/tradeItemContactInformation/targetMarketCommunicationChannel</t>
  </si>
  <si>
    <t>TargetMarketCommunicationChannel</t>
  </si>
  <si>
    <t>The communication channel for example phone number for a target market for a Trade Item.</t>
  </si>
  <si>
    <t>/catalogue_item_notification:catalogueItemNotificationMessage/transaction/documentCommand/catalogue_item_notification:catalogueItemNotification/catalogueItem/tradeItem/tradeItemContactInformation/targetMarketCommunicationChannel/communicationChannel</t>
  </si>
  <si>
    <t>CommunicationChannel</t>
  </si>
  <si>
    <t>The channel or manner in which a communication can be made, such as telephone or email.</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</si>
  <si>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</si>
  <si>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</si>
  <si>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</si>
  <si>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/catalogue_item_notification:catalogueItemNotificationMessage/transaction/documentCommand/catalogue_item_notification:catalogueItemNotification/catalogueItem/tradeItem/tradeItemContactInformation/targetMarketCommunicationChannel/targetMarket</t>
  </si>
  <si>
    <t>/catalogue_item_notification:catalogueItemNotificationMessage/transaction/documentCommand/catalogue_item_notification:catalogueItemNotification/catalogueItem/tradeItem/tradeItemContactInformation/targetMarketCommunicationChannel/targetMarket/targetMarketCountryCode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</si>
  <si>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</si>
  <si>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/catalogue_item_notification:catalogueItemNotificationMessage/transaction/documentCommand/catalogue_item_notification:catalogueItemNotification/catalogueItem/tradeItem/tradeItemContactInformation/targetMarketCommunicationChannel/targetMarket/targetMarketSubdivisionCode</t>
  </si>
  <si>
    <t>/catalogue_item_notification:catalogueItemNotificationMessage/transaction/documentCommand/catalogue_item_notification:catalogueItemNotification/catalogueItem/tradeItem/tradeItemSynchronisationDates</t>
  </si>
  <si>
    <t>TradeItemSynchronisationDates</t>
  </si>
  <si>
    <t>Dates related to the synchronisation of a trade item within the GDS Network.</t>
  </si>
  <si>
    <t>/catalogue_item_notification:catalogueItemNotificationMessage/transaction/documentCommand/catalogue_item_notification:catalogueItemNotification/catalogueItem/tradeItem/tradeItemSynchronisationDates/cancelledDateTime</t>
  </si>
  <si>
    <t>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</si>
  <si>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</si>
  <si>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/catalogue_item_notification:catalogueItemNotificationMessage/transaction/documentCommand/catalogue_item_notification:catalogueItemNotification/catalogueItem/tradeItem/tradeItemSynchronisationDates/communityVisibilityDateTime</t>
  </si>
  <si>
    <t>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</si>
  <si>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</si>
  <si>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/catalogue_item_notification:catalogueItemNotificationMessage/transaction/documentCommand/catalogue_item_notification:catalogueItemNotification/catalogueItem/tradeItem/tradeItemSynchronisationDates/discontinuedDateTime</t>
  </si>
  <si>
    <t>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</si>
  <si>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</si>
  <si>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/catalogue_item_notification:catalogueItemNotificationMessage/transaction/documentCommand/catalogue_item_notification:catalogueItemNotification/catalogueItem/tradeItem/tradeItemSynchronisationDates/lastChangeDateTime</t>
  </si>
  <si>
    <t>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</si>
  <si>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</si>
  <si>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/catalogue_item_notification:catalogueItemNotificationMessage/transaction/documentCommand/catalogue_item_notification:catalogueItemNotification/catalogueItem/tradeItem/tradeItemSynchronisationDates/publicationDateTime</t>
  </si>
  <si>
    <t>publicationDateTime</t>
  </si>
  <si>
    <t>A date on which all static data associated with the trade item becomes available for viewing and synchronisation.</t>
  </si>
  <si>
    <t>/catalogue_item_notification:catalogueItemNotificationMessage/transaction/documentCommand/catalogue_item_notification:catalogueItemNotification/catalogueItem/tradeItem/tradeItemSynchronisationDates/udidFirstPublicationDateTime</t>
  </si>
  <si>
    <t>udidFirstPublicationDateTime</t>
  </si>
  <si>
    <t>The date upon which a Unique Device Identification Database (UDID) can publish the Trade Item Information into their public facing systems.  The value can be different for each UDID GLN based on when it should be published by each UDID. Each UDID needs a single non-changeable date upon which to derive when to publish information to their public facing systems.</t>
  </si>
  <si>
    <t>/catalogue_item_notification:catalogueItemNotificationMessage/transaction/documentCommand/catalogue_item_notification:catalogueItemNotification/catalogueItem/tradeItem/displayUnitInformation</t>
  </si>
  <si>
    <t>DisplayUnitInformation</t>
  </si>
  <si>
    <t>Information on whether the item is shipped in a display unit and the type of display unit it is.</t>
  </si>
  <si>
    <t>/catalogue_item_notification:catalogueItemNotificationMessage/transaction/documentCommand/catalogue_item_notification:catalogueItemNotification/catalogueItem/tradeItem/displayUnitInformation/displayTypeCode</t>
  </si>
  <si>
    <t>displayTypeCode</t>
  </si>
  <si>
    <t>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</si>
  <si>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</si>
  <si>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/catalogue_item_notification:catalogueItemNotificationMessage/transaction/documentCommand/catalogue_item_notification:catalogueItemNotification/catalogueItem/tradeItem/displayUnitInformation/hasDisplayReadyPackaging</t>
  </si>
  <si>
    <t>hasDisplayReadyPackaging</t>
  </si>
  <si>
    <t>NonBinaryLogicEnumeration</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</si>
  <si>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</si>
  <si>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/catalogue_item_notification:catalogueItemNotificationMessage/transaction/documentCommand/catalogue_item_notification:catalogueItemNotification/catalogueItem/tradeItem/displayUnitInformation/isTradeItemADisplayUnit</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</si>
  <si>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</si>
  <si>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</si>
  <si>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/catalogue_item_notification:catalogueItemNotificationMessage/transaction/documentCommand/catalogue_item_notification:catalogueItemNotification/catalogueItem/tradeItem/displayUnitInformation/avpList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</si>
  <si>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</si>
  <si>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</si>
  <si>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</si>
  <si>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</si>
  <si>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</si>
  <si>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/catalogue_item_notification:catalogueItemNotificationMessage/transaction/documentCommand/catalogue_item_notification:catalogueItemNotification/catalogueItem/tradeItem/displayUnitInformation/avpList/stringAVP</t>
  </si>
  <si>
    <t>/catalogue_item_notification:catalogueItemNotificationMessage/transaction/documentCommand/catalogue_item_notification:catalogueItemNotification/catalogueItem/tradeItem/displayUnitInformation/avpList/stringAVP/@attributeName</t>
  </si>
  <si>
    <t>/catalogue_item_notification:catalogueItemNotificationMessage/transaction/documentCommand/catalogue_item_notification:catalogueItemNotification/catalogueItem/tradeItem/gDSNTradeItemClassification</t>
  </si>
  <si>
    <t>GDSNTradeItemClassification</t>
  </si>
  <si>
    <t>Information specifying the product class to which a trade item belongs and the classification system being applied.</t>
  </si>
  <si>
    <t>8..8</t>
  </si>
  <si>
    <t>/catalogue_item_notification:catalogueItemNotificationMessage/transaction/documentCommand/catalogue_item_notification:catalogueItemNotification/catalogueItem/tradeItem/gDSNTradeItemClassification/gpcCategoryDefinition</t>
  </si>
  <si>
    <t>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</si>
  <si>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</si>
  <si>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</si>
  <si>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gpcCategoryName</t>
  </si>
  <si>
    <t>1..105</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</si>
  <si>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</si>
  <si>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/catalogue_item_notification:catalogueItemNotificationMessage/transaction/documentCommand/catalogue_item_notification:catalogueItemNotification/catalogueItem/tradeItem/gDSNTradeItemClassification/gDSNTradeItemClassificationAttribute</t>
  </si>
  <si>
    <t>GDSNTradeItemClassificationAttribute</t>
  </si>
  <si>
    <t>Information on the type and value of a Global Product Classification (GPC) attribute.</t>
  </si>
  <si>
    <t>/catalogue_item_notification:catalogueItemNotificationMessage/transaction/documentCommand/catalogue_item_notification:catalogueItemNotification/catalogueItem/tradeItem/gDSNTradeItemClassification/gDSNTradeItemClassificationAttribute/gpcAttributeTypeCode</t>
  </si>
  <si>
    <t>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</si>
  <si>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</si>
  <si>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/catalogue_item_notification:catalogueItemNotificationMessage/transaction/documentCommand/catalogue_item_notification:catalogueItemNotification/catalogueItem/tradeItem/gDSNTradeItemClassification/gDSNTradeItemClassificationAttribute/gpcAttributeValueCode</t>
  </si>
  <si>
    <t>gpcAttributeValueCode</t>
  </si>
  <si>
    <t>The GS1 provided code which identifies the Global Product Classification Attribute Value.</t>
  </si>
  <si>
    <t>/catalogue_item_notification:catalogueItemNotificationMessage/transaction/documentCommand/catalogue_item_notification:catalogueItemNotification/catalogueItem/tradeItem/gDSNTradeItemClassification/gDSNTradeItemClassificationAttribute/gpcAttributeTypeDefinition</t>
  </si>
  <si>
    <t>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</si>
  <si>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</si>
  <si>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</si>
  <si>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</si>
  <si>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</si>
  <si>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/catalogue_item_notification:catalogueItemNotificationMessage/transaction/documentCommand/catalogue_item_notification:catalogueItemNotification/catalogueItem/tradeItem/gDSNTradeItemClassification/gDSNTradeItemClassificationAttribute/gpcAttributeValueName</t>
  </si>
  <si>
    <t>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</si>
  <si>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</si>
  <si>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/catalogue_item_notification:catalogueItemNotificationMessage/transaction/documentCommand/catalogue_item_notification:catalogueItemNotification/catalogueItem/tradeItem/gDSNTradeItemClassification/additionalTradeItemClassification</t>
  </si>
  <si>
    <t>AdditionalTradeItemClassification</t>
  </si>
  <si>
    <t>Category code based on alternate classification schema chosen in addition to the Global Product Classification (GPC).</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</si>
  <si>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</si>
  <si>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additionalTradeItemClassificationSystemCode</t>
  </si>
  <si>
    <t>AdditionalTradeItemClassificationCodeListCode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</si>
  <si>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</si>
  <si>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t>
  </si>
  <si>
    <t>AdditionalTradeItemClassificationValue</t>
  </si>
  <si>
    <t>A code list value for an Additional Trade Item Classification Type.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</si>
  <si>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</si>
  <si>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additionalTradeItemClassificationCodeValue</t>
  </si>
  <si>
    <t>String80</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</si>
  <si>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</si>
  <si>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</si>
  <si>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</si>
  <si>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</si>
  <si>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</si>
  <si>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</si>
  <si>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</si>
  <si>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t>
  </si>
  <si>
    <t>AdditionalTradeItemClassificationProperty</t>
  </si>
  <si>
    <t>Characteristics that are associated with a class of trade items according to a taxonomy.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</si>
  <si>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</si>
  <si>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</si>
  <si>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</si>
  <si>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</si>
  <si>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t>
  </si>
  <si>
    <t>1..1000</t>
  </si>
  <si>
    <t>Description1000</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</si>
  <si>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</si>
  <si>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</si>
  <si>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</si>
  <si>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</si>
  <si>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propertyAmount</t>
  </si>
  <si>
    <t>1..70 (30.39)</t>
  </si>
  <si>
    <t>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</si>
  <si>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</si>
  <si>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</si>
  <si>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propertyAmount/@currencycode</t>
  </si>
  <si>
    <t>currencyCode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</si>
  <si>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</si>
  <si>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t>
  </si>
  <si>
    <t>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</si>
  <si>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</si>
  <si>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Decription</t>
  </si>
  <si>
    <t>propertyCode/@codeDecription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</si>
  <si>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t>
  </si>
  <si>
    <t>propertyCode/@codeListAgencyCode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</si>
  <si>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ListVersion</t>
  </si>
  <si>
    <t>propertyCode/@codeListAgencyCodeListVersion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</si>
  <si>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Name</t>
  </si>
  <si>
    <t>propertyCode/@codeListAgencyName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</si>
  <si>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</si>
  <si>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propertyCode/@codeListName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</si>
  <si>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URI</t>
  </si>
  <si>
    <t>propertyCode/@codeListURI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</si>
  <si>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Version</t>
  </si>
  <si>
    <t>propertyCode/@codeListVersion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</si>
  <si>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</si>
  <si>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</si>
  <si>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</si>
  <si>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</si>
  <si>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t>
  </si>
  <si>
    <t>Description5000</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</si>
  <si>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</si>
  <si>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</si>
  <si>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</si>
  <si>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</si>
  <si>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propertyFloat</t>
  </si>
  <si>
    <t>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</si>
  <si>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</si>
  <si>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</si>
  <si>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propertyInteger</t>
  </si>
  <si>
    <t>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</si>
  <si>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</si>
  <si>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</si>
  <si>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t>
  </si>
  <si>
    <t>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</si>
  <si>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</si>
  <si>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</si>
  <si>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propertyMeasurement/@measurementUnitCode</t>
  </si>
  <si>
    <t>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</si>
  <si>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</si>
  <si>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propertyString</t>
  </si>
  <si>
    <t>A property of  a classification of an item expressed as text.</t>
  </si>
  <si>
    <t>/catalogue_item_notification:catalogueItemNotificationMessage/transaction/documentCommand/catalogue_item_notification:catalogueItemNotification/catalogueItem/tradeItem/nextLowerLevelTradeItemInformation</t>
  </si>
  <si>
    <t>NextLowerLevelTradeItemInformation</t>
  </si>
  <si>
    <t>Information on the next lower level trade items in the trade item hierarchy.</t>
  </si>
  <si>
    <t>nonNegativeInteger</t>
  </si>
  <si>
    <t>/catalogue_item_notification:catalogueItemNotificationMessage/transaction/documentCommand/catalogue_item_notification:catalogueItemNotification/catalogueItem/tradeItem/nextLowerLevelTradeItemInformation/childTradeItem</t>
  </si>
  <si>
    <t>ChildTradeItem</t>
  </si>
  <si>
    <t>A trade item in the item hierarchy level immediately below the parent trade item.</t>
  </si>
  <si>
    <t>NutrientTypeCode</t>
  </si>
  <si>
    <t>3..70 (30.39)</t>
  </si>
  <si>
    <t>decimal</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</si>
  <si>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</si>
  <si>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</si>
  <si>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</si>
  <si>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</si>
  <si>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</si>
  <si>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</si>
  <si>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</si>
  <si>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</si>
  <si>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</si>
  <si>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</si>
  <si>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genreTypeCodeReference</t>
  </si>
  <si>
    <t>The code of the genre of media item. The genre is a categorization of the trade item based upon the content and is maintained for marketing and merchandising purposes.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</si>
  <si>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local-name()='audioVisualMediaProductDescriptionInformationModule']/audioVisualMediaProductDescription/genreTypeCodeReference/@codeDescription</t>
  </si>
  <si>
    <t>genreTypeCodeReference/@codeDescription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</si>
  <si>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t>
  </si>
  <si>
    <t>genreTypeCodeReference/@codeListAgencyCode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</si>
  <si>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local-name()='audioVisualMediaProductDescriptionInformationModule']/audioVisualMediaProductDescription/genreTypeCodeReference/@codeListAgencyCodeListVersion</t>
  </si>
  <si>
    <t>genreTypeCodeReference/@codeListAgencyCodeListVersion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</si>
  <si>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local-name()='audioVisualMediaProductDescriptionInformationModule']/audioVisualMediaProductDescription/genreTypeCodeReference/@codeListAgencyName</t>
  </si>
  <si>
    <t>genreTypeCodeReference/@codeListAgencyName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</si>
  <si>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local-name()='audioVisualMediaProductDescriptionInformationModule']/audioVisualMediaProductDescription/genreTypeCodeReference/@codeListName</t>
  </si>
  <si>
    <t>genreTypeCodeReference/@codeListName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</si>
  <si>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local-name()='audioVisualMediaProductDescriptionInformationModule']/audioVisualMediaProductDescription/genreTypeCodeReference/@codeListURI</t>
  </si>
  <si>
    <t>genreTypeCodeReference/@codeListURI</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</si>
  <si>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local-name()='audioVisualMediaProductDescriptionInformationModule']/audioVisualMediaProductDescription/genreTypeCodeReference/@codeListVersion</t>
  </si>
  <si>
    <t>genreTypeCodeReference/@codeListVersion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</si>
  <si>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</si>
  <si>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</si>
  <si>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</si>
  <si>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</si>
  <si>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</si>
  <si>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</si>
  <si>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</si>
  <si>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
  </si>
  <si>
    <t>ReferencedFileInformation</t>
  </si>
  <si>
    <t>Provides URL and other information on a referenced electronic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</si>
  <si>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</si>
  <si>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</si>
  <si>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</si>
  <si>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</si>
  <si>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contentDescription/@languageCode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</si>
  <si>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local-name()='certificationInformationModule']/certificationInformation/certification/referencedFileInformation/fileCreationProgram</t>
  </si>
  <si>
    <t>fileCreationProgram</t>
  </si>
  <si>
    <t>The program used in the creation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</si>
  <si>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</si>
  <si>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</si>
  <si>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t>
  </si>
  <si>
    <t>fileFormatDescription</t>
  </si>
  <si>
    <t>Free form description of the format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</si>
  <si>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local-name()='certificationInformationModule']/certificationInformation/certification/referencedFileInformation/fileFormatDescription/@languageCode</t>
  </si>
  <si>
    <t>fileFormatDescription/@languageCode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</si>
  <si>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local-name()='certificationInformationModule']/certificationInformation/certification/referencedFileInformation/fileFormatName</t>
  </si>
  <si>
    <t>fileFormatName</t>
  </si>
  <si>
    <t>The name of the file format. Examples: PDF; JPEG; BMP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</si>
  <si>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local-name()='certificationInformationModule']/certificationInformation/certification/referencedFileInformation/fileLanguageCode</t>
  </si>
  <si>
    <t>fileLanguageCode</t>
  </si>
  <si>
    <t>The specified language to which the digital asset is targeted.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</si>
  <si>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local-name()='dangerousSubstanceInformationModule']/dangerousSubstanceInformation/dangerousSubstanceProperties/dangerousSubstanceHazardSymbolCodeReference/@codeListVersion</t>
  </si>
  <si>
    <t>dangerousSubstanceHazardSymbolCodeReference/@codeListVersion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</si>
  <si>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</si>
  <si>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</si>
  <si>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</si>
  <si>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</si>
  <si>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</si>
  <si>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</si>
  <si>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</si>
  <si>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</si>
  <si>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t>
  </si>
  <si>
    <t>RiskPhraseCode</t>
  </si>
  <si>
    <t>The abbreviation codes for labelling obligations and special risks (health risks of skin, respiratory organs, swallow, eyes, reproduction) for handling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</si>
  <si>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</si>
  <si>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externalAgencyName</t>
  </si>
  <si>
    <t>The name of the agency that manages a code list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</si>
  <si>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local-name()='dangerousSubstanceInformationModule']/dangerousSubstanceInformation/dangerousSubstanceProperties/riskPhraseCode/externalCodeListName</t>
  </si>
  <si>
    <t>externalCodeListName</t>
  </si>
  <si>
    <t>The name of the code list maintained by an agency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</si>
  <si>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local-name()='dangerousSubstanceInformationModule']/dangerousSubstanceInformation/dangerousSubstanceProperties/riskPhraseCode/externalCodeListVersion</t>
  </si>
  <si>
    <t>externalCodeListVersion</t>
  </si>
  <si>
    <t>The version of the code list maintained by an agency external to GS1.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</si>
  <si>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local-name()='foodAndBeverageIngredientModule']/foodAndBeverageIngredient/ingredientPlaceOfActivity/productActivityDetails/productActivityRegionDescription/@languageCode</t>
  </si>
  <si>
    <t>productActivityRegionDescription/@languageCode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</si>
  <si>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</si>
  <si>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productActivityTypeCode</t>
  </si>
  <si>
    <t>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</si>
  <si>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</si>
  <si>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</si>
  <si>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</si>
  <si>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</si>
  <si>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</si>
  <si>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</si>
  <si>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</si>
  <si>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</si>
  <si>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</si>
  <si>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t>
  </si>
  <si>
    <t>CountryOfOrigin</t>
  </si>
  <si>
    <t>The ISO code of the country, and optionally subdivision, the item may have originated from or has been processed. Example : 276 (for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</si>
  <si>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</si>
  <si>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local-name()='foodAndBeverageIngredientModule']/foodAndBeverageIngredient/ingredientPlaceOfActivity/productActivityDetails/countryOfActivity/countrySubdivisionCode</t>
  </si>
  <si>
    <t>countrySubdivisionCode</t>
  </si>
  <si>
    <t>The country subdivision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</si>
  <si>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</si>
  <si>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nutritionalProgramCode</t>
  </si>
  <si>
    <t>NutritionalProgramCode</t>
  </si>
  <si>
    <t>Programs designed to encourage people to eat a certain way
in order to benefit their nutrition for example "5 a Day".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</si>
  <si>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
  </si>
  <si>
    <t>expectedResultsTime</t>
  </si>
  <si>
    <t>TimeMeasurement</t>
  </si>
  <si>
    <t>The amount of time the consumer can expect to see the results as described on the product for example 10 days.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</si>
  <si>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local-name()='healthRelatedInformationModule']/healthRelatedInformation/expectedResultsTime/@timeMeasurementUnitCode</t>
  </si>
  <si>
    <t>expectedResultsTime/@timeMeasurementUnitCode</t>
  </si>
  <si>
    <t>TimeMeasurementUnitCode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</si>
  <si>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</si>
  <si>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</si>
  <si>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</si>
  <si>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</si>
  <si>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nutritionalProgramDetail/@languageCode</t>
  </si>
  <si>
    <t>1..4</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</si>
  <si>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local-name()='healthRelatedInformationModule']/healthRelatedInformation/tradeItemUVRating</t>
  </si>
  <si>
    <t>tradeItemUVRating</t>
  </si>
  <si>
    <t>The ultra violet rays protection rating of the product for example 400 or 300.   Usually used for eyewear.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</si>
  <si>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</si>
  <si>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</si>
  <si>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</si>
  <si>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</si>
  <si>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</si>
  <si>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</si>
  <si>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</si>
  <si>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</si>
  <si>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</si>
  <si>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</si>
  <si>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</si>
  <si>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</si>
  <si>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</si>
  <si>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t>
  </si>
  <si>
    <t>ONIXPublicationFileInformationModule</t>
  </si>
  <si>
    <t>Module</t>
  </si>
  <si>
    <t>An extension to the trade item providing books and publication information found in ONIX files.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</si>
  <si>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t>
  </si>
  <si>
    <t>ONIXPublicationFileInformation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</si>
  <si>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</si>
  <si>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</si>
  <si>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</si>
  <si>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</si>
  <si>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</si>
  <si>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local-name()='oNIXPublicationFileInformationModule']/oNIXPublicationFileInformation/numberOfIllustratedPages</t>
  </si>
  <si>
    <t>numberOfIllustratedPages</t>
  </si>
  <si>
    <t>The total number of illustrations in a book or other printed product.</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</si>
  <si>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</si>
  <si>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</si>
  <si>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</si>
  <si>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/catalogue_item_notification:catalogueItemNotificationMessage/transaction/documentCommand/catalogue_item_notification:catalogueItemNotification/catalogueItem/tradeItem/tradeItemInformation</t>
  </si>
  <si>
    <t>TradeItemInformation</t>
  </si>
  <si>
    <t>Detailed information on the trade item.</t>
  </si>
  <si>
    <t>/catalogue_item_notification:catalogueItemNotificationMessage/transaction/documentCommand/catalogue_item_notification:catalogueItemNotification/catalogueItem/tradeItem/tradeItemInformation/productionVariantDescription</t>
  </si>
  <si>
    <t>productionVariantDescription</t>
  </si>
  <si>
    <t>Free text field describing the Consumer Product Variant change/difference. Note: The name of this attribute will change to consumerProductVariantDescription in a future release.</t>
  </si>
  <si>
    <t>/catalogue_item_notification:catalogueItemNotificationMessage/transaction/documentCommand/catalogue_item_notification:catalogueItemNotification/catalogueItem/tradeItem/tradeItemInformation/productionVariantDescription/@languageCode</t>
  </si>
  <si>
    <t>productionVariantDescription/@languageCode</t>
  </si>
  <si>
    <t>/catalogue_item_notification:catalogueItemNotificationMessage/transaction/documentCommand/catalogue_item_notification:catalogueItemNotification/catalogueItem/tradeItem/tradeItemInformation/productionVariantEffectiveDateTime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</si>
  <si>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</si>
  <si>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</si>
  <si>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/catalogue_item_notification:catalogueItemNotificationMessage/transaction/documentCommand/catalogue_item_notification:catalogueItemNotification/catalogueItem/tradeItem/tradeItemInformation/productionVariantCancelledDateTime</t>
  </si>
  <si>
    <t>productionVariantCancelledDateTime</t>
  </si>
  <si>
    <t>The date on which the cancellation of the consumer product variant launch of a trade item what was never and will never be manufactured is done.  Note: The name of this attribute will change to consumerProductVariantCancelledDateTime in a future release.</t>
  </si>
  <si>
    <t>/catalogue_item_notification:catalogueItemNotificationMessage/transaction/documentCommand/catalogue_item_notification:catalogueItemNotification/catalogueItem/tradeItem/tradeItemInformation/productionVariantDiscontinuedDateTime</t>
  </si>
  <si>
    <t>productionVariantDiscontinuedDateTime</t>
  </si>
  <si>
    <t>Date on which the consumer product variant of the trade item, which has been manufactured, is no longer being manufactured. Note: The name of this attribute will change to consumerProductVariantDiscontinuedDateTime in a future release.</t>
  </si>
  <si>
    <t>/catalogue_item_notification:catalogueItemNotificationMessage/transaction/documentCommand/catalogue_item_notification:catalogueItemNotification/catalogueItem/tradeItem/tradeItemInformation/extension</t>
  </si>
  <si>
    <t>extension</t>
  </si>
  <si>
    <t>An extension point for the trade item.</t>
  </si>
  <si>
    <t>/catalogue_item_notification:catalogueItemNotificationMessage/transaction/documentCommand/catalogue_item_notification:catalogueItemNotification/catalogueItem/tradeItem/tradeItemInformation/avpList</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</si>
  <si>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</si>
  <si>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</si>
  <si>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</si>
  <si>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</si>
  <si>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</si>
  <si>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/catalogue_item_notification:catalogueItemNotificationMessage/transaction/documentCommand/catalogue_item_notification:catalogueItemNotification/catalogueItem/tradeItem/tradeIteminformation/avpList/stringAVP</t>
  </si>
  <si>
    <t>/catalogue_item_notification:catalogueItemNotificationMessage/transaction/documentCommand/catalogue_item_notification:catalogueItemNotification/catalogueItem/tradeItem/tradeIteminformation/avpList/stringAVP/@attributeName</t>
  </si>
  <si>
    <t>/catalogue_item_notification:catalogueItemNotificationMessage/transaction/documentCommand/catalogue_item_notification:catalogueItemNotification/catalogueItem/tradeItem/tradeIteminformation/tradeItemComponents</t>
  </si>
  <si>
    <t>TradeItemComponents</t>
  </si>
  <si>
    <t>A constituent part of a trade item that is packaged separately.</t>
  </si>
  <si>
    <t>/catalogue_item_notification:catalogueItemNotificationMessage/transaction/documentCommand/catalogue_item_notification:catalogueItemNotification/catalogueItem/tradeItem/tradeIteminformation/tradeItemComponents/contentsDescription</t>
  </si>
  <si>
    <t>contentsDescription</t>
  </si>
  <si>
    <t>Describes the contents of the component of the trade item when an item is shipped in multiple containers.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</si>
  <si>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/catalogue_item_notification:catalogueItemNotificationMessage/transaction/documentCommand/catalogue_item_notification:catalogueItemNotification/catalogueItem/tradeItem/tradeIteminformation/tradeItemComponents/contentsDescription/@languageCode</t>
  </si>
  <si>
    <t>contentsDescription/@languageCode</t>
  </si>
  <si>
    <t>/catalogue_item_notification:catalogueItemNotificationMessage/transaction/documentCommand/catalogue_item_notification:catalogueItemNotification/catalogueItem/tradeItem/tradeIteminformation/tradeItemComponents/nonMarkedTradeItemComponents</t>
  </si>
  <si>
    <t>nonMarkedTradeItemComponents</t>
  </si>
  <si>
    <t>This attribute indicates a non-saleable part of the trade item. It is used to specify components of a trade item that cannot be sold separately.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</si>
  <si>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/catalogue_item_notification:catalogueItemNotificationMessage/transaction/documentCommand/catalogue_item_notification:catalogueItemNotification/catalogueItem/tradeItem/tradeIteminformation/tradeItemComponents/nonMarkedTradeItemComponents/@languageCode</t>
  </si>
  <si>
    <t>nonMarkedTradeItemComponents/@languageCode</t>
  </si>
  <si>
    <t>/catalogue_item_notification:catalogueItemNotificationMessage/transaction/documentCommand/catalogue_item_notification:catalogueItemNotification/catalogueItem/tradeItem/tradeIteminformation/tradeItemComponents/numberOfPiecesInSet</t>
  </si>
  <si>
    <t>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</si>
  <si>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</si>
  <si>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/catalogue_item_notification:catalogueItemNotificationMessage/transaction/documentCommand/catalogue_item_notification:catalogueItemNotification/catalogueItem/tradeItem/tradeIteminformation/tradeItemComponents/totalNumberOfComponents</t>
  </si>
  <si>
    <t>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</si>
  <si>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</si>
  <si>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/catalogue_item_notification:catalogueItemNotificationMessage/transaction/documentCommand/catalogue_item_notification:catalogueItemNotification/catalogueItem/tradeItem/tradeIteminformation/tradeItemComponents/multipleContainerQuantity</t>
  </si>
  <si>
    <t>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</si>
  <si>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</si>
  <si>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/catalogue_item_notification:catalogueItemNotificationMessage/transaction/documentCommand/catalogue_item_notification:catalogueItemNotification/catalogueItem/tradeItem/tradeIteminformation/tradeItemComponents/componentInformation</t>
  </si>
  <si>
    <t>ComponentInformation</t>
  </si>
  <si>
    <t>/catalogue_item_notification:catalogueItemNotificationMessage/transaction/documentCommand/catalogue_item_notification:catalogueItemNotification/catalogueItem/tradeItem/tradeIteminformation/tradeItemComponents/componentInformation/componentDescription</t>
  </si>
  <si>
    <t>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</si>
  <si>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</si>
  <si>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/catalogue_item_notification:catalogueItemNotificationMessage/transaction/documentCommand/catalogue_item_notification:catalogueItemNotification/catalogueItem/tradeItem/tradeIteminformation/tradeItemComponents/componentInformation/componentDescription/@languageCode</t>
  </si>
  <si>
    <t>componentDescription/@languageCode</t>
  </si>
  <si>
    <t>/catalogue_item_notification:catalogueItemNotificationMessage/transaction/documentCommand/catalogue_item_notification:catalogueItemNotification/catalogueItem/tradeItem/tradeIteminformation/tradeItemComponents/componentInformation/componentNumber</t>
  </si>
  <si>
    <t>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</si>
  <si>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</si>
  <si>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/catalogue_item_notification:catalogueItemNotificationMessage/transaction/documentCommand/catalogue_item_notification:catalogueItemNotification/catalogueItem/tradeItem/tradeIteminformation/tradeItemComponents/componentInformation/contextIdentification</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</si>
  <si>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</si>
  <si>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</si>
  <si>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</si>
  <si>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t>
  </si>
  <si>
    <t>Identifier</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</si>
  <si>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</si>
  <si>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</si>
  <si>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</si>
  <si>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</si>
  <si>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componentIdentification/@identificationSchemeAgencyCodeCodeListVersion</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</si>
  <si>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</si>
  <si>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componentIdentification/@identificationSchemeAgencyName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</si>
  <si>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</si>
  <si>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componentIdentification/@identificationSchemeName</t>
  </si>
  <si>
    <t>/catalogue_item_notification:catalogueItemNotificationMessage/transaction/documentCommand/catalogue_item_notification:catalogueItemNotification/catalogueItem/tradeItem/tradeIteminformation/tradeItemComponents/componentInformation/componentMultiplePackedQuantity</t>
  </si>
  <si>
    <t>componentMultiplePackedQuantity</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</si>
  <si>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</si>
  <si>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/catalogue_item_notification:catalogueItemNotificationMessage/transaction/documentCommand/catalogue_item_notification:catalogueItemNotification/catalogueItem/tradeItem/tradeIteminformation/tradeItemComponents/componentInformation/componentQuantity</t>
  </si>
  <si>
    <t>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</si>
  <si>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</si>
  <si>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/catalogue_item_notification:catalogueItemNotificationMessage/transaction/documentCommand/catalogue_item_notification:catalogueItemNotification/catalogueItem/tradeItem/tradeItemInformation/tradeItemComponents/componentInformation/avpList</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</si>
  <si>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</si>
  <si>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</si>
  <si>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</si>
  <si>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</si>
  <si>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</si>
  <si>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/catalogue_item_notification:catalogueItemNotificationMessage/transaction/documentCommand/catalogue_item_notification:catalogueItemNotification/catalogueItem/tradeItem/tradeItemInformation/tradeItemComponents/componentInformation/avpList/stringAVP</t>
  </si>
  <si>
    <t>/catalogue_item_notification:catalogueItemNotificationMessage/transaction/documentCommand/catalogue_item_notification:catalogueItemNotification/catalogueItem/tradeItem/tradeItemInformation/tradeItemComponents/componentInformation/avpList/stringAVP/@attributeName</t>
  </si>
  <si>
    <t>/catalogue_item_notification:catalogueItemNotificationMessage/transaction/documentCommand/catalogue_item_notification:catalogueItemNotification/catalogueItem/tradeItem/tradeItemInformation/tradeItemComponents/componentInformation/extension</t>
  </si>
  <si>
    <t>An extension point for a component.</t>
  </si>
  <si>
    <t>/catalogue_item_notification:catalogueItemNotificationMessage/transaction/documentCommand/catalogue_item_notification:catalogueItemNotification/catalogueItem/tradeItem/tradeItemInformation/tradeItemComponents/componentInformation/gDSNTradeItemClassificationAttribute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</si>
  <si>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</si>
  <si>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</si>
  <si>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</si>
  <si>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Nam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</si>
  <si>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</si>
  <si>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t>
  </si>
  <si>
    <t>AlcoholInformationModule</t>
  </si>
  <si>
    <t>A module containing 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</si>
  <si>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t>
  </si>
  <si>
    <t>AlcoholInformation</t>
  </si>
  <si>
    <t>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</si>
  <si>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</si>
  <si>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</si>
  <si>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</si>
  <si>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</si>
  <si>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</si>
  <si>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</si>
  <si>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</si>
  <si>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</si>
  <si>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</si>
  <si>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</si>
  <si>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</si>
  <si>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</si>
  <si>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</si>
  <si>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</si>
  <si>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</si>
  <si>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</si>
  <si>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alcoholicBeverageSugarContent</t>
  </si>
  <si>
    <t xml:space="preserve">Indication of the amount of sugar contained in the beverage for example if sugar remaining equals 6.5 g/l then enter 6.5 GL.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</si>
  <si>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</si>
  <si>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alcoholicBeverageSugarContent/@measurementUnitCode</t>
  </si>
  <si>
    <t>4..4</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</si>
  <si>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</si>
  <si>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</si>
  <si>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</si>
  <si>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</si>
  <si>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</si>
  <si>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</si>
  <si>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</si>
  <si>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</si>
  <si>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</si>
  <si>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t>
  </si>
  <si>
    <t>AllergenInformationModule</t>
  </si>
  <si>
    <t>A module containing information on allergens for a trade item.</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</si>
  <si>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t>
  </si>
  <si>
    <t>AllergenRelatedInformation</t>
  </si>
  <si>
    <t>Information on substances that might cause allergic reactions and substances subject to intolerance when consumed. The allergy information refers to specified regulations that apply to the target market to which the item information is published.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</si>
  <si>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</si>
  <si>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</si>
  <si>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</si>
  <si>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</si>
  <si>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</si>
  <si>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</si>
  <si>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</si>
  <si>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</si>
  <si>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</si>
  <si>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</si>
  <si>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t>
  </si>
  <si>
    <t>Allergen</t>
  </si>
  <si>
    <t>Description of the presence or absence of allergens as governed by local rules and regulations, specified per allergen.</t>
  </si>
  <si>
    <t>AllergenTypeCode</t>
  </si>
  <si>
    <t>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</si>
  <si>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</si>
  <si>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</si>
  <si>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</si>
  <si>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</si>
  <si>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</si>
  <si>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</si>
  <si>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</si>
  <si>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</si>
  <si>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t>
  </si>
  <si>
    <t>AnimalFeedingModule</t>
  </si>
  <si>
    <t>A module detailing instructions on feeding animals in relation to different stages of their life.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</si>
  <si>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</si>
  <si>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FeedTypeCode</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</si>
  <si>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</si>
  <si>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</si>
  <si>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</si>
  <si>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</si>
  <si>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</si>
  <si>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</si>
  <si>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</si>
  <si>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</si>
  <si>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</si>
  <si>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t>
  </si>
  <si>
    <t>AnimalFeeding</t>
  </si>
  <si>
    <t>Feeding directions for the trade item as it relates to different life-stages of the animal to be fed.</t>
  </si>
  <si>
    <t>Description500</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</si>
  <si>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</si>
  <si>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</si>
  <si>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</si>
  <si>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</si>
  <si>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</si>
  <si>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</si>
  <si>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</si>
  <si>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</si>
  <si>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</si>
  <si>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</si>
  <si>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</si>
  <si>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t>
  </si>
  <si>
    <t>AnimalFeedingDetail</t>
  </si>
  <si>
    <t>Detail directions for feeding amount of the trade item as it relates to different life stages of the animal to be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</si>
  <si>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</si>
  <si>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</si>
  <si>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</si>
  <si>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</si>
  <si>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</si>
  <si>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</si>
  <si>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</si>
  <si>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</si>
  <si>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</si>
  <si>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</si>
  <si>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</si>
  <si>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</si>
  <si>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</si>
  <si>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</si>
  <si>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</si>
  <si>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</si>
  <si>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</si>
  <si>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</si>
  <si>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</si>
  <si>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</si>
  <si>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</si>
  <si>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</si>
  <si>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</si>
  <si>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t>
  </si>
  <si>
    <t>AnimalNutrientDetail</t>
  </si>
  <si>
    <t>Nutrient information for animal feed products.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</si>
  <si>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</si>
  <si>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t>
  </si>
  <si>
    <t>ApparelInformationModule</t>
  </si>
  <si>
    <t>A module containing 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</si>
  <si>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t>
  </si>
  <si>
    <t>ApparelInformation</t>
  </si>
  <si>
    <t>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</si>
  <si>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local-name()='apparelInformationModule']/apparelInformation/sizeGroupCode</t>
  </si>
  <si>
    <t>sizeGroupCode</t>
  </si>
  <si>
    <t>SizeGroupCode</t>
  </si>
  <si>
    <t>A description of the variable size that is necessary to uniquely specify the size of the item in conjunction with the non-packaged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</si>
  <si>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t>
  </si>
  <si>
    <t>styleDescription</t>
  </si>
  <si>
    <t>A description of the style of GTINs that share many of the similar characteristics and are recognizable types of products by the consumer.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</si>
  <si>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local-name()='apparelInformationModule']/apparelInformation/styleDescription/@languageCode</t>
  </si>
  <si>
    <t>styleDescription/@languageCode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</si>
  <si>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</si>
  <si>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</si>
  <si>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</si>
  <si>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</si>
  <si>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</si>
  <si>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</si>
  <si>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</si>
  <si>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</si>
  <si>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t>
  </si>
  <si>
    <t>ClothingInformation</t>
  </si>
  <si>
    <t>Information related to clothing.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</si>
  <si>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</si>
  <si>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</si>
  <si>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</si>
  <si>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</si>
  <si>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</si>
  <si>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</si>
  <si>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</si>
  <si>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</si>
  <si>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</si>
  <si>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</si>
  <si>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t>
  </si>
  <si>
    <t>sleeveType</t>
  </si>
  <si>
    <t>A free text description of the garment sleeve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</si>
  <si>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local-name()='apparelInformationModule']/apparelInformation/clothingInformation/sleeveType/@languageCode</t>
  </si>
  <si>
    <t>sleeveType/@languageCode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</si>
  <si>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t>
  </si>
  <si>
    <t>ClosureFastenerInformation</t>
  </si>
  <si>
    <t>Details on the closure or fastener in or on the trade item.</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</si>
  <si>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</si>
  <si>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closureOrFastenerTypeCode</t>
  </si>
  <si>
    <t>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</si>
  <si>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</si>
  <si>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</si>
  <si>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</si>
  <si>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</si>
  <si>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</si>
  <si>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</si>
  <si>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t>
  </si>
  <si>
    <t>HangerInformation</t>
  </si>
  <si>
    <t>Contains information regarding any hanger included with product.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</si>
  <si>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local-name()='apparelInformationModule']/apparelInformation/hangerInformation/doesItemComeWithHanger</t>
  </si>
  <si>
    <t>doesItemComeWithHanger</t>
  </si>
  <si>
    <t>A boolean value that indicates whether or not the trade item comes with a hanger.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</si>
  <si>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local-name()='apparelInformationModule']/apparelInformation/hangerInformation/isTradeItemHanging</t>
  </si>
  <si>
    <t>isTradeItemHanging</t>
  </si>
  <si>
    <t>An indicator whether or not the trade Item is shipped hanging, as opposed to being shipped with a hanger but not actually hanging.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</si>
  <si>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t>
  </si>
  <si>
    <t>standardTypeHangerAgencyCode</t>
  </si>
  <si>
    <t>HangerStandardAgencyCode</t>
  </si>
  <si>
    <t>A code that identifies the agency that specifies industry standards for hangers.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</si>
  <si>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t>
  </si>
  <si>
    <t>NonPackagedSizeDimension</t>
  </si>
  <si>
    <t>Size information related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</si>
  <si>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t>
  </si>
  <si>
    <t>descriptiveSizeDimension</t>
  </si>
  <si>
    <t>The textual representation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</si>
  <si>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local-name()='apparelInformationModule']/apparelInformation/nonPackagedSizeDimension/descriptiveSizeDimension/@languageCode</t>
  </si>
  <si>
    <t>descriptiveSizeDimension/@languageCode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</si>
  <si>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t>
  </si>
  <si>
    <t>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</si>
  <si>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</si>
  <si>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local-name()='apparelInformationModule']/apparelInformation/nonPackagedSizeDimension/sizeDimension/@measurementUnitCode</t>
  </si>
  <si>
    <t>sizeDimension/@measurementUnitCode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</si>
  <si>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t>
  </si>
  <si>
    <t>sizeSystemCode</t>
  </si>
  <si>
    <t>SizeSystemCode</t>
  </si>
  <si>
    <t>This is the system that is be-ing used to define the size.  It is used in conjunction with size group to completely de-fine the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</si>
  <si>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t>
  </si>
  <si>
    <t>sizeTypeCode</t>
  </si>
  <si>
    <t>SizeTypeCode</t>
  </si>
  <si>
    <t>The type of size dimension being specified by the size measurement.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</si>
  <si>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t>
  </si>
  <si>
    <t>sizeTermDescription</t>
  </si>
  <si>
    <t>The textual size specified by the size type expressed as a free-form text field for example 10 W or for diamonds G-H.</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</si>
  <si>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</si>
  <si>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</si>
  <si>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t>
  </si>
  <si>
    <t>AudienceOrPlayerInformationModule</t>
  </si>
  <si>
    <t>Logical grouping of information regarding audience or player 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</si>
  <si>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
  </si>
  <si>
    <t>AudienceOrPlayerInformation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</si>
  <si>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</si>
  <si>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ageRangeDescription</t>
  </si>
  <si>
    <t>Note: This attribute is being deprecated in a future release. Use targetConsumerAge from TargetConsumer class in MarketingInformationModule. Description of the recommended age range of participating 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</si>
  <si>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</si>
  <si>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</si>
  <si>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local-name()='audienceOrPlayerInformationModule']/audienceOrPlayerInformation/maximumAge</t>
  </si>
  <si>
    <t>maximumAge</t>
  </si>
  <si>
    <t>Note: This attribute is being deprecated in a future release. Use targetConsumerUsageTypeCode with the value AGE and targetConsumerMaximumUsage from TargetConsumerUsage class in MarketingInformationModule. Recommended oldest age for a game or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</si>
  <si>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local-name()='audienceOrPlayerInformationModule']/audienceOrPlayerInformation/maximumNumberOfPlayers</t>
  </si>
  <si>
    <t>maximumNumberOfPlayers</t>
  </si>
  <si>
    <t>Maximum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</si>
  <si>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local-name()='audienceOrPlayerInformationModule']/audienceOrPlayerInformation/minimumAge</t>
  </si>
  <si>
    <t>minimumAge</t>
  </si>
  <si>
    <t xml:space="preserve">Note: This attribute is being deprecated in a future release. Use targetConsumerUsageTypeCode with the value AGE and targetConsumerMinimumUsage from TargetConsumerUsage class in MarketingInformationModule. Recommended youngest age for a game or publication.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</si>
  <si>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local-name()='audienceOrPlayerInformationModule']/audienceOrPlayerInformation/minimumNumberOfPlayers</t>
  </si>
  <si>
    <t>minimumNumberOfPlayers</t>
  </si>
  <si>
    <t>Minimum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</si>
  <si>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t>
  </si>
  <si>
    <t>targetAudience</t>
  </si>
  <si>
    <t>A description of the recommended audience of the music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</si>
  <si>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local-name()='audienceOrPlayerInformationModule']/audienceOrPlayerInformation/targetAudience/@languageCode</t>
  </si>
  <si>
    <t>targetAudience/@languageCode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</si>
  <si>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t>
  </si>
  <si>
    <t>experienceLevel</t>
  </si>
  <si>
    <t>The level of experience or expertise required to use the equipment or device for example: Beginner, Intermediate, Advanced.</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</si>
  <si>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local-name()='audienceOrPlayerInformationModule']/audienceOrPlayerInformation/experienceLevel/@languageCode</t>
  </si>
  <si>
    <t>experienceLevel/@languageCode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</si>
  <si>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</si>
  <si>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</si>
  <si>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</si>
  <si>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</si>
  <si>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</si>
  <si>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</si>
  <si>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</si>
  <si>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</si>
  <si>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t>
  </si>
  <si>
    <t>AudioVisualMediaContentInformationModule</t>
  </si>
  <si>
    <t>Information on the media included in the package for the purposes of storing the software, games, music, films.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</si>
  <si>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t>
  </si>
  <si>
    <t>AudioVisualMediaContentInformation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</si>
  <si>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local-name()='audioVisualMediaContentInformationModule']/audioVisualMediaContentInformation/distributionMediaCount</t>
  </si>
  <si>
    <t>distributionMediaCount</t>
  </si>
  <si>
    <t>The quantity of media storage devices that are included in the package for the purposes of storing the software.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</si>
  <si>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t>
  </si>
  <si>
    <t>distributionMediaTypeCode</t>
  </si>
  <si>
    <t>DistributionMediaTypeCode</t>
  </si>
  <si>
    <t>The type of media storage devices that are included in the package for the purposes of storing the software for example memory sticks, discs, cartridges.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</si>
  <si>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t>
  </si>
  <si>
    <t>dvdRegionCode</t>
  </si>
  <si>
    <t>DVDRegionCode</t>
  </si>
  <si>
    <t>A code that identifies the region in which the DVD will be sold. Only DVDs and DVD players with matching codes will work unless the DVD player has been “de-zoned”.</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</si>
  <si>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</si>
  <si>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gameFormatCode</t>
  </si>
  <si>
    <t>GameFormatCode</t>
  </si>
  <si>
    <t>Code that identifies the electronic environment or system needed to use the electronic game. For example X-Box, Game Cube, PS2.</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</si>
  <si>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local-name()='audioVisualMediaContentInformationModule']/audioVisualMediaContentInformation/isDigitalDownloadAvailable</t>
  </si>
  <si>
    <t>isDigitalDownloadAvailable</t>
  </si>
  <si>
    <t>Indicates if the title is available in the digital download format.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</si>
  <si>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local-name()='audioVisualMediaContentInformationModule']/audioVisualMediaContentInformation/runTimeMinutes</t>
  </si>
  <si>
    <t>runTimeMinutes</t>
  </si>
  <si>
    <t>The length of a media item expressed in minutes.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</si>
  <si>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t>
  </si>
  <si>
    <t>softwareCategoryTypeDescription</t>
  </si>
  <si>
    <t>The general category of software by which the item is most closely associated, computers, mobile, GPS, gaming, marine etc..</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</si>
  <si>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local-name()='audioVisualMediaContentInformationModule']/audioVisualMediaContentInformation/softwareCategoryTypeDescription/@languageCode</t>
  </si>
  <si>
    <t>softwareCategoryTypeDescription/@languageCode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</si>
  <si>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</si>
  <si>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</si>
  <si>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</si>
  <si>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</si>
  <si>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</si>
  <si>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</si>
  <si>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</si>
  <si>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</si>
  <si>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t>
  </si>
  <si>
    <t>DistributionMediaContentInformation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</si>
  <si>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</si>
  <si>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local-name()='audioVisualMediaContentInformationModule']/audioVisualMediaContentInformation/distributionMediaContentInformation/discNumber</t>
  </si>
  <si>
    <t>discNumber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</si>
  <si>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</si>
  <si>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</si>
  <si>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</si>
  <si>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</si>
  <si>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</si>
  <si>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</si>
  <si>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</si>
  <si>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</si>
  <si>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</si>
  <si>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t>
  </si>
  <si>
    <t>AudioVisualMediaLanguageInformation</t>
  </si>
  <si>
    <t>Logical Grouping of Information relating to the language of an audio, visual or media related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</si>
  <si>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</si>
  <si>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</si>
  <si>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</si>
  <si>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</si>
  <si>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closedCaptioningCode</t>
  </si>
  <si>
    <t>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</si>
  <si>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</si>
  <si>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t>
  </si>
  <si>
    <t>originalLanguageCode</t>
  </si>
  <si>
    <t>languageCode</t>
  </si>
  <si>
    <t>The code of the language in which the film is released. It is the language spoken on the screen.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</si>
  <si>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t>
  </si>
  <si>
    <t>DubbedSubtitledInformation</t>
  </si>
  <si>
    <t>Logical grouping of subtitle 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</si>
  <si>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local-name()='audioVisualMediaContentInformationModule']/audioVisualMediaContentInformation/distributionMediaContentInformation/dubbedSubtitledInformation/dubbedLanguageCode</t>
  </si>
  <si>
    <t>dubbedLanguageCode</t>
  </si>
  <si>
    <t>A code that identifies the dubbed language of a film.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</si>
  <si>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t>
  </si>
  <si>
    <t>dubbedSubtitledCode</t>
  </si>
  <si>
    <t>DubbedSubtitledCode</t>
  </si>
  <si>
    <t>A code that indicates if the film is dubbed, subtitled or dubbed and subtitled. Subtitled = the film has caption translating dialogue. Dubbed = The film has a translated alternative soundtrack.Dubbed and subtitled = the film has caption to translate dialogue and a translated soundtrack.
Subtitled = the film has caption translating dialogue. 
Dubbed = The film has a translated alternative soundtrack. 
Dubbed and subtitled = the film has caption to translate dialogue and a translated soundtrack.</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</si>
  <si>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local-name()='audioVisualMediaContentInformationModule']/audioVisualMediaContentInformation/distributionMediaContentInformation/dubbedSubtitledInformation/subtitledLanguageCode</t>
  </si>
  <si>
    <t>subtitledLanguageCode</t>
  </si>
  <si>
    <t>A code that identifies the language used in a trade item's subtitles.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</si>
  <si>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t>
  </si>
  <si>
    <t>AudioVisualMediaContributor</t>
  </si>
  <si>
    <t>Information on the contributor to the audio, visual media item for example artist or producer.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</si>
  <si>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</si>
  <si>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</si>
  <si>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</si>
  <si>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</si>
  <si>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audioVisualMediaItemContributorTypeCode</t>
  </si>
  <si>
    <t>AudioVisualMediaContributorTypeCode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</si>
  <si>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</si>
  <si>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
  </si>
  <si>
    <t>DistributionMediaTrackInformation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</si>
  <si>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</si>
  <si>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local-name()='audioVisualMediaContentInformationModule']/audioVisualMediaContentInformation/distributionMediaContentInformation/distributionMediaTrackInformation/trackNumber</t>
  </si>
  <si>
    <t>trackNumber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</si>
  <si>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</si>
  <si>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local-name()='audioVisualMediaContentInformationModule']/audioVisualMediaContentInformation/distributionMediaContentInformation/distributionMediaTrackInformation/trackTime</t>
  </si>
  <si>
    <t>trackTime</t>
  </si>
  <si>
    <t>The length of the track expressed in hours and minutes and seconds.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</si>
  <si>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t>
  </si>
  <si>
    <t>trackTitle</t>
  </si>
  <si>
    <t>The name of the track or section of the audio visual media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</si>
  <si>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local-name()='audioVisualMediaContentInformationModule']/audioVisualMediaContentInformation/distributionMediaContentInformation/distributionMediaTrackInformation/trackTitle/@languageCode</t>
  </si>
  <si>
    <t>trackTitle/@languageCode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</si>
  <si>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</si>
  <si>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</si>
  <si>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</si>
  <si>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t>
  </si>
  <si>
    <t>AudioVisualMediaProductDescriptionInformationModule</t>
  </si>
  <si>
    <t>A module containing 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</si>
  <si>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t>
  </si>
  <si>
    <t>AudioVisualMediaProductDescription</t>
  </si>
  <si>
    <t>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</si>
  <si>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</si>
  <si>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</si>
  <si>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</si>
  <si>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</si>
  <si>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</si>
  <si>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</si>
  <si>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</si>
  <si>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</si>
  <si>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</si>
  <si>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</si>
  <si>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</si>
  <si>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</si>
  <si>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</si>
  <si>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</si>
  <si>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t>
  </si>
  <si>
    <t>editionDescription</t>
  </si>
  <si>
    <t>A text that describes the edition of the audio or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</si>
  <si>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local-name()='audioVisualMediaProductDescriptionInformationModule']/audioVisualMediaProductDescription/editionDescription/@languageCode</t>
  </si>
  <si>
    <t>editionDescription/@languageCode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</si>
  <si>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t>
  </si>
  <si>
    <t>longSynopsis</t>
  </si>
  <si>
    <t>An extended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</si>
  <si>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local-name()='audioVisualMediaProductDescriptionInformationModule']/audioVisualMediaProductDescription/longSynopsis/@languageCode</t>
  </si>
  <si>
    <t>longSynopsis/@languageCode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</si>
  <si>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local-name()='audioVisualMediaProductDescriptionInformationModule']/audioVisualMediaProductDescription/musicPerformanceType</t>
  </si>
  <si>
    <t>musicPerformanceType</t>
  </si>
  <si>
    <t>A text description that indicates the conditions in which the recording took place.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</si>
  <si>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local-name()='audioVisualMediaProductDescriptionInformationModule']/audioVisualMediaProductDescription/payPerViewWindow</t>
  </si>
  <si>
    <t>payPerViewWindow</t>
  </si>
  <si>
    <t>The number of days of the pay per view window. The pay per view window is the timeframe when a film is available as pay per view on a cable TV channel.</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</si>
  <si>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t>
  </si>
  <si>
    <t>shortSynopsis</t>
  </si>
  <si>
    <t>1..2500</t>
  </si>
  <si>
    <t>Description2500</t>
  </si>
  <si>
    <t>A short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</si>
  <si>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local-name()='audioVisualMediaProductDescriptionInformationModule']/audioVisualMediaProductDescription/shortSynopsis/@languageCode</t>
  </si>
  <si>
    <t>shortSynopsis/@languageCode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</si>
  <si>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t>
  </si>
  <si>
    <t>specialFeatures</t>
  </si>
  <si>
    <t>A text that describes the contents of the trade item in terms of special feature.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</si>
  <si>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local-name()='audioVisualMediaProductDescriptionInformationModule']/audioVisualMediaProductDescription/specialFeatures/@languageCode</t>
  </si>
  <si>
    <t>specialFeatures/@languageCode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</si>
  <si>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local-name()='audioVisualMediaProductDescriptionInformationModule']/audioVisualMediaProductDescription/studioName</t>
  </si>
  <si>
    <t>studioName</t>
  </si>
  <si>
    <t>The name of the company (called studio in the film industry) that made the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</si>
  <si>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local-name()='audioVisualMediaProductDescriptionInformationModule']/audioVisualMediaProductDescription/yearOfProduction</t>
  </si>
  <si>
    <t>yearOfProduction</t>
  </si>
  <si>
    <t>The year during which the film was produced.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</si>
  <si>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</si>
  <si>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</si>
  <si>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</si>
  <si>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</si>
  <si>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t>
  </si>
  <si>
    <t>AudioVisualMediaDateInformation</t>
  </si>
  <si>
    <t>Information on dates that are specific to audio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</si>
  <si>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</si>
  <si>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</si>
  <si>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</si>
  <si>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</si>
  <si>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audioVisualMediaDateTypeCode</t>
  </si>
  <si>
    <t>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</si>
  <si>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</si>
  <si>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t>
  </si>
  <si>
    <t>AudioVisualMediaProductionInformationModule</t>
  </si>
  <si>
    <t>Information on the production of the audio, visual or media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</si>
  <si>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t>
  </si>
  <si>
    <t>AudioVisualMediaProductionInformation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</si>
  <si>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</si>
  <si>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audioSoundTypeCode</t>
  </si>
  <si>
    <t>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</si>
  <si>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</si>
  <si>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t>
  </si>
  <si>
    <t>digitalisationLevelCode</t>
  </si>
  <si>
    <t>DigitalisationLevelTypeCode</t>
  </si>
  <si>
    <t>A code that indicates the way a record was produced. Three stages are involved in production: recording, editing/mixing and dubbing/transfer. Recording and editing/mixing stages can be analogue or digital. If digital, the stage is coded D. If analogue, the stage is coded A. “ADD” means that the recording was analogue and the editing/mixing was digital.</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</si>
  <si>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t>
  </si>
  <si>
    <t>visualMediaColourCode</t>
  </si>
  <si>
    <t>VisualMediaColourCode</t>
  </si>
  <si>
    <t>A code that indicates the colour system used in a film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</si>
  <si>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</si>
  <si>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</si>
  <si>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</si>
  <si>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</si>
  <si>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</si>
  <si>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</si>
  <si>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</si>
  <si>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</si>
  <si>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t>
  </si>
  <si>
    <t>AspectRatioInformation</t>
  </si>
  <si>
    <t>Logical grouping of attributes related to aspect ratio.</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</si>
  <si>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</si>
  <si>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aspectRatioDescriptionCode</t>
  </si>
  <si>
    <t>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</si>
  <si>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</si>
  <si>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</si>
  <si>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aspectRatioDimensionCode</t>
  </si>
  <si>
    <t>AspectRatioDimensionCode</t>
  </si>
  <si>
    <t>A code that indicates the aspect ratio dimension.</t>
  </si>
  <si>
    <t>/catalogue_item_notification:catalogueItemNotificationMessage/transaction/documentCommand/catalogue_item_notification:catalogueItemNotification/catalogueItem/tradeItem/tradeItemInformation/extension/a*[namespace-uri()='urn:gs1:gdsn:award_prize:xsd:3' and local-name()='awardPrizeModule']</t>
  </si>
  <si>
    <t>AwardPrizeModule</t>
  </si>
  <si>
    <t>A module describing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</si>
  <si>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t>
  </si>
  <si>
    <t>AwardPrize</t>
  </si>
  <si>
    <t>Describes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</si>
  <si>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</si>
  <si>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</si>
  <si>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</si>
  <si>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</si>
  <si>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</si>
  <si>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</si>
  <si>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</si>
  <si>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</si>
  <si>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</si>
  <si>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</si>
  <si>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</si>
  <si>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</si>
  <si>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awardPrizeJury</t>
  </si>
  <si>
    <t>1..300</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</si>
  <si>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</si>
  <si>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</si>
  <si>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</si>
  <si>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</si>
  <si>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</si>
  <si>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</si>
  <si>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</si>
  <si>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</si>
  <si>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</si>
  <si>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</si>
  <si>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</si>
  <si>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</si>
  <si>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</si>
  <si>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</si>
  <si>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</si>
  <si>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t>
  </si>
  <si>
    <t>BatteryInformationModule</t>
  </si>
  <si>
    <t>Battery information for a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</si>
  <si>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t>
  </si>
  <si>
    <t>powerSupplyTypecode</t>
  </si>
  <si>
    <t>PowerSupplyTypecode</t>
  </si>
  <si>
    <t>Indicate the type of power supply the trade item is provided with for example a USB power supply or mains. A power supply is a hardware component that supplies power to an electrical device.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</si>
  <si>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</si>
  <si>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</si>
  <si>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</si>
  <si>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</si>
  <si>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</si>
  <si>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</si>
  <si>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</si>
  <si>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</si>
  <si>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t>
  </si>
  <si>
    <t>BatteryDetail</t>
  </si>
  <si>
    <t>Logical grouping of information related to the type of battery required for a trade item.</t>
  </si>
  <si>
    <t>BatteryTechnologyTypeCode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</si>
  <si>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</si>
  <si>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</si>
  <si>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</si>
  <si>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batteryTypeQualifierCode</t>
  </si>
  <si>
    <t>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</si>
  <si>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</si>
  <si>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</si>
  <si>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</si>
  <si>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</si>
  <si>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
  </si>
  <si>
    <t>maximumBatteryLife</t>
  </si>
  <si>
    <t>The maximum capacity of the battery, before it decreases with time and usage. It should be associated to the Battery Type in case a trade item has 2 different types of batteries. The different batteries could have different battery life.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</si>
  <si>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local-name()='batteryInformationModule']/batteryDetail/maximumBatteryLife/@timeMeasurementUnitCode</t>
  </si>
  <si>
    <t>maximumBatteryLife/@timeMeasurementUnitCode</t>
  </si>
  <si>
    <t>timeMeasurementUnitCode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</si>
  <si>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</si>
  <si>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</si>
  <si>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</si>
  <si>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</si>
  <si>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</si>
  <si>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</si>
  <si>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</si>
  <si>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</si>
  <si>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
  </si>
  <si>
    <t>BatteryMaterials</t>
  </si>
  <si>
    <t>Battery material information for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</si>
  <si>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</si>
  <si>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materialAgencyCode</t>
  </si>
  <si>
    <t>MaterialAgencyCode</t>
  </si>
  <si>
    <t>This element indicates the agency that is maintaining the Trade Item Material codes. This may include a specific code 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</si>
  <si>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t>
  </si>
  <si>
    <t>tradeItemMaterialDesignationDescription</t>
  </si>
  <si>
    <t>The description of the element of place on the trade item, that the material information is being described. For example: filling, outer, eyes, trim.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</si>
  <si>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</si>
  <si>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</si>
  <si>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</si>
  <si>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</si>
  <si>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</si>
  <si>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</si>
  <si>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</si>
  <si>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</si>
  <si>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</si>
  <si>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</si>
  <si>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t>
  </si>
  <si>
    <t>TradeItemMaterialComposition</t>
  </si>
  <si>
    <t>Details on the composition of any materials used to make a trade item using textiles.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</si>
  <si>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</si>
  <si>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</si>
  <si>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</si>
  <si>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t>
  </si>
  <si>
    <t>materialContent</t>
  </si>
  <si>
    <t>This element is used to indicate the material composition. This element is used in con-junction with the percentage.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</si>
  <si>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local-name()='batteryInformationModule']/batteryDetail/batteryMaterials/tradeItemMaterialComposition/materialContent/@languageCode</t>
  </si>
  <si>
    <t>materialContent/@languageCode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</si>
  <si>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</si>
  <si>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</si>
  <si>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</si>
  <si>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</si>
  <si>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materialWeight</t>
  </si>
  <si>
    <t>The measured weight of the material expressed in ounces per square yard or grams per square meter.</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</si>
  <si>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</si>
  <si>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materialWeight/@measurementUnitCode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</si>
  <si>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t>
  </si>
  <si>
    <t>materialTreatment</t>
  </si>
  <si>
    <t>Indicates how the material is treated for example natural (un-treated), painted, dyed, bleach, coloured,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</si>
  <si>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local-name()='batteryInformationModule']/batteryDetail/batteryMaterials/tradeItemMaterialComposition/materialTreatment/@languageCode</t>
  </si>
  <si>
    <t>materialTreatment/@languageCode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</si>
  <si>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</si>
  <si>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</si>
  <si>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</si>
  <si>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</si>
  <si>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</si>
  <si>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</si>
  <si>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</si>
  <si>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</si>
  <si>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t>
  </si>
  <si>
    <t>MaterialCountryOfOrigin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</si>
  <si>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</si>
  <si>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</si>
  <si>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t>
  </si>
  <si>
    <t>CertificationInformationModule</t>
  </si>
  <si>
    <t>A module containing 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</si>
  <si>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
  </si>
  <si>
    <t>CertificationInformation</t>
  </si>
  <si>
    <t>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</si>
  <si>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</si>
  <si>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certificationAgency</t>
  </si>
  <si>
    <t>Name of the organization issuing the certification standard or other requirement being met. Free text field.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</si>
  <si>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</si>
  <si>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</si>
  <si>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</si>
  <si>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</si>
  <si>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</si>
  <si>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</si>
  <si>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</si>
  <si>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</si>
  <si>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</si>
  <si>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</si>
  <si>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</si>
  <si>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</si>
  <si>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</si>
  <si>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t>
  </si>
  <si>
    <t>Attribute value pair information.The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</si>
  <si>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</si>
  <si>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</si>
  <si>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</si>
  <si>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</si>
  <si>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</si>
  <si>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</si>
  <si>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</si>
  <si>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
  </si>
  <si>
    <t>Information on certification to which the trade item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</si>
  <si>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</si>
  <si>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</si>
  <si>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</si>
  <si>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</si>
  <si>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</si>
  <si>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</si>
  <si>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</si>
  <si>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</si>
  <si>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</si>
  <si>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</si>
  <si>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</si>
  <si>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</si>
  <si>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</si>
  <si>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certificationIdentification</t>
  </si>
  <si>
    <t>1..120</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</si>
  <si>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</si>
  <si>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</si>
  <si>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</si>
  <si>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</si>
  <si>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</si>
  <si>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</si>
  <si>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</si>
  <si>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</si>
  <si>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</si>
  <si>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</si>
  <si>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local-name()='certificationInformationModule']/certificationInformation/certification/referencedFileInformation/fileOptimalViewerName</t>
  </si>
  <si>
    <t>fileOptimalViewerName</t>
  </si>
  <si>
    <t>The software to which this file was targeted.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</si>
  <si>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</si>
  <si>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fileOriginCountryCode</t>
  </si>
  <si>
    <t>The country where the digital asset originated.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</si>
  <si>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local-name()='certificationInformationModule']/certificationInformation/certification/referencedFileInformation/fileVersion</t>
  </si>
  <si>
    <t>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</si>
  <si>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</si>
  <si>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</si>
  <si>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</si>
  <si>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local-name()='certificationInformationModule']/certificationInformation/certification/referencedFileInformation/isPrimaryFile</t>
  </si>
  <si>
    <t>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</si>
  <si>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</si>
  <si>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</si>
  <si>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</si>
  <si>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</si>
  <si>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</si>
  <si>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</si>
  <si>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</si>
  <si>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</si>
  <si>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</si>
  <si>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t>
  </si>
  <si>
    <t>ChemicalRegulationInformationModule</t>
  </si>
  <si>
    <t>A module containing 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</si>
  <si>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t>
  </si>
  <si>
    <t>RegistrationInformation</t>
  </si>
  <si>
    <t>Information on any registration numbers issued for the trade item.</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</si>
  <si>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local-name()='chemicalRegulationInformationModule']/registrationInformation/registrationAgency</t>
  </si>
  <si>
    <t>registrationAgency</t>
  </si>
  <si>
    <t>An agency that issues registration numbers for any item or substance for example a chemical that is contained within the product.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</si>
  <si>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local-name()='chemicalRegulationInformationModule']/registrationInformation/registrationEndDateTime</t>
  </si>
  <si>
    <t>registrationEndDateTime</t>
  </si>
  <si>
    <t>The last date that the registration number is valid.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</si>
  <si>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local-name()='chemicalRegulationInformationModule']/registrationInformation/registrationNumber</t>
  </si>
  <si>
    <t>registrationNumber</t>
  </si>
  <si>
    <t>A registration number for anyitem or its constituents.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</si>
  <si>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t>
  </si>
  <si>
    <t>restrictionDescription</t>
  </si>
  <si>
    <t>A description on any restrictions on usage for example locations where a pesticide cannot be sold.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</si>
  <si>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local-name()='chemicalRegulationInformationModule']/registrationInformation/restrictionDescription/@languageCode</t>
  </si>
  <si>
    <t>restrictionDescription/@languageCode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</si>
  <si>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t>
  </si>
  <si>
    <t>ChemicalRegulationInformation</t>
  </si>
  <si>
    <t>Provides information on any chemical lists that pertain to the trade item for example CERCLA Priority 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</si>
  <si>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</si>
  <si>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</si>
  <si>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</si>
  <si>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</si>
  <si>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</si>
  <si>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</si>
  <si>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</si>
  <si>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</si>
  <si>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</si>
  <si>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</si>
  <si>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</si>
  <si>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t>
  </si>
  <si>
    <t>ChemicalRegulation</t>
  </si>
  <si>
    <t>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</si>
  <si>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</si>
  <si>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</si>
  <si>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</si>
  <si>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local-name()='chemicalRegulationInformationModule']/chemicalRegulationInformation/chemicalRegulation/isChemicalRegulationCompliant</t>
  </si>
  <si>
    <t>isChemicalRegulationCompliant</t>
  </si>
  <si>
    <t>Determines whether or not a chemical is compliant with a specific regulation (driven by chemicalRegulationName).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</si>
  <si>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
  </si>
  <si>
    <t>RegulatedChemical</t>
  </si>
  <si>
    <t>Provides details on any chemical regulated by a chemical regulation.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</si>
  <si>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</si>
  <si>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regulatedChemicalDescription</t>
  </si>
  <si>
    <t>1..2000</t>
  </si>
  <si>
    <t>Description2000</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</si>
  <si>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</si>
  <si>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local-name()='chemicalRegulationInformationModule']/chemicalRegulationInformation/chemicalRegulation/regulatedChemical/regulatedChemicalDescription/@languageCode</t>
  </si>
  <si>
    <t>regulatedChemicalDescription/@languageCode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</si>
  <si>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local-name()='chemicalRegulationInformationModule']/chemicalRegulationInformation/chemicalRegulation/regulatedChemical/regulatedChemicalName</t>
  </si>
  <si>
    <t>regulatedChemicalName</t>
  </si>
  <si>
    <t>The name of a chemical regulated by a chemical regulation or agency. For example Chlorobenzene.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</si>
  <si>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local-name()='chemicalRegulationInformationModule']/chemicalRegulationInformation/chemicalRegulation/regulatedChemical/regulatedChemicalSunsetDateTime</t>
  </si>
  <si>
    <t>regulatedChemicalSunsetDateTime</t>
  </si>
  <si>
    <t>As the date from which the placing on the market and the use of a substance is prohibited or restricted.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</si>
  <si>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local-name()='chemicalRegulationInformationModule']/chemicalRegulationInformation/chemicalRegulation/regulatedChemical/technicalChemicalName</t>
  </si>
  <si>
    <t>technicalChemicalName</t>
  </si>
  <si>
    <t>The official technical name for a chemical as required by a managing agency for example mercuric chloride.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</si>
  <si>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t>
  </si>
  <si>
    <t>testCriteriaDescription</t>
  </si>
  <si>
    <t>A description of any the criteria or test data being used to determine if a regulated chemical for example"Subject to Acute toxicity tests".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</si>
  <si>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local-name()='chemicalRegulationInformationModule']/chemicalRegulationInformation/chemicalRegulation/regulatedChemical/testCriteriaDescription/@languageCode</t>
  </si>
  <si>
    <t>testCriteriaDescription/@languageCode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</si>
  <si>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t>
  </si>
  <si>
    <t>regulatedChemicalIdentifierCodeReference</t>
  </si>
  <si>
    <t>An identifier for a regulated chemical for example a CAS number.</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</si>
  <si>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local-name()='chemicalRegulationInformationModule']/chemicalRegulationInformation/chemicalRegulation/regulatedChemical/regulatedChemicalIdentifierCodeReference/@codeDescription</t>
  </si>
  <si>
    <t>regulatedChemicalIdentifierCodeReference/@codeDescription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</si>
  <si>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t>
  </si>
  <si>
    <t>regulatedChemicalIdentifierCodeReference/@codeListAgencyCode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</si>
  <si>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local-name()='chemicalRegulationInformationModule']/chemicalRegulationInformation/chemicalRegulation/regulatedChemical/regulatedChemicalIdentifierCodeReference/@codeListAgencyCodeListVersion</t>
  </si>
  <si>
    <t>regulatedChemicalIdentifierCodeReference/@codeListAgencyCodeListVersion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</si>
  <si>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local-name()='chemicalRegulationInformationModule']/chemicalRegulationInformation/chemicalRegulation/regulatedChemical/regulatedChemicalIdentifierCodeReference/@codeListAgencyName</t>
  </si>
  <si>
    <t>regulatedChemicalIdentifierCodeReference/@codeListAgencyName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</si>
  <si>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local-name()='chemicalRegulationInformationModule']/chemicalRegulationInformation/chemicalRegulation/regulatedChemical/regulatedChemicalIdentifierCodeReference/@codeListName</t>
  </si>
  <si>
    <t>regulatedChemicalIdentifierCodeReference/@codeListName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</si>
  <si>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local-name()='chemicalRegulationInformationModule']/chemicalRegulationInformation/chemicalRegulation/regulatedChemical/regulatedChemicalIdentifierCodeReference/@codeListURI</t>
  </si>
  <si>
    <t>regulatedChemicalIdentifierCodeReference/@codeListURI</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</si>
  <si>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local-name()='chemicalRegulationInformationModule']/chemicalRegulationInformation/chemicalRegulation/regulatedChemical/regulatedChemicalIdentifierCodeReference/@codeListVersion</t>
  </si>
  <si>
    <t>regulatedChemicalIdentifierCodeReference/@codeListVersion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</si>
  <si>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t>
  </si>
  <si>
    <t>ChemicalIngredientPropertyInformation</t>
  </si>
  <si>
    <t>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</si>
  <si>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</si>
  <si>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chemicalPhysicalStateCode</t>
  </si>
  <si>
    <t>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</si>
  <si>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</si>
  <si>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</si>
  <si>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chemicalPropertyTypeCode</t>
  </si>
  <si>
    <t>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</si>
  <si>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</si>
  <si>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
  </si>
  <si>
    <t>ChemicalProperty</t>
  </si>
  <si>
    <t>A characteristic of a chemical substance for example radionuclide .</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</si>
  <si>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</si>
  <si>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</si>
  <si>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</si>
  <si>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</si>
  <si>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</si>
  <si>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</si>
  <si>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</si>
  <si>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</si>
  <si>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</si>
  <si>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</si>
  <si>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</si>
  <si>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t>
  </si>
  <si>
    <t>ChildNutritionInformationModule</t>
  </si>
  <si>
    <t>A module providing details on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</si>
  <si>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t>
  </si>
  <si>
    <t>ChildNutritionLabel</t>
  </si>
  <si>
    <t>Information provided about the item based on target market regulations and rules to provide specific nutrition equivalent values for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</si>
  <si>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</si>
  <si>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</si>
  <si>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</si>
  <si>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</si>
  <si>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</si>
  <si>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</si>
  <si>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</si>
  <si>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</si>
  <si>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</si>
  <si>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childNutritionProductIdentification</t>
  </si>
  <si>
    <t>1..30</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</si>
  <si>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</si>
  <si>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t>
  </si>
  <si>
    <t>ChildNutritionQualifier</t>
  </si>
  <si>
    <t>A class of attributes which provide definition of the child nutrition types and values represented in the child nutrition label for the item.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</si>
  <si>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</si>
  <si>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childNutritionQualifierCode</t>
  </si>
  <si>
    <t>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</si>
  <si>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</si>
  <si>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</si>
  <si>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childNutritionQualifiedValue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</si>
  <si>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</si>
  <si>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</si>
  <si>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childNutritionQualifiedValue/@measurementUnitCode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</si>
  <si>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</si>
  <si>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</si>
  <si>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</si>
  <si>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</si>
  <si>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</si>
  <si>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</si>
  <si>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ChildNutritionLabelDocument</t>
  </si>
  <si>
    <t>A link to a copy of the Child Nutrition Label.</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</si>
  <si>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</si>
  <si>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</si>
  <si>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local-name()='childNutritionInformationModule']/childNutritionLabel/childNutritionLabelDocument/fileCreationProgram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</si>
  <si>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</si>
  <si>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</si>
  <si>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</si>
  <si>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</si>
  <si>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</si>
  <si>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</si>
  <si>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</si>
  <si>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local-name()='childNutritionInformationModule']/childNutritionLabel/childNutritionLabelDocument/fileOptimalViewerName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</si>
  <si>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</si>
  <si>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</si>
  <si>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</si>
  <si>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</si>
  <si>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local-name()='childNutritionInformationModule']/childNutritionLabel/childNutritionLabelDocument/isPrimaryFile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</si>
  <si>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</si>
  <si>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</si>
  <si>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</si>
  <si>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</si>
  <si>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</si>
  <si>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</si>
  <si>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</si>
  <si>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</si>
  <si>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t>
  </si>
  <si>
    <t>ConsumerInstructionsModule</t>
  </si>
  <si>
    <t>A module contain 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</si>
  <si>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t>
  </si>
  <si>
    <t>ConsumerInstructions</t>
  </si>
  <si>
    <t>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</si>
  <si>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</si>
  <si>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</si>
  <si>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</si>
  <si>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t>
  </si>
  <si>
    <t>The primary location recommended for the item's use for example indoor, outdoor, indoor/outdoor, vehicle, kitchen, etc.</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</si>
  <si>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</si>
  <si>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</si>
  <si>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</si>
  <si>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</si>
  <si>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</si>
  <si>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</si>
  <si>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</si>
  <si>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</si>
  <si>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</si>
  <si>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</si>
  <si>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</si>
  <si>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</si>
  <si>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</si>
  <si>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</si>
  <si>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t>
  </si>
  <si>
    <t>consumerUsageLabelCode</t>
  </si>
  <si>
    <t>A code representation of the consumer usage information represented via a label.</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</si>
  <si>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</si>
  <si>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</si>
  <si>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</si>
  <si>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t>
  </si>
  <si>
    <t>EnumerationValueInformation</t>
  </si>
  <si>
    <t>A  code list value that is maintained by an agency external to GS1.</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</si>
  <si>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</si>
  <si>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</si>
  <si>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</si>
  <si>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</si>
  <si>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enumerationValueDefinition</t>
  </si>
  <si>
    <t>Definition of the 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</si>
  <si>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</si>
  <si>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</si>
  <si>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t>
  </si>
  <si>
    <t>enumerationValueDescription</t>
  </si>
  <si>
    <t>Description of the value in a code list value maintained by an external code list agency.   This is primarily used when code list values are sequential numbers.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</si>
  <si>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local-name()='consumerInstructionsModule']/consumerInstructions/consumerUsageLabelCode/enumerationValueInformation/enumerationValueDescription/@languageCode</t>
  </si>
  <si>
    <t>enumerationValueDescription/@languageCode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</si>
  <si>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t>
  </si>
  <si>
    <t>ControlledSubstanceModule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</si>
  <si>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</si>
  <si>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local-name()='controlledSubstanceModule']/doesItemContainAControlledSubstance</t>
  </si>
  <si>
    <t>doesItemContainAControlledSubstance</t>
  </si>
  <si>
    <t>Indicates whether the item contains  substances that are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</si>
  <si>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</si>
  <si>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</si>
  <si>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</si>
  <si>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</si>
  <si>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</si>
  <si>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</si>
  <si>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</si>
  <si>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</si>
  <si>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t>
  </si>
  <si>
    <t>ControlledSubstanceInformation</t>
  </si>
  <si>
    <t>Information on controlled substances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</si>
  <si>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</si>
  <si>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</si>
  <si>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</si>
  <si>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</si>
  <si>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</si>
  <si>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</si>
  <si>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</si>
  <si>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</si>
  <si>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</si>
  <si>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</si>
  <si>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</si>
  <si>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</si>
  <si>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</si>
  <si>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</si>
  <si>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</si>
  <si>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</si>
  <si>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</si>
  <si>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</si>
  <si>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</si>
  <si>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</si>
  <si>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</si>
  <si>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</si>
  <si>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</si>
  <si>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</si>
  <si>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</si>
  <si>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t>
  </si>
  <si>
    <t>ControlledSubstance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</si>
  <si>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</si>
  <si>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</si>
  <si>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</si>
  <si>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</si>
  <si>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</si>
  <si>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</si>
  <si>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</si>
  <si>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</si>
  <si>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</si>
  <si>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</si>
  <si>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</si>
  <si>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</si>
  <si>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t>
  </si>
  <si>
    <t>CopyrightInformationModule</t>
  </si>
  <si>
    <t>A group of data elements which together represent a copyright statement for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</si>
  <si>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t>
  </si>
  <si>
    <t>CopyrightInformation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</si>
  <si>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</si>
  <si>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</si>
  <si>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</si>
  <si>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</si>
  <si>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copyrightFee/@currencyCode</t>
  </si>
  <si>
    <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</si>
  <si>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</si>
  <si>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</si>
  <si>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</si>
  <si>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</si>
  <si>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</si>
  <si>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</si>
  <si>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</si>
  <si>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</si>
  <si>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</si>
  <si>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</si>
  <si>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</si>
  <si>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</si>
  <si>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</si>
  <si>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</si>
  <si>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</si>
  <si>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</si>
  <si>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</si>
  <si>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</si>
  <si>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</si>
  <si>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</si>
  <si>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</si>
  <si>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</si>
  <si>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</si>
  <si>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</si>
  <si>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</si>
  <si>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</si>
  <si>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</si>
  <si>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</si>
  <si>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</si>
  <si>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</si>
  <si>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</si>
  <si>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</si>
  <si>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</si>
  <si>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</si>
  <si>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t>
  </si>
  <si>
    <t>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</si>
  <si>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</si>
  <si>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</si>
  <si>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Identifier of the party or location, specified in addition to the 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</si>
  <si>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</si>
  <si>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</si>
  <si>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t>
  </si>
  <si>
    <t>DairyFishMeatPoultryItemModule</t>
  </si>
  <si>
    <t>Content and processing related information specific to dairy, fish, meat and poultry products.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</si>
  <si>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t>
  </si>
  <si>
    <t>DairyFishMeatPoultryInformation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</si>
  <si>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</si>
  <si>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</si>
  <si>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</si>
  <si>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</si>
  <si>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</si>
  <si>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</si>
  <si>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</si>
  <si>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</si>
  <si>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</si>
  <si>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</si>
  <si>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</si>
  <si>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</si>
  <si>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</si>
  <si>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t>
  </si>
  <si>
    <t>CheeseInformation</t>
  </si>
  <si>
    <t>Trade Item information related to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</si>
  <si>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</si>
  <si>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</si>
  <si>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</si>
  <si>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</si>
  <si>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</si>
  <si>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</si>
  <si>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cheeseMaturationProcessContainerTypeCode</t>
  </si>
  <si>
    <t>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</si>
  <si>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</si>
  <si>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</si>
  <si>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</si>
  <si>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</si>
  <si>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</si>
  <si>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</si>
  <si>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</si>
  <si>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</si>
  <si>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rennetTypeCode</t>
  </si>
  <si>
    <t>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</si>
  <si>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</si>
  <si>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</si>
  <si>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</si>
  <si>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</si>
  <si>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</si>
  <si>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</si>
  <si>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</si>
  <si>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surfaceOfCheeseAtEndOfRipeningCode</t>
  </si>
  <si>
    <t>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</si>
  <si>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</si>
  <si>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t>
  </si>
  <si>
    <t>FishMeatPoultryContent</t>
  </si>
  <si>
    <t>Fish, meat and poultry content of a food and beverage trade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</si>
  <si>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</si>
  <si>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</si>
  <si>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</si>
  <si>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local-name()='dairyFishMeatPoultryItemModule']/dairyFishMeatPoultryInformation/fishMeatPoultryContent/minimumFishMeatPoultryContent/@measurementUnitCode</t>
  </si>
  <si>
    <t>minimumFishMeatPoultryContent/@measurementUnitCode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</si>
  <si>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</si>
  <si>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</si>
  <si>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</si>
  <si>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local-name()='dairyFishMeatPoultryItemModule']/dairyFishMeatPoultryInformation/fishMeatPoultryContent/fishMeatPoultryTypeCodeReference/@codeDescription</t>
  </si>
  <si>
    <t>fishMeatPoultryTypeCodeReference/@codeDescription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</si>
  <si>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t>
  </si>
  <si>
    <t>fishMeatPoultryTypeCodeReference/@codeListAgencyCode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</si>
  <si>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local-name()='dairyFishMeatPoultryItemModule']/dairyFishMeatPoultryInformation/fishMeatPoultryContent/fishMeatPoultryTypeCodeReference/@codeListAgencyCodeListVersion</t>
  </si>
  <si>
    <t>fishMeatPoultryTypeCodeReference/@codeListAgencyCodeListVersion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</si>
  <si>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local-name()='dairyFishMeatPoultryItemModule']/dairyFishMeatPoultryInformation/fishMeatPoultryContent/fishMeatPoultryTypeCodeReference/@codeListAgencyName</t>
  </si>
  <si>
    <t>fishMeatPoultryTypeCodeReference/@codeListAgencyName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</si>
  <si>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local-name()='dairyFishMeatPoultryItemModule']/dairyFishMeatPoultryInformation/fishMeatPoultryContent/fishMeatPoultryTypeCodeReference/@codeListName</t>
  </si>
  <si>
    <t>fishMeatPoultryTypeCodeReference/@codeListName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</si>
  <si>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local-name()='dairyFishMeatPoultryItemModule']/dairyFishMeatPoultryInformation/fishMeatPoultryContent/fishMeatPoultryTypeCodeReference/@codeListURI</t>
  </si>
  <si>
    <t>fishMeatPoultryTypeCodeReference/@codeListURI</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</si>
  <si>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local-name()='dairyFishMeatPoultryItemModule']/dairyFishMeatPoultryInformation/fishMeatPoultryContent/fishMeatPoultryTypeCodeReference/@codeListVersion</t>
  </si>
  <si>
    <t>fishMeatPoultryTypeCodeReference/@codeListVersion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</si>
  <si>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t>
  </si>
  <si>
    <t>FishReportingInformation</t>
  </si>
  <si>
    <t>Information related to FAO reporting for fish.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</si>
  <si>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</si>
  <si>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</si>
  <si>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</si>
  <si>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t>
  </si>
  <si>
    <t>FishCatchInformation</t>
  </si>
  <si>
    <t>Details on the catch of a fish.</t>
  </si>
  <si>
    <t>CatchMethodCode</t>
  </si>
  <si>
    <t>ProductionMethodForFishAndSeaFoodCode</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</si>
  <si>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</si>
  <si>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t>
  </si>
  <si>
    <t>FishCatchDateInformation</t>
  </si>
  <si>
    <t>Information in regards to the catch date for a fish or seafood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</si>
  <si>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</si>
  <si>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</si>
  <si>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</si>
  <si>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</si>
  <si>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dateOfCatchProcessTypeCode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</si>
  <si>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</si>
  <si>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</si>
  <si>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t>
  </si>
  <si>
    <t>DangerousSubstanceInformationModule</t>
  </si>
  <si>
    <t>A module detailing substances that can harm people.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</si>
  <si>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t>
  </si>
  <si>
    <t>DangerousSubstanceInformation</t>
  </si>
  <si>
    <t>Details on substances that can harm people, other living organisms, property, or the environment.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</si>
  <si>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</si>
  <si>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</si>
  <si>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</si>
  <si>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</si>
  <si>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</si>
  <si>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</si>
  <si>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</si>
  <si>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</si>
  <si>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</si>
  <si>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</si>
  <si>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</si>
  <si>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</si>
  <si>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</si>
  <si>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</si>
  <si>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t>
  </si>
  <si>
    <t>DangerousSubstanceProperties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</si>
  <si>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</si>
  <si>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</si>
  <si>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</si>
  <si>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t>
  </si>
  <si>
    <t>dangerousSubstanceHeatOfCombustion</t>
  </si>
  <si>
    <t>The amount of heat generated by the item should it catch on fire expressed as amount of energy per pound for example BTU’s (British Thermal Units) per pound.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</si>
  <si>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</si>
  <si>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</si>
  <si>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</si>
  <si>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</si>
  <si>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dangerousSubstancePhaseOfMatterCode</t>
  </si>
  <si>
    <t>PhaseOfMatterCode</t>
  </si>
  <si>
    <t>A set of qualitatively different states, depending on
temperature and pressure related physical properties. They are divided into solid, liquid,gaseous and mixed forms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</si>
  <si>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local-name()='dangerousSubstanceInformationModule']/dangerousSubstanceInformation/dangerousSubstanceProperties/dangerousSubstancesWaterSolubilityCode/@codeListAgencyName</t>
  </si>
  <si>
    <t>dangerousSubstancesWaterSolubilityCode/@codeListAgencyName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</si>
  <si>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</si>
  <si>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</si>
  <si>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</si>
  <si>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</si>
  <si>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</si>
  <si>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</si>
  <si>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</si>
  <si>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</si>
  <si>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</si>
  <si>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</si>
  <si>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</si>
  <si>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</si>
  <si>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</si>
  <si>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</si>
  <si>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</si>
  <si>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local-name()='dangerousSubstanceInformationModule']/dangerousSubstanceInformation/dangerousSubstanceProperties/dangerousSubstanceHazardSymbolCodeReference/@codeDescription</t>
  </si>
  <si>
    <t>dangerousSubstanceHazardSymbolCodeReference/@codeDescription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</si>
  <si>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t>
  </si>
  <si>
    <t>dangerousSubstanceHazardSymbolCodeReference/@codeListAgencyCode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</si>
  <si>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local-name()='dangerousSubstanceInformationModule']/dangerousSubstanceInformation/dangerousSubstanceProperties/dangerousSubstanceHazardSymbolCodeReference/@codeListAgencyCodeListVersion</t>
  </si>
  <si>
    <t>dangerousSubstanceHazardSymbolCodeReference/@codeListAgencyCodeListVersion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</si>
  <si>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local-name()='dangerousSubstanceInformationModule']/dangerousSubstanceInformation/dangerousSubstanceProperties/dangerousSubstanceHazardSymbolCodeReference/@codeListAgencyName</t>
  </si>
  <si>
    <t>dangerousSubstanceHazardSymbolCodeReference/@codeListAgencyName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</si>
  <si>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local-name()='dangerousSubstanceInformationModule']/dangerousSubstanceInformation/dangerousSubstanceProperties/dangerousSubstanceHazardSymbolCodeReference/@codeListName</t>
  </si>
  <si>
    <t>dangerousSubstanceHazardSymbolCodeReference/@codeListName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</si>
  <si>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local-name()='dangerousSubstanceInformationModule']/dangerousSubstanceInformation/dangerousSubstanceProperties/dangerousSubstanceHazardSymbolCodeReference/@codeListURI</t>
  </si>
  <si>
    <t>dangerousSubstanceHazardSymbolCodeReference/@codeListURI</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</si>
  <si>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</si>
  <si>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</si>
  <si>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</si>
  <si>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</si>
  <si>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</si>
  <si>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</si>
  <si>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</si>
  <si>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t>
  </si>
  <si>
    <t>SafetyPhraseCode</t>
  </si>
  <si>
    <t>Safety phrases are defined as safety advice concerning dangerous substances and preparations defined in Annex 3 for example (S1): Keep locked up or S12: Do not keep the container sealed.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</si>
  <si>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</si>
  <si>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</si>
  <si>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</si>
  <si>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</si>
  <si>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</si>
  <si>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</si>
  <si>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</si>
  <si>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</si>
  <si>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</si>
  <si>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t>
  </si>
  <si>
    <t>WaterHazardCode</t>
  </si>
  <si>
    <t>A code determining the degree to which the product would pose an environmental hazard to water.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</si>
  <si>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</si>
  <si>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</si>
  <si>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</si>
  <si>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</si>
  <si>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</si>
  <si>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</si>
  <si>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</si>
  <si>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</si>
  <si>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</si>
  <si>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t>
  </si>
  <si>
    <t>DangerousSubstanceWasteCode</t>
  </si>
  <si>
    <t>The dangerous substances waste code used to identify the substance's dangerous waste for example the European Waste Catalogue.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</si>
  <si>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</si>
  <si>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</si>
  <si>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</si>
  <si>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</si>
  <si>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</si>
  <si>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</si>
  <si>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</si>
  <si>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</si>
  <si>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</si>
  <si>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</si>
  <si>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DangerousHazardousLabel</t>
  </si>
  <si>
    <t>Information on visible labels on packaging indicating specific risks and required precautions associated with a dangerous/hazardous good.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</si>
  <si>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</si>
  <si>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</si>
  <si>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</si>
  <si>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</si>
  <si>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</si>
  <si>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</si>
  <si>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t>
  </si>
  <si>
    <t>DeliveryPurchasingInformationModule</t>
  </si>
  <si>
    <t>A module containing 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</si>
  <si>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</si>
  <si>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</si>
  <si>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</si>
  <si>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</si>
  <si>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</si>
  <si>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</si>
  <si>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</si>
  <si>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</si>
  <si>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t>
  </si>
  <si>
    <t>DeliveryPurchasingInformation</t>
  </si>
  <si>
    <t>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</si>
  <si>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</si>
  <si>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</si>
  <si>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</si>
  <si>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</si>
  <si>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</si>
  <si>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</si>
  <si>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</si>
  <si>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</si>
  <si>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</si>
  <si>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</si>
  <si>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</si>
  <si>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</si>
  <si>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local-name()='deliveryPurchasingInformationModule']/deliveryPurchasingInformation/endDateTimeOfExclusivity</t>
  </si>
  <si>
    <t>endDateTimeOfExclusivity</t>
  </si>
  <si>
    <t>The date and time at which a product is no longer exclusive to that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</si>
  <si>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local-name()='deliveryPurchasingInformationModule']/deliveryPurchasingInformation/endMaximumBuyingQuantityDateTime</t>
  </si>
  <si>
    <t>endMaximumBuyingQuantityDateTime</t>
  </si>
  <si>
    <t>The end date for when the maximum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</si>
  <si>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local-name()='deliveryPurchasingInformationModule']/deliveryPurchasingInformation/endMinimumBuyingQuantityDateTime</t>
  </si>
  <si>
    <t>endMinimumBuyingQuantityDateTime</t>
  </si>
  <si>
    <t>The end date for when the minimum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</si>
  <si>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</si>
  <si>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</si>
  <si>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</si>
  <si>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</si>
  <si>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</si>
  <si>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</si>
  <si>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t>
  </si>
  <si>
    <t>goodsPickupLeadTime</t>
  </si>
  <si>
    <t>Time (in weeks, days, hours ...) required between order entry and the earliest goods release (use for pick-up, not use for delivery). Remark about ordering lead-time : Geographic distance from manufacturing / distribution point to delivery point impacts this value (relationship dependant data).</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</si>
  <si>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local-name()='deliveryPurchasingInformationModule']/deliveryPurchasingInformation/goodsPickupLeadTime/@measurementUnitCode</t>
  </si>
  <si>
    <t>goodsPickupLeadTime/@measurementUnitCode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</si>
  <si>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</si>
  <si>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</si>
  <si>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</si>
  <si>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local-name()='deliveryPurchasingInformationModule']/deliveryPurchasingInformation/isProductCustomizable</t>
  </si>
  <si>
    <t>isProductCustomizable</t>
  </si>
  <si>
    <t>Indicates whether the Items that the Retailer markets are customizable to meet the end consumer’s requirements.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</si>
  <si>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</si>
  <si>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isTradeItemReorderable</t>
  </si>
  <si>
    <t>This element is an indicator that selected styles or trade items may or may not be re-ordered. It does not imply any information on current availability.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</si>
  <si>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local-name()='deliveryPurchasingInformationModule']/deliveryPurchasingInformation/isTradeItemShippedInMultipleContainers</t>
  </si>
  <si>
    <t>isTradeItemShippedInMultipleContainers</t>
  </si>
  <si>
    <t>Indicates that more than one box is to be delivered when the trade item is ordered.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</si>
  <si>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local-name()='deliveryPurchasingInformationModule']/deliveryPurchasingInformation/isTradeItemSizeBasedPricing</t>
  </si>
  <si>
    <t>isTradeItemSizeBasedPricing</t>
  </si>
  <si>
    <t>This is an indicator that an item may be at a different price point than other similar SKUs (GTIN's price within a Style may differ).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</si>
  <si>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</si>
  <si>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</si>
  <si>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</si>
  <si>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</si>
  <si>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</si>
  <si>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</si>
  <si>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</si>
  <si>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</si>
  <si>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</si>
  <si>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local-name()='deliveryPurchasingInformationModule']/deliveryPurchasingInformation/orderQuantityMaximum</t>
  </si>
  <si>
    <t>orderQuantityMaximum</t>
  </si>
  <si>
    <t>The maximum quantity of the trade item that can be ordered. A number or a count. This value can represent the total number of units ordered over a set period of time with multiple orders.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</si>
  <si>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</si>
  <si>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</si>
  <si>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</si>
  <si>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</si>
  <si>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</si>
  <si>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</si>
  <si>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</si>
  <si>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</si>
  <si>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</si>
  <si>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</si>
  <si>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</si>
  <si>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local-name()='deliveryPurchasingInformationModule']/deliveryPurchasingInformation/shippingQuantityMinimum</t>
  </si>
  <si>
    <t>shippingQuantityMinimum</t>
  </si>
  <si>
    <t>The minimum total quantity of this trade item that can be shipped.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</si>
  <si>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local-name()='deliveryPurchasingInformationModule']/deliveryPurchasingInformation/startDateMaximumBuyingQuantity</t>
  </si>
  <si>
    <t>startDateMaximumBuyingQuantity</t>
  </si>
  <si>
    <t>The start date for when the maximum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</si>
  <si>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local-name()='deliveryPurchasingInformationModule']/deliveryPurchasingInformation/startDateMinimumBuyingQuantity</t>
  </si>
  <si>
    <t>startDateMinimumBuyingQuantity</t>
  </si>
  <si>
    <t>The start date for when the minimum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</si>
  <si>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</si>
  <si>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</si>
  <si>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</si>
  <si>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</si>
  <si>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</si>
  <si>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</si>
  <si>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</si>
  <si>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</si>
  <si>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</si>
  <si>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</si>
  <si>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</si>
  <si>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t>
  </si>
  <si>
    <t>IncotermInformation</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</si>
  <si>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</si>
  <si>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t>
  </si>
  <si>
    <t>incotermCode</t>
  </si>
  <si>
    <t>IncotermsCode</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</si>
  <si>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</si>
  <si>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local-name()='deliveryPurchasingInformationModule']/deliveryPurchasingInformation/incotermInformation/incotermCodeLocation</t>
  </si>
  <si>
    <t>incotermCodeLocation</t>
  </si>
  <si>
    <t>A description of the location required by an Incoterm.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</si>
  <si>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</si>
  <si>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incotermCountryCode</t>
  </si>
  <si>
    <t>The location country code where the incoterm event (e.g. DDP Delivered Duty Paid) has occurred.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</si>
  <si>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t>
  </si>
  <si>
    <t>OrderableReturnableInformation</t>
  </si>
  <si>
    <t>Logical Grouping of Orderable Returnable 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</si>
  <si>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local-name()='deliveryPurchasingInformationModule']/deliveryPurchasingInformation/orderableReturnableInformation/firstReturnableDateTime</t>
  </si>
  <si>
    <t>firstReturnableDateTime</t>
  </si>
  <si>
    <t>The first date on or after which non-sold trade items can be returned. This information provides the retailer with any conditions required by the information provider as to the date on or after which non-sold trade items may be returned in order to receive credit from the appropriate party.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</si>
  <si>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</si>
  <si>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</si>
  <si>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</si>
  <si>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local-name()='deliveryPurchasingInformationModule']/deliveryPurchasingInformation/orderableReturnableInformation/lastReturnableDateTime</t>
  </si>
  <si>
    <t>lastReturnableDateTime</t>
  </si>
  <si>
    <t>The last date AND time when a non sold trade item must be received by the manufacturer to receive credit.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</si>
  <si>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t>
  </si>
  <si>
    <t>orderableReturnableConditionsCode</t>
  </si>
  <si>
    <t>OrderableReturnableConditionsCode</t>
  </si>
  <si>
    <t>A code that indicates if the trade item can be ordered and returned if non-sold.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</si>
  <si>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t>
  </si>
  <si>
    <t>returnGoodsPolicyCode</t>
  </si>
  <si>
    <t>RightOfReturnForNonSoldTradeItemCode</t>
  </si>
  <si>
    <t>A code that describes the policy for defective, damaged or non-salable goods.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</si>
  <si>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t>
  </si>
  <si>
    <t>DistributionDetails</t>
  </si>
  <si>
    <t>Delivery details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</si>
  <si>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t>
  </si>
  <si>
    <t>distributionMethodCode</t>
  </si>
  <si>
    <t>DistributionMethodCode</t>
  </si>
  <si>
    <t>The code value that indicates the method of delivery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</si>
  <si>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local-name()='deliveryPurchasingInformationModule']/deliveryPurchasingInformation/distributionDetails/isDistributionMethodPrimary</t>
  </si>
  <si>
    <t>isDistributionMethodPrimary</t>
  </si>
  <si>
    <t>Indicates if the delivery method for the trade item is the primary one.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</si>
  <si>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</si>
  <si>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orderingLeadTime</t>
  </si>
  <si>
    <t>Lead time required for orders expressed in days.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</si>
  <si>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</si>
  <si>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orderingLeadTime/@measurementUnitCode</t>
  </si>
  <si>
    <t>MeasurementUnitCode</t>
  </si>
  <si>
    <t>/catalogue_item_notification:catalogueItemNotificationMessage/transaction/documentCommand/catalogue_item_notification:catalogueItemNotification/catalogueItem/tradeItem/tradeItemInformation/extension/*[namespace-uri()='urn:gs1:gdsn:diet_information:xsd:3' and local-name()='dietInformationModule']</t>
  </si>
  <si>
    <t>DietInformationModule</t>
  </si>
  <si>
    <t>Information on whether the product meets the criteria to be classified as suitable for a specific targeted group. Certain groups of consumers are limited in consuming products, depending on the ingredients or preparation style. This can be i.e. due to religious reasons or restriction of diet reasons.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</si>
  <si>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t>
  </si>
  <si>
    <t>DietInformation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</si>
  <si>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t>
  </si>
  <si>
    <t>dietTypeDescription</t>
  </si>
  <si>
    <t>Free text for indication of diet not stated in the list of diets.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</si>
  <si>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local-name()='dietInformationModule']/dietInformation/dietTypeDescription/@languageCode</t>
  </si>
  <si>
    <t>dietTypeDescription/@languageCode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</si>
  <si>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</si>
  <si>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</si>
  <si>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</si>
  <si>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</si>
  <si>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</si>
  <si>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</si>
  <si>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</si>
  <si>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</si>
  <si>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t>
  </si>
  <si>
    <t>DietTypeInformation</t>
  </si>
  <si>
    <t>Information on the type of diet.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</si>
  <si>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</si>
  <si>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</si>
  <si>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DietTypeSubCode</t>
  </si>
  <si>
    <t>Indicates a set of agreements or a certificate name that guarantees the product is permitted in a particular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</si>
  <si>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t>
  </si>
  <si>
    <t>DietCertification</t>
  </si>
  <si>
    <t>A certification associated with a specific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</si>
  <si>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</si>
  <si>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</si>
  <si>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</si>
  <si>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</si>
  <si>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</si>
  <si>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</si>
  <si>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</si>
  <si>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</si>
  <si>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</si>
  <si>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</si>
  <si>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</si>
  <si>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</si>
  <si>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</si>
  <si>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</si>
  <si>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</si>
  <si>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</si>
  <si>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</si>
  <si>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</si>
  <si>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</si>
  <si>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</si>
  <si>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</si>
  <si>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</si>
  <si>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</si>
  <si>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</si>
  <si>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local-name()='dietInformationModule']/dietInformation/dietCertification/dietTypeInformation/certification/avpList/compoundStringAVP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</si>
  <si>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</si>
  <si>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</si>
  <si>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</si>
  <si>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</si>
  <si>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</si>
  <si>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</si>
  <si>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</si>
  <si>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</si>
  <si>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</si>
  <si>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local-name()='dietInformationModule']/dietInformation/dietTypeInformation/dietCertification/certification/referencedFileInformation/fileCreationProgram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</si>
  <si>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</si>
  <si>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</si>
  <si>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</si>
  <si>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</si>
  <si>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</si>
  <si>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</si>
  <si>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</si>
  <si>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local-name()='dietInformationModule']/dietInformation/dietTypeInformation/dietCertification/certification/referencedFileInformation/fileOptimalViewerName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</si>
  <si>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</si>
  <si>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</si>
  <si>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</si>
  <si>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</si>
  <si>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local-name()='dietInformationModule']/dietInformation/dietTypeInformation/dietCertification/certification/referencedFileInformation/isPrimaryFile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</si>
  <si>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</si>
  <si>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</si>
  <si>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</si>
  <si>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</si>
  <si>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</si>
  <si>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</si>
  <si>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</si>
  <si>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</si>
  <si>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t>
  </si>
  <si>
    <t>DurableGoodsCharacteristicsModule</t>
  </si>
  <si>
    <t>A module containing 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</si>
  <si>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
  </si>
  <si>
    <t>DurableGoodsCharacteristics</t>
  </si>
  <si>
    <t>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</si>
  <si>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local-name()='durableGoodsCharacteristicsModule']/durableGoodsCharacteristics/isAssemblyRequired</t>
  </si>
  <si>
    <t>isAssemblyRequired</t>
  </si>
  <si>
    <t>Indicates that the Items in the package need to be assembled for use.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</si>
  <si>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local-name()='durableGoodsCharacteristicsModule']/durableGoodsCharacteristics/isTradeItemReconditioned</t>
  </si>
  <si>
    <t>isTradeItemReconditioned</t>
  </si>
  <si>
    <t>An indicator whether or not this item is a remanufactured (or rebuilt) or reconditioned part.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</si>
  <si>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t>
  </si>
  <si>
    <t>tradeItemFinishDescription</t>
  </si>
  <si>
    <t>An attribute which defines the outer surface/appearance of the product.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</si>
  <si>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local-name()='durableGoodsCharacteristicsModule']/durableGoodsCharacteristics/tradeItemFinishDescription/@languageCode</t>
  </si>
  <si>
    <t>tradeItemFinishDescription/@languageCode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</si>
  <si>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local-name()='durableGoodsCharacteristicsModule']/durableGoodsCharacteristics/tradeItemOperatingEnvironment</t>
  </si>
  <si>
    <t>tradeItemOperatingEnvironment</t>
  </si>
  <si>
    <t>The physical area(s) in which the manufacturer has designed the unit to be operated or installed for example underground, underwater, inside, outside etc.</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</si>
  <si>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local-name()='durableGoodsCharacteristicsModule']/durableGoodsCharacteristics/numberOfWheels</t>
  </si>
  <si>
    <t>numberOfWheels</t>
  </si>
  <si>
    <t>The number of wheels that the trade item has.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</si>
  <si>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</si>
  <si>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</si>
  <si>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</si>
  <si>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</si>
  <si>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</si>
  <si>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</si>
  <si>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</si>
  <si>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</si>
  <si>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t>
  </si>
  <si>
    <t>ItemMountingInformation</t>
  </si>
  <si>
    <t>Details on how an item can be mounted for example to a wall or a surface.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</si>
  <si>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t>
  </si>
  <si>
    <t>mountLocationDescription</t>
  </si>
  <si>
    <t>A description of how the item is mounted for use especially with shelves for example on the wall, ceiling or floor.</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</si>
  <si>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local-name()='durableGoodsCharacteristicsModule']/durableGoodsCharacteristics/itemMountingInformation/mountLocationDescription/@languageCode</t>
  </si>
  <si>
    <t>mountLocationDescription/@languageCode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</si>
  <si>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t>
  </si>
  <si>
    <t>mountTypeDescription</t>
  </si>
  <si>
    <t>Describes the type of mount for the light bulb for example swivel, bracket, tilt, articulating.</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</si>
  <si>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local-name()='durableGoodsCharacteristicsModule']/durableGoodsCharacteristics/itemMountingInformation/mountTypeDescription/@languageCode</t>
  </si>
  <si>
    <t>mountTypeDescription/@languageCode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</si>
  <si>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t>
  </si>
  <si>
    <t>DutyFeeTaxInformationModule</t>
  </si>
  <si>
    <t>A module containing information on 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</si>
  <si>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t>
  </si>
  <si>
    <t>DutyFeeTaxInformation</t>
  </si>
  <si>
    <t>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</si>
  <si>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</si>
  <si>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dutyFeeTaxAgencyCode</t>
  </si>
  <si>
    <t>ResponsibleAgencyCode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</si>
  <si>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</si>
  <si>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local-name()='dutyFeeTaxInformationModule']/dutyFeeTaxInformation/dutyFeeTaxAgencyName</t>
  </si>
  <si>
    <t>dutyFeeTaxAgencyName</t>
  </si>
  <si>
    <t>The name of an agency responsible for the collection of this duty, fee or tax.</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</si>
  <si>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</si>
  <si>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</si>
  <si>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</si>
  <si>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</si>
  <si>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dutyFeeTaxCountryCode</t>
  </si>
  <si>
    <t>The country that a duty, fee or tax may be applicable to for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</si>
  <si>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</si>
  <si>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</si>
  <si>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</si>
  <si>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</si>
  <si>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</si>
  <si>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</si>
  <si>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</si>
  <si>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</si>
  <si>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</si>
  <si>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</si>
  <si>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</si>
  <si>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</si>
  <si>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</si>
  <si>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</si>
  <si>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t>
  </si>
  <si>
    <t>dutyFeeTaxBasisPrice</t>
  </si>
  <si>
    <t>The price that is determined a trade item should be set to by legal means within a market. This price is the basis to which the tax is set to. Some trade item prices are dictated by law in some markets.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</si>
  <si>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</si>
  <si>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</si>
  <si>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local-name()='dutyFeeTaxInformationModule']/dutyFeeTaxInformation/dutyFeeTaxCountrySubdivisionShipToCode</t>
  </si>
  <si>
    <t>dutyFeeTaxCountrySubdivisionShipToCode</t>
  </si>
  <si>
    <t>The Country subdivision the item is being shipped to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</si>
  <si>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local-name()='dutyFeeTaxInformationModule']/dutyFeeTaxInformation/dutyFeeTaxCountrySubdivisionShipFromCode</t>
  </si>
  <si>
    <t>dutyFeeTaxCountrySubdivisionShipFromCode</t>
  </si>
  <si>
    <t>The country subdivision the item is being shipped from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</si>
  <si>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t>
  </si>
  <si>
    <t>dutyFeeTaxLegalProvision</t>
  </si>
  <si>
    <t>The associated legal tax law that the tax information is based on. An example in Brazil: Inciso I, Art. 34, Anexo II, RICMS-SP.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</si>
  <si>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local-name()='dutyFeeTaxInformationModule']/dutyFeeTaxInformation/dutyFeeTaxLegalProvision/@languageCode</t>
  </si>
  <si>
    <t>dutyFeeTaxLegalProvision/@languageCode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</si>
  <si>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</si>
  <si>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</si>
  <si>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</si>
  <si>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</si>
  <si>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</si>
  <si>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</si>
  <si>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</si>
  <si>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</si>
  <si>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
  </si>
  <si>
    <t>DutyFeeTax</t>
  </si>
  <si>
    <t>Details on a duty, fee or tax which may be applicable to a trade item including applicability, rate and 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</si>
  <si>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</si>
  <si>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</si>
  <si>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</si>
  <si>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</si>
  <si>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</si>
  <si>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</si>
  <si>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</si>
  <si>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</si>
  <si>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</si>
  <si>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</si>
  <si>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local-name()='dutyFeeTaxInformationModule']/dutyFeeTaxInformation/dutyFeeTax/dutyFeeTaxCountrySubdivisionCode</t>
  </si>
  <si>
    <t>dutyFeeTaxCountrySubdivisionCode</t>
  </si>
  <si>
    <t>The political subdivision (e.g. province or state) where a specific tax or tax rate\value are applicable.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</si>
  <si>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t>
  </si>
  <si>
    <t>dutyFeeTaxExemptPartyRoleCode</t>
  </si>
  <si>
    <t>The party role (e.g. CONSUMER) that is exempt from a specific tax, duty or fee.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</si>
  <si>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</si>
  <si>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</si>
  <si>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</si>
  <si>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</si>
  <si>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</si>
  <si>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</si>
  <si>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local-name()='dutyFeeTaxInformationModule']/dutyFeeTaxInformation/dutyFeeTax/dutyFeeTaxReductionCriteriaDescription/@languagecode</t>
  </si>
  <si>
    <t>dutyFeeTaxReductionCriteriaDescription/@languagecode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</si>
  <si>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</si>
  <si>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</si>
  <si>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</si>
  <si>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</si>
  <si>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</si>
  <si>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</si>
  <si>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</si>
  <si>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</si>
  <si>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
  </si>
  <si>
    <t>ElectronicDeviceCharacteristicsInformationModule</t>
  </si>
  <si>
    <t>A module containing technical and other product characteristics for electronic items.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</si>
  <si>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t>
  </si>
  <si>
    <t>remoteControlTypeCode</t>
  </si>
  <si>
    <t>RemoteControlTypeCode</t>
  </si>
  <si>
    <t>The type of remote control functionality available with a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</si>
  <si>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local-name()='electronicDeviceCharacteristicsInformationModule']/includedOperatingSystem</t>
  </si>
  <si>
    <t>includedOperatingSystem</t>
  </si>
  <si>
    <t>The operating system loaded on the trade item, device or upon which the software is designed to operate.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</si>
  <si>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</si>
  <si>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</si>
  <si>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</si>
  <si>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</si>
  <si>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</si>
  <si>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</si>
  <si>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</si>
  <si>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</si>
  <si>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t>
  </si>
  <si>
    <t>AudioVideoConnectorInformation</t>
  </si>
  <si>
    <t>Audio Video Connector information for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</si>
  <si>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t>
  </si>
  <si>
    <t>hDMITestingAgencyCode</t>
  </si>
  <si>
    <t>HDMITestingAgencyCode</t>
  </si>
  <si>
    <t>The testing agency that has certified all of the produc's HDMI inputs or outputs as a code.  
HDMI/HDCP interoperability is tested either by SimplayHD or another Authorized Testing Centre with the 1.2a specification.
The High-Definition multimedia Interface (HDMI) is a compact audio/video connector interface for transmitting uncompressed digital streams. High-bandwidth Digital Content Protection (HDCP) is a form of digital copy protection.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</si>
  <si>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t>
  </si>
  <si>
    <t>supportedHDMIFeatureCode</t>
  </si>
  <si>
    <t>HDMIFeatureCode</t>
  </si>
  <si>
    <t>The type of features that are supported by the High-Definition multimedia Interface.  The High-Definition Multimedia Interface (HDMI) is a compact audio/video connector interface for transmitting uncompressed digital streams.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</si>
  <si>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t>
  </si>
  <si>
    <t>AudioVideoConnector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</si>
  <si>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</si>
  <si>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audioVisualConnectionInputDirectionCode</t>
  </si>
  <si>
    <t>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</si>
  <si>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</si>
  <si>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</si>
  <si>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audioVisualConnectionLocationCode</t>
  </si>
  <si>
    <t>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</si>
  <si>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</si>
  <si>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</si>
  <si>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</si>
  <si>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</si>
  <si>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</si>
  <si>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audioVisualConnectionTypeCode</t>
  </si>
  <si>
    <t>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</si>
  <si>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</si>
  <si>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</si>
  <si>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</si>
  <si>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</si>
  <si>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</si>
  <si>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</si>
  <si>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
  </si>
  <si>
    <t>AudioVisualSignalProcessingInformation</t>
  </si>
  <si>
    <t>Information on signal processing for a trade item. Signal processing is the ability to perform useful operations on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</si>
  <si>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</si>
  <si>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</si>
  <si>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</si>
  <si>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local-name()='electronicDeviceCharacteristicsInformationModule']/audioVisualSignalProcessingInformation/electronicProgrammingGuideDaysAvailable</t>
  </si>
  <si>
    <t>electronicProgrammingGuideDaysAvailable</t>
  </si>
  <si>
    <t>The number of days available in an electronic programming guide expressed as an integer.  The electronic programming guide feature is the capability for the users to interact with an intelligent guide.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</si>
  <si>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t>
  </si>
  <si>
    <t>signalProcessingTypeCode</t>
  </si>
  <si>
    <t>SignalProcessingTypeCode</t>
  </si>
  <si>
    <t>The type of processing capability of the television to receive and process enhanced signal types expressed as a code for example Analogue.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</si>
  <si>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t>
  </si>
  <si>
    <t>tunerTypeCode</t>
  </si>
  <si>
    <t>TunerTypeCode</t>
  </si>
  <si>
    <t>A tuner type is the technology used for the built-in receiver expressed as a code for example HD (high definition). A tuner receives broadcasts and converts them into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</si>
  <si>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t>
  </si>
  <si>
    <t>DataStorageDeviceInformation</t>
  </si>
  <si>
    <t>Information on included data storage devices associated with the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</si>
  <si>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t>
  </si>
  <si>
    <t>externalMemoryTypeCode</t>
  </si>
  <si>
    <t>ExternalMemoryTypeCode</t>
  </si>
  <si>
    <t>The components, devices, and recording media that retain digital data that is external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</si>
  <si>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t>
  </si>
  <si>
    <t>internalMemoryTypeCode</t>
  </si>
  <si>
    <t>InternalMemoryTypeCode</t>
  </si>
  <si>
    <t>The components, devices, and recording media that retain digital data that is internal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</si>
  <si>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t>
  </si>
  <si>
    <t>maximumAvailableStorageCapacity</t>
  </si>
  <si>
    <t>The maximum data storage capacity available within the trade item for electronic file storage hardware.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</si>
  <si>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local-name()='electronicDeviceCharacteristicsInformationModule']/dataStorageDeviceInformation/maximumAvailableStorageCapacity/@measurementUnitCode</t>
  </si>
  <si>
    <t>maximumAvailableStorageCapacity/@measurementUnitCode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</si>
  <si>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
  </si>
  <si>
    <t>TradeItemAudioInformation</t>
  </si>
  <si>
    <t>Information on audio functionality of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</si>
  <si>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t>
  </si>
  <si>
    <t>detachableSpeakerTypeCode</t>
  </si>
  <si>
    <t>DetachableSpeakerTypeCode</t>
  </si>
  <si>
    <t>The type of detachable speakers available on the unit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</si>
  <si>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t>
  </si>
  <si>
    <t>fixedSpeakerLocationCode</t>
  </si>
  <si>
    <t>FixedSpeakerLocationCode</t>
  </si>
  <si>
    <t>The location of speakers that cannot be detached available on the unit.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</si>
  <si>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t>
  </si>
  <si>
    <t>surroundSoundDigitalDecoderTypeCode</t>
  </si>
  <si>
    <t>SurroundSoundDigitalDecoderTypeCode</t>
  </si>
  <si>
    <t>The type of feature capable of decoding and playback of particular sound systems expressed as a code for example DTS HD.</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</si>
  <si>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t>
  </si>
  <si>
    <t>totalAudioPowerOutput</t>
  </si>
  <si>
    <t>The total audio power output of the product expressed in Watts.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</si>
  <si>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local-name()='electronicDeviceCharacteristicsInformationModule']/tradeItemAudioInformation/totalAudioPowerOutput/@measurementUnitCode</t>
  </si>
  <si>
    <t>totalAudioPowerOutput/@measurementUnitCode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</si>
  <si>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t>
  </si>
  <si>
    <t>microphoneTypeCode</t>
  </si>
  <si>
    <t>MicrophoneTypeCode</t>
  </si>
  <si>
    <t>The type of microphone the trade item contains expressed as a code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</si>
  <si>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t>
  </si>
  <si>
    <t>ImageDeviceResolutionInformation</t>
  </si>
  <si>
    <t>Details on the resolution for an image device such as a camera.</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</si>
  <si>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t>
  </si>
  <si>
    <t>maximumResolution</t>
  </si>
  <si>
    <t>The maximum resolution of the image device, measured in dots/pixels per some measure.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</si>
  <si>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local-name()='electronicDeviceCharacteristicsInformationModule']/imageDeviceResolutionInformation/maximumResolution/@measurementUnitCode</t>
  </si>
  <si>
    <t>maximumResolution/@measurementUnitCode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</si>
  <si>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t>
  </si>
  <si>
    <t>resolutionTypeCode</t>
  </si>
  <si>
    <t>ResolutionTypeCode</t>
  </si>
  <si>
    <t>The qualifier describing the resolution of the device expressed as a code for example IMAGE.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</si>
  <si>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
  </si>
  <si>
    <t>FarmingAndProcessingInformationModule</t>
  </si>
  <si>
    <t>Information on any farming or processing performed on and agricultural trade item.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</si>
  <si>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</si>
  <si>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</si>
  <si>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</si>
  <si>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t>
  </si>
  <si>
    <t>rawMaterialUsedInPreparationWeight</t>
  </si>
  <si>
    <t>The weight of the raw materials (meat) used to produce the finished food product. The weight of the raw materials (for example fat) can differ from the weight of the ingredient in the finished product. In some countries there are legal stipulations that the weight of the raw material used must be indicated if a product is produced using more than 100% of the finished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</si>
  <si>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local-name()='farmingAndProcessingInformationModule']/rawMaterialUsedInPreparationWeight/@measurementUnitCode</t>
  </si>
  <si>
    <t>rawMaterialUsedInPreparationWeight/@measurementUnitCode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</si>
  <si>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</si>
  <si>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</si>
  <si>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</si>
  <si>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</si>
  <si>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</si>
  <si>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</si>
  <si>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</si>
  <si>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</si>
  <si>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t>
  </si>
  <si>
    <t>TradeItemOrganicInformation</t>
  </si>
  <si>
    <t>Details on the trade item regarding the extent of organic production.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</si>
  <si>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</si>
  <si>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organicProductPlaceOfFarmingCode</t>
  </si>
  <si>
    <t>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</si>
  <si>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</si>
  <si>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t>
  </si>
  <si>
    <t>OrganicClaim</t>
  </si>
  <si>
    <t>Any claim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</si>
  <si>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</si>
  <si>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t>
  </si>
  <si>
    <t>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</si>
  <si>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</si>
  <si>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</si>
  <si>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</si>
  <si>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</si>
  <si>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</si>
  <si>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organicTradeItemCode</t>
  </si>
  <si>
    <t>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</si>
  <si>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</si>
  <si>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</si>
  <si>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</si>
  <si>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</si>
  <si>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</si>
  <si>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</si>
  <si>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</si>
  <si>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</si>
  <si>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</si>
  <si>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
  </si>
  <si>
    <t>TradeItemFarmingAndProcessing</t>
  </si>
  <si>
    <t>Information on farming and processing for a trade item.</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</si>
  <si>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</si>
  <si>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</si>
  <si>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</si>
  <si>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</si>
  <si>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t>
  </si>
  <si>
    <t>maturationMethodCode</t>
  </si>
  <si>
    <t>MaturationMethodCode</t>
  </si>
  <si>
    <t>The method of maturity for the item or ingredient for example tree ripened or jet fresh.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</si>
  <si>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</si>
  <si>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preservationTechniqueCode</t>
  </si>
  <si>
    <t>PreservationTechniqueTypeCode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</si>
  <si>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</si>
  <si>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</si>
  <si>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sourceAnimalCode</t>
  </si>
  <si>
    <t>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</si>
  <si>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</si>
  <si>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</si>
  <si>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t>
  </si>
  <si>
    <t>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</si>
  <si>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</si>
  <si>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</si>
  <si>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postProcessTradeItemTreatmentPhysicalCode</t>
  </si>
  <si>
    <t>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</si>
  <si>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</si>
  <si>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t>
  </si>
  <si>
    <t>FoodAndBeverageIngredientModule</t>
  </si>
  <si>
    <t>Information on the constituent ingredient make up of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</si>
  <si>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</si>
  <si>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ingredientOfConcernCode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</si>
  <si>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</si>
  <si>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</si>
  <si>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FormattedDescription5000</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</si>
  <si>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</si>
  <si>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t>
  </si>
  <si>
    <t>AdditiveInformation</t>
  </si>
  <si>
    <t>Information on presence or absence of additives or genetic modifications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</si>
  <si>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</si>
  <si>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</si>
  <si>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</si>
  <si>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</si>
  <si>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</si>
  <si>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</si>
  <si>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</si>
  <si>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</si>
  <si>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t>
  </si>
  <si>
    <t>FoodAndBeverageIngredient</t>
  </si>
  <si>
    <t>Information on the constituent ingredient make up of the product split out per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</si>
  <si>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</si>
  <si>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t>
  </si>
  <si>
    <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</si>
  <si>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</si>
  <si>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</si>
  <si>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</si>
  <si>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</si>
  <si>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</si>
  <si>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</si>
  <si>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</si>
  <si>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</si>
  <si>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</si>
  <si>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</si>
  <si>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</si>
  <si>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</si>
  <si>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</si>
  <si>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</si>
  <si>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</si>
  <si>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t>
  </si>
  <si>
    <t>ingredientContentPercentageMeasurementPrecisionCode</t>
  </si>
  <si>
    <t>MeasurementPrecisionCode</t>
  </si>
  <si>
    <t>The measurement precision qualifying the ingredient content percentage for example LESS_THAN.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</si>
  <si>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</si>
  <si>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ingredientDefinition</t>
  </si>
  <si>
    <t>Plain language definitions of ingredients which are consumer friendly.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</si>
  <si>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</si>
  <si>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</si>
  <si>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local-name()='foodAndBeverageIngredientModule']/foodAndBeverageIngredient/isIngredientEmphasised</t>
  </si>
  <si>
    <t>isIngredientEmphasised</t>
  </si>
  <si>
    <t>Denotes that the ingredient should have it's text emphasised.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</si>
  <si>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t>
  </si>
  <si>
    <t>IngredientParty</t>
  </si>
  <si>
    <t>Party and party role information that relates to an ingredient to describe growers, breeders,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</si>
  <si>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local-name()='foodAndBeverageIngredientModule']/foodAndBeverageIngredient/ingredientParty/gln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</si>
  <si>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</si>
  <si>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</si>
  <si>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</si>
  <si>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</si>
  <si>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</si>
  <si>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</si>
  <si>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t>
  </si>
  <si>
    <t>IngredientOrganicInformation</t>
  </si>
  <si>
    <t>Information on the organic nature of an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</si>
  <si>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</si>
  <si>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</si>
  <si>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</si>
  <si>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</si>
  <si>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</si>
  <si>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
  </si>
  <si>
    <t>IngredientFarmingProcessing</t>
  </si>
  <si>
    <t>Details on any methods and techniques used to grow or produce the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</si>
  <si>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</si>
  <si>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</si>
  <si>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</si>
  <si>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</si>
  <si>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</si>
  <si>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</si>
  <si>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</si>
  <si>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</si>
  <si>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</si>
  <si>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</si>
  <si>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</si>
  <si>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</si>
  <si>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</si>
  <si>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</si>
  <si>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</si>
  <si>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</si>
  <si>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t>
  </si>
  <si>
    <t>IngredientPlaceOfActivity</t>
  </si>
  <si>
    <t>Information on the activity (e.g. bottling)  taken place for an ingredient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</si>
  <si>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</si>
  <si>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</si>
  <si>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</si>
  <si>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</si>
  <si>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</si>
  <si>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</si>
  <si>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</si>
  <si>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</si>
  <si>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</si>
  <si>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</si>
  <si>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</si>
  <si>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</si>
  <si>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</si>
  <si>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t>
  </si>
  <si>
    <t>CountryOfActivity</t>
  </si>
  <si>
    <t>The geographic area where an activity has taken place.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</si>
  <si>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</si>
  <si>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</si>
  <si>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t>
  </si>
  <si>
    <t>ProductActivityDetails</t>
  </si>
  <si>
    <t>Details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</si>
  <si>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</si>
  <si>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productActivityRegionDescription</t>
  </si>
  <si>
    <t>The region in which a processing or other activity has been performed for example bottling, farming, last 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</si>
  <si>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t>
  </si>
  <si>
    <t>ProductActivityRegionZoneCodeReference</t>
  </si>
  <si>
    <t>An external code value (code list managed outside of GS1) that depicts a specific zone or region for example a FAO Catch Zone. Use GS1 code list CatchAreaCode when productActivityType equals CATCH_ZONE.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</si>
  <si>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</si>
  <si>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</si>
  <si>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</si>
  <si>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</si>
  <si>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</si>
  <si>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</si>
  <si>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</si>
  <si>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</si>
  <si>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</si>
  <si>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t>
  </si>
  <si>
    <t>FoodAndBeveragePreparationServingModule</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</si>
  <si>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</si>
  <si>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</si>
  <si>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manufacturerPreparationTypeCode</t>
  </si>
  <si>
    <t>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</si>
  <si>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</si>
  <si>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</si>
  <si>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</si>
  <si>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</si>
  <si>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</si>
  <si>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</si>
  <si>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</si>
  <si>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</si>
  <si>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</si>
  <si>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t>
  </si>
  <si>
    <t>ServingQuantityInformation</t>
  </si>
  <si>
    <t>Class</t>
  </si>
  <si>
    <t>Information on the number of servings and units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</si>
  <si>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</si>
  <si>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</si>
  <si>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</si>
  <si>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</si>
  <si>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</si>
  <si>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</si>
  <si>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</si>
  <si>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t>
  </si>
  <si>
    <t>PreparationServing</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</si>
  <si>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</si>
  <si>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</si>
  <si>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</si>
  <si>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</si>
  <si>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</si>
  <si>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</si>
  <si>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</si>
  <si>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</si>
  <si>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</si>
  <si>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</si>
  <si>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</si>
  <si>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</si>
  <si>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</si>
  <si>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</si>
  <si>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</si>
  <si>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</si>
  <si>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</si>
  <si>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</si>
  <si>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</si>
  <si>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</si>
  <si>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</si>
  <si>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t>
  </si>
  <si>
    <t>ProductYieldInformation</t>
  </si>
  <si>
    <t>Information on the yield of a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</si>
  <si>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</si>
  <si>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</si>
  <si>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</si>
  <si>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</si>
  <si>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</si>
  <si>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</si>
  <si>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</si>
  <si>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</si>
  <si>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</si>
  <si>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productYieldTypeCode</t>
  </si>
  <si>
    <t>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</si>
  <si>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</si>
  <si>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t>
  </si>
  <si>
    <t>FoodAndBeveragePropertiesInformationModule</t>
  </si>
  <si>
    <t>Information on physiochemical or other properties of food and beverage products.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</si>
  <si>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</si>
  <si>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</si>
  <si>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</si>
  <si>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</si>
  <si>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</si>
  <si>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</si>
  <si>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</si>
  <si>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</si>
  <si>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t>
  </si>
  <si>
    <t>MicrobiologicalInformation</t>
  </si>
  <si>
    <t>Information on the maximum allowable presence of certain micro-organisms as guaranteed by the manufactures upon receipt of the goods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</si>
  <si>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</si>
  <si>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microbiologicalOrganismCode</t>
  </si>
  <si>
    <t>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</si>
  <si>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</si>
  <si>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</si>
  <si>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</si>
  <si>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</si>
  <si>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</si>
  <si>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</si>
  <si>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</si>
  <si>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</si>
  <si>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</si>
  <si>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</si>
  <si>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</si>
  <si>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</si>
  <si>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</si>
  <si>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</si>
  <si>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</si>
  <si>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</si>
  <si>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</si>
  <si>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</si>
  <si>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</si>
  <si>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</si>
  <si>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</si>
  <si>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</si>
  <si>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</si>
  <si>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</si>
  <si>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</si>
  <si>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</si>
  <si>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</si>
  <si>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</si>
  <si>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</si>
  <si>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</si>
  <si>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</si>
  <si>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</si>
  <si>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</si>
  <si>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</si>
  <si>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</si>
  <si>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</si>
  <si>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</si>
  <si>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</si>
  <si>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</si>
  <si>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</si>
  <si>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t>
  </si>
  <si>
    <t>PhysiochemicalCharacteristic</t>
  </si>
  <si>
    <t>Information on the product’s physicochemical characteristics.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</si>
  <si>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t>
  </si>
  <si>
    <t>physiochemicalCharacteristicCode</t>
  </si>
  <si>
    <t>PhysiochemicalCharacteristicCode</t>
  </si>
  <si>
    <t>Code indicating the type of physiochemical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</si>
  <si>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t>
  </si>
  <si>
    <t>physiochemicalCharacteristicValue</t>
  </si>
  <si>
    <t>Measurement value of the physicochemical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</si>
  <si>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local-name()='foodAndBeveragePropertiesInformationModule']/physiochemicalCharacteristic/physiochemicalCharacteristicValue/@measurementUnitCode</t>
  </si>
  <si>
    <t>physiochemicalCharacteristicValue/@measurementUnitCode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</si>
  <si>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t>
  </si>
  <si>
    <t>physiochemicalCharacteristicValueBasis</t>
  </si>
  <si>
    <t>Quantity</t>
  </si>
  <si>
    <t>Used to express the analytical circumstances in which the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</si>
  <si>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local-name()='foodAndBeveragePropertiesInformationModule']/physiochemicalCharacteristic/physiochemicalCharacteristicValueBasis/@measurementUnitCode</t>
  </si>
  <si>
    <t>physiochemicalCharacteristicValueBasis/@measurementUnitCode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</si>
  <si>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t>
  </si>
  <si>
    <t>physiochemicalCharacteristicValuePrecisionCode</t>
  </si>
  <si>
    <t>A code specifying the precision of the measurement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</si>
  <si>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t>
  </si>
  <si>
    <t>physiochemicalCharacteristicReferenceValue</t>
  </si>
  <si>
    <t>The measured value of the physiochemical characteristic or a value which results of several tests during the production process.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</si>
  <si>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local-name()='foodAndBeveragePropertiesInformationModule']/physiochemicalCharacteristic/physiochemicalCharacteristicReferenceValue/@measurementUnitCode</t>
  </si>
  <si>
    <t>physiochemicalCharacteristicReferenceValue/@measurementUnitCode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</si>
  <si>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t>
  </si>
  <si>
    <t>physiochemicalCharacteristicReferenceValuePrecisionCode</t>
  </si>
  <si>
    <t>A code specifying the precision of the reference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</si>
  <si>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t>
  </si>
  <si>
    <t>physiochemicalCharacteristicReferenceValueBasis</t>
  </si>
  <si>
    <t>Used to express the analytical circumstances in which the reference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</si>
  <si>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local-name()='foodAndBeveragePropertiesInformationModule']/physiochemicalCharacteristic/physiochemicalCharacteristicReferenceValueBasis/@measurementUnitCode</t>
  </si>
  <si>
    <t>physiochemicalCharacteristicReferenceValueBasis/@measurementUnitCode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</si>
  <si>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t>
  </si>
  <si>
    <t>physiochemicalCharacteristicWarningValue</t>
  </si>
  <si>
    <t>A warning limit according to a regulation (e.g. regulation EG 2073/2005). This value can differ from the value and the characteristic reference 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</si>
  <si>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local-name()='foodAndBeveragePropertiesInformationModule']/physiochemicalCharacteristic/physiochemicalCharacteristicWarningValue/@measurementUnitCode</t>
  </si>
  <si>
    <t>physiochemicalCharacteristicWarningValue/@measurementUnitCode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</si>
  <si>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t>
  </si>
  <si>
    <t>physiochemicalCharacteristicWarningValuePrecisionCode</t>
  </si>
  <si>
    <t>A code specifying the precision of the warning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</si>
  <si>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t>
  </si>
  <si>
    <t>physiochemicalCharacteristicWarningValueBasis</t>
  </si>
  <si>
    <t>Used to express the analytical circumstances in which the warning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</si>
  <si>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local-name()='foodAndBeveragePropertiesInformationModule']/physiochemicalCharacteristic/physiochemicalCharacteristicWarningValueBasis/@measurementUnitCode</t>
  </si>
  <si>
    <t>physiochemicalCharacteristicWarningValueBasis/@measurementUnitCode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</si>
  <si>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t>
  </si>
  <si>
    <t>HealthcareItemInformationModule</t>
  </si>
  <si>
    <t>Information relevant to all classifications of healthcare items.</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</si>
  <si>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t>
  </si>
  <si>
    <t>HealthcareItemInformation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</si>
  <si>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</si>
  <si>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</si>
  <si>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</si>
  <si>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</si>
  <si>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</si>
  <si>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</si>
  <si>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</si>
  <si>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</si>
  <si>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</si>
  <si>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</si>
  <si>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</si>
  <si>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</si>
  <si>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</si>
  <si>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prescriptionTypeCode</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</si>
  <si>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</si>
  <si>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</si>
  <si>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</si>
  <si>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</si>
  <si>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</si>
  <si>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</si>
  <si>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</si>
  <si>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</si>
  <si>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</si>
  <si>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</si>
  <si>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t>
  </si>
  <si>
    <t>RouteOfAdministration</t>
  </si>
  <si>
    <t>Route of Administration expresses the method(s) of administering the product. In pharmacology and toxicology, a route of administration is the path by which a drug, fluid, or other substance is brought into contact with the body.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</si>
  <si>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</si>
  <si>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</si>
  <si>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</si>
  <si>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</si>
  <si>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</si>
  <si>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</si>
  <si>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</si>
  <si>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</si>
  <si>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</si>
  <si>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t>
  </si>
  <si>
    <t>HealthRelatedInformationModule</t>
  </si>
  <si>
    <t>A module containing 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</si>
  <si>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
  </si>
  <si>
    <t>HealthRelatedInformation</t>
  </si>
  <si>
    <t>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</si>
  <si>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</si>
  <si>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local-name()='healthRelatedInformationModule']/healthRelatedInformation/doesTradeItemCompositionIncludeLatex</t>
  </si>
  <si>
    <t>doesTradeItemCompositionIncludeLatex</t>
  </si>
  <si>
    <t>Identifies if any of the trade item’s components or pieces contain latex.</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</si>
  <si>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</si>
  <si>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healthClaimCode</t>
  </si>
  <si>
    <t>HealthClaimCode</t>
  </si>
  <si>
    <t>Planned for deprecation, please follow migration plan as defined in Migration document for Global Data Model.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</si>
  <si>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</si>
  <si>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t>
  </si>
  <si>
    <t>Planned for deprecation, please use nutritionalClaim. A description of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</si>
  <si>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local-name()='healthRelatedInformationModule']/healthRelatedInformation/isTradeItemChemicalNotIntendedForHumanConsumption</t>
  </si>
  <si>
    <t>isTradeItemChemicalNotIntendedForHumanConsumption</t>
  </si>
  <si>
    <t>Indicates that the trade item is or contains a Liquid, Gel, Paste, Powder, or Flammable solid not intended for human consumption (ingested).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</si>
  <si>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t>
  </si>
  <si>
    <t>nutritionalLabelTypeCode</t>
  </si>
  <si>
    <t>NutritionalLabelTypeCode</t>
  </si>
  <si>
    <t>Code indicating that the trade item is eligible for certain nutritional labelling programs according to a specific regulation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</si>
  <si>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</si>
  <si>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</si>
  <si>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</si>
  <si>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t>
  </si>
  <si>
    <t>HealthWellnessPackagingMarkingModule</t>
  </si>
  <si>
    <t>Indicates any marking on the packaging of a trade item, including labelling of information related to allergens, suitable diet, safety and ingredients.</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</si>
  <si>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t>
  </si>
  <si>
    <t>HealthWellnessPackagingMarking</t>
  </si>
  <si>
    <t>Indicates any marking on the packaging of a trade item, including labeling of information related to allergens, suitable diet, and ingredient composition.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</si>
  <si>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</si>
  <si>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</si>
  <si>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</si>
  <si>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</si>
  <si>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</si>
  <si>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</si>
  <si>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</si>
  <si>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</si>
  <si>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</si>
  <si>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packagingMarkedDietAllergenCode</t>
  </si>
  <si>
    <t>PackagingMarkedDietAllergenCode</t>
  </si>
  <si>
    <t>Planned for deprecation, please follow migration plan as defined in Migration document for Global Data Model. Indication of which dietary or allergen marks that are on the package.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</si>
  <si>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</si>
  <si>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packagingMarkedFreeFromCode</t>
  </si>
  <si>
    <t>PackagingMarkedFreeFromCode</t>
  </si>
  <si>
    <t>Planned for deprecation, please follow migration plan as defined in Migration document for Global Data Model. Indication on the trade item that the package is marked free from something as specified by a code value.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</si>
  <si>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local-name()='healthWellnessPackagingMarkingModule']/healthWellnessPackagingMarking/isPackagingLabelledWithDrugFacts</t>
  </si>
  <si>
    <t>isPackagingLabelledWithDrugFacts</t>
  </si>
  <si>
    <t>Indicates if the item has drug facts labeling. A drug fact panel of the trade item is a label usually contains such items as active ingredients, uses, warnings, purpose, directions, etc.</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</si>
  <si>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t>
  </si>
  <si>
    <t>packagingMarkedNutritionLabelCode</t>
  </si>
  <si>
    <t>PackagingMarkedNutritionLabelCode</t>
  </si>
  <si>
    <t>Indication of which nutrition call outs or highlights are on the package. A nutrition call out is a graphic which highlights some elements from the nutrition panel for the consumer to have a quick view for example, Front of Package information.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</si>
  <si>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</si>
  <si>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</si>
  <si>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</si>
  <si>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</si>
  <si>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</si>
  <si>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</si>
  <si>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</si>
  <si>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local-name()='healthWellnessPackagingMarkingModule']/healthWellnessPackagingMarking/avpList/stringAVP/@attributeName</t>
  </si>
  <si>
    <t>/catalogue_item_notification:catalogueItemNotificationMessage/transaction/documentCommand/catalogue_item_notification:catalogueItemNotification/catalogueItem/tradeItem/tradeItemInformation/extension/*[namespace-uri()='urn:gs1:gdsn:lighting_device:xsd:3' and local-name()='lightingDeviceModule']</t>
  </si>
  <si>
    <t>LightingDeviceModule</t>
  </si>
  <si>
    <t>A module including attributes related to lighting devices such as lamps.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</si>
  <si>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t>
  </si>
  <si>
    <t>LightBulbInformation</t>
  </si>
  <si>
    <t>Information related to the capabilities and characteristics of light bulbs.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</si>
  <si>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</si>
  <si>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lightBulbLampTypeCode</t>
  </si>
  <si>
    <t>LightBulbLampTypeCode</t>
  </si>
  <si>
    <t>A code describing the type of light bulb whether it is the trade item or is contained in the trade item for example HALOGEN or LED.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</si>
  <si>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t>
  </si>
  <si>
    <t>lightBulbTypeDescription</t>
  </si>
  <si>
    <t>A description of the type of light bulb whether it is the trade item or is contained in the trade item for example Incandescent or Halogen.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</si>
  <si>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local-name()='lightingDeviceModule']/lightBulbInformation/lightBulbTypeDescription/@languageCode</t>
  </si>
  <si>
    <t>lightBulbTypeDescription/@languageCode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</si>
  <si>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t>
  </si>
  <si>
    <t>MarketingInformationModule</t>
  </si>
  <si>
    <t>Information on a trade item meant to convey features and benefits and targeted customer.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</si>
  <si>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
  </si>
  <si>
    <t>MarketingInformation</t>
  </si>
  <si>
    <t>Information on a trade item meant to convey features and benefits.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</si>
  <si>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</si>
  <si>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</si>
  <si>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</si>
  <si>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local-name()='marketingInformationModule']/marketingInformation/couponFamilyCode</t>
  </si>
  <si>
    <t>couponFamilyCode</t>
  </si>
  <si>
    <t>A code assigned by the vendor to a single trade item or to families of consumer trade items that can be used by in store scanners in conjunction with a U.P.C. coupon value code for coupon value discount when the proper trade item has been purchased.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</si>
  <si>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</si>
  <si>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t>
  </si>
  <si>
    <t>SpecialItemCode</t>
  </si>
  <si>
    <t>This element identifies specific items for promotional, purchase eligibility and/or special tracking.</t>
  </si>
  <si>
    <t>1..250</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</si>
  <si>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</si>
  <si>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</si>
  <si>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t>
  </si>
  <si>
    <t>tradeItemIncludedAccessories</t>
  </si>
  <si>
    <t>Any included object or device not part of the core product itself but which adds to its functionality or use.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</si>
  <si>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local-name()='marketingInformationModule']/marketingInformation/tradeItemIncludedAccessories/@languageCode</t>
  </si>
  <si>
    <t>tradeItemIncludedAccessories/@languageCode</t>
  </si>
  <si>
    <t>1..4000</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</si>
  <si>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</si>
  <si>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</si>
  <si>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t>
  </si>
  <si>
    <t>designer</t>
  </si>
  <si>
    <t>The person or company that designed the product. This may or may not be the brand name. For example, Guess Jeans designers were Paul and Maurice Marciano.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</si>
  <si>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local-name()='marketingInformationModule']/marketingInformation/designer/@languageCode</t>
  </si>
  <si>
    <t>designer/@languageCode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</si>
  <si>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t>
  </si>
  <si>
    <t>educationalFocusDescription</t>
  </si>
  <si>
    <t>A description of the educational benefit the trade item is designed to provide for example: shape identification, language, motor skills, pretend play, color identification, science.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</si>
  <si>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local-name()='marketingInformationModule']/marketingInformation/educationalFocusDescription/@languageCode</t>
  </si>
  <si>
    <t>educationalFocusDescription/@languageCode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</si>
  <si>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t>
  </si>
  <si>
    <t>targetOccasionOrTheme</t>
  </si>
  <si>
    <t>The particular target time, event, theme, or holiday for the product for example Mother's Day, baby shower, birthday,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</si>
  <si>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local-name()='marketingInformationModule']/marketingInformation/targetOccasionOrTheme/@languageCode</t>
  </si>
  <si>
    <t>targetOccasionOrTheme/@languageCode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</si>
  <si>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</si>
  <si>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</si>
  <si>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</si>
  <si>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</si>
  <si>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</si>
  <si>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</si>
  <si>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</si>
  <si>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</si>
  <si>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</si>
  <si>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</si>
  <si>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local-name()='marketingInformationModule']/marketingInformation/tradeItemFeatureCodeReference/@codeDescription</t>
  </si>
  <si>
    <t>tradeItemFeatureCodeReference/@codeDescription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</si>
  <si>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t>
  </si>
  <si>
    <t>tradeItemFeatureCodeReference/@codeListAgencyCode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</si>
  <si>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local-name()='marketingInformationModule']/marketingInformation/tradeItemFeatureCodeReference/@codeListAgencyCodeListVersion</t>
  </si>
  <si>
    <t>tradeItemFeatureCodeReference/@codeListAgencyCodeListVersion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</si>
  <si>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local-name()='marketingInformationModule']/marketingInformation/tradeItemFeatureCodeReference/@codeListAgencyName</t>
  </si>
  <si>
    <t>tradeItemFeatureCodeReference/@codeListAgencyName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</si>
  <si>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local-name()='marketingInformationModule']/marketingInformation/tradeItemFeatureCodeReference/@codeListName</t>
  </si>
  <si>
    <t>tradeItemFeatureCodeReference/@codeListName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</si>
  <si>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local-name()='marketingInformationModule']/marketingInformation/tradeItemFeatureCodeReference/@codeListURI</t>
  </si>
  <si>
    <t>tradeItemFeatureCodeReference/@codeListURI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</si>
  <si>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local-name()='marketingInformationModule']/marketingInformation/tradeItemFeatureCodeReference/@codeListVersion</t>
  </si>
  <si>
    <t>tradeItemFeatureCodeReference/@codeListVersion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</si>
  <si>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local-name()='marketingInformationModule']/marketingInformation/isImitationOrSubstitute</t>
  </si>
  <si>
    <t>isImitationOrSubstitute</t>
  </si>
  <si>
    <t>Determines whether the trade item is an imitation or substitute product resembling the real product for example imitation eggs or milk substitute non-dairy.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</si>
  <si>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t>
  </si>
  <si>
    <t>necessaryTradeItemToUseDescription</t>
  </si>
  <si>
    <t>A description used to differentiate the stand alone trade items from the trade items that cannot be used on their own for example an add-on for SIMS video game or accessories for i-phone.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</si>
  <si>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local-name()='marketingInformationModule']/marketingInformation/necessaryTradeItemToUseDescription/@languageCode</t>
  </si>
  <si>
    <t>necessaryTradeItemToUseDescription/@languageCode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</si>
  <si>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</si>
  <si>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</si>
  <si>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</si>
  <si>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</si>
  <si>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</si>
  <si>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local-name()='marketingInformationModule']/marketingInformation/shortTradeItemMarketingMessage/@codeListVersion</t>
  </si>
  <si>
    <t>shortTradeItemMarketingMessage/@codeListVersion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</si>
  <si>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local-name()='marketingInformationModule']/marketingInformation/shortTradeItemMarketingMessage/@formattingPattern</t>
  </si>
  <si>
    <t>shortTradeItemMarketingMessage/@formattingPattern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</si>
  <si>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</si>
  <si>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</si>
  <si>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shortTradeItemMarketingMessage/@sequenceNumber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</si>
  <si>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</si>
  <si>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t>
  </si>
  <si>
    <t>tradeItemTechnologyDescription</t>
  </si>
  <si>
    <t>The type(s) of marketing name technologies contained in the appliance for example Smart Technology.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</si>
  <si>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local-name()='marketingInformationModule']/marketingInformation/tradeItemTechnologyDescription/@languageCode</t>
  </si>
  <si>
    <t>tradeItemTechnologyDescription/@languageCode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</si>
  <si>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</si>
  <si>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</si>
  <si>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</si>
  <si>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</si>
  <si>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</si>
  <si>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</si>
  <si>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</si>
  <si>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</si>
  <si>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t>
  </si>
  <si>
    <t>MarketingCampaign</t>
  </si>
  <si>
    <t>Details on a sales or marketing campaign for a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</si>
  <si>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</si>
  <si>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</si>
  <si>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</si>
  <si>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</si>
  <si>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</si>
  <si>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</si>
  <si>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</si>
  <si>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</si>
  <si>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</si>
  <si>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</si>
  <si>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</si>
  <si>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</si>
  <si>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</si>
  <si>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</si>
  <si>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</si>
  <si>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</si>
  <si>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t>
  </si>
  <si>
    <t>Season</t>
  </si>
  <si>
    <t>Information on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</si>
  <si>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</si>
  <si>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</si>
  <si>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</si>
  <si>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</si>
  <si>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</si>
  <si>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</si>
  <si>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local-name()='marketingInformationModule']/marketingInformation/season/seasonCalendarYear</t>
  </si>
  <si>
    <t>seasonCalendarYear</t>
  </si>
  <si>
    <t>This element indicates the calendar year in which the trade item is seasonally available.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</si>
  <si>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</si>
  <si>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</si>
  <si>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</si>
  <si>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</si>
  <si>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</si>
  <si>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</si>
  <si>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seasonParameterCode</t>
  </si>
  <si>
    <t>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</si>
  <si>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</si>
  <si>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
  </si>
  <si>
    <t>TargetConsumer</t>
  </si>
  <si>
    <t>The type of consumer the trade item is marketed towards for example gender or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</si>
  <si>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</si>
  <si>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</si>
  <si>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targetConsumerGender</t>
  </si>
  <si>
    <t>TargetConsumerGenderCode</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</si>
  <si>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</si>
  <si>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</si>
  <si>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</si>
  <si>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</si>
  <si>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</si>
  <si>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</si>
  <si>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
  </si>
  <si>
    <t>IllegalToAdvertiseTargetMarket</t>
  </si>
  <si>
    <t>The target market where it is prohibited by law to advertise a trade item. An example of this is France where laxatives are illegal to advertise.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</si>
  <si>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</si>
  <si>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local-name()='marketingInformationModule']/marketingInformation/illegalToAdvertiseTargetMarket/targetMarketCountrySubdivisionCode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</si>
  <si>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t>
  </si>
  <si>
    <t>ChannelSpecificMarketingInformation</t>
  </si>
  <si>
    <t>Provides marketing information that can differ per trade channel.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</si>
  <si>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</si>
  <si>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</si>
  <si>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</si>
  <si>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</si>
  <si>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</si>
  <si>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</si>
  <si>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</si>
  <si>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</si>
  <si>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</si>
  <si>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</si>
  <si>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</si>
  <si>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</si>
  <si>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</si>
  <si>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</si>
  <si>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</si>
  <si>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</si>
  <si>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</si>
  <si>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</si>
  <si>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</si>
  <si>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</si>
  <si>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</si>
  <si>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t>
  </si>
  <si>
    <t>marketingTradeChannel</t>
  </si>
  <si>
    <t>The trade channel associated with the marketing 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</si>
  <si>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t>
  </si>
  <si>
    <t>MedicalDeviceTradeItemModule</t>
  </si>
  <si>
    <t>A module containing 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</si>
  <si>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
  </si>
  <si>
    <t>MedicalDeviceInformation</t>
  </si>
  <si>
    <t>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</si>
  <si>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local-name()='medicalDeviceTradeItemModule']/medicalDeviceInformation/isTradeItemImplantable</t>
  </si>
  <si>
    <t>isTradeItemImplantable</t>
  </si>
  <si>
    <t>Implantable devices are defined as devices that are partly or totally inserted into the human body, as determined by local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</si>
  <si>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t>
  </si>
  <si>
    <t>mRICompatibilityCode</t>
  </si>
  <si>
    <t>MRICompatibilityCode</t>
  </si>
  <si>
    <t>This is an identification of the compatibility of a trade item for use in the presence of a Magnetic Resonance Imaging (MRI) system.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</si>
  <si>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local-name()='medicalDeviceTradeItemModule']/medicalDeviceInformation/isTradeItemExemptFromDirectPartMarking</t>
  </si>
  <si>
    <t>isTradeItemExemptFromDirectPartMarking</t>
  </si>
  <si>
    <t>Indicator signifying the trade item is exempt from direct identification marking according to regulation or regulatory filings within the target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</si>
  <si>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local-name()='medicalDeviceTradeItemModule']/medicalDeviceInformation/udidDeviceCount</t>
  </si>
  <si>
    <t>udidDeviceCount</t>
  </si>
  <si>
    <t>The count of medical devices which are contained inside the base item for regulatory purposes."  This information is part of the UDID regulatory requirements and would be populated at the lowest level of a hierarchy.  Device count is not the same as net content as a single device can contain multiple uses.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</si>
  <si>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</si>
  <si>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</si>
  <si>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</si>
  <si>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</si>
  <si>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</si>
  <si>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</si>
  <si>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</si>
  <si>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</si>
  <si>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t>
  </si>
  <si>
    <t>TradeItemSterilityInformation</t>
  </si>
  <si>
    <t>Information regarding sterility of Healthcare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</si>
  <si>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</si>
  <si>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t>
  </si>
  <si>
    <t>SterilisationTypeCode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</si>
  <si>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</si>
  <si>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t>
  </si>
  <si>
    <t>initialSterilisationPriorToUseCode</t>
  </si>
  <si>
    <t>This is an indication of the type(s) of sterilisation that is required to be completed by a healthcare provider prior to initial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</si>
  <si>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local-name()='medicalDeviceTradeItemModule']/medicalDeviceInformation/tradeItemSterilityInformation/isTradeItemRequiredToRemainSterile</t>
  </si>
  <si>
    <t>isTradeItemRequiredToRemainSterile</t>
  </si>
  <si>
    <t>An indication that the products sterile status must be maintained from the point in time of sterilisation until point of administration.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</si>
  <si>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</si>
  <si>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manufacturerSpecifiedAcceptableResterilisationCode</t>
  </si>
  <si>
    <t>This is a list of the type(s) of acceptable sterilisation that a reusable trade item can undergo by a healthcare provider if a trade item is reusable.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</si>
  <si>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t>
  </si>
  <si>
    <t>HealthCareTradeItemReusabilityInformation</t>
  </si>
  <si>
    <t>Provides the ability to specify details about the reusability of a healthcare trade item.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</si>
  <si>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t>
  </si>
  <si>
    <t>manufacturerDeclaredReusabilityTypeCode</t>
  </si>
  <si>
    <t>HealthcareTradeItemReusabilityTypeCode</t>
  </si>
  <si>
    <t>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</si>
  <si>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local-name()='medicalDeviceTradeItemModule']/medicalDeviceInformation/healthCareTradeItemReusabilityInformation/maximumCyclesReusable</t>
  </si>
  <si>
    <t>maximumCyclesReusable</t>
  </si>
  <si>
    <t>Maximum number of times this Trade Item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</si>
  <si>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local-name()='medicalDeviceTradeItemModule']/medicalDeviceInformation/healthCareTradeItemReusabilityInformation/maximumReusableDays</t>
  </si>
  <si>
    <t>maximumReusableDays</t>
  </si>
  <si>
    <t>Maximum number of days this product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</si>
  <si>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t>
  </si>
  <si>
    <t>reuseInstructions</t>
  </si>
  <si>
    <t>Additional instructions that advise the customer on the reusability limitations of this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</si>
  <si>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local-name()='medicalDeviceTradeItemModule']/medicalDeviceInformation/healthCareTradeItemReusabilityInformation/reuseInstructions/@languageCode</t>
  </si>
  <si>
    <t>reuseInstructions/@languageCode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</si>
  <si>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t>
  </si>
  <si>
    <t>MovieRevenueInformationModule</t>
  </si>
  <si>
    <t>A module containing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</si>
  <si>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t>
  </si>
  <si>
    <t>MovieRevenueInformation</t>
  </si>
  <si>
    <t>Logical grouping of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</si>
  <si>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</si>
  <si>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</si>
  <si>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</si>
  <si>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</si>
  <si>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</si>
  <si>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</si>
  <si>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</si>
  <si>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</si>
  <si>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</si>
  <si>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</si>
  <si>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</si>
  <si>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</si>
  <si>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</si>
  <si>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</si>
  <si>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</si>
  <si>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</si>
  <si>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</si>
  <si>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</si>
  <si>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</si>
  <si>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</si>
  <si>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local-name()='movieRevenueInformationModule']/movieRevenueInformation/isEligibleForRevenueShare</t>
  </si>
  <si>
    <t>isEligibleForRevenueShare</t>
  </si>
  <si>
    <t>A boolean that indicates if the film is available for revenue share or not.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</si>
  <si>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</si>
  <si>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</si>
  <si>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</si>
  <si>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</si>
  <si>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</si>
  <si>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</si>
  <si>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</si>
  <si>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</si>
  <si>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t>
  </si>
  <si>
    <t>NonfoodIngredientModule</t>
  </si>
  <si>
    <t>A module providing 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</si>
  <si>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</si>
  <si>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</si>
  <si>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local-name()='nonfoodIngredientModule']/nonfoodIngredientStatement/@formattingPattern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</si>
  <si>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</si>
  <si>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t>
  </si>
  <si>
    <t>nonfoodIngredientOfConcernCode</t>
  </si>
  <si>
    <t>NonfoodIngredientOfConcernCode</t>
  </si>
  <si>
    <t>Specifies a non-food ingredient of concern for a trade item as a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</si>
  <si>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</si>
  <si>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</si>
  <si>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</si>
  <si>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t>
  </si>
  <si>
    <t>NonfoodIngredient</t>
  </si>
  <si>
    <t>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</si>
  <si>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</si>
  <si>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</si>
  <si>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</si>
  <si>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local-name()='nonfoodIngredientModule']/nonfoodIngredient/isIngredientGeneric</t>
  </si>
  <si>
    <t>isIngredientGeneric</t>
  </si>
  <si>
    <t>Determines whether the ingredient is classified as being generic.
Determines whether the ingredient is classified as being generic.
Determines whether the ingredient is classified as being generic.</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</si>
  <si>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</si>
  <si>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</si>
  <si>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</si>
  <si>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local-name()='nonfoodIngredientModule']/nonfoodIngredient/isNonfoodIngredientEmphasized</t>
  </si>
  <si>
    <t>isNonfoodIngredientEmphasized</t>
  </si>
  <si>
    <t>Denotes the nonfood ingredient that should have it's text emphasised in some fashion on the item's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</si>
  <si>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t>
  </si>
  <si>
    <t>nonfoodIngredientDefinition</t>
  </si>
  <si>
    <t>A definition associated with the value in the nonfoodIngredientName.  The definition should explain to the end user what the nonfood ingredient is.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</si>
  <si>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local-name()='nonfoodIngredientModule']/nonfoodIngredient/nonfoodIngredientDefinition/@languageCode</t>
  </si>
  <si>
    <t>nonfoodIngredientDefinition/@languageCode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</si>
  <si>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t>
  </si>
  <si>
    <t>nonfoodIngredientPurpose</t>
  </si>
  <si>
    <t>A description of the primary purpose that an ingredient serves for example for sunscreen the ingredient may have the purpose of beign a UVB Blocker.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</si>
  <si>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local-name()='nonfoodIngredientModule']/nonfoodIngredient/nonfoodIngredientPurpose/@languageCode</t>
  </si>
  <si>
    <t>nonfoodIngredientPurpose/@languageCode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</si>
  <si>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t>
  </si>
  <si>
    <t>nonfoodIngredientCodeReference</t>
  </si>
  <si>
    <t>A code from a specific code list for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</si>
  <si>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local-name()='nonfoodIngredientModule']/nonfoodIngredient/nonfoodIngredientCodeReference/@codeDescription</t>
  </si>
  <si>
    <t>nonfoodIngredientCodeReference/@codeDescription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</si>
  <si>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t>
  </si>
  <si>
    <t>nonfoodIngredientCodeReference/@codeListAgencyCode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</si>
  <si>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local-name()='nonfoodIngredientModule']/nonfoodIngredient/nonfoodIngredientCodeReference/@codeListAgencyCodeListVersion</t>
  </si>
  <si>
    <t>nonfoodIngredientCodeReference/@codeListAgencyCodeListVersion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</si>
  <si>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local-name()='nonfoodIngredientModule']/nonfoodIngredient/nonfoodIngredientCodeReference/@codeListAgencyName</t>
  </si>
  <si>
    <t>nonfoodIngredientCodeReference/@codeListAgencyName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</si>
  <si>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local-name()='nonfoodIngredientModule']/nonfoodIngredient/nonfoodIngredientCodeReference/@codeListName</t>
  </si>
  <si>
    <t>nonfoodIngredientCodeReference/@codeListName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</si>
  <si>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local-name()='nonfoodIngredientModule']/nonfoodIngredient/nonfoodIngredientCodeReference/@codeListURI</t>
  </si>
  <si>
    <t>nonfoodIngredientCodeReference/@codeListURI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</si>
  <si>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local-name()='nonfoodIngredientModule']/nonfoodIngredient/nonfoodIngredientCodeReference/@codeListVersion</t>
  </si>
  <si>
    <t>nonfoodIngredientCodeReference/@codeListVersion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</si>
  <si>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t>
  </si>
  <si>
    <t>IngredientStrength</t>
  </si>
  <si>
    <t>Information on the strength of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</si>
  <si>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t>
  </si>
  <si>
    <t>ingredientStrength</t>
  </si>
  <si>
    <t>Used to define the strength of each ingredient in a trade item or unit volume of non-food trade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</si>
  <si>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local-name()='nonfoodIngredientModule']/nonfoodIngredient/ingredientStrength/ingredientStrength/@measurementUnitCode</t>
  </si>
  <si>
    <t>ingredientStrength/@measurementUnitCode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</si>
  <si>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t>
  </si>
  <si>
    <t>ingredientStrengthBasis</t>
  </si>
  <si>
    <t>The basis amount for an ingredient strength for example 1000 millilitres in the case of 400 milligrams per 1000 millilitres.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</si>
  <si>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local-name()='nonfoodIngredientModule']/nonfoodIngredient/ingredientStrength/ingredientStrengthBasis/@measurementUnitCode</t>
  </si>
  <si>
    <t>ingredientStrengthBasis/@measurementUnitCode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</si>
  <si>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</si>
  <si>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</si>
  <si>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</si>
  <si>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</si>
  <si>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</si>
  <si>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</si>
  <si>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</si>
  <si>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</si>
  <si>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t>
  </si>
  <si>
    <t>NonGTINLogisticsUnitInformationModule</t>
  </si>
  <si>
    <t>A module detailing information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</si>
  <si>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t>
  </si>
  <si>
    <t>NonGTINLogisticsUnitInformation</t>
  </si>
  <si>
    <t>Details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</si>
  <si>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</si>
  <si>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</si>
  <si>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</si>
  <si>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</si>
  <si>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</si>
  <si>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</si>
  <si>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</si>
  <si>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</si>
  <si>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</si>
  <si>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local-name()='nonGTINLogisticsUnitInformationModule']/nonGTINLogisticsUnitInformation/avpList/compoundStringAVP/@codeListVersion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</si>
  <si>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</si>
  <si>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</si>
  <si>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t>
  </si>
  <si>
    <t>NutritionalInformationModule</t>
  </si>
  <si>
    <t>Information about content of nutrients. Multiple sets of nutrient information can be specified with varying state, serving size and daily value intake base.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</si>
  <si>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</si>
  <si>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t>
  </si>
  <si>
    <t>nutrientFormatTypeCodeReference</t>
  </si>
  <si>
    <t>Specifies how nutrition information is displayed or provided for each prepackaged food for different nutrition layouts for example NFT.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</si>
  <si>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local-name()='nutritionalInformationModule']/nutrientFormatTypeCodeReference/@codeDescription</t>
  </si>
  <si>
    <t>nutrientFormatTypeCodeReference/@codeDescription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</si>
  <si>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t>
  </si>
  <si>
    <t>nutrientFormatTypeCodeReference/@codeListAgencyCode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</si>
  <si>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local-name()='nutritionalInformationModule']/nutrientFormatTypeCodeReference/@codeListAgencyCodeListVersion</t>
  </si>
  <si>
    <t>nutrientFormatTypeCodeReference/@codeListAgencyCodeListVersion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</si>
  <si>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local-name()='nutritionalInformationModule']/nutrientFormatTypeCodeReference/@codeListAgencyName</t>
  </si>
  <si>
    <t>nutrientFormatTypeCodeReference/@codeListAgencyName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</si>
  <si>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local-name()='nutritionalInformationModule']/nutrientFormatTypeCodeReference/@codeListName</t>
  </si>
  <si>
    <t>nutrientFormatTypeCodeReference/@codeListName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</si>
  <si>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local-name()='nutritionalInformationModule']/nutrientFormatTypeCodeReference/@codeListURI</t>
  </si>
  <si>
    <t>nutrientFormatTypeCodeReference/@codeListURI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</si>
  <si>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local-name()='nutritionalInformationModule']/nutrientFormatTypeCodeReference/@codeListVersion</t>
  </si>
  <si>
    <t>nutrientFormatTypeCodeReference/@codeListVersion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</si>
  <si>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</si>
  <si>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</si>
  <si>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</si>
  <si>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</si>
  <si>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</si>
  <si>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local-name()='nutritionalInformationModule']/nutrientRelevantDataProvidedDateTime</t>
  </si>
  <si>
    <t>nutrientRelevantDataProvidedDateTime</t>
  </si>
  <si>
    <t>The date upon which the isNutrientRelevantDataProvided indicator was last updated.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</si>
  <si>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</si>
  <si>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</si>
  <si>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</si>
  <si>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</si>
  <si>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</si>
  <si>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</si>
  <si>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</si>
  <si>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</si>
  <si>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t>
  </si>
  <si>
    <t>FoodBeverageComposition</t>
  </si>
  <si>
    <t>Information on the nutritional composition of foods and beverages from food composition databases.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</si>
  <si>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</si>
  <si>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</si>
  <si>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</si>
  <si>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</si>
  <si>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foodBeverageCompositionDatabaseCode</t>
  </si>
  <si>
    <t>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</si>
  <si>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</si>
  <si>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local-name()='nutritionalInformationModule']/foodBeverageComposition/foodBeverageCompositionDescription</t>
  </si>
  <si>
    <t>foodBeverageCompositionDescription</t>
  </si>
  <si>
    <t>A text description of either the associated value or the actual database entry lookup for example chicken soup clear instant.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</si>
  <si>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t>
  </si>
  <si>
    <t>NutritionalClaimDetail</t>
  </si>
  <si>
    <t>Details on a nutritional claim for a trade item permitted by known regulations for a target market.</t>
  </si>
  <si>
    <t>NutritionalClaimNutrientElementCode</t>
  </si>
  <si>
    <t>NutritionalClaimTypeCode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</si>
  <si>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t>
  </si>
  <si>
    <t>NutrientHeader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</si>
  <si>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</si>
  <si>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</si>
  <si>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</si>
  <si>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nutrientBasisQuantityTypeCode</t>
  </si>
  <si>
    <t>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</si>
  <si>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</si>
  <si>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</si>
  <si>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</si>
  <si>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</si>
  <si>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</si>
  <si>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</si>
  <si>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</si>
  <si>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</si>
  <si>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</si>
  <si>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</si>
  <si>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</si>
  <si>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t>
  </si>
  <si>
    <t>NutrientDetail</t>
  </si>
  <si>
    <t>Information on the nutrients contained in the product. Examples are vitamins, minerals, different types of carbohydrates, different types of saturated fat, types of unsaturated fat, types of Polyunsaturated fat.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</si>
  <si>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</si>
  <si>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t>
  </si>
  <si>
    <t>nutrientValueDerivationCode</t>
  </si>
  <si>
    <t>NutrientValueDerivationCode</t>
  </si>
  <si>
    <t>The derivation of the values, percent of intake and quantity contained, provided in the nutrient class.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</si>
  <si>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local-name()='oNIXPublicationFileInformationModule']/oNIXPublicationFileInformation/publishingStatusCode</t>
  </si>
  <si>
    <t>publishingStatusCode</t>
  </si>
  <si>
    <t>Identifies the status of a published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</si>
  <si>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local-name()='oNIXPublicationFileInformationModule']/oNIXPublicationFileInformation/restOfWorldSalesRightsType</t>
  </si>
  <si>
    <t>restOfWorldSalesRightsType</t>
  </si>
  <si>
    <t>A description of the sales rights applicable in territories not specifically associated with a defined sales right.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</si>
  <si>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</si>
  <si>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</si>
  <si>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</si>
  <si>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</si>
  <si>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</si>
  <si>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</si>
  <si>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</si>
  <si>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</si>
  <si>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t>
  </si>
  <si>
    <t>ONIXPublicationCollectionInformation</t>
  </si>
  <si>
    <t>Carries attributes of a bibliographic collection of which the product is part.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</si>
  <si>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</si>
  <si>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</si>
  <si>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</si>
  <si>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</si>
  <si>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collectionIdentifierTypeCode</t>
  </si>
  <si>
    <t>ONIXSeriesIdentifierTypeCode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</si>
  <si>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</si>
  <si>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local-name()='oNIXPublicationFileInformationModule']/oNIXPublicationFileInformation/oNIXPublicationCollectionInformation/sourceName</t>
  </si>
  <si>
    <t>sourceName</t>
  </si>
  <si>
    <t>If the CollectionType code indicates an ‘ascribed collection’ (i.e. a collection which has been identified and described by a supply chain organisation other than the publisher), this element may be used to carry the name of the organisation responsible.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</si>
  <si>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</si>
  <si>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</si>
  <si>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</si>
  <si>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</si>
  <si>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</si>
  <si>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</si>
  <si>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</si>
  <si>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</si>
  <si>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</si>
  <si>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</si>
  <si>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</si>
  <si>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</si>
  <si>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</si>
  <si>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</si>
  <si>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</si>
  <si>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</si>
  <si>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</si>
  <si>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t>
  </si>
  <si>
    <t>ONIXContributor</t>
  </si>
  <si>
    <t>A group of data elements which together describe a personal or corporate contributor to a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</si>
  <si>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</si>
  <si>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</si>
  <si>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</si>
  <si>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</si>
  <si>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</si>
  <si>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</si>
  <si>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contributorDate</t>
  </si>
  <si>
    <t>1..10</t>
  </si>
  <si>
    <t>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</si>
  <si>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</si>
  <si>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</si>
  <si>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</si>
  <si>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</si>
  <si>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</si>
  <si>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</si>
  <si>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</si>
  <si>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contributorRoleCode</t>
  </si>
  <si>
    <t>ONIXContributorRoleCode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</si>
  <si>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</si>
  <si>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local-name()='oNIXPublicationFileInformationModule']/oNIXPublicationFileInformation/oNIXPublicationCollectionInformation/oNIXContributor/professionalAffiliation</t>
  </si>
  <si>
    <t>professionalAffiliation</t>
  </si>
  <si>
    <t>An organisation to which a contributor to the product was affiliated at the time of its creation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</si>
  <si>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local-name()='oNIXPublicationFileInformationModule']/oNIXPublicationFileInformation/oNIXPublicationCollectionInformation/oNIXContributor/sequenceNumber</t>
  </si>
  <si>
    <t>sequenceNumber</t>
  </si>
  <si>
    <t>A number which specifies a single overall sequence of contributor 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</si>
  <si>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local-name()='oNIXPublicationFileInformationModule']/oNIXPublicationFileInformation/oNIXPublicationCollectionInformation/oNIXContributor/unnamedPersons</t>
  </si>
  <si>
    <t>unnamedPersons</t>
  </si>
  <si>
    <t>Positive indication to be given when authorship is unknown or anonymous, or when as a matter of editorial policy only a limited number of contributors are named. Utilizes Unnamed Persons Code 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</si>
  <si>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t>
  </si>
  <si>
    <t>Address</t>
  </si>
  <si>
    <t>The location at which a particular organization or person may be found or reached.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</si>
  <si>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</si>
  <si>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</si>
  <si>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</si>
  <si>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</si>
  <si>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</si>
  <si>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</si>
  <si>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</si>
  <si>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</si>
  <si>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local-name()='oNIXPublicationFileInformationModule']/oNIXPublicationFileInformation/oNIXPublicationCollectionInformation/oNIXContributor/address/countyCode</t>
  </si>
  <si>
    <t>countyCode</t>
  </si>
  <si>
    <t>A code that identifies a county. A county is a territorial division in some countries, forming the chief unit of local administration. In the US, a county is a political and administrative division of a 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</si>
  <si>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local-name()='oNIXPublicationFileInformationModule']/oNIXPublicationFileInformation/oNIXPublicationCollectionInformation/oNIXContributor/address/crossStreet</t>
  </si>
  <si>
    <t>crossStreet</t>
  </si>
  <si>
    <t>A street intersecting a main street (usually at right angles) and continuing on both sides of it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</si>
  <si>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local-name()='oNIXPublicationFileInformationModule']/oNIXPublicationFileInformation/oNIXPublicationCollectionInformation/oNIXContributor/address/currencyOfPartyCode</t>
  </si>
  <si>
    <t>currencyOfPartyCode</t>
  </si>
  <si>
    <t>Code specifying the currency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</si>
  <si>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local-name()='oNIXPublicationFileInformationModule']/oNIXPublicationFileInformation/oNIXPublicationCollectionInformation/oNIXContributor/address/languageOfThePartyCode</t>
  </si>
  <si>
    <t>languageOfThePartyCode</t>
  </si>
  <si>
    <t>Code specifying the language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</si>
  <si>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local-name()='oNIXPublicationFileInformationModule']/oNIXPublicationFileInformation/oNIXPublicationCollectionInformation/oNIXContributor/address/name</t>
  </si>
  <si>
    <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</si>
  <si>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local-name()='oNIXPublicationFileInformationModule']/oNIXPublicationFileInformation/oNIXPublicationCollectionInformation/oNIXContributor/address/pOBoxNumber</t>
  </si>
  <si>
    <t>pOBoxNumber</t>
  </si>
  <si>
    <t>The number that identifies a PO box. A PO box is a box in a post office or other postal service location assigned to an organization where postal items may be kept.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</si>
  <si>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local-name()='oNIXPublicationFileInformationModule']/oNIXPublicationFileInformation/oNIXPublicationCollectionInformation/oNIXContributor/address/postalCode</t>
  </si>
  <si>
    <t>postalCode</t>
  </si>
  <si>
    <t>Text specifying the postal code for an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</si>
  <si>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local-name()='oNIXPublicationFileInformationModule']/oNIXPublicationFileInformation/oNIXPublicationCollectionInformation/oNIXContributor/address/provinceCode</t>
  </si>
  <si>
    <t>provinceCode</t>
  </si>
  <si>
    <t>Text specifying a province in abbreviated format.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</si>
  <si>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local-name()='oNIXPublicationFileInformationModule']/oNIXPublicationFileInformation/oNIXPublicationCollectionInformation/oNIXContributor/address/state</t>
  </si>
  <si>
    <t>state</t>
  </si>
  <si>
    <t>One of the constituent units of a nation having a federal government.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</si>
  <si>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local-name()='oNIXPublicationFileInformationModule']/oNIXPublicationFileInformation/oNIXPublicationCollectionInformation/oNIXContributor/address/streetAddressOne</t>
  </si>
  <si>
    <t>streetAddressOne</t>
  </si>
  <si>
    <t>The first free form line of an address. This first part is printed on paper as the first line below the name. For example, the name of the street and the number in the street or the name of a building.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</si>
  <si>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local-name()='oNIXPublicationFileInformationModule']/oNIXPublicationFileInformation/oNIXPublicationCollectionInformation/oNIXContributor/address/streetAddressTwo</t>
  </si>
  <si>
    <t>streetAddressTwo</t>
  </si>
  <si>
    <t>The second free form line of an address. This second part is printed on paper as the second line below the name. The second free form line complements the first free form line to locate the party e.g. floor number, name of a building, suite number 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</si>
  <si>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local-name()='oNIXPublicationFileInformationModule']/oNIXPublicationFileInformation/oNIXPublicationCollectionInformation/oNIXContributor/address/streetAddressThree</t>
  </si>
  <si>
    <t>streetAddressThree</t>
  </si>
  <si>
    <t>The third free form line of an address. This third part is printed on paper as the third line below the name. The third free form line complements the first and second free form lines where necessary.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</si>
  <si>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t>
  </si>
  <si>
    <t>GeographicalCoordinates</t>
  </si>
  <si>
    <t>The longitude and latitude of a geographical location.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</si>
  <si>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local-name()='oNIXPublicationFileInformationModule']/oNIXPublicationFileInformation/oNIXPublicationCollectionInformation/oNIXContributor/address/geographicalCoordinates/latitude</t>
  </si>
  <si>
    <t>latitude</t>
  </si>
  <si>
    <t>Angular distance North or South from the earth’s equator measured through 90 degrees.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</si>
  <si>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local-name()='oNIXPublicationFileInformationModule']/oNIXPublicationFileInformation/oNIXPublicationCollectionInformation/oNIXContributor/address/geographicalCoordinates/longitude</t>
  </si>
  <si>
    <t>longitude</t>
  </si>
  <si>
    <t>The arc or portion of the earth’s equator intersected between the meridian of a given place and the prime meridian and expressed either in degrees or in 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</si>
  <si>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
  </si>
  <si>
    <t>LanguageTranslation</t>
  </si>
  <si>
    <t>Information on any language translations (from and to) that apply to the published trade item.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</si>
  <si>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local-name()='oNIXPublicationFileInformationModule']/oNIXPublicationFileInformation/oNIXPublicationCollectionInformation/oNIXContributor/languageTranslation/fromLanguage</t>
  </si>
  <si>
    <t>fromLanguage</t>
  </si>
  <si>
    <t>Used only when the code value is B06, B08 or B10 indicating a translator, to specify the source language from which the translation was made. This element makes it possible to specify a translator’s exact responsibility when a work involves translation from two or more languages. Optional and repeatable in the event that a single person has been responsible for translation from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</si>
  <si>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local-name()='oNIXPublicationFileInformationModule']/oNIXPublicationFileInformation/oNIXPublicationCollectionInformation/oNIXContributor/languageTranslation/toLanguage</t>
  </si>
  <si>
    <t>toLanguage</t>
  </si>
  <si>
    <t>Used only when the code value is B06, B08 or B10 indicating a translator, to specify the target language into which the translation was made. This element makes it possible to specify a translator’s exact responsibility when a work involves translation into two or more languages. Optional and repeatable in the event that a single person has been responsible for translation to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</si>
  <si>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t>
  </si>
  <si>
    <t>ONIXContributorAlternativeName</t>
  </si>
  <si>
    <t>Any alternative names for the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</si>
  <si>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</si>
  <si>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</si>
  <si>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</si>
  <si>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</si>
  <si>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</si>
  <si>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</si>
  <si>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t>
  </si>
  <si>
    <t>ONIXContributorPlace</t>
  </si>
  <si>
    <t>Location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</si>
  <si>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</si>
  <si>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</si>
  <si>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</si>
  <si>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</si>
  <si>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</si>
  <si>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</si>
  <si>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</si>
  <si>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contributorPlaceTypeCode</t>
  </si>
  <si>
    <t>ONIXContributorPlaceTypeCode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</si>
  <si>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
  </si>
  <si>
    <t>ONIXPublicationNameInformation</t>
  </si>
  <si>
    <t>Publication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</si>
  <si>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</si>
  <si>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</si>
  <si>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</si>
  <si>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</si>
  <si>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</si>
  <si>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</si>
  <si>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local-name()='oNIXPublicationFileInformationModule']/oNIXPublicationFileInformation/oNIXPublicationCollectionInformation/oNIXContributor/oNIXPublicationNameInformation/keyNames</t>
  </si>
  <si>
    <t>keyNames</t>
  </si>
  <si>
    <t>Part of a structured name of a person who contributed to the creation of the product: key name(s), i.e. the name elements normally used to open an entry in an alphabetical list, e.g. ‘Smith’ or ‘Garcia Marquez’ or ‘Madonna’ or ‘Francis de Sales’ (in Saint Francis de Sales).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</si>
  <si>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local-name()='oNIXPublicationFileInformationModule']/oNIXPublicationFileInformation/oNIXPublicationCollectionInformation/oNIXContributor/oNIXPublicationNameInformation/lettersAfterNames</t>
  </si>
  <si>
    <t>lettersAfterNames</t>
  </si>
  <si>
    <t>1..100</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</si>
  <si>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</si>
  <si>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local-name()='oNIXPublicationFileInformationModule']/oNIXPublicationFileInformation/oNIXPublicationCollectionInformation/oNIXContributor/oNIXPublicationNameInformation/namesAfterKey</t>
  </si>
  <si>
    <t>namesAfterKey</t>
  </si>
  <si>
    <t>Part of a structured name of a person who contributed to the creation of the product: name suffix, or name(s) following a person's key name(s), e.g. "Ibrahim" (in Anwar Ibrahim).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</si>
  <si>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local-name()='oNIXPublicationFileInformationModule']/oNIXPublicationFileInformation/oNIXPublicationCollectionInformation/oNIXContributor/oNIXPublicationNameInformation/namesBeforeKey</t>
  </si>
  <si>
    <t>namesBeforeKey</t>
  </si>
  <si>
    <t>Part of a structured name of a person who contributed to the creation of the product: name(s) and/or initial(s) preceding a person's key name(s), e.g. James J</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</si>
  <si>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t>
  </si>
  <si>
    <t>nameTypeCode</t>
  </si>
  <si>
    <t>ONIXNameTypeCode</t>
  </si>
  <si>
    <t>Indicates the type of the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</si>
  <si>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t>
  </si>
  <si>
    <t>personName</t>
  </si>
  <si>
    <t>The name of a person who contributed to the creation of the product, unstructured, and presented in normal order.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</si>
  <si>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local-name()='oNIXPublicationFileInformationModule']/oNIXPublicationFileInformation/oNIXPublicationCollectionInformation/oNIXContributor/oNIXPublicationNameInformation/personNameInverted</t>
  </si>
  <si>
    <t>personNameInverted</t>
  </si>
  <si>
    <t>The name of a person who contributed to the creation of the product, presented in inverted order, with the element used for alphabetical sorting placed first.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</si>
  <si>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local-name()='oNIXPublicationFileInformationModule']/oNIXPublicationFileInformation/oNIXPublicationCollectionInformation/oNIXContributor/oNIXPublicationNameInformation/prefixToKey</t>
  </si>
  <si>
    <t>prefixToKey</t>
  </si>
  <si>
    <t>Part of a structured name of a person who contributed to the creation of the product: a prefix which precedes the key name(s) but which is not to be treated as part of the key name, e.g. ‘van’ in Ludwig van Beethoven. This element may also be used for titles that appear after given names and before key names, e.g. ‘Lord’ in Alfred, Lord Tennyson.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</si>
  <si>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local-name()='oNIXPublicationFileInformationModule']/oNIXPublicationFileInformation/oNIXPublicationCollectionInformation/oNIXContributor/oNIXPublicationNameInformation/suffixToKey</t>
  </si>
  <si>
    <t>suffixToKey</t>
  </si>
  <si>
    <t>Part of a structured name of a person who contributed to the creation of the product: a suffix following a person's key name(s), e.g. "Jr" or "III".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</si>
  <si>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local-name()='oNIXPublicationFileInformationModule']/oNIXPublicationFileInformation/oNIXPublicationCollectionInformation/oNIXContributor/oNIXPublicationNameInformation/titlesAfterNames</t>
  </si>
  <si>
    <t>titlesAfterNames</t>
  </si>
  <si>
    <t>Part of a structured name of a person who contributed to the creation of the product: titles following a person&amp;rsquo;s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</si>
  <si>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local-name()='oNIXPublicationFileInformationModule']/oNIXPublicationFileInformation/oNIXPublicationCollectionInformation/oNIXContributor/oNIXPublicationNameInformation/titlesBeforeNames</t>
  </si>
  <si>
    <t>titlesBeforeNames</t>
  </si>
  <si>
    <t>Part of a structured name of a person who contributed to the creation of the product: qualifications and/or titles preceding a person's names, e.g. "Professor" or "HRH Prince" or "Saint".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</si>
  <si>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t>
  </si>
  <si>
    <t>Party identification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</si>
  <si>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</si>
  <si>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</si>
  <si>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</si>
  <si>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</si>
  <si>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</si>
  <si>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</si>
  <si>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</si>
  <si>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</si>
  <si>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</si>
  <si>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</si>
  <si>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</si>
  <si>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</si>
  <si>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</si>
  <si>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</si>
  <si>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</si>
  <si>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</si>
  <si>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</si>
  <si>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</si>
  <si>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</si>
  <si>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</si>
  <si>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</si>
  <si>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</si>
  <si>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</si>
  <si>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</si>
  <si>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</si>
  <si>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</si>
  <si>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</si>
  <si>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</si>
  <si>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</si>
  <si>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
  </si>
  <si>
    <t>ONIXTitleElement</t>
  </si>
  <si>
    <t>A repeatable group of data elements which together represent an element of a collection title. At least one title element is mandatory in each occurrence of the &lt;TitleDetail&gt; composite. An instance of the &lt;TitleElement&gt; composite must include at least one of: &lt;PartNumber&gt;; &lt;YearOfAnnual&gt;; &lt;TitleText&gt;; or &lt;TitlePrefix&gt; together with &lt;TitleWithoutPrefix&gt;. In other words it must carry either the text of a title element or a part or year designation; and it may carry both.
A title element must be designated as belonging to product level, collection level, or subcollection level (the first of these may not occur in a title element representing a collective identity, and the last-named may only in the case of a multi-level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</si>
  <si>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local-name()='oNIXPublicationFileInformationModule']/oNIXPublicationFileInformation/oNIXPublicationCollectionInformation/oNIXTitleElement/titleElementLevel</t>
  </si>
  <si>
    <t>titleElementLevel</t>
  </si>
  <si>
    <t>Code indicating the level of a title element: collection level, subcollection level, or product level. Mandatory in each occurrence of the TitleElement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</si>
  <si>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t>
  </si>
  <si>
    <t>titleTypeCode</t>
  </si>
  <si>
    <t>ONIXTitleTypeCode</t>
  </si>
  <si>
    <t>Indicates the type of a 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</si>
  <si>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local-name()='oNIXPublicationFileInformationModule']/oNIXPublicationFileInformation/oNIXPublicationCollectionInformation/oNIXTitleElement/subTitle</t>
  </si>
  <si>
    <t>subTitle</t>
  </si>
  <si>
    <t>The text of a subtitle, if any. ‘Subtitle‘ means any added words which appear with the title element given in an occurrence of the &lt;TitleElement&gt; composite, and which amplify and explain the title element, but which are not considered to be part of the title element itself.</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</si>
  <si>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local-name()='oNIXPublicationFileInformationModule']/oNIXPublicationFileInformation/oNIXPublicationCollectionInformation/oNIXTitleElement/titlePrefixType</t>
  </si>
  <si>
    <t>titlePrefixType</t>
  </si>
  <si>
    <t>Text at the beginning of a title element which is to be ignored for alphabetical sorting. Optional and non-repeating; can only be used if the &lt;TitleWithoutPrefix&gt; element is also present. These two elements may be used in combination in applications where it is necessary to distinguish an initial word or character string which is to be ignored for filing purposes, eg in library systems and in some bookshop databases.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</si>
  <si>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local-name()='oNIXPublicationFileInformationModule']/oNIXPublicationFileInformation/oNIXPublicationCollectionInformation/oNIXTitleElement/titleText</t>
  </si>
  <si>
    <t>titleText</t>
  </si>
  <si>
    <t>The text of a title element, excluding any subtitle.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</si>
  <si>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local-name()='oNIXPublicationFileInformationModule']/oNIXPublicationFileInformation/oNIXPublicationCollectionInformation/oNIXTitleElement/titleWithoutPrefix</t>
  </si>
  <si>
    <t>titleWithoutPrefix</t>
  </si>
  <si>
    <t>The text of a title element without the title prefix; and excluding any subtitle. Optional and non-repeating; can only be used if the TitlePrefix element is also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</si>
  <si>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local-name()='oNIXPublicationFileInformationModule']/oNIXPublicationFileInformation/oNIXPublicationCollectionInformation/oNIXTitleElement/yearOfAnnual</t>
  </si>
  <si>
    <t>yearOfAnnual</t>
  </si>
  <si>
    <t>When the year of an annual is part of a title, this field should be used to carry the year (or, if required, a spread of years such as 2009-2010).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</si>
  <si>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t>
  </si>
  <si>
    <t>onixPartNumber</t>
  </si>
  <si>
    <t>When a title element includes a part designation within a larger whole (e.g.&lt;i&gt; &lt;/i&gt;Part I, or Volume 3), this field should be used to carry the number and its ‘caption’ as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</si>
  <si>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local-name()='oNIXPublicationFileInformationModule']/oNIXPublicationFileInformation/oNIXPublicationCollectionInformation/oNIXTitleElement/onixPartNumber/@languageCode</t>
  </si>
  <si>
    <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</si>
  <si>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t>
  </si>
  <si>
    <t>ONIXPublicationDateInformation</t>
  </si>
  <si>
    <t>An optional and repeatable group of data elements which together specify a date associated with the text carried in an occurrence of the composite, e.g. date when quoted text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</si>
  <si>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
  </si>
  <si>
    <t>publicationDate</t>
  </si>
  <si>
    <t>The date specified in the field. Mandatory in each occurrence of the composite, and non-repeating. May carry a dateformat attribute: if the attribute is missing, then indicates the format of the date; if both dateformat attribute and element are missing, the default format is YYYYMMDD.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</si>
  <si>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local-name()='oNIXPublicationFileInformationModule']/oNIXPublicationFileInformation/oNIXPublicationDateInformation/publicationDateTypeCode</t>
  </si>
  <si>
    <t>publicationDateTypeCode</t>
  </si>
  <si>
    <t>ONIXPublicationDateTypeCode</t>
  </si>
  <si>
    <t>An ONIX code indicating the significance of the date in relation to the text content. Mandatory in each occurrence of the composite, and non-repeating. In ONIX this is the and utilizes list 155.</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</si>
  <si>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t>
  </si>
  <si>
    <t>ONIXPublicationEditionInformation</t>
  </si>
  <si>
    <t>Describes an edition of a work which is manifested in the product. Its use should generally be limited to describing an edition whose content is materially different from that of other editions of the same work. However, it may sometimes be used to specify a product feature (eg ‘bilingual edition’) without necessarily implying that another, different, edition also exists.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</si>
  <si>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local-name()='oNIXPublicationFileInformationModule']/oNIXPublicationFileInformation/oNIXPublicationEditionInformation/editionNumber</t>
  </si>
  <si>
    <t>editionNumber</t>
  </si>
  <si>
    <t>The number of a numbered edition. Optional and non-repeating. Normally sent only for the second and subsequent editions of a work, but by agreement between parties to an ONIX exchange a first edition may be explicitly numbered.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</si>
  <si>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t>
  </si>
  <si>
    <t>editionStatement</t>
  </si>
  <si>
    <t>A short free-text description of a version or edition. Optional and non-repeating. When used, an &lt;EditionStatement&gt; must be complete in itself, ie it should not be treated as merely supplementary to an &lt;EditionType&gt; or an &lt;EditionNumber&gt;. An &lt;EditionStatement&gt; should be strictly limited to describing features of the content of the edition, and should not include aspects such as rights or market restrictions.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</si>
  <si>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local-name()='oNIXPublicationFileInformationModule']/oNIXPublicationFileInformation/oNIXPublicationEditionInformation/editionStatement/@languageCode</t>
  </si>
  <si>
    <t>editionStatement/@languageCode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</si>
  <si>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t>
  </si>
  <si>
    <t>editionTypeCode</t>
  </si>
  <si>
    <t>ONIXEditionTypeCode</t>
  </si>
  <si>
    <t>Indicates the type of a version or edition. Optional, and repeatable if the product has characteristics of two or more types (eg ‘revised’ and ‘annotated’).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</si>
  <si>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local-name()='oNIXPublicationFileInformationModule']/oNIXPublicationFileInformation/oNIXPublicationEditionInformation/editionVersionNumber</t>
  </si>
  <si>
    <t>editionVersionNumber</t>
  </si>
  <si>
    <t>The number of a numbered revision within an edition number. To be used only where a publisher uses such two- level numbering to indicate revisions which do not constitute a new edition under a new ISBN or other distinctive product identifier. Optional and non-repeating. If this field is used, an &lt;EditionNumber&gt; must also be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</si>
  <si>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t>
  </si>
  <si>
    <t>ONIXPublisher</t>
  </si>
  <si>
    <t>A repeatable group of data elements which together identify an entity which is associated with the publishing of a product. The composite allows additional publishing roles to be introduced without adding new fields.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</si>
  <si>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</si>
  <si>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local-name()='oNIXPublicationFileInformationModule']/oNIXPublicationFileInformation/oNIXPublisher/publisherName</t>
  </si>
  <si>
    <t>publisherName</t>
  </si>
  <si>
    <t>A name which identifies a proprietary identifier scheme (ie a scheme which is not a standard and for which there is no individual ID type code) when, and only when, the code in the PublisherIDType element indicates a proprietary scheme.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</si>
  <si>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local-name()='oNIXPublicationFileInformationModule']/oNIXPublicationFileInformation/oNIXPublisher/publishingRoleCode</t>
  </si>
  <si>
    <t>publishingRoleCode</t>
  </si>
  <si>
    <t>ONIXPublisherRoleTypeCode</t>
  </si>
  <si>
    <t>Identifies a role played by an entity in the publishing of a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</si>
  <si>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</si>
  <si>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</si>
  <si>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</si>
  <si>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</si>
  <si>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</si>
  <si>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</si>
  <si>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</si>
  <si>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</si>
  <si>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</si>
  <si>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</si>
  <si>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</si>
  <si>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</si>
  <si>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</si>
  <si>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</si>
  <si>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</si>
  <si>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</si>
  <si>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</si>
  <si>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</si>
  <si>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</si>
  <si>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</si>
  <si>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</si>
  <si>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</si>
  <si>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t>
  </si>
  <si>
    <t>ONIXPublicationSalesRights</t>
  </si>
  <si>
    <t>Identifies territorial sales rights a brand owner chooses to exercise in a product. When specifying a territory in which the product is not for sale, the publisher and product ID for an edition which is available in the specified territory can optionally be included.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</si>
  <si>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t>
  </si>
  <si>
    <t>salesRightsTypeCode</t>
  </si>
  <si>
    <t>ONIXSalesRightsTypeCode</t>
  </si>
  <si>
    <t>Identifies the type of sales right or exclusion which applies in the territories which are associated with it. Mandatory in each occurrence of the &lt;SalesRights&gt; composite, and non-repeating. Values include: for sale with exclusive rights, for sale with non-exclusive rights, not for sale.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</si>
  <si>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local-name()='oNIXPublicationFileInformationModule']/oNIXPublicationFileInformation/oNIXPublicationSalesRights/salesTerritory</t>
  </si>
  <si>
    <t>salesTerritory</t>
  </si>
  <si>
    <t>Identify a territory in which the rights specified in SalesRightsType are applicable. Mandatory in each occurrence of the SalesRights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</si>
  <si>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t>
  </si>
  <si>
    <t>ONIXSubject</t>
  </si>
  <si>
    <t>Specifies a subject classification or subject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</si>
  <si>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t>
  </si>
  <si>
    <t>subjectSchemeIdentifierCode</t>
  </si>
  <si>
    <t>ONIXSubjectSchemeIdentifierCode</t>
  </si>
  <si>
    <t>For category schemes that use code values, use the associated element to carry the value (if so required, the element can be used simultaneously to carry the text equivalent of the code). For schemes that use text headings, use the element to carry the text of the category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</si>
  <si>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local-name()='oNIXPublicationFileInformationModule']/oNIXPublicationFileInformation/oNIXSubject/mainSubject</t>
  </si>
  <si>
    <t>mainSubject</t>
  </si>
  <si>
    <t>Main subject category for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</si>
  <si>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local-name()='oNIXPublicationFileInformationModule']/oNIXPublicationFileInformation/oNIXSubject/subjectCode</t>
  </si>
  <si>
    <t>subjectCode</t>
  </si>
  <si>
    <t>A subject class or category code from the scheme specified in the element.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</si>
  <si>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local-name()='oNIXPublicationFileInformationModule']/oNIXPublicationFileInformation/oNIXSubject/subjectHeadingText</t>
  </si>
  <si>
    <t>subjectHeadingText</t>
  </si>
  <si>
    <t>The text of a subject heading taken from the scheme specified in the element, or of free language keywords if the scheme is specified as ‘keywords’; or the text equivalent to the value, if both code and text are sent.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</si>
  <si>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local-name()='oNIXPublicationFileInformationModule']/oNIXPublicationFileInformation/oNIXSubject/subjectSchemeName</t>
  </si>
  <si>
    <t>subjectSchemeName</t>
  </si>
  <si>
    <t>A name identifying a proprietary subject scheme (i.e. a scheme which is not a standard and for which there is no individual identifier code) when is coded "24".</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</si>
  <si>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local-name()='oNIXPublicationFileInformationModule']/oNIXPublicationFileInformation/oNIXSubject/subjectSchemeVersion</t>
  </si>
  <si>
    <t>subjectSchemeVersion</t>
  </si>
  <si>
    <t>A number which identifies a version or edition of the subject scheme specified in the associated 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</si>
  <si>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
  </si>
  <si>
    <t>NameAsSubject</t>
  </si>
  <si>
    <t>Name as a 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</si>
  <si>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</si>
  <si>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</si>
  <si>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</si>
  <si>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</si>
  <si>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</si>
  <si>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</si>
  <si>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</si>
  <si>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</si>
  <si>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</si>
  <si>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</si>
  <si>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</si>
  <si>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</si>
  <si>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local-name()='oNIXPublicationFileInformationModule']/oNIXPublicationFileInformation/oNIXSubject/nameAsSubject/titlesAfterNames</t>
  </si>
  <si>
    <t>Part of a structured name of a person who contributed to the creation of the product: titles following a person's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</si>
  <si>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</si>
  <si>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</si>
  <si>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</si>
  <si>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</si>
  <si>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</si>
  <si>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</si>
  <si>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</si>
  <si>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</si>
  <si>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</si>
  <si>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</si>
  <si>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</si>
  <si>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
  </si>
  <si>
    <t>ONIXAdditionalPublicationDescriptionInformation</t>
  </si>
  <si>
    <t>A group of data elements which together carry text related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</si>
  <si>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</si>
  <si>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</si>
  <si>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</si>
  <si>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</si>
  <si>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</si>
  <si>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</si>
  <si>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</si>
  <si>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</si>
  <si>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</si>
  <si>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contentDateRoleTypeCode</t>
  </si>
  <si>
    <t>ONIXContentDateRoleTypeCode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</si>
  <si>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</si>
  <si>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local-name()='oNIXPublicationFileInformationModule']/oNIXPublicationFileInformation/oNIXAdditionalPublicationDescriptionInformation/descriptionSource</t>
  </si>
  <si>
    <t>descriptionSource</t>
  </si>
  <si>
    <t>The name of a company or corporate body responsible for the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</si>
  <si>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t>
  </si>
  <si>
    <t>publicationDescriptionTypeCode</t>
  </si>
  <si>
    <t>ONIXPublicationDescriptionTypeCode</t>
  </si>
  <si>
    <t>Identifies the type of text which is sent. This attribute uses the Description Type Code List (ONIX Code 153)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</si>
  <si>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t>
  </si>
  <si>
    <t>TextAuthor</t>
  </si>
  <si>
    <t>The name of an author of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</si>
  <si>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</si>
  <si>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</si>
  <si>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</si>
  <si>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</si>
  <si>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</si>
  <si>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</si>
  <si>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</si>
  <si>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</si>
  <si>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</si>
  <si>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</si>
  <si>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</si>
  <si>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</si>
  <si>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</si>
  <si>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</si>
  <si>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</si>
  <si>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</si>
  <si>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</si>
  <si>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</si>
  <si>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</si>
  <si>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</si>
  <si>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</si>
  <si>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</si>
  <si>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</si>
  <si>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</si>
  <si>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</si>
  <si>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</si>
  <si>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</si>
  <si>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</si>
  <si>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</si>
  <si>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</si>
  <si>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</si>
  <si>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</si>
  <si>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</si>
  <si>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</si>
  <si>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</si>
  <si>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</si>
  <si>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</si>
  <si>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</si>
  <si>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</si>
  <si>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</si>
  <si>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</si>
  <si>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</si>
  <si>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</si>
  <si>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</si>
  <si>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</si>
  <si>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</si>
  <si>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</si>
  <si>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</si>
  <si>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</si>
  <si>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</si>
  <si>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</si>
  <si>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</si>
  <si>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</si>
  <si>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</si>
  <si>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</si>
  <si>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</si>
  <si>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</si>
  <si>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</si>
  <si>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</si>
  <si>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</si>
  <si>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</si>
  <si>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</si>
  <si>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</si>
  <si>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</si>
  <si>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</si>
  <si>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</si>
  <si>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</si>
  <si>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</si>
  <si>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</si>
  <si>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</si>
  <si>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</si>
  <si>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</si>
  <si>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</si>
  <si>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</si>
  <si>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</si>
  <si>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</si>
  <si>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</si>
  <si>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</si>
  <si>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</si>
  <si>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</si>
  <si>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</si>
  <si>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</si>
  <si>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</si>
  <si>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</si>
  <si>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</si>
  <si>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</si>
  <si>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</si>
  <si>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</si>
  <si>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</si>
  <si>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</si>
  <si>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</si>
  <si>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</si>
  <si>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</si>
  <si>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</si>
  <si>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</si>
  <si>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</si>
  <si>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</si>
  <si>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</si>
  <si>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</si>
  <si>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</si>
  <si>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</si>
  <si>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</si>
  <si>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</si>
  <si>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</si>
  <si>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</si>
  <si>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</si>
  <si>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</si>
  <si>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</si>
  <si>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</si>
  <si>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</si>
  <si>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</si>
  <si>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</si>
  <si>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</si>
  <si>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</si>
  <si>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</si>
  <si>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</si>
  <si>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</si>
  <si>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</si>
  <si>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</si>
  <si>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</si>
  <si>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</si>
  <si>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</si>
  <si>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</si>
  <si>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</si>
  <si>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</si>
  <si>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</si>
  <si>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</si>
  <si>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</si>
  <si>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</si>
  <si>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</si>
  <si>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</si>
  <si>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</si>
  <si>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</si>
  <si>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</si>
  <si>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</si>
  <si>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</si>
  <si>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</si>
  <si>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</si>
  <si>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</si>
  <si>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</si>
  <si>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</si>
  <si>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</si>
  <si>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</si>
  <si>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</si>
  <si>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</si>
  <si>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</si>
  <si>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</si>
  <si>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</si>
  <si>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</si>
  <si>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</si>
  <si>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</si>
  <si>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</si>
  <si>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</si>
  <si>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</si>
  <si>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</si>
  <si>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</si>
  <si>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</si>
  <si>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</si>
  <si>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</si>
  <si>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</si>
  <si>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</si>
  <si>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</si>
  <si>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</si>
  <si>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</si>
  <si>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</si>
  <si>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t>
  </si>
  <si>
    <t>ONIXExtent</t>
  </si>
  <si>
    <t>A repeatable group of data elements which together describe an extent pertaining to the product. Optional, but in practice required for most products, e.g. to give the number of pages in a printed book or paginated ebook, or to give the running time of an audiobook.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</si>
  <si>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t>
  </si>
  <si>
    <t>extentUnitCode</t>
  </si>
  <si>
    <t>ONIXExtentUnitTypeCode</t>
  </si>
  <si>
    <t>An ONIX code indicating the unit used for the ExtentValue and the format in which the value is presented. Mandatory in each occurrence of the Extent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</si>
  <si>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t>
  </si>
  <si>
    <t>extentValue</t>
  </si>
  <si>
    <t>The numeric value of the extent specified in &lt;ExtentType&gt;. Optional, and non-repeating. However, either &lt;ExtentValue&gt; or &lt;ExtentValueRoman&gt; must be present in each occurrence of the &lt;Extent&gt; composite; and it is very strongly recommended that &lt;ExtentValue&gt; should always be included, even when the original product uses Roman numerals.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</si>
  <si>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local-name()='oNIXPublicationFileInformationModule']/oNIXPublicationFileInformation/oNIXExtent/extentValueRoman</t>
  </si>
  <si>
    <t>extentValueRoman</t>
  </si>
  <si>
    <t>The value of the extent expressed in Roman numerals. Optional, and non-repeating. Used only for page runs which are numbered in Roman.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</si>
  <si>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t>
  </si>
  <si>
    <t>extentTypeCode</t>
  </si>
  <si>
    <t>ONIXExtentTypeCode</t>
  </si>
  <si>
    <t>An ONIX code which identifies the type of extent carried in the composite, eg running time for an audio or video product. Mandatory in each occurrence of the &lt;Extent&gt; composite, and non-repeating. From Issue 9 of the code lists, an extended set of values for &lt;ExtentType&gt; has been defined to allow more accurate description of pagination.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</si>
  <si>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t>
  </si>
  <si>
    <t>ONIXElectronicPublicationInformation</t>
  </si>
  <si>
    <t>Describes a usage constraint on a digital product, whether imposed by DRM technical protection or inherent in the platform used (or the absence of such constraint).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</si>
  <si>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t>
  </si>
  <si>
    <t>epubTechnicalProtectionTypeCode</t>
  </si>
  <si>
    <t>ONIXEpubTechnicalProtectionTypeCode</t>
  </si>
  <si>
    <t>Specifies whether a digital product has DRM or other technical protection features.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</si>
  <si>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local-name()='oNIXPublicationFileInformationModule']/oNIXPublicationFileInformation/oNIXElectronicPublicationInformation/epubUsageLimit</t>
  </si>
  <si>
    <t>epubUsageLimit</t>
  </si>
  <si>
    <t>Specifies a quantitative limit on a particular type of usage of a digital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</si>
  <si>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local-name()='oNIXPublicationFileInformationModule']/oNIXPublicationFileInformation/oNIXElectronicPublicationInformation/epubUsageStatus</t>
  </si>
  <si>
    <t>epubUsageStatus</t>
  </si>
  <si>
    <t>Specifies the status of a usage of a digital product, e.g. permitted without limit, permitted with limit, prohibited.  Use ONIXUsageStatusCode.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</si>
  <si>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local-name()='oNIXPublicationFileInformationModule']/oNIXPublicationFileInformation/oNIXElectronicPublicationInformation/epubUsageType</t>
  </si>
  <si>
    <t>epubUsageType</t>
  </si>
  <si>
    <t>Specifies a usage of a digital product. Use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</si>
  <si>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t>
  </si>
  <si>
    <t>ONIXIllustrationInformation</t>
  </si>
  <si>
    <t>A repeatable group of data elements which together specify the number of illustrations which the product carries.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</si>
  <si>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t>
  </si>
  <si>
    <t>illustrationNote</t>
  </si>
  <si>
    <t>For books or other text media only, this data element carries text stating the number and type of illustrations. The text may also include other content items, eg maps, bibliography, tables, index etc.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</si>
  <si>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local-name()='oNIXPublicationFileInformationModule']/oNIXPublicationFileInformation/oNIXIllustrationInformation/illustrationNote/@languagecode</t>
  </si>
  <si>
    <t>illustrationNote/@languagecode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</si>
  <si>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t>
  </si>
  <si>
    <t>illustrationTypeCode</t>
  </si>
  <si>
    <t>ONIXIllustrationTypeCode</t>
  </si>
  <si>
    <t>Identifies the type of illustration or other content to which an occurrence of the composite refers. Mandatory in each occurrence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</si>
  <si>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local-name()='oNIXPublicationFileInformationModule']/oNIXPublicationFileInformation/oNIXIllustrationInformation/mapScale</t>
  </si>
  <si>
    <t>mapScale</t>
  </si>
  <si>
    <t>The scale of a map, expressed as a ratio 1:nnnnn; only the number nnnnn is carried in the data element, without spaces or punctuation. Optional, and repeatable if a product comprises maps with two or more different scales.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</si>
  <si>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local-name()='oNIXPublicationFileInformationModule']/oNIXPublicationFileInformation/oNIXIllustrationInformation/numberOfIllustrations</t>
  </si>
  <si>
    <t>numberOfIllustrations</t>
  </si>
  <si>
    <t>The number of illustrations or other content items of the type specified.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</si>
  <si>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t>
  </si>
  <si>
    <t>ONIXPublicationAudience</t>
  </si>
  <si>
    <t>A repeatable group of data elements which together describe an audience to which the product is directed.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</si>
  <si>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</si>
  <si>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audienceCodeValueCode</t>
  </si>
  <si>
    <t>ONIXAudienceCodeValueCode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</si>
  <si>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</si>
  <si>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</si>
  <si>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</si>
  <si>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</si>
  <si>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</si>
  <si>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</si>
  <si>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</si>
  <si>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audienceRangePrecision1Code</t>
  </si>
  <si>
    <t>ONIXAudiencePrecisionCode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</si>
  <si>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</si>
  <si>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</si>
  <si>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</si>
  <si>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</si>
  <si>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</si>
  <si>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audienceRangeQualifierCode</t>
  </si>
  <si>
    <t>ONIXAudienceRangeQualifierCode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</si>
  <si>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</si>
  <si>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</si>
  <si>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</si>
  <si>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</si>
  <si>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</si>
  <si>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</si>
  <si>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</si>
  <si>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</si>
  <si>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audienceTypeCodeListCode</t>
  </si>
  <si>
    <t>ONIXAudienceTypeCodeListCode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</si>
  <si>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</si>
  <si>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t>
  </si>
  <si>
    <t>PublicationLocation</t>
  </si>
  <si>
    <t>The location (e.g. City, Country) where the item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</si>
  <si>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</si>
  <si>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</si>
  <si>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</si>
  <si>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</si>
  <si>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</si>
  <si>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</si>
  <si>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</si>
  <si>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</si>
  <si>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</si>
  <si>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</si>
  <si>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</si>
  <si>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</si>
  <si>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</si>
  <si>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</si>
  <si>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</si>
  <si>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</si>
  <si>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</si>
  <si>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</si>
  <si>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t>
  </si>
  <si>
    <t>ONIXSupplyDetail</t>
  </si>
  <si>
    <t>Details for an ONIX file regarding the supply and availability of a publication.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</si>
  <si>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t>
  </si>
  <si>
    <t>onixProductAvailabilityCode</t>
  </si>
  <si>
    <t>ONIXProductAvailabilityCode</t>
  </si>
  <si>
    <t>A code indicating the availability of a product from a supplier. Refers to a ONIX code list 65 (Product Availability)</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</si>
  <si>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t>
  </si>
  <si>
    <t>OrganismClassificationModule</t>
  </si>
  <si>
    <t>Hierarchical system for grouping and naming types of living organisms.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</si>
  <si>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t>
  </si>
  <si>
    <t>OrganismClassification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</si>
  <si>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</si>
  <si>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</si>
  <si>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</si>
  <si>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</si>
  <si>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</si>
  <si>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</si>
  <si>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</si>
  <si>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</si>
  <si>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</si>
  <si>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</si>
  <si>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</si>
  <si>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t>
  </si>
  <si>
    <t>PackagingInformationModule</t>
  </si>
  <si>
    <t>Packaging information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</si>
  <si>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local-name()='packagingInformationModule']/doPackagingMaterialsContainLatex</t>
  </si>
  <si>
    <t>doPackagingMaterialsContainLatex</t>
  </si>
  <si>
    <t>Identifies if any of the trade item's packaging contains latex.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</si>
  <si>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local-name()='packagingInformationModule']/numberOfPackagesForSetPiecesGTIN</t>
  </si>
  <si>
    <t>numberOfPackagesForSetPiecesGTIN</t>
  </si>
  <si>
    <t>The total number of separately packaged components comprising a single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</si>
  <si>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</si>
  <si>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shippingContainerTypeCode</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</si>
  <si>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</si>
  <si>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</si>
  <si>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t>
  </si>
  <si>
    <t>Packaging</t>
  </si>
  <si>
    <t>Details on packaging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</si>
  <si>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</si>
  <si>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averageDistanceTravelledToPointOfPackagingCode</t>
  </si>
  <si>
    <t>AverageDistanceToPointOfPackagingCode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</si>
  <si>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</si>
  <si>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</si>
  <si>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</si>
  <si>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</si>
  <si>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local-name()='packagingInformationModule']/packaging/isPackagingExemptFromRefuseObligation</t>
  </si>
  <si>
    <t>isPackagingExemptFromRefuseObligation</t>
  </si>
  <si>
    <t>An indication for the packaging of this item that there exists an exemption from refuse (disposal) obligations.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</si>
  <si>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local-name()='packagingInformationModule']/packaging/isPackagingSuitableForAirShipment</t>
  </si>
  <si>
    <t>isPackagingSuitableForAirShipment</t>
  </si>
  <si>
    <t>Determines whether or not the packaging is suitable for air shipment for passenger or cargo for example has it been air pressure tested.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</si>
  <si>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</si>
  <si>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</si>
  <si>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</si>
  <si>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</si>
  <si>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packagingFunctionCode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</si>
  <si>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</si>
  <si>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</si>
  <si>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</si>
  <si>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</si>
  <si>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</si>
  <si>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local-name()='packagingInformationModule']/packaging/packagingOwnerIdentification</t>
  </si>
  <si>
    <t>packagingOwnerIdentification</t>
  </si>
  <si>
    <t>The GLN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</si>
  <si>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</si>
  <si>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</si>
  <si>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</si>
  <si>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</si>
  <si>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packagingRecyclingProcessTypeCode</t>
  </si>
  <si>
    <t>PackagingRecyclingProcessTypeCode</t>
  </si>
  <si>
    <t>The process the packaging could undertake for recyclable &amp; sustainability programs. Examples COMPOSTABLE, ENERGY_RECOVERABLE,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</si>
  <si>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</si>
  <si>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t>
  </si>
  <si>
    <t>PackagingRecyclingSchemeCode</t>
  </si>
  <si>
    <t>A code determining the recycling scheme the packaging of this trade item will fall within when recycled. Applies to recyclable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</si>
  <si>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local-name()='packagingInformationModule']/packaging/packagingRefundObligationName</t>
  </si>
  <si>
    <t>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</si>
  <si>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</si>
  <si>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local-name()='packagingInformationModule']/packaging/packagingRefuseObligationName</t>
  </si>
  <si>
    <t>packagingRefuseObligationName</t>
  </si>
  <si>
    <t>The name of the specific refuse obligation that may apply to packaging or that the packaging may be exempt from for example ARA.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</si>
  <si>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</si>
  <si>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packagingShapeCode</t>
  </si>
  <si>
    <t>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</si>
  <si>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</si>
  <si>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</si>
  <si>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packagingSustainabilityFeatureCode</t>
  </si>
  <si>
    <t>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</si>
  <si>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</si>
  <si>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</si>
  <si>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packagingTermsAndConditionsCode</t>
  </si>
  <si>
    <t>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</si>
  <si>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</si>
  <si>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</si>
  <si>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</si>
  <si>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</si>
  <si>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</si>
  <si>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packagingWeight/@measurementUnitCode</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</si>
  <si>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</si>
  <si>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t>
  </si>
  <si>
    <t>shippingContainerQuantityDescription</t>
  </si>
  <si>
    <t>The quantity of the contents of the shipping container as described on the outside of the shipping container, for example 100 .5 oz envelopes.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</si>
  <si>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local-name()='packagingInformationModule']/packaging/shippingContainerQuantityDescription/@languageCode</t>
  </si>
  <si>
    <t>shippingContainerQuantityDescription/@languageCode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</si>
  <si>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t>
  </si>
  <si>
    <t>usableProductVolume</t>
  </si>
  <si>
    <t>The cubic space occupied by the product excluding the packaging. This is measured as the smallest theoretical space the product will fit into. For example: Liquid - a 12 fluid ounce soda has a product volume of 12 fluid ounces or 21.7 cubic inches within the can. Solids by count- a 50ct bottle of tablets (where 1000 tablets requires 1000 cubic centimetre has a product volume of 50 cubic centimetres or 3.1cubic inches, Solids by weight-a 5kg bag of sugar (with a bulk density of .849 g/cubic centimetres has a product volume of 5.889 cubic centimetres or 359.4 cubic inches.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</si>
  <si>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local-name()='packagingInformationModule']/packaging/usableProductVolume/@measurementUnitCode</t>
  </si>
  <si>
    <t>usableProductVolume/@measurementUnitCode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</si>
  <si>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</si>
  <si>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</si>
  <si>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</si>
  <si>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</si>
  <si>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</si>
  <si>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local-name()='packagingInformationModule']/packaging/isPackagingReturnable</t>
  </si>
  <si>
    <t>isPackagingReturnable</t>
  </si>
  <si>
    <t>Trade item has returnable packaging. True equals package can be returned. This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</si>
  <si>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</si>
  <si>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</si>
  <si>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</si>
  <si>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</si>
  <si>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</si>
  <si>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</si>
  <si>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</si>
  <si>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</si>
  <si>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t>
  </si>
  <si>
    <t>PackagingDimension</t>
  </si>
  <si>
    <t>Details on the dimensions of a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</si>
  <si>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</si>
  <si>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</si>
  <si>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</si>
  <si>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local-name()='packagingInformationModule']/packaging/packagingDimension/packagingDepth/@measurementUnitCode</t>
  </si>
  <si>
    <t>packagingDepth/@measurementUnitCode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</si>
  <si>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</si>
  <si>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</si>
  <si>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</si>
  <si>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</si>
  <si>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</si>
  <si>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</si>
  <si>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</si>
  <si>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</si>
  <si>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local-name()='packagingInformationModule']/packaging/packagingDimension/packagingWidth/@measurementUnitCode</t>
  </si>
  <si>
    <t>packagingWidth/@measurementUnitCode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</si>
  <si>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t>
  </si>
  <si>
    <t>PackagingMaterial</t>
  </si>
  <si>
    <t>Information on any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</si>
  <si>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</si>
  <si>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</si>
  <si>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</si>
  <si>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</si>
  <si>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</si>
  <si>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</si>
  <si>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t>
  </si>
  <si>
    <t>packagingMaterialAppliedProcessCode</t>
  </si>
  <si>
    <t>PackagingMaterialAppliedProcessCode</t>
  </si>
  <si>
    <t>The processes applied to the material or used in the manufacturing of the material to modify/enhance its properties.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</si>
  <si>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</si>
  <si>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</si>
  <si>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</si>
  <si>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local-name()='packagingInformationModule']/packaging/packagingMaterial/packagingCompositeMaterialDescription/@languageCode</t>
  </si>
  <si>
    <t>packagingCompositeMaterialDescription/@languageCode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</si>
  <si>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</si>
  <si>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</si>
  <si>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</si>
  <si>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</si>
  <si>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</si>
  <si>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</si>
  <si>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</si>
  <si>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</si>
  <si>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</si>
  <si>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</si>
  <si>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local-name()='packagingInformationModule']/packaging/packagingMaterial/packagingMaterialLaunchDateTime</t>
  </si>
  <si>
    <t>packagingMaterialLaunchDateTime</t>
  </si>
  <si>
    <t>The first date that a change in packaging material has occurred. This change does not result in a new GTIN at any level of the item hierarchy, such as, an increase or decrease in packaging material and is delivered to the retailer.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</si>
  <si>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t>
  </si>
  <si>
    <t>packagingMaterialPerformanceCode</t>
  </si>
  <si>
    <t>PackagingMaterialPerformanceCode</t>
  </si>
  <si>
    <t>A status of packaging performance based on testing to minimize damage to Trade Items for example 3 (improved packaging performance).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</si>
  <si>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</si>
  <si>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</si>
  <si>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</si>
  <si>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</si>
  <si>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</si>
  <si>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</si>
  <si>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</si>
  <si>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</si>
  <si>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local-name()='packagingInformationModule']/packaging/packagingMaterial/packagingMaterialClassificationCodeReference/@codeDescription</t>
  </si>
  <si>
    <t>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</si>
  <si>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t>
  </si>
  <si>
    <t>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</si>
  <si>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local-name()='packagingInformationModule']/packaging/packagingMaterial/packagingMaterialClassificationCodeReference/@codeListAgencyCodeListVersion</t>
  </si>
  <si>
    <t>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</si>
  <si>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local-name()='packagingInformationModule']/packaging/packagingMaterial/packagingMaterialClassificationCodeReference/@codeListAgencyName</t>
  </si>
  <si>
    <t>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</si>
  <si>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local-name()='packagingInformationModule']/packaging/packagingMaterial/packagingMaterialClassificationCodeReference/@codeListName</t>
  </si>
  <si>
    <t>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</si>
  <si>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local-name()='packagingInformationModule']/packaging/packagingMaterial/packagingMaterialClassificationCodeReference/@codeListURI</t>
  </si>
  <si>
    <t>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</si>
  <si>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local-name()='packagingInformationModule']/packaging/packagingMaterial/packagingMaterialClassificationCodeReference/@codeListVersion</t>
  </si>
  <si>
    <t>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</si>
  <si>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</si>
  <si>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</si>
  <si>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</si>
  <si>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local-name()='packagingInformationModule']/packaging/packagingMaterial/packagingMaterialColourCodeReference/@codeDescription</t>
  </si>
  <si>
    <t>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</si>
  <si>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t>
  </si>
  <si>
    <t>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</si>
  <si>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local-name()='packagingInformationModule']/packaging/packagingMaterial/packagingMaterialColourCodeReference/@codeListAgencyCodeListVersion</t>
  </si>
  <si>
    <t>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</si>
  <si>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local-name()='packagingInformationModule']/packaging/packagingMaterial/packagingMaterialColourCodeReference/@codeListAgencyName</t>
  </si>
  <si>
    <t>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</si>
  <si>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local-name()='packagingInformationModule']/packaging/packagingMaterial/packagingMaterialColourCodeReference/@codeListName</t>
  </si>
  <si>
    <t>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</si>
  <si>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local-name()='packagingInformationModule']/packaging/packagingMaterial/packagingMaterialColourCodeReference/@codeListURI</t>
  </si>
  <si>
    <t>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</si>
  <si>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local-name()='packagingInformationModule']/packaging/packagingMaterial/packagingMaterialColourCodeReference/@codeListVersion</t>
  </si>
  <si>
    <t>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</si>
  <si>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t>
  </si>
  <si>
    <t>CompositeMaterialDetail</t>
  </si>
  <si>
    <t>Details on the materials that make up a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</si>
  <si>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</si>
  <si>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</si>
  <si>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</si>
  <si>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</si>
  <si>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</si>
  <si>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</si>
  <si>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</si>
  <si>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</si>
  <si>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</si>
  <si>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</si>
  <si>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</si>
  <si>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</si>
  <si>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</si>
  <si>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</si>
  <si>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</si>
  <si>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</si>
  <si>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</si>
  <si>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</si>
  <si>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</si>
  <si>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</si>
  <si>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</si>
  <si>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</si>
  <si>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t>
  </si>
  <si>
    <t>PackageDeposit</t>
  </si>
  <si>
    <t>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</si>
  <si>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local-name()='packagingInformationModule']/packaging/packageDeposit/depositValueEffectiveDateTime</t>
  </si>
  <si>
    <t>depositValueEffectiveDateTime</t>
  </si>
  <si>
    <t>First date that the deposit value is valid for the deposit code. CCYYMMDD.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</si>
  <si>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local-name()='packagingInformationModule']/packaging/packageDeposit/depositValueEndDateTime</t>
  </si>
  <si>
    <t>depositValueEndDateTime</t>
  </si>
  <si>
    <t>Last date that the deposit value in the currency is valid for the deposit 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</si>
  <si>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</si>
  <si>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</si>
  <si>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</si>
  <si>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</si>
  <si>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</si>
  <si>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</si>
  <si>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
  </si>
  <si>
    <t>ReturnablePackageDepositRegion</t>
  </si>
  <si>
    <t>The geographic region associated with the returnable package deposit 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</si>
  <si>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</si>
  <si>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</si>
  <si>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t>
  </si>
  <si>
    <t>PackagingDividerInformation</t>
  </si>
  <si>
    <t>Information on the type and placements of dividers used within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</si>
  <si>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local-name()='packagingInformationModule']/packaging/packagingDividerInformation/numberOfDividersHorizontal</t>
  </si>
  <si>
    <t>numberOfDividersHorizontal</t>
  </si>
  <si>
    <t>Specifies the number of internal dividers that separate one layer from another in a trade item (applies to any level with multiple children (pack/case/pallet). For example, 2 means there is a total of two horizontal dividers in the configuration.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</si>
  <si>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local-name()='packagingInformationModule']/packaging/packagingDividerInformation/numberOfDividersVertical</t>
  </si>
  <si>
    <t>numberOfDividersVertical</t>
  </si>
  <si>
    <t>Specifies the number of vertical internal dividers that separate trade items within a layer in the internal configuration (applies to any level with multiple children: pack/case/pallet).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</si>
  <si>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local-name()='packagingInformationModule']/packaging/packagingDividerInformation/placementOfDivider</t>
  </si>
  <si>
    <t>placementOfDivider</t>
  </si>
  <si>
    <t>Indicates layer number that the dividers are found. Layer dividers are always counted starting at the uppermost layer (top to bottom) or leftmost divider (Left to right). For example “3”, “5” would mean that the 2 dividers are located on the 3rd and 5th layer counting always from the top to bottom.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</si>
  <si>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t>
  </si>
  <si>
    <t>ReturnableAsset</t>
  </si>
  <si>
    <t>Returnable asset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</si>
  <si>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</si>
  <si>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grai</t>
  </si>
  <si>
    <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</si>
  <si>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</si>
  <si>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</si>
  <si>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isReturnableAssetEmpty</t>
  </si>
  <si>
    <t>Determines whether the returnable asset is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</si>
  <si>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t>
  </si>
  <si>
    <t>returnableAssetCapacityContent</t>
  </si>
  <si>
    <t>A measurement of the potential capacity of a returnable asset for example how many bottles can fit into a crate. This is not the content for the full packaging but rather how much the packaging can contain.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</si>
  <si>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</si>
  <si>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</si>
  <si>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</si>
  <si>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</si>
  <si>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</si>
  <si>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</si>
  <si>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</si>
  <si>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local-name()='packagingInformationModule']/packaging/returnableAsset/returnableAssetOwnerId</t>
  </si>
  <si>
    <t>returnableAssetOwnerId</t>
  </si>
  <si>
    <t>The GLN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</si>
  <si>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local-name()='packagingInformationModule']/packaging/returnableAsset/returnableAssetOwnerName</t>
  </si>
  <si>
    <t>returnableAssetOwnerName</t>
  </si>
  <si>
    <t>The name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</si>
  <si>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</si>
  <si>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alternativeReturnableAssetIdentification</t>
  </si>
  <si>
    <t>AdditionalReturnableAssetIdentification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</si>
  <si>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</si>
  <si>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local-name()='packagingInformationModule']/packaging/returnableAsset/alternativeReturnableAssetIdentification/@additionalReturnableAssetIdentificationTypeCode</t>
  </si>
  <si>
    <t>alternativeReturnableAssetIdentification/@additionalReturnableAssetIdentificationTypeCode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</si>
  <si>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</si>
  <si>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</si>
  <si>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t>
  </si>
  <si>
    <t>ReturnableAssetPackageDeposit</t>
  </si>
  <si>
    <t>Package 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</si>
  <si>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</si>
  <si>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</si>
  <si>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</si>
  <si>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</si>
  <si>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</si>
  <si>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</si>
  <si>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</si>
  <si>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</si>
  <si>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</si>
  <si>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</si>
  <si>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</si>
  <si>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</si>
  <si>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</si>
  <si>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t>
  </si>
  <si>
    <t>PackagingMarkingModule</t>
  </si>
  <si>
    <t>A module containing 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</si>
  <si>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
  </si>
  <si>
    <t>PackagingMarking</t>
  </si>
  <si>
    <t>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</si>
  <si>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</si>
  <si>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</si>
  <si>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</si>
  <si>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</si>
  <si>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</si>
  <si>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</si>
  <si>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</si>
  <si>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</si>
  <si>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</si>
  <si>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</si>
  <si>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</si>
  <si>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</si>
  <si>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offerOnPack</t>
  </si>
  <si>
    <t>Contains details of any on pack product offer (consumer or traded).</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</si>
  <si>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</si>
  <si>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</si>
  <si>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</si>
  <si>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</si>
  <si>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</si>
  <si>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</si>
  <si>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</si>
  <si>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t>
  </si>
  <si>
    <t>serialNumberLocationCode</t>
  </si>
  <si>
    <t>SerialNumberLocationCode</t>
  </si>
  <si>
    <t>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</si>
  <si>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</si>
  <si>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</si>
  <si>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</si>
  <si>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</si>
  <si>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</si>
  <si>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</si>
  <si>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</si>
  <si>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</si>
  <si>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t>
  </si>
  <si>
    <t>tradeItemIdentificationMarkingTypeCode</t>
  </si>
  <si>
    <t>TradeItemIdentificationMarkingTypeCode</t>
  </si>
  <si>
    <t>A code determining whether the item and/or its packaging is marked with a specific 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</si>
  <si>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t>
  </si>
  <si>
    <t>tradeItemMarkingsDescription</t>
  </si>
  <si>
    <t>Describes the distinctive direct marking(s) or imprints on a trade item and the location of the markings as described by the manufacturer for example a company logo on front, value with UOM on back and scored.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</si>
  <si>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local-name()='packagingMarkingModule']/packagingMarking/tradeItemMarkingsDescription/@languageCode</t>
  </si>
  <si>
    <t>tradeItemMarkingsDescription/@languageCode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</si>
  <si>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</si>
  <si>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</si>
  <si>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</si>
  <si>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</si>
  <si>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</si>
  <si>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</si>
  <si>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</si>
  <si>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</si>
  <si>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
  </si>
  <si>
    <t>PackagingDate</t>
  </si>
  <si>
    <t>Details on date markings on the packaging of the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</si>
  <si>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</si>
  <si>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tradeItemDateOnPackagingFormatName</t>
  </si>
  <si>
    <t>The format that the date is printed on the package for example YYYY: year, YY: year in century, MM: month number, MMM: month short name, WW: week of year, DD: day of month, D: day of week (Monday=1), ' '-: space and hyphen.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</si>
  <si>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</si>
  <si>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tradeItemDateOnPackagingFormatTypeCode</t>
  </si>
  <si>
    <t>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</si>
  <si>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</si>
  <si>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local-name()='packagingMarkingModule']/packagingMarking/packagingDate/tradeItemDateOnPackagingLocation</t>
  </si>
  <si>
    <t>tradeItemDateOnPackagingLocation</t>
  </si>
  <si>
    <t>Free text detailing the location of the date marking on the 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</si>
  <si>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t>
  </si>
  <si>
    <t>ConsumerWarningInformation</t>
  </si>
  <si>
    <t>Information on specific warnings for consumers for example maximum weight.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</si>
  <si>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</si>
  <si>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consumerWarningTypeCode</t>
  </si>
  <si>
    <t>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</si>
  <si>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</si>
  <si>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</si>
  <si>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</si>
  <si>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</si>
  <si>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</si>
  <si>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</si>
  <si>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t>
  </si>
  <si>
    <t>PackagingSustainabilityModule</t>
  </si>
  <si>
    <t>Provides the packaging sustainability module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</si>
  <si>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t>
  </si>
  <si>
    <t>functionalBasisUnitCode</t>
  </si>
  <si>
    <t>FunctionalBasisUnitCode</t>
  </si>
  <si>
    <t>Code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</si>
  <si>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t>
  </si>
  <si>
    <t>functionalBasisUnitDescription</t>
  </si>
  <si>
    <t>Description80</t>
  </si>
  <si>
    <t>Description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</si>
  <si>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local-name()='packagingSustainabilityModule']/functionalBasisUnitDescription/@languageCode</t>
  </si>
  <si>
    <t>functionalBasisUnitDescription/@languageCode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</si>
  <si>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local-name()='packagingSustainabilityModule']/packagingCubeUtilisationRatio</t>
  </si>
  <si>
    <t>packagingCubeUtilisationRatio</t>
  </si>
  <si>
    <t>The overall volumetric measurement of packaging design efficiency. Expressed as the total volume of product in a pallet or other transport unit divided by either the volume of the transport unit or the space allotted to the transport unit, whichever is greater.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</si>
  <si>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local-name()='packagingSustainabilityModule']/packagingToTradeItemWeightRatio</t>
  </si>
  <si>
    <t>packagingToTradeItemWeightRatio</t>
  </si>
  <si>
    <t>The ratio of the weight of all packaging material used to the weight of the product or functional unit delivered. The weight of all packaging components used in the packaging system per functional unit (i.e. per consumer use as expressed by e.g. per serving for food &amp; beverages, per washing cycle for detergent.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</si>
  <si>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t>
  </si>
  <si>
    <t>packagingWeightPerConsumerUse</t>
  </si>
  <si>
    <t>The weight of all packaging components used in the packaging system per consumer 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</si>
  <si>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local-name()='packagingSustainabilityModule']/packagingWeightPerConsumerUse/@measurementUnitCode</t>
  </si>
  <si>
    <t>packagingWeightPerConsumerUse/@measurementUnitCode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</si>
  <si>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t>
  </si>
  <si>
    <t>quantityOfFunctionalBasisUnit</t>
  </si>
  <si>
    <t>Quantity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</si>
  <si>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local-name()='packagingSustainabilityModule']/quantityOfFunctionalBasisUnit/@measurementUnitCode</t>
  </si>
  <si>
    <t>quantityOfFunctionalBasisUnit/@measurementUnitCode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</si>
  <si>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</si>
  <si>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</si>
  <si>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</si>
  <si>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</si>
  <si>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</si>
  <si>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</si>
  <si>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</si>
  <si>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</si>
  <si>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
  </si>
  <si>
    <t>LifeCycleIndicators</t>
  </si>
  <si>
    <t>Provides the environmental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</si>
  <si>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</si>
  <si>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</si>
  <si>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</si>
  <si>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</si>
  <si>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</si>
  <si>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</si>
  <si>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</si>
  <si>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</si>
  <si>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
  </si>
  <si>
    <t>ToxicityProperties</t>
  </si>
  <si>
    <t>Provides the toxicity properties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</si>
  <si>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local-name()='packagingSustainabilityModule']/lifeCycleIndicators/toxicityProperties/hasCancerousProperties</t>
  </si>
  <si>
    <t>hasCancerousProperties</t>
  </si>
  <si>
    <t>The Toxicity, Cancer indicator evaluates potential cancer-related health outcomes that may occur due to the emissions associated with a given product or process.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</si>
  <si>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t>
  </si>
  <si>
    <t>toxicityMeasurement</t>
  </si>
  <si>
    <t>The amount of the cancerous substance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</si>
  <si>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local-name()='packagingSustainabilityModule']/lifeCycleIndicators/toxicityProperties/toxicityMeasurement/@measurementUnitCode</t>
  </si>
  <si>
    <t>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</si>
  <si>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t>
  </si>
  <si>
    <t>toxicityMeasurementProtocolCode</t>
  </si>
  <si>
    <t>ToxicityMeasurementProtocolCode</t>
  </si>
  <si>
    <t>The protocol code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</si>
  <si>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t>
  </si>
  <si>
    <t>toxicityMeasurementProtocolDescription</t>
  </si>
  <si>
    <t>The description of the protocol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</si>
  <si>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local-name()='packagingSustainabilityModule']/lifeCycleIndicators/toxicityProperties/toxicityMeasurementProtocolDescription/@languageCode</t>
  </si>
  <si>
    <t>toxicityMeasurementProtocolDescription/@languageCode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</si>
  <si>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t>
  </si>
  <si>
    <t>toxicityReferenceSubstanceCode</t>
  </si>
  <si>
    <t>ToxicityReferenceSubstanceCode</t>
  </si>
  <si>
    <t>The reference substance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</si>
  <si>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t>
  </si>
  <si>
    <t>toxicityReferenceSubstanceDescription</t>
  </si>
  <si>
    <t>The reference substance description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</si>
  <si>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local-name()='packagingSustainabilityModule']/lifeCycleIndicators/toxicityProperties/toxicityReferenceSubstanceDescription/@languageCode</t>
  </si>
  <si>
    <t>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</si>
  <si>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t>
  </si>
  <si>
    <t>MassEquivalent</t>
  </si>
  <si>
    <t>Provides the mass equivalent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</si>
  <si>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t>
  </si>
  <si>
    <t>massEquivalentCode</t>
  </si>
  <si>
    <t>MassEquivalentCode</t>
  </si>
  <si>
    <t>The type of mass equivalent being measured.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</si>
  <si>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t>
  </si>
  <si>
    <t>massEquivalentMeasurement</t>
  </si>
  <si>
    <t>The measurement for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</si>
  <si>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local-name()='packagingSustainabilityModule']/lifeCycleIndicators/massEquivalent/massEquivalentMeasurement/@measurementUnitCode</t>
  </si>
  <si>
    <t>massEquivalentMeasurement/@measurementUnitCode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</si>
  <si>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t>
  </si>
  <si>
    <t>massEquivalentProtocolCode</t>
  </si>
  <si>
    <t>MassEquivalentProtocolCode</t>
  </si>
  <si>
    <t>The protocol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</si>
  <si>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t>
  </si>
  <si>
    <t>massEquivalentProtocolDescription</t>
  </si>
  <si>
    <t>The protocol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</si>
  <si>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local-name()='packagingSustainabilityModule']/lifeCycleIndicators/massEquivalent/massEquivalentProtocolDescription/@languageCode</t>
  </si>
  <si>
    <t>massEquivalentProtocolDescription/@languageCode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</si>
  <si>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t>
  </si>
  <si>
    <t>massEquivalentSubstanceDescription</t>
  </si>
  <si>
    <t>The substance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</si>
  <si>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local-name()='packagingSustainabilityModule']/lifeCycleIndicators/massEquivalent/massEquivalentSubstanceDescription/@languageCode</t>
  </si>
  <si>
    <t>massEquivalentSubstanceDescription/@languageCode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</si>
  <si>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t>
  </si>
  <si>
    <t>massEquivalentSubstanceCodeReference</t>
  </si>
  <si>
    <t>The substance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</si>
  <si>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local-name()='packagingSustainabilityModule']/lifeCycleIndicators/massEquivalent/massEquivalentSubstanceCodeReference/@codeDescription</t>
  </si>
  <si>
    <t>massEquivalentSubstanceCodeReference/@codeDescription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</si>
  <si>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t>
  </si>
  <si>
    <t>massEquivalentSubstanceCodeReference/@codeListAgencyCode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</si>
  <si>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local-name()='packagingSustainabilityModule']/lifeCycleIndicators/massEquivalent/massEquivalentSubstanceCodeReference/@codeListAgencyCodeListVersion</t>
  </si>
  <si>
    <t>massEquivalentSubstanceCodeReference/@codeListAgencyCodeListVersion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</si>
  <si>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local-name()='packagingSustainabilityModule']/lifeCycleIndicators/massEquivalent/massEquivalentSubstanceCodeReference/@codeListAgencyName</t>
  </si>
  <si>
    <t>massEquivalentSubstanceCodeReference/@codeListAgencyName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</si>
  <si>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local-name()='packagingSustainabilityModule']/lifeCycleIndicators/massEquivalent/massEquivalentSubstanceCodeReference/@codeListName</t>
  </si>
  <si>
    <t>massEquivalentSubstanceCodeReference/@codeListName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</si>
  <si>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local-name()='packagingSustainabilityModule']/lifeCycleIndicators/massEquivalent/massEquivalentSubstanceCodeReference/@codeListURI</t>
  </si>
  <si>
    <t>massEquivalentSubstanceCodeReference/@codeListURI</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</si>
  <si>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local-name()='packagingSustainabilityModule']/lifeCycleIndicators/massEquivalent/massEquivalentSubstanceCodeReference/@codeListVersion</t>
  </si>
  <si>
    <t>massEquivalentSubstanceCodeReference/@codeListVersion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</si>
  <si>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t>
  </si>
  <si>
    <t>AcidificationPotential</t>
  </si>
  <si>
    <t>Acidification Potential is the potential of a chemical emission to acidify ecosystems. Emissions of acidifying substances strongly depend on industrial practice and environmental legislation.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</si>
  <si>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</si>
  <si>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</si>
  <si>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</si>
  <si>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</si>
  <si>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</si>
  <si>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</si>
  <si>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acidificationMeasurementProtocolCode</t>
  </si>
  <si>
    <t>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</si>
  <si>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</si>
  <si>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</si>
  <si>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</si>
  <si>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</si>
  <si>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</si>
  <si>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</si>
  <si>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</si>
  <si>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acidificationMeasurementReferenceSubstanceCode</t>
  </si>
  <si>
    <t>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</si>
  <si>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</si>
  <si>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</si>
  <si>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</si>
  <si>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</si>
  <si>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</si>
  <si>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</si>
  <si>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t>
  </si>
  <si>
    <t>GlobalWarmingPotential</t>
  </si>
  <si>
    <t>Provides the global warming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</si>
  <si>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t>
  </si>
  <si>
    <t>globalWarmingPotentialEquivalent</t>
  </si>
  <si>
    <t>The associated mass of CO2 equivalents associated with the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</si>
  <si>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local-name()='packagingSustainabilityModule']/lifeCycleIndicators/globalWarmingPotential/globalWarmingPotentialEquivalent/@measurementUnitcode</t>
  </si>
  <si>
    <t>globalWarmingPotentialEquivalent/@measurementUnitcode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</si>
  <si>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t>
  </si>
  <si>
    <t>globalWarmingPotentialEquivalentBasisYearsCode</t>
  </si>
  <si>
    <t>GlobalWarmingPotentialEquivalentBasisYearsCode</t>
  </si>
  <si>
    <t>The time perspective over which global warming potential is considered (20, 100, 500 years).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</si>
  <si>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t>
  </si>
  <si>
    <t>globalWarmingPotentialEquivalentBasisYearsDescription</t>
  </si>
  <si>
    <t>The time perspective description over which global warming potential is considered.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</si>
  <si>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local-name()='packagingSustainabilityModule']/lifeCycleIndicators/globalWarmingPotential/globalWarmingPotentialEquivalentBasisYearsDescription/@languagecode</t>
  </si>
  <si>
    <t>globalWarmingPotentialEquivalentBasisYearsDescription/@languagecode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</si>
  <si>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t>
  </si>
  <si>
    <t>globalWarmingPotentialEquivalentProtocolCode</t>
  </si>
  <si>
    <t>GlobalWarmingPotentialEquivalentProtocolCode</t>
  </si>
  <si>
    <t>The reference protocol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</si>
  <si>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t>
  </si>
  <si>
    <t>globalWarmingPotentialEquivalentProtocolDescription</t>
  </si>
  <si>
    <t>The reference protocol description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</si>
  <si>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local-name()='packagingSustainabilityModule']/lifeCycleIndicators/globalWarmingPotential/globalWarmingPotentialEquivalentProtocolDescription/@languagecode</t>
  </si>
  <si>
    <t>globalWarmingPotentialEquivalentProtocolDescription/@languagecode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</si>
  <si>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t>
  </si>
  <si>
    <t>globalWarmingPotentialEquivalentSubstanceCode</t>
  </si>
  <si>
    <t>GlobalWarmingPotentialEquivalentSubstanceCode</t>
  </si>
  <si>
    <t>The reference substance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</si>
  <si>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t>
  </si>
  <si>
    <t>globalWarmingPotentialEquivalentSubstanceDescription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</si>
  <si>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local-name()='packagingSustainabilityModule']/lifeCycleIndicators/globalWarmingPotential/globalWarmingPotentialEquivalentSubstanceDescription/@languagecode</t>
  </si>
  <si>
    <t>globalWarmingPotentialEquivalentSubstanceDescription/@languagecode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</si>
  <si>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t>
  </si>
  <si>
    <t>CumulativeEnergyDemand</t>
  </si>
  <si>
    <t>Provides the cumulative energy demand information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</si>
  <si>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
  </si>
  <si>
    <t>cumulativeEnergyDemand</t>
  </si>
  <si>
    <t>CED is a statement of the entire energy demand for a given product or service composed by a renewable part (CEDR) and a non-renewable part (CEDNR).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</si>
  <si>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local-name()='packagingSustainabilityModule']/lifeCycleIndicators/cumulativeEnergyDemand/cumulativeEnergyDemand/@measurementUnitCode</t>
  </si>
  <si>
    <t>cumulativeEnergyDemand/@measurementUnitCode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</si>
  <si>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t>
  </si>
  <si>
    <t>cumulativeEnergyDemandDescription</t>
  </si>
  <si>
    <t>The description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</si>
  <si>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local-name()='packagingSustainabilityModule']/lifeCycleIndicators/cumulativeEnergyDemand/cumulativeEnergyDemandDescription/@languageCode</t>
  </si>
  <si>
    <t>cumulativeEnergyDemandDescription/@languageCode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</si>
  <si>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t>
  </si>
  <si>
    <t>cumulativeEnergyDemandProtocolCode</t>
  </si>
  <si>
    <t>CumulativeEnergyDemandProtocolCode</t>
  </si>
  <si>
    <t>The reference protocol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</si>
  <si>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t>
  </si>
  <si>
    <t>cumulativeEnergyDemandProtocolDescription</t>
  </si>
  <si>
    <t>The reference protocol description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</si>
  <si>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local-name()='packagingSustainabilityModule']/lifeCycleIndicators/cumulativeEnergyDemand/cumulativeEnergyDemandProtocolDescription/@languagecode</t>
  </si>
  <si>
    <t>cumulativeEnergyDemandProtocolDescription/@languagecode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</si>
  <si>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t>
  </si>
  <si>
    <t>cumulativeEnergyDemandReferenceSubstanceCode</t>
  </si>
  <si>
    <t>CumulativeEnergyDemandReferenceSubstanceCode</t>
  </si>
  <si>
    <t>The reference substance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</si>
  <si>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t>
  </si>
  <si>
    <t>cumulativeEnergyDemandReferenceSubstanceDescription</t>
  </si>
  <si>
    <t>The reference substance description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</si>
  <si>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local-name()='packagingSustainabilityModule']/lifeCycleIndicators/cumulativeEnergyDemand/cumulativeEnergyDemandReferenceSubstanceDescription/@languageCode</t>
  </si>
  <si>
    <t>cumulativeEnergyDemandReferenceSubstanceDescription/@languageCode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</si>
  <si>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t>
  </si>
  <si>
    <t>cumulativeEnergyDemandTypeCode</t>
  </si>
  <si>
    <t>CumulativeEnergyDemandTypeCode</t>
  </si>
  <si>
    <t>The type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</si>
  <si>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t>
  </si>
  <si>
    <t>AquaticEutrophication</t>
  </si>
  <si>
    <t>Aquatic Eutrophication occurs when excessive amounts of nutrients reach freshwater systems or oceans. Algae bloom may result and fish may disappear. Whereas phosphorous is mainly responsible for eutrophication in freshwater systems, nitrogen is mainly responsible for eutrophication in ocean water bodies.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</si>
  <si>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</si>
  <si>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</si>
  <si>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</si>
  <si>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</si>
  <si>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</si>
  <si>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</si>
  <si>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aquaticEutrophicationModelCode</t>
  </si>
  <si>
    <t>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</si>
  <si>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</si>
  <si>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</si>
  <si>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</si>
  <si>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</si>
  <si>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</si>
  <si>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</si>
  <si>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</si>
  <si>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aquaticEutrophicationReferenceSubstanceCode</t>
  </si>
  <si>
    <t>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</si>
  <si>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</si>
  <si>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</si>
  <si>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</si>
  <si>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</si>
  <si>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aquaticEutrophicationReferenceSubstanceDescription/@languageCode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</si>
  <si>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</si>
  <si>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aquaticEutrophicationWaterBodyDescription</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</si>
  <si>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</si>
  <si>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</si>
  <si>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aquaticEutrophicationWaterBodyDescription/@languageCode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</si>
  <si>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</si>
  <si>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aquaticEutrophicationWaterBodyTypeCode</t>
  </si>
  <si>
    <t>AquaticEutrophicationWaterBodyTypeCode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</si>
  <si>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</si>
  <si>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t>
  </si>
  <si>
    <t>FreshWaterEcotoxicityPotential</t>
  </si>
  <si>
    <t>Provides the freshwater ecotoxicity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</si>
  <si>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local-name()='packagingSustainabilityModule']/lifeCycleIndicators/freshWaterEcotoxicityPotential/freshWaterEcotoxicityMeasurement/@measurementUnitCode</t>
  </si>
  <si>
    <t>freshWaterEcotoxicityMeasurement</t>
  </si>
  <si>
    <t>The measurement of freshwater ecotoxicity according to the following formula: kg [chemical reference] eq / FU.</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</si>
  <si>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t>
  </si>
  <si>
    <t>freshWaterEcotoxicityMeasurement/@measurementUnitCode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</si>
  <si>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t>
  </si>
  <si>
    <t>freshWaterEcotoxicityModelCode</t>
  </si>
  <si>
    <t>FreshWaterEcotoxicityModelCode</t>
  </si>
  <si>
    <t>The model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</si>
  <si>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t>
  </si>
  <si>
    <t>freshWaterEcotoxicityModelDescription</t>
  </si>
  <si>
    <t>The model description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</si>
  <si>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local-name()='packagingSustainabilityModule']/lifeCycleIndicators/freshWaterEcotoxicityPotential/freshWaterEcotoxicityModelDescription/@languagecode</t>
  </si>
  <si>
    <t>freshWaterEcotoxicityModelDescription/@languagecode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</si>
  <si>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t>
  </si>
  <si>
    <t>freshWaterEcotoxicityReferenceSubstanceCode</t>
  </si>
  <si>
    <t>FreshWaterEcotoxicityReferenceSubstanceCode</t>
  </si>
  <si>
    <t>The reference substance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</si>
  <si>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t>
  </si>
  <si>
    <t>freshWaterEcotoxicityReferenceSubstanceDescription</t>
  </si>
  <si>
    <t>The reference substance description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</si>
  <si>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local-name()='packagingSustainabilityModule']/lifeCycleIndicators/freshWaterEcotoxicityPotential/freshWaterEcotoxicityReferenceSubstanceDescription/@languageCode</t>
  </si>
  <si>
    <t>freshWaterEcotoxicityReferenceSubstanceDescription/@languageCode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</si>
  <si>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t>
  </si>
  <si>
    <t>IndividualPackagingComponentLevel</t>
  </si>
  <si>
    <t>Provides the individual packaging components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</si>
  <si>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t>
  </si>
  <si>
    <t>packagingComponentDescription</t>
  </si>
  <si>
    <t>Part of packaging that can be separated by hand or by using simple physical means (EN 13427, ISO/DIS 18601), for example a packaging film.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</si>
  <si>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local-name()='packagingSustainabilityModule']/individualPackagingComponentLevel/packagingComponentDescription/@languageCode</t>
  </si>
  <si>
    <t>packagingComponentDescription/@languageCode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</si>
  <si>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t>
  </si>
  <si>
    <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</si>
  <si>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</si>
  <si>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local-name()='packagingSustainabilityModule']/individualPackagingComponentLevel/packagingGeneratedMaterialWaste/@measurementUnitCode</t>
  </si>
  <si>
    <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</si>
  <si>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t>
  </si>
  <si>
    <t>packagingLevelTypeCode</t>
  </si>
  <si>
    <t>PackagingLevelTypeCode</t>
  </si>
  <si>
    <t>Provides the packaging level.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</si>
  <si>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</si>
  <si>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</si>
  <si>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</si>
  <si>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</si>
  <si>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</si>
  <si>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</si>
  <si>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</si>
  <si>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</si>
  <si>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</si>
  <si>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</si>
  <si>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</si>
  <si>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</si>
  <si>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</si>
  <si>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</si>
  <si>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</si>
  <si>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t>
  </si>
  <si>
    <t>PackagingChainOfCustody</t>
  </si>
  <si>
    <t>Provides the packaging chain of custody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</si>
  <si>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local-name()='packagingSustainabilityModule']/individualPackagingComponentLevel/packagingChainOfCustody/packagingChainOfCustodyEventSequenceNumber</t>
  </si>
  <si>
    <t>packagingChainOfCustodyEventSequenceNumber</t>
  </si>
  <si>
    <t>The linked set of organizations, from point of harvest or extraction to point of purchase, that have held legal ownership or physical control of raw materials or recycled materials,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</si>
  <si>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t>
  </si>
  <si>
    <t>packagingChainOfCustodySourceCertifiedCode</t>
  </si>
  <si>
    <t>PackagingChainOfCustodySourceCertifiedCode</t>
  </si>
  <si>
    <t>A code that determines whether the source has been certified.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</si>
  <si>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t>
  </si>
  <si>
    <t>sourceCertificationSystemProtocolCode</t>
  </si>
  <si>
    <t>SourceCertificationSystemProtocolCode</t>
  </si>
  <si>
    <t>Provides the organisation(s) identification that certifies the source. (e.g. Forest Stewardship Council, Sustainable Forestry Initiative, Programme for Endorsement of Forest Certification.)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</si>
  <si>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t>
  </si>
  <si>
    <t>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</si>
  <si>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local-name()='packagingSustainabilityModule']/individualPackagingComponentLevel/packagingChainOfCustody/sourceCertificationSystemProtocolDescription/@languageCode</t>
  </si>
  <si>
    <t>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</si>
  <si>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t>
  </si>
  <si>
    <t>PackagingFacilitiesInStressedWater</t>
  </si>
  <si>
    <t>Provides the ability to communicate information about production sites located in areas with conditions of water stress or scarcity.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</si>
  <si>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t>
  </si>
  <si>
    <t>facilitiesInStressedWaterAreaCalculationMethod</t>
  </si>
  <si>
    <t>The approach or tool used to determine water stress or scarcity should be identified.
(e.g. Global Water Tool, ETH Water Scarcity Index)</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</si>
  <si>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local-name()='packagingSustainabilityModule']/individualPackagingComponentLevel/packagingFacilitiesInStressedWater/facilitiesInStressedWaterAreaCalculationMethod/@languageCode</t>
  </si>
  <si>
    <t>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</si>
  <si>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local-name()='packagingSustainabilityModule']/individualPackagingComponentLevel/packagingFacilitiesInStressedWater/facilitiesInStressedWaterAreaPercent</t>
  </si>
  <si>
    <t>facilitiesInStressedWaterAreaPercent</t>
  </si>
  <si>
    <t>Percent of facilities owned by a single operator located in an area identified as a stressed or scarce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</si>
  <si>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local-name()='packagingSustainabilityModule']/individualPackagingComponentLevel/packagingFacilitiesInStressedWater/numberOfFacilitiesInStressedWaterArea</t>
  </si>
  <si>
    <t>numberOfFacilitiesInStressedWaterArea</t>
  </si>
  <si>
    <t>The number of facilities involved with the production of packaging materials (including recycled materials), packaging constituents, packaging components or units of packaging and/or filling and sealing of units of packaging that operate in areas identified as stressed or scarce fresh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</si>
  <si>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
  </si>
  <si>
    <t>PackagingRecovery</t>
  </si>
  <si>
    <t>Provides the packaging recovery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</si>
  <si>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local-name()='packagingSustainabilityModule']/individualPackagingComponentLevel/packagingRecovery/doesPackagingRecoveryRateTypeCodeMeetTheStandard</t>
  </si>
  <si>
    <t>doesPackagingRecoveryRateTypeCodeMeetTheStandard</t>
  </si>
  <si>
    <t>Determine if the packaging recovery rate meet the standard.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</si>
  <si>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
  </si>
  <si>
    <t>packagingRecoveryRate</t>
  </si>
  <si>
    <t>The mass fraction or absolute mass of packaging recovered from all sources (commercial and residential) based on relevant waste management statistics.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</si>
  <si>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t>
  </si>
  <si>
    <t>packagingRecoveryRateDescription</t>
  </si>
  <si>
    <t>The description of the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</si>
  <si>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local-name()='packagingSustainabilityModule']/individualPackagingComponentLevel/packagingRecovery/packagingRecoveryRateDescription/@languageCode</t>
  </si>
  <si>
    <t>packagingRecoveryRateDescription/@languageCode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</si>
  <si>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t>
  </si>
  <si>
    <t>packagingRecoveryRateTypeCode</t>
  </si>
  <si>
    <t>PackagingRecoveryRateTypeCode</t>
  </si>
  <si>
    <t>A code determining the type of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</si>
  <si>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local-name()='packagingSustainabilityModule']/individualPackagingComponentLevel/packagingRecovery/totalPackagingRecoveryRate</t>
  </si>
  <si>
    <t>totalPackagingRecoveryRate</t>
  </si>
  <si>
    <t>Expressed as cumulative sum of recovery rate by recovery method in % of total packaging weight [% wt.] placed on the market or as mass expressed by rate × total packaging weight put on the market.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</si>
  <si>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t>
  </si>
  <si>
    <t>PackagingRecycledContent</t>
  </si>
  <si>
    <t>Provides the recycled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</si>
  <si>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t>
  </si>
  <si>
    <t>packagingRecycledContentDescription</t>
  </si>
  <si>
    <t>The description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</si>
  <si>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local-name()='packagingSustainabilityModule']/individualPackagingComponentLevel/packagingRecycledContent/packagingRecycledContentDescription/@languageCode</t>
  </si>
  <si>
    <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</si>
  <si>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t>
  </si>
  <si>
    <t>previousPackagingWeight</t>
  </si>
  <si>
    <t>The packaging weight of the previous product used to calculate the packaging weight 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</si>
  <si>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local-name()='packagingSustainabilityModule']/individualPackagingComponentLevel/packagingConstituent/packagingWeightOptimisation/packagingWeightReduction/previousPackagingWeight/@measurementUnitCode</t>
  </si>
  <si>
    <t>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</si>
  <si>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t>
  </si>
  <si>
    <t>proofOfPackagingWeightReductionStandardCode</t>
  </si>
  <si>
    <t>ProofOfPackagingWeightReductionStandardCode</t>
  </si>
  <si>
    <t>The standard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</si>
  <si>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t>
  </si>
  <si>
    <t>proofOfPackagingWeightReductionDescription</t>
  </si>
  <si>
    <t>The description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</si>
  <si>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local-name()='packagingSustainabilityModule']/individualPackagingComponentLevel/packagingConstituent/packagingWeightOptimisation/packagingWeightReduction/proofOfPackagingWeightReductionDescription/@languageCode</t>
  </si>
  <si>
    <t>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</si>
  <si>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t>
  </si>
  <si>
    <t>PackagingSustainabilityEconomicIndicators</t>
  </si>
  <si>
    <t>Provides the packaging sustainability economic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</si>
  <si>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</si>
  <si>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</si>
  <si>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</si>
  <si>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local-name()='packagingSustainabilityModule']/packagingSustainabilityEconomicIndicators/packagedProductWastagePercent</t>
  </si>
  <si>
    <t>packagedProductWastagePercent</t>
  </si>
  <si>
    <t>Cost of wasted goods expressed as a percentage of cost of goods sold per annum.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</si>
  <si>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local-name()='packagingSustainabilityModule']/packagingSustainabilityEconomicIndicators/packagedUnpackagedShelfLifeRatio</t>
  </si>
  <si>
    <t>packagedUnpackagedShelfLifeRatio</t>
  </si>
  <si>
    <t>The ratio of a product’s shelf life in packaging to a product’s shelf life without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</si>
  <si>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</si>
  <si>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</si>
  <si>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</si>
  <si>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</si>
  <si>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</si>
  <si>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</si>
  <si>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</si>
  <si>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t>
  </si>
  <si>
    <t>fileDepictedSceneDescription</t>
  </si>
  <si>
    <t>The scene or location used as a setting or backdrop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</si>
  <si>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local-name()='referencedFileDetailInformationModule']/referencedFileHeader/referencedFileDetail/fileContentInformation/fileDepictedSceneDescription/@languageCode</t>
  </si>
  <si>
    <t>fileDepictedSceneDescription/@languageCode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</si>
  <si>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t>
  </si>
  <si>
    <t>fileDepictedSeason</t>
  </si>
  <si>
    <t>A description of the season shown or depicted within the digital asset. (e.g. Winter, Spring).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</si>
  <si>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local-name()='referencedFileDetailInformationModule']/referencedFileHeader/referencedFileDetail/fileContentInformation/fileDepictedSeason/@languageCode</t>
  </si>
  <si>
    <t>fileDepictedSeason/@languageCode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</si>
  <si>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t>
  </si>
  <si>
    <t>fileItemPositionCode</t>
  </si>
  <si>
    <t>ItemPositionCode</t>
  </si>
  <si>
    <t>A description of how the item is placed in the digital asset for example the item is propped (leaning against an object) or held (being held by a model).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</si>
  <si>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local-name()='referencedFileDetailInformationModule']/referencedFileHeader/referencedFileDetail/fileContentInformation/fileLayerQuantity</t>
  </si>
  <si>
    <t>fileLayerQuantity</t>
  </si>
  <si>
    <t>The number of layers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</si>
  <si>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t>
  </si>
  <si>
    <t>fileLifestyleDescription</t>
  </si>
  <si>
    <t>The lifestyles to which this digital asset can be used.  For example psychographic, demographic, age,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</si>
  <si>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local-name()='referencedFileDetailInformationModule']/referencedFileHeader/referencedFileDetail/fileContentInformation/fileLifestyleDescription/@languageCode</t>
  </si>
  <si>
    <t>fileLifestyleDescription/@languageCode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</si>
  <si>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t>
  </si>
  <si>
    <t>fileStoryDescription</t>
  </si>
  <si>
    <t>A description of the storyboard or plot of the digital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</si>
  <si>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local-name()='referencedFileDetailInformationModule']/referencedFileHeader/referencedFileDetail/fileContentInformation/fileStoryDescription/@languageCode</t>
  </si>
  <si>
    <t>fileStoryDescription/@languageCode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</si>
  <si>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</si>
  <si>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</si>
  <si>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</si>
  <si>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</si>
  <si>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</si>
  <si>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</si>
  <si>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t>
  </si>
  <si>
    <t>SustainabilityModule</t>
  </si>
  <si>
    <t>Properties of the trade item that can affect the ecological or human environment.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</si>
  <si>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
  </si>
  <si>
    <t>SustainabilityInformation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</si>
  <si>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</si>
  <si>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</si>
  <si>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</si>
  <si>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local-name()='sustainabilityModule']/sustainabilityInformation/isTradeItemRigidPlasticPackagingContainer</t>
  </si>
  <si>
    <t>isTradeItemRigidPlasticPackagingContainer</t>
  </si>
  <si>
    <t>Indicates that a product is or is contained in a Rigid Plastic Packaging Container (RPPC) as defined by laws in the target market. A Rigid Plastic Packaging Container is a container that is made entirely of plastic, with a capacity between 8 fluid ounces and 5 gallons or the equivalent solid volume,maintains its shape while holding the product, and is capable of multiple re-closures.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</si>
  <si>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</si>
  <si>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</si>
  <si>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</si>
  <si>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local-name()='sustainabilityModule']/sustainabilityInformation/postConsumerRecycledContentPercentage</t>
  </si>
  <si>
    <t>postConsumerRecycledContentPercentage</t>
  </si>
  <si>
    <t>Indicates the percentage of post-consumer material used in the trade item. The post-consumer material is collected from recycle bins and used as pulp to make new items. The percentage of post-consumer material is needed to drive whether the recycled logo</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</si>
  <si>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local-name()='sustainabilityModule']/sustainabilityInformation/renewablePlantBasedPlasticComponentsPercent</t>
  </si>
  <si>
    <t>renewablePlantBasedPlasticComponentsPercent</t>
  </si>
  <si>
    <t>The percentage of the plastic components only made from rapidly renewable plant-based material by net weight of product (excludes packaging).</t>
  </si>
  <si>
    <t>/request_for_catalogue_item_notification:requestForCatalogueItemNotificationMessage/transaction/documentCommand/documentCommandHeader</t>
  </si>
  <si>
    <t>/request_for_catalogue_item_notification:requestForCatalogueItemNotificationMessage/transaction/documentCommand/documentCommandHeader/@type</t>
  </si>
  <si>
    <t>/request_for_catalogue_item_notification:requestForCatalogueItemNotificationMessage/transaction/documentCommand/documentCommandHeader/documentCommandIdentification</t>
  </si>
  <si>
    <t>/request_for_catalogue_item_notification:requestForCatalogueItemNotificationMessage/transaction/documentCommand/documentCommandHeader/documentCommandIdentification/entityIdentification</t>
  </si>
  <si>
    <t>/request_for_catalogue_item_notification:requestForCatalogueItemNotificationMessage/transaction/documentCommand/documentCommandHeader/documentCommandIdentification/contentOwner</t>
  </si>
  <si>
    <t>/request_for_catalogue_item_notification:requestForCatalogueItemNotificationMessage/transaction/documentCommand/documentCommandHeader/documentCommandIdentification/contentOwner/gln</t>
  </si>
  <si>
    <t>/request_for_catalogue_item_notification:requestForCatalogueItemNotificationMessage/transaction/documentCommand/request_for_catalogue_item_notification:requestForCatalogueItemNotification</t>
  </si>
  <si>
    <t>RequestForCatalogueItemNotification</t>
  </si>
  <si>
    <t>A business message used to establish a subscription to trade item information for a data recipient within the Global Data Synchronisation Network.</t>
  </si>
  <si>
    <t>/request_for_catalogue_item_notification:requestForCatalogueItemNotificationMessage/transaction/documentCommand/request_for_catalogue_item_notification:requestForCatalogueItemNotification/isReload</t>
  </si>
  <si>
    <t>/request_for_catalogue_item_notification:requestForCatalogueItemNotificationMessage/transaction/documentCommand/request_for_catalogue_item_notification:requestForCatalogueItemNotification/isReloadReasonCode</t>
  </si>
  <si>
    <t>isReloadReasonCode</t>
  </si>
  <si>
    <t>IsReloadReasonCode</t>
  </si>
  <si>
    <t>A code depicting the reason for requesting a reload.</t>
  </si>
  <si>
    <t>/request_for_catalogue_item_notification:requestForCatalogueItemNotificationMessage/transaction/documentCommand/request_for_catalogue_item_notification:requestForCatalogueItemNotification/creationDateTime</t>
  </si>
  <si>
    <t>/request_for_catalogue_item_notification:requestForCatalogueItemNotificationMessage/transaction/documentCommand/request_for_catalogue_item_notification:requestForCatalogueItemNotification/documentStatusCode</t>
  </si>
  <si>
    <t>/request_for_catalogue_item_notification:requestForCatalogueItemNotificationMessage/transaction/documentCommand/request_for_catalogue_item_notification:requestForCatalogueItemNotification/catalogueItemSubscriptionIdentification</t>
  </si>
  <si>
    <t>CatalogueItemSubscriptionIdentification</t>
  </si>
  <si>
    <t>The identification of the Catalogue Item Subscription.</t>
  </si>
  <si>
    <t>/request_for_catalogue_item_notification:requestForCatalogueItemNotificationMessage/transaction/documentCommand/request_for_catalogue_item_notification:requestForCatalogueItemNotification/catalogueItemSubscriptionIdentification/entityIdentification</t>
  </si>
  <si>
    <t>/price_synchronisation_document:priceSynchronisationDocumentMessage/transaction/documentCommand/price_synchronisation_document:priceSynchronisationDocument/priceSynchronisationCondition/avpList/compoundStringAVP</t>
  </si>
  <si>
    <t>compoundStringAVP_Group</t>
  </si>
  <si>
    <t>Group</t>
  </si>
  <si>
    <t>/price_synchronisation_document:priceSynchronisationDocumentMessage/transaction/documentCommand/price_synchronisation_document:priceSynchronisationDocument/priceSynchronisationCondition/avpList/compoundStringAVP/@attributeName</t>
  </si>
  <si>
    <t>attributeName</t>
  </si>
  <si>
    <t>/price_synchronisation_document:priceSynchronisationDocumentMessage/transaction/documentCommand/price_synchronisation_document:priceSynchronisationDocument/priceSynchronisationCondition/avpList/compoundStringAVP/@attributeCode</t>
  </si>
  <si>
    <t>attributeCode</t>
  </si>
  <si>
    <t>/price_synchronisation_document:priceSynchronisationDocumentMessage/transaction/documentCommand/price_synchronisation_document:priceSynchronisationDocument/priceSynchronisationCondition/avpList/compoundStringAVP/@codeListNameCode</t>
  </si>
  <si>
    <t>codeListNameCode</t>
  </si>
  <si>
    <t>/price_synchronisation_document:priceSynchronisationDocumentMessage/transaction/documentCommand/price_synchronisation_document:priceSynchronisationDocument/priceSynchronisationCondition/avpList/compoundStringAVP/@codeListVersion</t>
  </si>
  <si>
    <t>codeListVersion</t>
  </si>
  <si>
    <t>/price_synchronisation_document:priceSynchronisationDocumentMessage/transaction/documentCommand/price_synchronisation_document:priceSynchronisationDocument/priceSynchronisationCondition/avpList/stringAVP</t>
  </si>
  <si>
    <t>stringAVP_Group</t>
  </si>
  <si>
    <t>/price_synchronisation_document:priceSynchronisationDocumentMessage/transaction/documentCommand/price_synchronisation_document:priceSynchronisationDocument/priceSynchronisationCondition/avpList/stringAVP/@attributeName</t>
  </si>
  <si>
    <t>/price_synchronisation_document:priceSynchronisationDocumentMessage/transaction/documentCommand/price_synchronisation_document:priceSynchronisationDocument/priceSynchronisationCondition/bracketQualifier</t>
  </si>
  <si>
    <t>BracketQualifier</t>
  </si>
  <si>
    <t>Provides conditions for being qualified for a given bracket.</t>
  </si>
  <si>
    <t>/price_synchronisation_document:priceSynchronisationDocumentMessage/transaction/documentCommand/price_synchronisation_document:priceSynchronisationDocument/priceSynchronisationCondition/bracketQualifier/bracketRangeQualifierCode</t>
  </si>
  <si>
    <t>bracketRangeQualifierCode</t>
  </si>
  <si>
    <t>BracketRangeQualifierCode</t>
  </si>
  <si>
    <t>Specifies whether the bracket range is based upon an amount, a measurement or another quantity</t>
  </si>
  <si>
    <t>/price_synchronisation_document:priceSynchronisationDocumentMessage/transaction/documentCommand/price_synchronisation_document:priceSynchronisationDocument/priceSynchronisationCondition/bracketQualifier/bracketTierMinimum</t>
  </si>
  <si>
    <t>bracketTierMinimum</t>
  </si>
  <si>
    <t>The lower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</si>
  <si>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/price_synchronisation_document:priceSynchronisationDocumentMessage/transaction/documentCommand/price_synchronisation_document:priceSynchronisationDocument/priceSynchronisationCondition/bracketQualifier/bracketTierMinimum/@measurementUnitCode</t>
  </si>
  <si>
    <t>bracketTierMinimum/@measurementUnitCode</t>
  </si>
  <si>
    <t>/price_synchronisation_document:priceSynchronisationDocumentMessage/transaction/documentCommand/price_synchronisation_document:priceSynchronisationDocument/priceSynchronisationCondition/bracketQualifier/bracketTierMaximum</t>
  </si>
  <si>
    <t>bracketTierMaximum</t>
  </si>
  <si>
    <t>The upper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</si>
  <si>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/price_synchronisation_document:priceSynchronisationDocumentMessage/transaction/documentCommand/price_synchronisation_document:priceSynchronisationDocument/priceSynchronisationCondition/bracketQualifier/bracketTierMaximum/@measurementUnitCode</t>
  </si>
  <si>
    <t>bracketTierMaximum/@measurementUnitCode</t>
  </si>
  <si>
    <t>/search_request:searchRequestMessage/transaction/documentCommand/documentCommandHeader/documentCommandIdentification</t>
  </si>
  <si>
    <t>/search_request:searchRequestMessage/transaction/documentCommand/documentCommandHeader/documentCommandIdentification/entityIdentification</t>
  </si>
  <si>
    <t>/search_request:searchRequestMessage/transaction/documentCommand/documentCommandHeader/documentCommandIdentification/contentOwner</t>
  </si>
  <si>
    <t>/search_request:searchRequestMessage/transaction/documentCommand/documentCommandHeader/documentCommandIdentification/contentOwner/gln</t>
  </si>
  <si>
    <t>/search_request:searchRequestMessage/transaction/documentCommand/search_request:searchRequest</t>
  </si>
  <si>
    <t>SearchRequest</t>
  </si>
  <si>
    <t>A request to receive information stored at the Global Registry.</t>
  </si>
  <si>
    <t>/search_request:searchRequestMessage/transaction/documentCommand/search_request:searchRequest/creationDatetime</t>
  </si>
  <si>
    <t>/search_request:searchRequestMessage/transaction/documentCommand/search_request:searchRequest/documentStatusCode</t>
  </si>
  <si>
    <t>/search_request:searchRequestMessage/transaction/documentCommand/search_request:searchRequest/sender</t>
  </si>
  <si>
    <t>sender</t>
  </si>
  <si>
    <t>The party sending the query.</t>
  </si>
  <si>
    <t>/search_request:searchRequestMessage/transaction/documentCommand/search_request:searchRequest/receiver</t>
  </si>
  <si>
    <t>receiver</t>
  </si>
  <si>
    <t>The party receiving the query.</t>
  </si>
  <si>
    <t>/search_request:searchRequestMessage/transaction/documentCommand/search_request:searchRequest/searchTopic</t>
  </si>
  <si>
    <t>searchTopic</t>
  </si>
  <si>
    <t>SearchTopicTypeCode</t>
  </si>
  <si>
    <t>The type of information in the Global Registry that is being searched for example Party.</t>
  </si>
  <si>
    <t>/search_request:searchRequestMessage/transaction/documentCommand/search_request:searchRequest/searchRequestIdentification</t>
  </si>
  <si>
    <t>SearchRequestIdentification</t>
  </si>
  <si>
    <t>A unique identification for a search request.</t>
  </si>
  <si>
    <t>/search_request:searchRequestMessage/transaction/documentCommand/search_request:searchRequest/searchRequestIdentification/entityIdentification</t>
  </si>
  <si>
    <t>/search_request:searchRequestMessage/transaction/documentCommand/search_request:searchRequest/searchRequestIdentification/contentOwner</t>
  </si>
  <si>
    <t>/search_request:searchRequestMessage/transaction/documentCommand/search_request:searchRequest/searchRequestIdentification/contentOwner/gln</t>
  </si>
  <si>
    <t>/search_request:searchRequestMessage/transaction/documentCommand/search_request:searchRequest/searchRequestIdentification/contentOwner/additionalPartyIdentification</t>
  </si>
  <si>
    <t>/search_request:searchRequestMessage/transaction/documentCommand/search_request:searchRequest/searchRequestIdentification/contentOwner/additionalPartyIdentification/@additionalPartyIdentificationTypeCode</t>
  </si>
  <si>
    <t>/search_request:searchRequestMessage/transaction/documentCommand/search_request:searchRequest/searchRequestIdentification/contentOwner/additionalPartyIdentification/@codeListVersion</t>
  </si>
  <si>
    <t>/search_request:searchRequestMessage/transaction/documentCommand/search_request:searchRequest/searchCriteria</t>
  </si>
  <si>
    <t>SearchCriteria</t>
  </si>
  <si>
    <t>Criteria used to return values for a specific search.</t>
  </si>
  <si>
    <t>/search_request:searchRequestMessage/transaction/documentCommand/search_request:searchRequest/searchCriteria/searchCriteriaSequenceNumber</t>
  </si>
  <si>
    <t>searchCriteriaSequenceNumber</t>
  </si>
  <si>
    <t>A sequence number for the search criteria</t>
  </si>
  <si>
    <t>/search_request:searchRequestMessage/transaction/documentCommand/search_request:searchRequest/searchCriteria/criteriaJoinType</t>
  </si>
  <si>
    <t>criteriaJoinType</t>
  </si>
  <si>
    <t>CriteriaJoinTypeCode</t>
  </si>
  <si>
    <t>A code that allows adjacent (as defined by Search Criteria Sequence) Search Criteria logic to be linked by adding (AND) or providing more options (OR).</t>
  </si>
  <si>
    <t>/search_request:searchRequestMessage/transaction/documentCommand/search_request:searchRequest/searchCriteria/criteriaObject</t>
  </si>
  <si>
    <t>CriteriaObject</t>
  </si>
  <si>
    <t>The values in the data base that are being searched on for example a specific attribute.</t>
  </si>
  <si>
    <t>/search_request:searchRequestMessage/transaction/documentCommand/search_request:searchRequest/searchCriteria/criteriaObject/criteriaOperator</t>
  </si>
  <si>
    <t>criteriaOperator</t>
  </si>
  <si>
    <t>CriteriaOperatorTypeCode</t>
  </si>
  <si>
    <t>The allowable list of Operators that may be used in building search criteria for example EQUAL_TO or GREATER_THAN.</t>
  </si>
  <si>
    <t>/search_request:searchRequestMessage/transaction/documentCommand/search_request:searchRequest/searchCriteria/criteriaObject/criteriaObjectValue</t>
  </si>
  <si>
    <t>criteriaObjectValue</t>
  </si>
  <si>
    <t>The exact value to be applied in the search. In the following Search Criteria, the GLN value of “0012345000065” is the Object Value: “Party, GLN EQUAL_TO 0614141000012”</t>
  </si>
  <si>
    <t>/search_request:searchRequestMessage/transaction/documentCommand/search_request:searchRequest/searchCriteria/criteriaObject/xPath</t>
  </si>
  <si>
    <t>The XPath representing a specific attribute in an XML message or data base for example RegistryParty/isPartyActive.</t>
  </si>
  <si>
    <t>/party_registration_response:partyRegistrationResponseMessage</t>
  </si>
  <si>
    <t>party_registration_response:partyRegistrationResponseMessage</t>
  </si>
  <si>
    <t>/party_registration_response:partyRegistrationResponseMessage/sh:StandardBusinessDocumentHeader</t>
  </si>
  <si>
    <t>/party_registration_response:partyRegistrationResponseMessage/sh:StandardBusinessDocumentHeader/sh:HeaderVersion</t>
  </si>
  <si>
    <t>/party_registration_response:partyRegistrationResponseMessage/sh:StandardBusinessDocumentHeader/sh:Sender</t>
  </si>
  <si>
    <t>/party_registration_response:partyRegistrationResponseMessage/sh:StandardBusinessDocumentHeader/sh:Sender/sh:Identifier</t>
  </si>
  <si>
    <t>/party_registration_response:partyRegistrationResponseMessage/sh:StandardBusinessDocumentHeader/sh:Sender/sh:Identifier/@Authority</t>
  </si>
  <si>
    <t>/party_registration_response:partyRegistrationResponseMessage/sh:StandardBusinessDocumentHeader/sh:Receiver</t>
  </si>
  <si>
    <t>/party_registration_response:partyRegistrationResponseMessage/sh:StandardBusinessDocumentHeader/sh:Receiver/sh:Identifier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</si>
  <si>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local-name()='packagingSustainabilityModule']/individualPackagingComponentLevel/packagingRecycledContent/packagingRecycledContentRatio</t>
  </si>
  <si>
    <t>packagingRecycledContentRatio</t>
  </si>
  <si>
    <t>The ratio of recycled material to total material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</si>
  <si>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t>
  </si>
  <si>
    <t>packagingRecycledContentTypeCode</t>
  </si>
  <si>
    <t>PackagingRecycledContentTypeCode</t>
  </si>
  <si>
    <t>The type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</si>
  <si>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t>
  </si>
  <si>
    <t>PackagingRenewableContent</t>
  </si>
  <si>
    <t>Provides the packaging renewable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</si>
  <si>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t>
  </si>
  <si>
    <t>packagingRenewableContentDescription</t>
  </si>
  <si>
    <t>The description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</si>
  <si>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local-name()='packagingSustainabilityModule']/individualPackagingComponentLevel/packagingRenewableContent/packagingRenewableContentDescription/@languageCode</t>
  </si>
  <si>
    <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</si>
  <si>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local-name()='packagingSustainabilityModule']/individualPackagingComponentLevel/packagingRenewableContent/packagingRenewableContentRatio</t>
  </si>
  <si>
    <t>packagingRenewableContentRatio</t>
  </si>
  <si>
    <t>The ratio of renewable material used to total material used in packaging constituents, components, units of packaging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</si>
  <si>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local-name()='packagingSustainabilityModule']/individualPackagingComponentLevel/packagingRenewableContent/packagingRenewableContentTypeCode</t>
  </si>
  <si>
    <t>packagingRenewableContentTypeCode</t>
  </si>
  <si>
    <t>PackagingRenewableContentTypeCode</t>
  </si>
  <si>
    <t>The type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</si>
  <si>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t>
  </si>
  <si>
    <t>PackagingReuse</t>
  </si>
  <si>
    <t>Provides the packaging reuse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</si>
  <si>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local-name()='packagingSustainabilityModule']/individualPackagingComponentLevel/packagingReuse/numberOfCyclesPriorToWithdrawal</t>
  </si>
  <si>
    <t>numberOfCyclesPriorToWithdrawal</t>
  </si>
  <si>
    <t>Determines   reusability in accordance with EN 13429 or ISO/DIS18603.</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</si>
  <si>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t>
  </si>
  <si>
    <t>packagingReusabilityStandardCode</t>
  </si>
  <si>
    <t>PackagingReusabilityStandardCode</t>
  </si>
  <si>
    <t>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</si>
  <si>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t>
  </si>
  <si>
    <t>packagingReusabilityStandardDescription</t>
  </si>
  <si>
    <t>The description for 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</si>
  <si>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local-name()='packagingSustainabilityModule']/individualPackagingComponentLevel/packagingReuse/packagingReusabilityStandardDescription/@languageCode</t>
  </si>
  <si>
    <t>packagingReusabilityStandardDescription/@languageCode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</si>
  <si>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local-name()='packagingSustainabilityModule']/individualPackagingComponentLevel/packagingReuse/packagingReuseRate</t>
  </si>
  <si>
    <t>packagingReuseRate</t>
  </si>
  <si>
    <t>The number of times packaging accomplishes the same use, rotation or trip for which it was conceived and designed within its life cycle. Demonstration of reusability must first be established in accordance with EN 13429 or ISO/DIS18603 once final.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</si>
  <si>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t>
  </si>
  <si>
    <t>PackagingSubstanceHazardousEnvironment</t>
  </si>
  <si>
    <t>Provides the packaging substance hazardous environment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</si>
  <si>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local-name()='packagingSustainabilityModule']/individualPackagingComponentLevel/packagingSubstanceHazardousEnvironment/haveYouMinimizedHazardousSubstance</t>
  </si>
  <si>
    <t>haveYouMinimizedHazardousSubstance</t>
  </si>
  <si>
    <t>Meeting the requirements of EN 13428 or ISO 18602 on heavy metals and dangerous/hazardous substances.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</si>
  <si>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t>
  </si>
  <si>
    <t>hazardousSubstancesMinimizationCode</t>
  </si>
  <si>
    <t>HazardousSubstancesMinimizationCode</t>
  </si>
  <si>
    <t>Assessment and minimization of substances, or mixtures, hazardous to the environment in packaging constituents, components, or systems that are at risk of entering the 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</si>
  <si>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t>
  </si>
  <si>
    <t>relevantSupportingSubstanceHazardousDocumentation</t>
  </si>
  <si>
    <t>This is a certificate of compliance with relevant legislation. So the metric is a simple yes qualified with supporting documentation or a no.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</si>
  <si>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local-name()='packagingSustainabilityModule']/individualPackagingComponentLevel/packagingSubstanceHazardousEnvironment/relevantSupportingSubstanceHazardousDocumentation/@languageCode</t>
  </si>
  <si>
    <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</si>
  <si>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t>
  </si>
  <si>
    <t>PackagingWeightOptimisation</t>
  </si>
  <si>
    <t>Provides the packaging weight optimisation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</si>
  <si>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t>
  </si>
  <si>
    <t>The weight and identity of a packaging constituent, component or system which changes hands in the supply chain.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</si>
  <si>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</si>
  <si>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t>
  </si>
  <si>
    <t>proofOfOptimizedPackagingWeightStandardCode</t>
  </si>
  <si>
    <t>ProofOfOptimizedPackagingWeightStandardCode</t>
  </si>
  <si>
    <t>The demonstration that the packaging has been minimized by weight or volume in accordance with EN 13428 or ISO/DIS 18602.</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</si>
  <si>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t>
  </si>
  <si>
    <t>proofOfOptimizedPackagingWeightStandardDescription</t>
  </si>
  <si>
    <t>The description for the proof of adequate packaging 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</si>
  <si>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local-name()='packagingSustainabilityModule']/individualPackagingComponentLevel/packagingWeightOptimisation/proofOfOptimizedPackagingWeightStandardDescription/@languageCode</t>
  </si>
  <si>
    <t>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</si>
  <si>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t>
  </si>
  <si>
    <t>PackagingWeightReduction</t>
  </si>
  <si>
    <t>Provides the packaging weight reduction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</si>
  <si>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t>
  </si>
  <si>
    <t>packagingWeightReduction</t>
  </si>
  <si>
    <t>The reduction of packaging weight with regards to a previous reference state expressed as a percentage reduction or an absolute weight reduction [e.g. g or kg / packaging constituent, component or system].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</si>
  <si>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local-name()='packagingSustainabilityModule']/individualPackagingComponentLevel/packagingWeightOptimisation/packagingWeightReduction/packagingWeightReduction/@measurementUnitCode</t>
  </si>
  <si>
    <t>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</si>
  <si>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t>
  </si>
  <si>
    <t>packagingWeightReductionProtocolName</t>
  </si>
  <si>
    <t>The protocol name that the calculation is based on. 
  (i.e.  packaging weight reduction should be calculated according to the protocol stipulated in GPPS 2.0)</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</si>
  <si>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local-name()='packagingSustainabilityModule']/individualPackagingComponentLevel/packagingWeightOptimisation/packagingWeightReduction/packagingWeightReductionProtocolName/@languageCode</t>
  </si>
  <si>
    <t>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</si>
  <si>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</si>
  <si>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</si>
  <si>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</si>
  <si>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</si>
  <si>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</si>
  <si>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t>
  </si>
  <si>
    <t>PackagingConstituent</t>
  </si>
  <si>
    <t>Provides the packaging constituent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</si>
  <si>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t>
  </si>
  <si>
    <t>packagingConstituent</t>
  </si>
  <si>
    <t>Provides the packaging 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</si>
  <si>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local-name()='packagingSustainabilityModule']/individualPackagingComponentLevel/packagingConstituent/packagingConstituent/@languageCode</t>
  </si>
  <si>
    <t>packagingConstituent/@languageCode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</si>
  <si>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</si>
  <si>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</si>
  <si>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</si>
  <si>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</si>
  <si>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</si>
  <si>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</si>
  <si>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</si>
  <si>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</si>
  <si>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</si>
  <si>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</si>
  <si>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</si>
  <si>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</si>
  <si>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</si>
  <si>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</si>
  <si>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</si>
  <si>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</si>
  <si>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</si>
  <si>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</si>
  <si>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</si>
  <si>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</si>
  <si>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</si>
  <si>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</si>
  <si>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</si>
  <si>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</si>
  <si>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</si>
  <si>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</si>
  <si>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</si>
  <si>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</si>
  <si>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</si>
  <si>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</si>
  <si>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</si>
  <si>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</si>
  <si>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</si>
  <si>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</si>
  <si>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</si>
  <si>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</si>
  <si>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</si>
  <si>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</si>
  <si>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</si>
  <si>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</si>
  <si>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</si>
  <si>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</si>
  <si>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</si>
  <si>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</si>
  <si>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</si>
  <si>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</si>
  <si>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</si>
  <si>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</si>
  <si>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</si>
  <si>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</si>
  <si>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
  </si>
  <si>
    <t>PackagingEconomicCost</t>
  </si>
  <si>
    <t>Provides the packaging economic cost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</si>
  <si>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t>
  </si>
  <si>
    <t>totalPackagingEconomicCostAmount</t>
  </si>
  <si>
    <t>The total cost of all materials, energy, equipment and direct labour used during the sourcing of raw, recycled and reused materials and the production, filling, transport and/or disposal of packaging materials, packaging components or units of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</si>
  <si>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</si>
  <si>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totalPackagingEconomicCostAmount/@currencyCode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</si>
  <si>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t>
  </si>
  <si>
    <t>totalPackagingEconomicCostAmountBasis</t>
  </si>
  <si>
    <t>The basis amount or quantity used to determine the packaging costs for example 1 kg, 1000 units, 1 year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</si>
  <si>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local-name()='packagingSustainabilityModule']/packagingSustainabilityEconomicIndicators/packagingEconomicCost/totalPackagingEconomicCostAmountBasis/@measurementUnitCode</t>
  </si>
  <si>
    <t>totalPackagingEconomicCostAmountBasis/@measurementUnitCode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</si>
  <si>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t>
  </si>
  <si>
    <t>totalPackagingEconomicCostMeasurementCode</t>
  </si>
  <si>
    <t>TotalPackagingEconomicCostMeasurementCode</t>
  </si>
  <si>
    <t>A code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</si>
  <si>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t>
  </si>
  <si>
    <t>totalPackagingEconomicCostMeasurementDescription</t>
  </si>
  <si>
    <t>A description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</si>
  <si>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local-name()='packagingSustainabilityModule']/packagingSustainabilityEconomicIndicators/packagingEconomicCost/totalPackagingEconomicCostMeasurementDescription/@languageCode</t>
  </si>
  <si>
    <t>totalPackagingEconomicCostMeasurementDescription/@languageCode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</si>
  <si>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t>
  </si>
  <si>
    <t>PharmaceuticalItemInformationModule</t>
  </si>
  <si>
    <t>A module containing 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</si>
  <si>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t>
  </si>
  <si>
    <t>PharmaceuticalItemInformation</t>
  </si>
  <si>
    <t>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</si>
  <si>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local-name()='pharmaceuticalItemInformationModule']/pharmaceuticalItemInformation/isTradeItemConsideredDopingProduct</t>
  </si>
  <si>
    <t>isTradeItemConsideredDopingProduct</t>
  </si>
  <si>
    <t>Indicates that the product could be considered a doping substance which is a substance which is part of the list of prohibited substances, pharmaceutical products and methods yearly published by World Anti-Doping Agency. Doping products typically fall into one of the following general types of substances: Anabolic Agents, Hormones and Related Substances, Beta-2 Agonist, Hormone Antagonist and Modulators, Diuretics and other Masking Agents, Stimulants, Narcotics, Cannabinoids, Glucocorticosteroids, Alcohol, Beta-Blockers.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</si>
  <si>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local-name()='pharmaceuticalItemInformationModule']/pharmaceuticalItemInformation/isTradeItemMarkedNoShake</t>
  </si>
  <si>
    <t>isTradeItemMarkedNoShake</t>
  </si>
  <si>
    <t>Indicates that the trade item is marked to not be shaken during transport, storage, or use.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</si>
  <si>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</si>
  <si>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</si>
  <si>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</si>
  <si>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</si>
  <si>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</si>
  <si>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t>
  </si>
  <si>
    <t>drugPreparations</t>
  </si>
  <si>
    <t>Instructions for the consumer in preparing the drug or supplement before usage. This may be pre-labeled on product or need to be labeled per target market regulations. Examples include Shake before using, Add to 200 millitres of water,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</si>
  <si>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local-name()='pharmaceuticalItemInformationModule']/pharmaceuticalItemInformation/drugPreparations/@languageCode</t>
  </si>
  <si>
    <t>drugPreparations/@languageCode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</si>
  <si>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</si>
  <si>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</si>
  <si>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</si>
  <si>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</si>
  <si>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</si>
  <si>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</si>
  <si>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</si>
  <si>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</si>
  <si>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</si>
  <si>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</si>
  <si>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</si>
  <si>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</si>
  <si>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</si>
  <si>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t>
  </si>
  <si>
    <t>psychotropicSubstance</t>
  </si>
  <si>
    <t>A psychotropic substance is any chemical agent affecting the mind or mental processes (i.e., any psychoACTIVE drug). (ii) In the context of international drug control, 'psychotropic substance' means any substance, natural or synthetic, or any natural material in Schedule I, II, III or IV of the 1971 Convention. *Those utilizing this functionality should be aware of the Vienna convention and requirement to annually declare stock movements to national control body.Examples of psychoactive drugs may include: amphetamines, barbiturates, and psychedelics. This class of substances includes almost any conceivable mind-altering substance.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</si>
  <si>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</si>
  <si>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</si>
  <si>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</si>
  <si>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</si>
  <si>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</si>
  <si>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t>
  </si>
  <si>
    <t>Dosage</t>
  </si>
  <si>
    <t>Information on dosage for a pharmaceutical item.</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</si>
  <si>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</si>
  <si>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</si>
  <si>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</si>
  <si>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local-name()='pharmaceuticalItemInformationModule']/pharmaceuticalItemInformation/dosage/dosageFormTypeCodeReference/@codeDescription</t>
  </si>
  <si>
    <t>dosageFormTypeCodeReference/@codeDescription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</si>
  <si>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t>
  </si>
  <si>
    <t>dosageFormTypeCodeReference/@codeListAgencyCode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</si>
  <si>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local-name()='pharmaceuticalItemInformationModule']/pharmaceuticalItemInformation/dosage/dosageFormTypeCodeReference/@codeListAgencyCodeListVersion</t>
  </si>
  <si>
    <t>dosageFormTypeCodeReference/@codeListAgencyCodeListVersion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</si>
  <si>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local-name()='pharmaceuticalItemInformationModule']/pharmaceuticalItemInformation/dosage/dosageFormTypeCodeReference/@codeListAgencyName</t>
  </si>
  <si>
    <t>dosageFormTypeCodeReference/@codeListAgencyName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</si>
  <si>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local-name()='pharmaceuticalItemInformationModule']/pharmaceuticalItemInformation/dosage/dosageFormTypeCodeReference/@codeListName</t>
  </si>
  <si>
    <t>dosageFormTypeCodeReference/@codeListName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</si>
  <si>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local-name()='pharmaceuticalItemInformationModule']/pharmaceuticalItemInformation/dosage/dosageFormTypeCodeReference/@codeListURI</t>
  </si>
  <si>
    <t>dosageFormTypeCodeReference/@codeListURI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</si>
  <si>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local-name()='pharmaceuticalItemInformationModule']/pharmaceuticalItemInformation/dosage/dosageFormTypeCodeReference/@codeListVersion</t>
  </si>
  <si>
    <t>dosageFormTypeCodeReference/@codeListVersion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</si>
  <si>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</si>
  <si>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</si>
  <si>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</si>
  <si>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</si>
  <si>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</si>
  <si>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</si>
  <si>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</si>
  <si>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</si>
  <si>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</si>
  <si>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dosageRestrictionLimits/@languageCode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</si>
  <si>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t>
  </si>
  <si>
    <t>PhysicalResourceUsageInformationModule</t>
  </si>
  <si>
    <t>A module containing details on the usage of resources and/or energy output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</si>
  <si>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</si>
  <si>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</si>
  <si>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</si>
  <si>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</si>
  <si>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</si>
  <si>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local-name()='physicalResourceUsageInformationModule']/isTradeItemAutomaticPowerDownEnabled</t>
  </si>
  <si>
    <t>isTradeItemAutomaticPowerDownEnabled</t>
  </si>
  <si>
    <t>An indicator whether a product is enabled with auto power down feature when shipped to the customer. Auto power down is a feature that operates similarly to power management features and requires the unit to enter a standby passive mode after a certain pre-set number of hours of user inactivity.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</si>
  <si>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</si>
  <si>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</si>
  <si>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</si>
  <si>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</si>
  <si>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</si>
  <si>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</si>
  <si>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</si>
  <si>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</si>
  <si>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t>
  </si>
  <si>
    <t>PhysicalResourceUsageInformation</t>
  </si>
  <si>
    <t>Details on the usage of physical resources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</si>
  <si>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</si>
  <si>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physicalResourceTypeCode</t>
  </si>
  <si>
    <t>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</si>
  <si>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</si>
  <si>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t>
  </si>
  <si>
    <t>physicalResourceUsageAgencyCodeReference</t>
  </si>
  <si>
    <t>The agency that regulates resource usage for products within a target market.  For example Environmental Protection Agency (EPA) in the United States.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</si>
  <si>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local-name()='physicalResourceUsageInformationModule']/physicalResourceUsageInformation/physicalResourceUsageAgencyCodeReference/@codeDescription</t>
  </si>
  <si>
    <t>physicalResourceUsageAgencyCodeReference/@codeDescription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</si>
  <si>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t>
  </si>
  <si>
    <t>physicalResourceUsageAgencyCodeReference/@codeListAgencyCode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</si>
  <si>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local-name()='physicalResourceUsageInformationModule']/physicalResourceUsageInformation/physicalResourceUsageAgencyCodeReference/@codeListAgencyCodeListVersion</t>
  </si>
  <si>
    <t>physicalResourceUsageAgencyCodeReference/@codeListAgencyCodeListVersion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</si>
  <si>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local-name()='physicalResourceUsageInformationModule']/physicalResourceUsageInformation/physicalResourceUsageAgencyCodeReference/@codeListAgencyName</t>
  </si>
  <si>
    <t>physicalResourceUsageAgencyCodeReference/@codeListAgencyName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</si>
  <si>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local-name()='physicalResourceUsageInformationModule']/physicalResourceUsageInformation/physicalResourceUsageAgencyCodeReference/@codeListName</t>
  </si>
  <si>
    <t>physicalResourceUsageAgencyCodeReference/@codeListName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</si>
  <si>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local-name()='physicalResourceUsageInformationModule']/physicalResourceUsageInformation/physicalResourceUsageAgencyCodeReference/@codeListURI</t>
  </si>
  <si>
    <t>physicalResourceUsageAgencyCodeReference/@codeListURI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</si>
  <si>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local-name()='physicalResourceUsageInformationModule']/physicalResourceUsageInformation/physicalResourceUsageAgencyCodeReference/@codeListVersion</t>
  </si>
  <si>
    <t>physicalResourceUsageAgencyCodeReference/@codeListVersion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</si>
  <si>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</si>
  <si>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</si>
  <si>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</si>
  <si>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</si>
  <si>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</si>
  <si>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</si>
  <si>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</si>
  <si>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</si>
  <si>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
  </si>
  <si>
    <t>PhysicalResourceUsage</t>
  </si>
  <si>
    <t>Information on the amount of resources used of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</si>
  <si>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</si>
  <si>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</si>
  <si>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</si>
  <si>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</si>
  <si>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</si>
  <si>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</si>
  <si>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</si>
  <si>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</si>
  <si>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local-name()='physicalResourceUsageInformationModule']/physicalResourceUsageInformation/physicalResourceUsage/physicalResourceUsageMeasurementBasis/@measurementUnitCode</t>
  </si>
  <si>
    <t>physicalResourceUsageMeasurementBasis/@measurementUnitCode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</si>
  <si>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</si>
  <si>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physicalResourceUsageMeasurementTypeCode</t>
  </si>
  <si>
    <t>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</si>
  <si>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</si>
  <si>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</si>
  <si>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runModeCode</t>
  </si>
  <si>
    <t>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</si>
  <si>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</si>
  <si>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t>
  </si>
  <si>
    <t>PhysicalResourceUsageTradeItemClassification</t>
  </si>
  <si>
    <t>A trade item classification used to drive requirements for information for trade items which use physical resources for example water or electricity.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</si>
  <si>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t>
  </si>
  <si>
    <t>physicalResourceUsageSubclassificationCodeReference</t>
  </si>
  <si>
    <t>A sub-classification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</si>
  <si>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local-name()='physicalResourceUsageInformationModule']/physicalResourceUsageInformation/physicalResourceUsageTradeItemClassification/physicalResourceUsageSubclassificationCodeReference/@codeDescription</t>
  </si>
  <si>
    <t>physicalResourceUsageSubclassificationCodeReference/@codeDescription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</si>
  <si>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t>
  </si>
  <si>
    <t>physicalResourceUsageSubclassificationCodeReference/@codeListAgencyCode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</si>
  <si>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local-name()='physicalResourceUsageInformationModule']/physicalResourceUsageInformation/physicalResourceUsageTradeItemClassification/physicalResourceUsageSubclassificationCodeReference/@codeListAgencyCodeListVersion</t>
  </si>
  <si>
    <t>physicalResourceUsageSubclassificationCodeReference/@codeListAgencyCodeListVersion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</si>
  <si>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local-name()='physicalResourceUsageInformationModule']/physicalResourceUsageInformation/physicalResourceUsageTradeItemClassification/physicalResourceUsageSubclassificationCodeReference/@codeListAgencyName</t>
  </si>
  <si>
    <t>physicalResourceUsageSubclassificationCodeReference/@codeListAgencyName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</si>
  <si>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local-name()='physicalResourceUsageInformationModule']/physicalResourceUsageInformation/physicalResourceUsageTradeItemClassification/physicalResourceUsageSubclassificationCodeReference/@codeListName</t>
  </si>
  <si>
    <t>physicalResourceUsageSubclassificationCodeReference/@codeListName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</si>
  <si>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local-name()='physicalResourceUsageInformationModule']/physicalResourceUsageInformation/physicalResourceUsageTradeItemClassification/physicalResourceUsageSubclassificationCodeReference/@codeListURI</t>
  </si>
  <si>
    <t>physicalResourceUsageSubclassificationCodeReference/@codeListURI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</si>
  <si>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local-name()='physicalResourceUsageInformationModule']/physicalResourceUsageInformation/physicalResourceUsageTradeItemClassification/physicalResourceUsageSubclassificationCodeReference/@codeListVersion</t>
  </si>
  <si>
    <t>physicalResourceUsageSubclassificationCodeReference/@codeListVersion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</si>
  <si>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</si>
  <si>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</si>
  <si>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</si>
  <si>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local-name()='physicalResourceUsageInformationModule']/physicalResourceUsageInformation/physicalResourceUsageTradeItemClassification/physicalResourceUsageClassificationCodeReference/@codeDescription</t>
  </si>
  <si>
    <t>physicalResourceUsageClassificationCodeReference/@codeDescription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</si>
  <si>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t>
  </si>
  <si>
    <t>physicalResourceUsageClassificationCodeReference/@codeListAgencyCode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</si>
  <si>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local-name()='physicalResourceUsageInformationModule']/physicalResourceUsageInformation/physicalResourceUsageTradeItemClassification/physicalResourceUsageClassificationCodeReference/@codeListAgencyCodeListVersion</t>
  </si>
  <si>
    <t>physicalResourceUsageClassificationCodeReference/@codeListAgencyCodeListVersion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</si>
  <si>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local-name()='physicalResourceUsageInformationModule']/physicalResourceUsageInformation/physicalResourceUsageTradeItemClassification/physicalResourceUsageClassificationCodeReference/@codeListAgencyName</t>
  </si>
  <si>
    <t>physicalResourceUsageClassificationCodeReference/@codeListAgencyName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</si>
  <si>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local-name()='physicalResourceUsageInformationModule']/physicalResourceUsageInformation/physicalResourceUsageTradeItemClassification/physicalResourceUsageClassificationCodeReference/@codeListName</t>
  </si>
  <si>
    <t>physicalResourceUsageClassificationCodeReference/@codeListName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</si>
  <si>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local-name()='physicalResourceUsageInformationModule']/physicalResourceUsageInformation/physicalResourceUsageTradeItemClassification/physicalResourceUsageClassificationCodeReference/@codeListURI</t>
  </si>
  <si>
    <t>physicalResourceUsageClassificationCodeReference/@codeListURI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</si>
  <si>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local-name()='physicalResourceUsageInformationModule']/physicalResourceUsageInformation/physicalResourceUsageTradeItemClassification/physicalResourceUsageClassificationCodeReference/@codeListVersion</t>
  </si>
  <si>
    <t>physicalResourceUsageClassificationCodeReference/@codeListVersion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</si>
  <si>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t>
  </si>
  <si>
    <t>PlaceOfItemActivityModule</t>
  </si>
  <si>
    <t>Origin and other information for the purposes of customs, marketing, etc.</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</si>
  <si>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</si>
  <si>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</si>
  <si>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</si>
  <si>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</si>
  <si>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</si>
  <si>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</si>
  <si>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</si>
  <si>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</si>
  <si>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t>
  </si>
  <si>
    <t>ImportClassification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</si>
  <si>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</si>
  <si>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</si>
  <si>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</si>
  <si>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</si>
  <si>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</si>
  <si>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</si>
  <si>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</si>
  <si>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</si>
  <si>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t>
  </si>
  <si>
    <t>PlaceOfProductActivity</t>
  </si>
  <si>
    <t>Information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</si>
  <si>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</si>
  <si>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</si>
  <si>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</si>
  <si>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</si>
  <si>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</si>
  <si>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</si>
  <si>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</si>
  <si>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</si>
  <si>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</si>
  <si>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</si>
  <si>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t>
  </si>
  <si>
    <t>countryOfOrigin</t>
  </si>
  <si>
    <t>The country the item may have originated from or has been processed. Examples : 276 (for Germany).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</si>
  <si>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</si>
  <si>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</si>
  <si>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</si>
  <si>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</si>
  <si>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</si>
  <si>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</si>
  <si>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t>
  </si>
  <si>
    <t>countryOfActivity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</si>
  <si>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</si>
  <si>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</si>
  <si>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</si>
  <si>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</si>
  <si>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</si>
  <si>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</si>
  <si>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</si>
  <si>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</si>
  <si>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</si>
  <si>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</si>
  <si>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t>
  </si>
  <si>
    <t>productActivityRegionZoneCodeReference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</si>
  <si>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</si>
  <si>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</si>
  <si>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</si>
  <si>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</si>
  <si>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</si>
  <si>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</si>
  <si>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</si>
  <si>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</si>
  <si>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</si>
  <si>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t>
  </si>
  <si>
    <t>PlumbingHVACPipeInformationModule</t>
  </si>
  <si>
    <t>Pipe and heating, ventilation, and air conditioning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</si>
  <si>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
  </si>
  <si>
    <t>PlumbingHVACPipeInformation</t>
  </si>
  <si>
    <t>Plumbing and HVAC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</si>
  <si>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</si>
  <si>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bendAngleCode</t>
  </si>
  <si>
    <t>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</si>
  <si>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</si>
  <si>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t>
  </si>
  <si>
    <t>nominalInsideDiameter</t>
  </si>
  <si>
    <t>The measurement of the nominal (not the exact measurement) inside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</si>
  <si>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local-name()='plumbingHVACPipeInformationModule']/plumbingHVACPipeInformation/nominalInsideDiameter/@measurementUnitCode</t>
  </si>
  <si>
    <t>nominalInsideDiameter/@measurementUnitCode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</si>
  <si>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t>
  </si>
  <si>
    <t>nominalOutsideDiameter</t>
  </si>
  <si>
    <t>The measurement of the nominal (not the exact measurement) outside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</si>
  <si>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local-name()='plumbingHVACPipeInformationModule']/plumbingHVACPipeInformation/nominalOutsideDiameter/@measurementUnitCode</t>
  </si>
  <si>
    <t>nominalOutsideDiameter/@measurementUnitCode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</si>
  <si>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t>
  </si>
  <si>
    <t>plumbingControlTypeCode</t>
  </si>
  <si>
    <t>PlumbingControlTypeCode</t>
  </si>
  <si>
    <t>The mechanism used for the flow control of the unit for example faucet, handle, wheel, electronic actuator.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</si>
  <si>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t>
  </si>
  <si>
    <t>plumbingHVACConnectionAgencyCode</t>
  </si>
  <si>
    <t>PlumbingHVACConnectionAgencyCode</t>
  </si>
  <si>
    <t>The agency which controls the standards used to determine the design for a plumbing HVAC connection type and dimensions.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</si>
  <si>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local-name()='plumbingHVACPipeInformationModule']/plumbingHVACPipeInformation/plumbingHVACConnectionCode</t>
  </si>
  <si>
    <t>plumbingHVACConnectionCode</t>
  </si>
  <si>
    <t>A code determining the connection point on the trade item that the plumbing connection type refers to. This code is determined by standards established by the plumbing HVAC connection agency.</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</si>
  <si>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t>
  </si>
  <si>
    <t>plumbingHVACConnectionTypeCode</t>
  </si>
  <si>
    <t>PlumbingHVACConnectionTypeCode</t>
  </si>
  <si>
    <t>The type of plumbing HVAC connection points available for the trade item for example grooved joint. The connection type(s) will help determine how this trade item can connect to other products.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</si>
  <si>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t>
  </si>
  <si>
    <t>threadTypeCode</t>
  </si>
  <si>
    <t>ThreadTypeCode</t>
  </si>
  <si>
    <t>The type of pipe threading available on the product. Threading is the grooves onto which another unit or part can be screwed to make a connection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</si>
  <si>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t>
  </si>
  <si>
    <t>pipeScheduleIdentification</t>
  </si>
  <si>
    <t>The pipe schedule or rating size as defined by an external agency for example Schedule 40 or SDR-9. A pipe schedule is how this is classified in regards to the functions of the pipe including type of medium (e.g. solid, liquid or gas) and pressure rating.</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</si>
  <si>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t>
  </si>
  <si>
    <t>pipeScheduleIdentification/@identificationSchemeAgencyCode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</si>
  <si>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local-name()='plumbingHVACPipeInformationModule']/plumbingHVACPipeInformation/pipeScheduleIdentification/@identificationSchemeAgencyCodeCodeListVersion</t>
  </si>
  <si>
    <t>pipeScheduleIdentification/@identificationSchemeAgencyCodeCodeListVersion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</si>
  <si>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local-name()='plumbingHVACPipeInformationModule']/plumbingHVACPipeInformation/pipeScheduleIdentification/@identificationSchemeAgencyName</t>
  </si>
  <si>
    <t>pipeScheduleIdentification/@identificationSchemeAgencyName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</si>
  <si>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local-name()='plumbingHVACPipeInformationModule']/plumbingHVACPipeInformation/pipeScheduleIdentification/@identificationSchemeName</t>
  </si>
  <si>
    <t>pipeScheduleIdentification/@identificationSchemeName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</si>
  <si>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</si>
  <si>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</si>
  <si>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</si>
  <si>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</si>
  <si>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</si>
  <si>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</si>
  <si>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</si>
  <si>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</si>
  <si>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t>
  </si>
  <si>
    <t>TradeItemMeshInformation</t>
  </si>
  <si>
    <t>Information related to mesh trade items.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</si>
  <si>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t>
  </si>
  <si>
    <t>meshMaterialCode</t>
  </si>
  <si>
    <t>MeshMaterialCode</t>
  </si>
  <si>
    <t>The material used to create the mesh strainer in the product.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</si>
  <si>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t>
  </si>
  <si>
    <t>meshSizeCode</t>
  </si>
  <si>
    <t>MeshSizeCode</t>
  </si>
  <si>
    <t>The size of the openings in the mesh strainer of the product as an integer.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</si>
  <si>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t>
  </si>
  <si>
    <t>TradeItemWorkingPressure</t>
  </si>
  <si>
    <t>Information related to the working pressure of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</si>
  <si>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t>
  </si>
  <si>
    <t>workingPressureRatingClassCode</t>
  </si>
  <si>
    <t>WorkingPressureRatingClassCode</t>
  </si>
  <si>
    <t>The state of the medium being pushed through the pipe for example water or steam in relation to determining working pressure.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</si>
  <si>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t>
  </si>
  <si>
    <t>workingPressureRatingMaximum</t>
  </si>
  <si>
    <t>The maximum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</si>
  <si>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local-name()='plumbingHVACPipeInformationModule']/plumbingHVACPipeInformation/tradeItemWorkingPressure/workingPressureRatingMaximum/@measurementUnitCode</t>
  </si>
  <si>
    <t>workingPressureRatingMaximum/@measurementUnitCode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</si>
  <si>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t>
  </si>
  <si>
    <t>workingPressureRatingMinimum</t>
  </si>
  <si>
    <t>The minimum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</si>
  <si>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local-name()='plumbingHVACPipeInformationModule']/plumbingHVACPipeInformation/tradeItemWorkingPressure/workingPressureRatingMinimum/@measurementUnitCode</t>
  </si>
  <si>
    <t>workingPressureRatingMinimum/@measurementUnitCode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</si>
  <si>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t>
  </si>
  <si>
    <t>ProductCharacteristicsModule</t>
  </si>
  <si>
    <t>A module used to express characteristics for a product for example values for a property such as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</si>
  <si>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t>
  </si>
  <si>
    <t>ProductCharacteristics</t>
  </si>
  <si>
    <t>A characteristic for a product for example values for a property such as numberOfPlys along with its associated value for example 2.</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</si>
  <si>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</si>
  <si>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productCharacteristicCode</t>
  </si>
  <si>
    <t>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</si>
  <si>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</si>
  <si>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t>
  </si>
  <si>
    <t>productCharacteristicValueAmount</t>
  </si>
  <si>
    <t>The product characteristic value expressed as an amount (with currency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</si>
  <si>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</si>
  <si>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productCharacteristicValueAmount/@currencyCode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</si>
  <si>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</si>
  <si>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</si>
  <si>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</si>
  <si>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local-name()='productCharacteristicsModule']/productCharacteristics/productCharacteristicValueDateTime</t>
  </si>
  <si>
    <t>productCharacteristicValueDateTime</t>
  </si>
  <si>
    <t>The product characteristic value expressed as a date and time.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</si>
  <si>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</si>
  <si>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</si>
  <si>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</si>
  <si>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</si>
  <si>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</si>
  <si>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</si>
  <si>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</si>
  <si>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</si>
  <si>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</si>
  <si>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productCharacteristicValueMeasurement/@measurementUnitCode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</si>
  <si>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local-name()='productCharacteristicsModule']/productCharacteristics/productCharacteristicValueString</t>
  </si>
  <si>
    <t>productCharacteristicValueString</t>
  </si>
  <si>
    <t>The product characteristic value expressed as a string (text value with no language).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</si>
  <si>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t>
  </si>
  <si>
    <t>ProductFormulationStatementModule</t>
  </si>
  <si>
    <t>A module used to send product formulation information for a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</si>
  <si>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
  </si>
  <si>
    <t>ProductFormulationStatement</t>
  </si>
  <si>
    <t>A class of attributes to provide information from the product formulation statement for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</si>
  <si>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t>
  </si>
  <si>
    <t>productFormulationStatementRegulatoryBodyCode</t>
  </si>
  <si>
    <t>NutritionAgencyCode</t>
  </si>
  <si>
    <t>The agency within the target market which is responsible for the requirements, rules and regulations governing the product formulation statement calculations, format and contents.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</si>
  <si>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t>
  </si>
  <si>
    <t>productFormulationStatementDescription</t>
  </si>
  <si>
    <t>A textual statement listed on the Product Formulation Statement as specified in the requirements, rules and regulations set forth by the applicable Product Formulation Statement Regulatory Body. The name and position of the company official who has signed the actual 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</si>
  <si>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local-name()='productFormulationStatementModule']/productFormulationStatement/ProductFormulationStatementDescription/@languageCode</t>
  </si>
  <si>
    <t>productFormulationStatementDescription/@languageCode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</si>
  <si>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t>
  </si>
  <si>
    <t>totalPortionWeightAsPurchased</t>
  </si>
  <si>
    <t>The total portion weight of the trade item as purchased.  This value(s) is as noted on the Product Formulation Statement and expressed in at least one measurement.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</si>
  <si>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local-name()='productFormulationStatementModule']/productFormulationStatement/totalPortionWeightAsPurchased/@measurementUnitCode</t>
  </si>
  <si>
    <t>totalPortionWeightAsPurchased/@measurementUnitCode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</si>
  <si>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
  </si>
  <si>
    <t>productFormulationStatementDocument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</si>
  <si>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</si>
  <si>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</si>
  <si>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local-name()='productFormulationStatementModule']/productFormulationStatement/productFormulationStatementDocument/fileCreationProgram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</si>
  <si>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</si>
  <si>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</si>
  <si>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</si>
  <si>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</si>
  <si>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</si>
  <si>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</si>
  <si>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</si>
  <si>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local-name()='productFormulationStatementModule']/productFormulationStatement/productFormulationStatementDocument/fileOptimalViewerName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</si>
  <si>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</si>
  <si>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</si>
  <si>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</si>
  <si>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</si>
  <si>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local-name()='productFormulationStatementModule']/productFormulationStatement/productFormulationStatementDocument/isPrimaryFile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</si>
  <si>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</si>
  <si>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</si>
  <si>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</si>
  <si>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</si>
  <si>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</si>
  <si>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</si>
  <si>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</si>
  <si>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</si>
  <si>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
  </si>
  <si>
    <t>CreditableIngredient</t>
  </si>
  <si>
    <t>A class of attributes to provide information on the creditable ingredients of the item. Creditable ingredients are ingredients that meet a the needs of a certain diet.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</si>
  <si>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t>
  </si>
  <si>
    <t>creditableIngredientTypeCode</t>
  </si>
  <si>
    <t>CreditableIngredientTypeCode</t>
  </si>
  <si>
    <t>A qualifier to specify a type of creditable ingredient applicable to the trade item as noted on the Product Formulation Statement and specified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</si>
  <si>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t>
  </si>
  <si>
    <t>totalCreditableIngredientTypeAmount</t>
  </si>
  <si>
    <t>The sum total creditable amount of all the creditable ingredient type(s) applicable for the item as calculated using the requirements, rules and regulations set forth by the applicable Product Formulation Statement Regulatory Body. Per US regulations total creditable amount must be rounded down to the nearest quarter (0.25) ounce equivalent in the US target market.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</si>
  <si>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local-name()='productFormulationStatementModule']/productFormulationStatement/creditableIngredient/totalCreditableIngredientTypeAmount/@measurementUnitCode</t>
  </si>
  <si>
    <t>totalCreditableIngredientTypeAmount/@measurementUnitCode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</si>
  <si>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t>
  </si>
  <si>
    <t>CreditableIngredientDetails</t>
  </si>
  <si>
    <t>A class of attributes providing information on individual creditable ingredients related to the creditable ingredient type.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</si>
  <si>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t>
  </si>
  <si>
    <t>creditableIngredientDescription</t>
  </si>
  <si>
    <t>A description of the trade item's creditable ingredient applicable to the creditable ingredient type and as noted on the Product Formulation Statement. In the US, this description should be from the Food Buying Guide or an Alternate Protein Product letter (APP) or a Child Nutrition Source Label.</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</si>
  <si>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local-name()='productFormulationStatementModule']/productFormulationStatement/creditableIngredient/creditableIngredientDetails/creditableIngredientDescription/@languageCode</t>
  </si>
  <si>
    <t>creditableIngredientDescription/@languageCode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</si>
  <si>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local-name()='productFormulationStatementModule']/productFormulationStatement/creditableIngredient/creditableIngredientDetails/creditableAmount</t>
  </si>
  <si>
    <t>creditableAmount</t>
  </si>
  <si>
    <t>The creditable amount of the provided creditable ingredient as listed in the Creditable Ingredient Description and calculated as specified in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</si>
  <si>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local-name()='productFormulationStatementModule']/productFormulationStatement/creditableIngredient/creditableIngredientDetails/creditableIngredientAmountPerRawPortion</t>
  </si>
  <si>
    <t>creditableIngredientAmountPerRawPortion</t>
  </si>
  <si>
    <t>The ounces per portion value of the raw creditable fruit or vegetable ingredient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</si>
  <si>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local-name()='productFormulationStatementModule']/productFormulationStatement/creditableIngredient/creditableIngredientDetails/yieldServingsPerUnit</t>
  </si>
  <si>
    <t>yieldServingsPerUnit</t>
  </si>
  <si>
    <t>The yield per purchasing unit as calculated using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</si>
  <si>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t>
  </si>
  <si>
    <t>CreditableAlternativeProtein</t>
  </si>
  <si>
    <t>A class of attributes to provide information on specific protein 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</si>
  <si>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</si>
  <si>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</si>
  <si>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</si>
  <si>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t>
  </si>
  <si>
    <t>creditableAlternativeProteinPerPortion</t>
  </si>
  <si>
    <t>The  portion of alternative protein as provided in the item.  In the US this is noted on the Alternate Protein Product (APP) documentation and is measured in ounces.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</si>
  <si>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local-name()='productFormulationStatementModule']/productFormulationStatement/creditableIngredient/creditableIngredientDetails/creditableAlternativeProtein/creditableAlternativeProteinPerPortion/@measurementUnitCode</t>
  </si>
  <si>
    <t>creditableAlternativeProteinPerPortion/@measurementUnitCode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</si>
  <si>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t>
  </si>
  <si>
    <t>CreditableGrainsInformation</t>
  </si>
  <si>
    <t>A class of attributes to provide information on specific grain creditable and non-creditable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</si>
  <si>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local-name()='productFormulationStatementModule']/productFormulationStatement/creditableIngredient/creditableIngredientDetails/creditableGrainsInformation/creditableGrainStandard</t>
  </si>
  <si>
    <t>creditableGrainStandard</t>
  </si>
  <si>
    <t>The standard gram value applicable to the creditable grain gram group 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</si>
  <si>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local-name()='productFormulationStatementModule']/productFormulationStatement/creditableIngredient/creditableIngredientDetails/creditableGrainsInformation/creditableGrainAmountPerPortion</t>
  </si>
  <si>
    <t>creditableGrainAmountPerPortion</t>
  </si>
  <si>
    <t>The gram per portion value of the creditable grains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</si>
  <si>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local-name()='productFormulationStatementModule']/productFormulationStatement/creditableIngredient/creditableIngredientDetails/creditableGrainsInformation/doesTradeItemContainNoncreditableGrains</t>
  </si>
  <si>
    <t>doesTradeItemContainNoncreditableGrains</t>
  </si>
  <si>
    <t>An indication that the item contains non-creditable grains. The existence of non-creditable grains in excess of specified limits may alter the item’s credit toward child nutrition requirements as specified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</si>
  <si>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local-name()='productFormulationStatementModule']/productFormulationStatement/creditableIngredient/creditableIngredientDetails/creditableGrainsInformation/doesTradeItemMeetWholeGrainRichCriteria</t>
  </si>
  <si>
    <t>doesTradeItemMeetWholeGrainRichCriteria</t>
  </si>
  <si>
    <t>An indication the trade item meets the whole grain-rich criteria as defined and regulated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</si>
  <si>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t>
  </si>
  <si>
    <t>CreditableGrain</t>
  </si>
  <si>
    <t>A class of attributes to provide information on specific grain creditable ingredients of the item .</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</si>
  <si>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local-name()='productFormulationStatementModule']/productFormulationStatement/creditableIngredient/creditableIngredientDetails/creditableGrainsInformation/creditableGrain/creditableGrainGroupCode</t>
  </si>
  <si>
    <t>creditableGrainGroupCode</t>
  </si>
  <si>
    <t>The code assigned by the Product Formulation Statement Regulatory Body indicating to which exhibit group the trade item belongs.  This code specifics set the formulas and calculations used to determine the grain equivalents for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</si>
  <si>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local-name()='productFormulationStatementModule']/productFormulationStatement/creditableIngredient/creditableIngredientDetails/creditableGrainsInformation/creditableGrain/exhibitGroup</t>
  </si>
  <si>
    <t>exhibitGroup</t>
  </si>
  <si>
    <t>A reference to the exhibit grouping for the creditable ingredient, described in the creditable ingredient description of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</si>
  <si>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t>
  </si>
  <si>
    <t>NoncreditableGrain</t>
  </si>
  <si>
    <t>A class of attributes to provide information on non-creditable grains in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</si>
  <si>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t>
  </si>
  <si>
    <t>noncreditableGrainAmount</t>
  </si>
  <si>
    <t>The amount of the non-creditable grain contained in the item. Measured in grams per US regulation.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</si>
  <si>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local-name()='productFormulationStatementModule']/productFormulationStatement/creditableIngredient/creditableIngredientDetails/creditableGrainsInformation/noncreditableGrain/noncreditableGrainAmount/@measurementUnitCode</t>
  </si>
  <si>
    <t>noncreditableGrainAmount/@measurementUnitCode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</si>
  <si>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
  </si>
  <si>
    <t>CreditableVegetable</t>
  </si>
  <si>
    <t>A class of attributes to provide information on specific ingredients of the item that are creditable as a vegetable.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</si>
  <si>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t>
  </si>
  <si>
    <t>vegetableSubGroupCode</t>
  </si>
  <si>
    <t>VegetableSubGroupCode</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</si>
  <si>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</si>
  <si>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t>
  </si>
  <si>
    <t>totalVegetableSubGroupAmount</t>
  </si>
  <si>
    <t>The creditable amount of the vegetable subgroup in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</si>
  <si>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local-name()='productFormulationStatementModule']/productFormulationStatement/creditableIngredient/creditableIngredientDetails/creditableVegetable/totalVegetableSubGroupAmount/@measurementUnitCode</t>
  </si>
  <si>
    <t>totalVegetableSubGroupAmount/@measurementUnitCode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</si>
  <si>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t>
  </si>
  <si>
    <t>PromotionalItemInformationModule</t>
  </si>
  <si>
    <t>A module providing details of the type of 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</si>
  <si>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</si>
  <si>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</si>
  <si>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</si>
  <si>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t>
  </si>
  <si>
    <t>PromotionalItemInformation</t>
  </si>
  <si>
    <t>Provides details of the type of promotional item and its relationship to the non-promotional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</si>
  <si>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</si>
  <si>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</si>
  <si>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</si>
  <si>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</si>
  <si>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</si>
  <si>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</si>
  <si>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</si>
  <si>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</si>
  <si>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</si>
  <si>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</si>
  <si>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</si>
  <si>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promotionTypeCode</t>
  </si>
  <si>
    <t>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</si>
  <si>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</si>
  <si>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t>
  </si>
  <si>
    <t>nonPromotionalTradeItem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</si>
  <si>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</si>
  <si>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</si>
  <si>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</si>
  <si>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Code specifying an additional trade item identification type. Allowed code values are specified in GS1 Code List 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</si>
  <si>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</si>
  <si>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</si>
  <si>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</si>
  <si>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</si>
  <si>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</si>
  <si>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</si>
  <si>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</si>
  <si>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</si>
  <si>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</si>
  <si>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t>
  </si>
  <si>
    <t>PropellantInformationModule</t>
  </si>
  <si>
    <t>Information on compressed gas or propellant contained in the trade item.</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</si>
  <si>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t>
  </si>
  <si>
    <t>PropellantInformation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</si>
  <si>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local-name()='propellantInformationModule']/propellantInformation/doesTradeItemContainPropellant</t>
  </si>
  <si>
    <t>doesTradeItemContainPropellant</t>
  </si>
  <si>
    <t>Indicates if a trade item contains a compressed gas or propellant.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</si>
  <si>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</si>
  <si>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</si>
  <si>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</si>
  <si>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</si>
  <si>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</si>
  <si>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</si>
  <si>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flammableAerosolContainmentCode</t>
  </si>
  <si>
    <t>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</si>
  <si>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</si>
  <si>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</si>
  <si>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</si>
  <si>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</si>
  <si>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</si>
  <si>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</si>
  <si>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</si>
  <si>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</si>
  <si>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</si>
  <si>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t>
  </si>
  <si>
    <t>PublicationTitleRatingModule</t>
  </si>
  <si>
    <t>A module containing 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</si>
  <si>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
  </si>
  <si>
    <t>PublicationTitleRating</t>
  </si>
  <si>
    <t>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</si>
  <si>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local-name()='publicationTitleRatingModule']/publicationTitleRating/hasParentalAdvisorySticker</t>
  </si>
  <si>
    <t>hasParentalAdvisorySticker</t>
  </si>
  <si>
    <t>Indication of the presence of parental advisory sticker.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</si>
  <si>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local-name()='publicationTitleRatingModule']/publicationTitleRating/ratingContentDescriptorCode</t>
  </si>
  <si>
    <t>ratingContentDescriptorCode</t>
  </si>
  <si>
    <t>RatingContentDescriptorCode</t>
  </si>
  <si>
    <t>A code that identifies one or several elements that have triggered a particular rating and/or may be of interest or concern.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</si>
  <si>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</si>
  <si>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titleRatingCodeReference</t>
  </si>
  <si>
    <t>A rating assigned to the title by a country, industry or volunteer organization that may be of interest or concern to the consumer.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</si>
  <si>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local-name()='publicationTitleRatingModule']/publicationTitleRating/titleRatingCodeReference/@codeDescription</t>
  </si>
  <si>
    <t>titleRatingCodeReference/@codeDescription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</si>
  <si>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</si>
  <si>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titleRatingCodeReference/@codeListAgencyCode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</si>
  <si>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local-name()='publicationTitleRatingModule']/publicationTitleRating/titleRatingCodeReference/@codeListAgencyCodeListVersion</t>
  </si>
  <si>
    <t>titleRatingCodeReference/@codeListAgencyCodeListVersion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</si>
  <si>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local-name()='publicationTitleRatingModule']/publicationTitleRating/titleRatingCodeReference/@codeListAgencyName</t>
  </si>
  <si>
    <t>titleRatingCodeReference/@codeListAgencyName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</si>
  <si>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local-name()='publicationTitleRatingModule']/publicationTitleRating/titleRatingCodeReference/@codeListName</t>
  </si>
  <si>
    <t>titleRatingCodeReference/@codeListName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</si>
  <si>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local-name()='publicationTitleRatingModule']/publicationTitleRating/titleRatingCodeReference/@codeListURI</t>
  </si>
  <si>
    <t>titleRatingCodeReference/@codeListURI</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</si>
  <si>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local-name()='publicationTitleRatingModule']/publicationTitleRating/titleRatingCodeReference/@codeListVersion</t>
  </si>
  <si>
    <t>titleRatingCodeReference/@codeListVersion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</si>
  <si>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</si>
  <si>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</si>
  <si>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</si>
  <si>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</si>
  <si>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</si>
  <si>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</si>
  <si>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</si>
  <si>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</si>
  <si>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t>
  </si>
  <si>
    <t>ReferencedFileDetailInformationModule</t>
  </si>
  <si>
    <t>Information specifying a link to a file external to the message itself.</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</si>
  <si>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
  </si>
  <si>
    <t>ReferencedFileHeader</t>
  </si>
  <si>
    <t>Basic referenced file 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</si>
  <si>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</si>
  <si>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</si>
  <si>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local-name()='referencedFileDetailInformationModule']/referencedFileHeader/fileCreationProgram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</si>
  <si>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</si>
  <si>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</si>
  <si>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</si>
  <si>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</si>
  <si>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local-name()='referencedFileDetailInformationModule']/referencedFileHeader/fileOptimalViewerName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</si>
  <si>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</si>
  <si>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</si>
  <si>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</si>
  <si>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</si>
  <si>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</si>
  <si>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</si>
  <si>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</si>
  <si>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</si>
  <si>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</si>
  <si>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</si>
  <si>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</si>
  <si>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t>
  </si>
  <si>
    <t>ReferencedFileDetail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</si>
  <si>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</si>
  <si>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</si>
  <si>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</si>
  <si>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</si>
  <si>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</si>
  <si>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</si>
  <si>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t>
  </si>
  <si>
    <t>fileBackgroundColourDescription</t>
  </si>
  <si>
    <t>A description of the colour for the background in the digital asset.  The background is the area in the asset which surrounds the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</si>
  <si>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local-name()='referencedFileDetailInformationModule']/referencedFileHeader/referencedFileDetail/fileBackgroundColourDescription/@languageCode</t>
  </si>
  <si>
    <t>fileBackgroundColourDescription/@languageCode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</si>
  <si>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t>
  </si>
  <si>
    <t>fileColourCalibration</t>
  </si>
  <si>
    <t>The colour calibration fashion used in the creation of the digital asset for example: Kodak, Heidelberg CMM, Apple colourSync,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</si>
  <si>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local-name()='referencedFileDetailInformationModule']/referencedFileHeader/referencedFileDetail/fileColourCalibration/@languageCode</t>
  </si>
  <si>
    <t>fileColourCalibration/@languageCode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</si>
  <si>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</si>
  <si>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fileColourSchemeCode</t>
  </si>
  <si>
    <t>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</si>
  <si>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</si>
  <si>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t>
  </si>
  <si>
    <t>fileCompressionType</t>
  </si>
  <si>
    <t>A description of the compression method used to reduce the file size stored at the link. This information is used to aid the user in choosing the correct program to extract the file. Examples include Quick Time, Real Player, mpg, WinZip,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</si>
  <si>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local-name()='referencedFileDetailInformationModule']/referencedFileHeader/referencedFileDetail/fileCompressionType/@languageCode</t>
  </si>
  <si>
    <t>fileCompressionType/@languageCode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</si>
  <si>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local-name()='referencedFileDetailInformationModule']/referencedFileHeader/referencedFileDetail/fileContrast</t>
  </si>
  <si>
    <t>fileContrast</t>
  </si>
  <si>
    <t>The contrast used in the digital asset.  Contrast is the difference in brightness between light and dark areas of an image. Contrast determines the number of shades in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</si>
  <si>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</si>
  <si>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</si>
  <si>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</si>
  <si>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</si>
  <si>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</si>
  <si>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</si>
  <si>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local-name()='referencedFileDetailInformationModule']/referencedFileHeader/referencedFileDetail/filePlaybackRate</t>
  </si>
  <si>
    <t>filePlaybackRate</t>
  </si>
  <si>
    <t>The targeted frame rate for the display of the digital asset, expressed as an integer representing the number of frames per second.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</si>
  <si>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</si>
  <si>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</si>
  <si>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</si>
  <si>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</si>
  <si>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</si>
  <si>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</si>
  <si>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</si>
  <si>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</si>
  <si>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</si>
  <si>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</si>
  <si>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</si>
  <si>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local-name()='referencedFileDetailInformationModule']/referencedFileHeader/referencedFileDetail/fileResolutionDescription/@languageCode</t>
  </si>
  <si>
    <t>fileResolutionDescription/@languageCode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</si>
  <si>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local-name()='referencedFileDetailInformationModule']/referencedFileHeader/referencedFileDetail/fileRunTime</t>
  </si>
  <si>
    <t>fileRunTime</t>
  </si>
  <si>
    <t>time</t>
  </si>
  <si>
    <t>The playback or running length of time for the digital asset.  This most common is in reference to video or audio files, but is not limited to them.  This would be expressed in hours, minutes and second (hh:mm:ss).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</si>
  <si>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</si>
  <si>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</si>
  <si>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</si>
  <si>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</si>
  <si>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</si>
  <si>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</si>
  <si>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</si>
  <si>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</si>
  <si>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t>
  </si>
  <si>
    <t>FileContentInformation</t>
  </si>
  <si>
    <t>Information on file content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</si>
  <si>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</si>
  <si>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</si>
  <si>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</si>
  <si>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</si>
  <si>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</si>
  <si>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</si>
  <si>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t>
  </si>
  <si>
    <t>fileTalentDescription</t>
  </si>
  <si>
    <t>The specific identification of the talent used in the file.  For example, may identify a celebrity as the spokesperson for the product as included in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</si>
  <si>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local-name()='referencedFileDetailInformationModule']/referencedFileHeader/referencedFileDetail/fileContentInformation/fileTalentDescription/@languageCode</t>
  </si>
  <si>
    <t>fileTalentDescription/@languageCode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</si>
  <si>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t>
  </si>
  <si>
    <t>itemDepictionTypeCode</t>
  </si>
  <si>
    <t>ItemDepictionCode</t>
  </si>
  <si>
    <t>The state of the item as it is being depicted in the digital assets for example gift wrapped or assembled.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</si>
  <si>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t>
  </si>
  <si>
    <t>itemsInFileDescription</t>
  </si>
  <si>
    <t>A description of the additional items shown or depicted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</si>
  <si>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local-name()='referencedFileDetailInformationModule']/referencedFileHeader/referencedFileDetail/fileContentInformation/itemsInFileDescription/@languageCode</t>
  </si>
  <si>
    <t>itemsInFileDescription/@languageCode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</si>
  <si>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local-name()='referencedFileDetailInformationModule']/referencedFileHeader/referencedFileDetail/fileContentInformation/numberOfItemsInDigitalAsset</t>
  </si>
  <si>
    <t>numberOfItemsInDigitalAsset</t>
  </si>
  <si>
    <t>The number of items in the digital asset, where the asset contains more than one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</si>
  <si>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</si>
  <si>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additionalCameraAngleCode</t>
  </si>
  <si>
    <t>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</si>
  <si>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</si>
  <si>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t>
  </si>
  <si>
    <t>fileCameraPerspectiveCode</t>
  </si>
  <si>
    <t>FileCameraPerspectiveCode</t>
  </si>
  <si>
    <t>A code describing the angle or perspective or the focal lens setting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</si>
  <si>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</si>
  <si>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verticalCameraAngleCode</t>
  </si>
  <si>
    <t>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</si>
  <si>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</si>
  <si>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t>
  </si>
  <si>
    <t>FileUsageInformation</t>
  </si>
  <si>
    <t>Information on usage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</si>
  <si>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</si>
  <si>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</si>
  <si>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</si>
  <si>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</si>
  <si>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</si>
  <si>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</si>
  <si>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t>
  </si>
  <si>
    <t>fileCampaignDescription</t>
  </si>
  <si>
    <t>A reference to a specific communication project to which the digital asset is associated, such as the Back To School Campaign. A campaign is a marketing term used to describe the event, sale, promotion, or other program for which this digital asset is designed to be part.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</si>
  <si>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local-name()='referencedFileDetailInformationModule']/referencedFileHeader/referencedFileDetail/fileUsageInformation/fileCampaignDescription/@languageCode</t>
  </si>
  <si>
    <t>fileCampaignDescription/@languageCode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</si>
  <si>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</si>
  <si>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</si>
  <si>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</si>
  <si>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</si>
  <si>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</si>
  <si>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</si>
  <si>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</si>
  <si>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</si>
  <si>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</si>
  <si>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</si>
  <si>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t>
  </si>
  <si>
    <t>fileFeeDescription</t>
  </si>
  <si>
    <t>A description of the fees that are applicable to use of the digital asset.  This attribute may be a list of actual fees, a description of the fee structure, or contact information to find out the fees.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</si>
  <si>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local-name()='referencedFileDetailInformationModule']/referencedFileHeader/referencedFileDetail/fileUsageInformation/fileFeeDescription/@languageCode</t>
  </si>
  <si>
    <t>fileFeeDescription/@languageCode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</si>
  <si>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t>
  </si>
  <si>
    <t>fileRecommendedUsageDescription</t>
  </si>
  <si>
    <t>A textual description of the recommended use of the asset in an easy to understand fashion such that all parties, regardless of specific expertise, can understand use of the asset. This element’s intention is to “translate” complicated characteristics into a simpler textual representation.
Examples:
• If the characteristics of the external file are a resolution of 1775 x 1230 pixels, colour space RGB 8 bit by colour, format TIF or JPG compressed to maximum quality. Recommended Usage might be "print maximum quality" and/or "web publishing".
• If the characteristics of the external file are mpg, Recommended Usage might be "web publishing". As this value may not be the same for all digital assets, this attribute should be linked to a specific URL.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</si>
  <si>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local-name()='referencedFileDetailInformationModule']/referencedFileHeader/referencedFileDetail/fileUsageInformation/fileRecommendedUsageDescription/@languageCode</t>
  </si>
  <si>
    <t>fileRecommendedUsageDescription/@languageCode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</si>
  <si>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t>
  </si>
  <si>
    <t>fileRightsDescription</t>
  </si>
  <si>
    <t>The structure for Digital Rights Management (DRM) which is in place on the file. This could be ID and location of external Intellectual Property Management &amp; Protection (IPMP) system for lookup of usage rights. Presence of a value for this attribute signifies that the file uses a DRM.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</si>
  <si>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local-name()='referencedFileDetailInformationModule']/referencedFileHeader/referencedFileDetail/fileUsageInformation/fileRightsDescription/@languageCode</t>
  </si>
  <si>
    <t>fileRightsDescription/@languageCode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</si>
  <si>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</si>
  <si>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</si>
  <si>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</si>
  <si>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</si>
  <si>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</si>
  <si>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</si>
  <si>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</si>
  <si>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</si>
  <si>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t>
  </si>
  <si>
    <t>intendedPublicationMediaTypeDescription</t>
  </si>
  <si>
    <t>The media types with which the digital asset was designed to be utilized, such as Web, Catalogue, Circular among others.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</si>
  <si>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local-name()='referencedFileDetailInformationModule']/referencedFileHeader/referencedFileDetail/fileUsageInformation/intendedPublicationMediaTypeDescription/@languageCode</t>
  </si>
  <si>
    <t>intendedPublicationMediaTypeDescription/@languageCode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</si>
  <si>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</si>
  <si>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</si>
  <si>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</si>
  <si>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</si>
  <si>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</si>
  <si>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</si>
  <si>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t>
  </si>
  <si>
    <t>RegulatedTradeItemModule</t>
  </si>
  <si>
    <t>A module containing 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</si>
  <si>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t>
  </si>
  <si>
    <t>RegulatoryInformation</t>
  </si>
  <si>
    <t>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</si>
  <si>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</si>
  <si>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</si>
  <si>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</si>
  <si>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</si>
  <si>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</si>
  <si>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</si>
  <si>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local-name()='regulatedTradeItemModule']/regulatoryInformation/isPackagingMarkedWithRegulatoryCompliance</t>
  </si>
  <si>
    <t>isPackagingMarkedWithRegulatoryCompliance</t>
  </si>
  <si>
    <t>Indicator of whether the packaging is marked with a regulatory compliance 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</si>
  <si>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</si>
  <si>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regulatoryActComplianceLevelCode</t>
  </si>
  <si>
    <t>RegulatoryActComplianceLevelCode</t>
  </si>
  <si>
    <t>Code signifying the level of containment of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harbor levels established in Prop 65. Safe harbor levels establish thresholds for no significant risk levels (NSRLs) for carcinogens and maximum allowable dose levels (MADLs) for chemicals that cause reproductive toxicity.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</si>
  <si>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</si>
  <si>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</si>
  <si>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</si>
  <si>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</si>
  <si>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</si>
  <si>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</si>
  <si>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</si>
  <si>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</si>
  <si>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t>
  </si>
  <si>
    <t>PermitIdentification</t>
  </si>
  <si>
    <t>Contains the information regarding the permit 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</si>
  <si>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</si>
  <si>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permitEndDateTime</t>
  </si>
  <si>
    <t>The date on which the permit expires.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</si>
  <si>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</si>
  <si>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</si>
  <si>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</si>
  <si>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</si>
  <si>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</si>
  <si>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</si>
  <si>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</si>
  <si>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</si>
  <si>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</si>
  <si>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</si>
  <si>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</si>
  <si>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t>
  </si>
  <si>
    <t>SafetyDataSheetModule</t>
  </si>
  <si>
    <t>A module containing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</si>
  <si>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
  </si>
  <si>
    <t>SafetyDataSheetInformation</t>
  </si>
  <si>
    <t>Trade item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</si>
  <si>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</si>
  <si>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</si>
  <si>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</si>
  <si>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</si>
  <si>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</si>
  <si>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</si>
  <si>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</si>
  <si>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</si>
  <si>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</si>
  <si>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</si>
  <si>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</si>
  <si>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</si>
  <si>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</si>
  <si>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</si>
  <si>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</si>
  <si>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t>
  </si>
  <si>
    <t>ecologicalInformationDescription</t>
  </si>
  <si>
    <t>Any information required on the SDS/MSDS in relationship to any effect of the chemical on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</si>
  <si>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local-name()='safetyDataSheetModule']/safetyDataSheetInformation/ecologicalInformationDescription/@languageCode</t>
  </si>
  <si>
    <t>ecologicalInformationDescription/@languageCode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</si>
  <si>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t>
  </si>
  <si>
    <t>firstAidProceduresDescription</t>
  </si>
  <si>
    <t>A description of any first aid procedures necessary in case of exposure.  Note: This is used in compliance with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</si>
  <si>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local-name()='safetyDataSheetModule']/safetyDataSheetInformation/firstAidProceduresDescription/@languageCode</t>
  </si>
  <si>
    <t>firstAidProceduresDescription/@languageCode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</si>
  <si>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t>
  </si>
  <si>
    <t>hazardousMaterialsHandlingProcedures</t>
  </si>
  <si>
    <t>Hazardous materials handling procedures are a description of how the product should be handled in relation to potential hazardous materials for example "do not handle around food, avoid contact with eyes, keep container closed.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</si>
  <si>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local-name()='safetyDataSheetModule']/safetyDataSheetInformation/hazardousMaterialsHandlingProcedures/@languageCode</t>
  </si>
  <si>
    <t>hazardousMaterialsHandlingProcedures/@languageCode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</si>
  <si>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</si>
  <si>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</si>
  <si>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</si>
  <si>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t>
  </si>
  <si>
    <t>noteToPhysician</t>
  </si>
  <si>
    <t>A description of any measures a physician should take to treat patient for exposure for example "exposure may cause cardio irritability and what drugs not to be given in relation to any hazardous materials.
This requested for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</si>
  <si>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local-name()='safetyDataSheetModule']/safetyDataSheetInformation/noteToPhysician/@languageCode</t>
  </si>
  <si>
    <t>noteToPhysician/@languageCode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</si>
  <si>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</si>
  <si>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</si>
  <si>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</si>
  <si>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</si>
  <si>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sDSStandardCode</t>
  </si>
  <si>
    <t>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</si>
  <si>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</si>
  <si>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local-name()='safetyDataSheetModule']/safetyDataSheetInformation/sDSStandardVersion</t>
  </si>
  <si>
    <t>sDSStandardVersion</t>
  </si>
  <si>
    <t>The version of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</si>
  <si>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t>
  </si>
  <si>
    <t>storageRequirementsDescription</t>
  </si>
  <si>
    <t>A description how to safely store the Trade Item for example cool, dry, not near flame, adequate ventilation.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</si>
  <si>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local-name()='safetyDataSheetModule']/safetyDataSheetInformation/storageRequirementsDescription/@languageCode</t>
  </si>
  <si>
    <t>storageRequirementsDescription/@languageCode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</si>
  <si>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t>
  </si>
  <si>
    <t>toxicologicalInformationDescription</t>
  </si>
  <si>
    <t>A general description of any information on any toxic properties as included on the MSDS for example precautionary text on a label. This text should describe the key issues with the product in regards to toxicity.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</si>
  <si>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local-name()='safetyDataSheetModule']/safetyDataSheetInformation/toxicologicalInformationDescription/@languageCode</t>
  </si>
  <si>
    <t>toxicologicalInformationDescription/@languageCode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</si>
  <si>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</si>
  <si>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volatileOrganicCompound</t>
  </si>
  <si>
    <t>Volatile Organic Compound is the amount of an item that is a volatile organic compound expressed as a measurement.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</si>
  <si>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local-name()='safetyDataSheetModule']/safetyDataSheetInformation/volatileOrganicCompound/@measurementUnitCode</t>
  </si>
  <si>
    <t>volatileOrganicCompound/@measurementUnitCode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</si>
  <si>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</si>
  <si>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volatileOrganicCompoundBasis</t>
  </si>
  <si>
    <t>The basis measurement for a Volatile Organic Compound when expressed as an amount for example 1 L in the case of 5 ML per 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</si>
  <si>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local-name()='safetyDataSheetModule']/safetyDataSheetInformation/volatileOrganicCompoundBasis/@measurementUnitCode</t>
  </si>
  <si>
    <t>volatileOrganicCompoundBasis/@measurementUnitCode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</si>
  <si>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t>
  </si>
  <si>
    <t>volatileOrganicCompoundPercent</t>
  </si>
  <si>
    <t>Volatile Organic Compound by weight is the percentage of an item that is a volatile organic compound.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</si>
  <si>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local-name()='safetyDataSheetModule']/safetyDataSheetInformation/isProductClassifiedAsNonHazardous</t>
  </si>
  <si>
    <t>isProductClassifiedAsNonHazardous</t>
  </si>
  <si>
    <t>Indication that the product is classified, on its own or when aggregated, as non-hazardous waste according to EPA’s Resource Conservation and Control ACT (RCRA) when disposed. Under RCRA (40 CFR 261.31-33) hazardous wastes are those determined by EPA to be hazardous including those classified as hazardous and if products exhibit one of the four characteristics (defined in 40 CFR Part 261.21-24). Hazardous wastes are divided into listed wastes, characteristic wastes, universal wastes, and mixed wastes. Specific procedures determine how waste is identified, classified, listed, and delisted. RCRA mandates strict controls over disposal of hazardous waste. These listed wastes are divided into three categories: K-list, F- list, and the P and U-Lists. Characteristic wastes include wastes that exhibit ignitability, corrosivity, reactivity or toxicity. Universal wastes include batteries, pesticides, mercury- containing products and lamps. Examples include computer equipment, lead-containing products, and applicable cleaning chemicals.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</si>
  <si>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t>
  </si>
  <si>
    <t>volatileOrganicCompoundPercentMeasurementPrecision</t>
  </si>
  <si>
    <t>The measurement precision used to determine the percentage of an item that is a volatile organic compound.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</si>
  <si>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</si>
  <si>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</si>
  <si>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</si>
  <si>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</si>
  <si>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</si>
  <si>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</si>
  <si>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</si>
  <si>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</si>
  <si>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t>
  </si>
  <si>
    <t>ProtectiveEquipment</t>
  </si>
  <si>
    <t>Information on any recommended protective 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</si>
  <si>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t>
  </si>
  <si>
    <t>protectiveEquipment</t>
  </si>
  <si>
    <t>The manufacturer recommended protective equipment for example protective clothing, helmets, goggles, or other garment designed to protect the wearer's body from chemical exposure.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</si>
  <si>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local-name()='safetyDataSheetModule']/safetyDataSheetInformation/ProtectiveEquipment/protectiveEquipment/@languageCode</t>
  </si>
  <si>
    <t>protectiveEquipment/@languageCode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</si>
  <si>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t>
  </si>
  <si>
    <t>protectiveEquipmentAdditionalDescription</t>
  </si>
  <si>
    <t>Additional information regarding when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</si>
  <si>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local-name()='safetyDataSheetModule']/safetyDataSheetInformation/ProtectiveEquipment/protectiveEquipmentAdditionalDescription/@languageCode</t>
  </si>
  <si>
    <t>protectiveEquipmentAdditionalDescription/@languageCode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</si>
  <si>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local-name()='safetyDataSheetModule']/safetyDataSheetInformation/ProtectiveEquipment/protectiveEquipmentBodyAreaCode</t>
  </si>
  <si>
    <t>protectiveEquipmentBodyAreaCode</t>
  </si>
  <si>
    <t>ProtectiveEquipmentBodyAreaCode</t>
  </si>
  <si>
    <t>A code determining the part of the body the protective equipment is meant to protect for example EYE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</si>
  <si>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local-name()='safetyDataSheetModule']/safetyDataSheetInformation/ProtectiveEquipment/protectiveEquipmentStatusCode</t>
  </si>
  <si>
    <t>protectiveEquipmentStatusCode</t>
  </si>
  <si>
    <t>ProtectiveEquipmentStatusCode</t>
  </si>
  <si>
    <t>A code determining whether the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</si>
  <si>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t>
  </si>
  <si>
    <t>REACHInformation</t>
  </si>
  <si>
    <t>Information on the trade item in relation to REACH legislation.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</si>
  <si>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</si>
  <si>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</si>
  <si>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</si>
  <si>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local-name()='safetyDataSheetModule']/safetyDataSheetInformation/rEACHInformation/isTradeItemREACHRelevant</t>
  </si>
  <si>
    <t>isTradeItemREACHRelevant</t>
  </si>
  <si>
    <t>An indicator that the trade item may have ingredients that subject it to REACH.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</si>
  <si>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t>
  </si>
  <si>
    <t>REACHUseDescriptorInformation</t>
  </si>
  <si>
    <t>Details on the trade item in relation to REACH (Registration, Evaluation, Authorisation and Restriction of Chemicals). REACH is a European Union Regulation addressing the production and use of chemical substances and their potential impacts on both human health and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</si>
  <si>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local-name()='safetyDataSheetModule']/safetyDataSheetInformation/rEACHInformation/rEACHUseDescriptorInformation/rEACHChemicalProductUseDescriptorCode</t>
  </si>
  <si>
    <t>rEACHChemicalProductUseDescriptorCode</t>
  </si>
  <si>
    <t>The types of preparations (mixtures) the substance is contained in end-use. An example of a Reach Chemical Product Descriptor is PC1: Adhesives, sealants.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</si>
  <si>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local-name()='safetyDataSheetModule']/safetyDataSheetInformation/rEACHInformation/rEACHUseDescriptorInformation/rEACHEnvironmentReleaseUseCategoryCode</t>
  </si>
  <si>
    <t>rEACHEnvironmentReleaseUseCategoryCode</t>
  </si>
  <si>
    <t>The broad conditions of use from the environmental perspective. An example of a REACH Environment Release Category is ERC 3 Formulation in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</si>
  <si>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local-name()='safetyDataSheetModule']/safetyDataSheetInformation/rEACHInformation/rEACHUseDescriptorInformation/rEACHProcessUseDescriptorCode</t>
  </si>
  <si>
    <t>rEACHProcessUseDescriptorCode</t>
  </si>
  <si>
    <t>The technical process or application in which the substance is used from an occupational perspective. An example of a REACH Process Use Descriptor is PROC 7 Industrial Spraying.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</si>
  <si>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local-name()='safetyDataSheetModule']/safetyDataSheetInformation/rEACHInformation/rEACHUseDescriptorInformation/rEACHSectorUseDescriptorCode</t>
  </si>
  <si>
    <t>rEACHSectorUseDescriptorCode</t>
  </si>
  <si>
    <t>The sector of the economy the substance is used. Use includes manufacture in the chemical industry, mixing of substances at formulator’s level as well as industrial, professional and consumer end-uses. An example of a REACH Sector Use Descriptor is SU4 Manufacture of food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</si>
  <si>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</si>
  <si>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</si>
  <si>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</si>
  <si>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local-name()='safetyDataSheetModule']/safetyDataSheetInformation/referencedFileInformation/fileCreationProgram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</si>
  <si>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</si>
  <si>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</si>
  <si>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</si>
  <si>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</si>
  <si>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</si>
  <si>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</si>
  <si>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</si>
  <si>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local-name()='safetyDataSheetModule']/safetyDataSheetInformation/referencedFileInformation/fileOptimalViewerName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</si>
  <si>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</si>
  <si>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</si>
  <si>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</si>
  <si>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</si>
  <si>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local-name()='safetyDataSheetModule']/safetyDataSheetInformation/referencedFileInformation/isPrimaryFile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</si>
  <si>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</si>
  <si>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</si>
  <si>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</si>
  <si>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</si>
  <si>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</si>
  <si>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</si>
  <si>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</si>
  <si>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</si>
  <si>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t>
  </si>
  <si>
    <t>StorageCompatibilityInformation</t>
  </si>
  <si>
    <t>Information on the types of materials that this product cannot be stored with.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</si>
  <si>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</si>
  <si>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</si>
  <si>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</si>
  <si>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</si>
  <si>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</si>
  <si>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</si>
  <si>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t>
  </si>
  <si>
    <t>storageCompatibilityDescription</t>
  </si>
  <si>
    <t>The types of materials that this product cannot be stored with. Incompatible chemicals give an undesired chemical reaction when mixed. This usually refers to substances that will react to cause an imminent threat to health and safety through an explosion, fire, and/or formation of toxic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</si>
  <si>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local-name()='safetyDataSheetModule']/safetyDataSheetInformation/storageCompatibilityInformation/storageCompatibilityDescription/@languageCode</t>
  </si>
  <si>
    <t>storageCompatibilityDescription/@languageCode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</si>
  <si>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t>
  </si>
  <si>
    <t>ChemicalInformation</t>
  </si>
  <si>
    <t>Detailed information on any chemical ingredients contained within the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</si>
  <si>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</si>
  <si>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</si>
  <si>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</si>
  <si>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</si>
  <si>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</si>
  <si>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</si>
  <si>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t>
  </si>
  <si>
    <t>ChemicalIngredient</t>
  </si>
  <si>
    <t>Chemical ingredient details for a specific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</si>
  <si>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</si>
  <si>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</si>
  <si>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</si>
  <si>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</si>
  <si>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</si>
  <si>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</si>
  <si>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</si>
  <si>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</si>
  <si>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</si>
  <si>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</si>
  <si>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</si>
  <si>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</si>
  <si>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</si>
  <si>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</si>
  <si>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</si>
  <si>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</si>
  <si>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local-name()='safetyDataSheetModule']/safetyDataSheetInformation/chemicalInformation/chemicalIngredient/rEACHChemicalRegistrationNumber</t>
  </si>
  <si>
    <t>rEACHChemicalRegistrationNumber</t>
  </si>
  <si>
    <t>A unique registration number for a chemical for a company. This is issued by the European Chemical Agency (ECHA) and is unique per chemical.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</si>
  <si>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</si>
  <si>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</si>
  <si>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</si>
  <si>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</si>
  <si>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</si>
  <si>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</si>
  <si>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</si>
  <si>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</si>
  <si>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</si>
  <si>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</si>
  <si>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</si>
  <si>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</si>
  <si>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</si>
  <si>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local-name()='safetyDataSheetModule']/safetyDataSheetInformation/chemicalInformation/chemicalIngredient/lowerExplosiveLimit</t>
  </si>
  <si>
    <t>lowerExplosiveLimit</t>
  </si>
  <si>
    <t>The low end value expressed as a percent by volume that the mixture is still flammable.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</si>
  <si>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local-name()='safetyDataSheetModule']/safetyDataSheetInformation/chemicalInformation/chemicalIngredient/upperExplosiveLimit</t>
  </si>
  <si>
    <t>upperExplosiveLimit</t>
  </si>
  <si>
    <t>The high end value expressed as a percent by volume that the product will still explode.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</si>
  <si>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</si>
  <si>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</si>
  <si>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</si>
  <si>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</si>
  <si>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</si>
  <si>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</si>
  <si>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</si>
  <si>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</si>
  <si>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
  </si>
  <si>
    <t>LethalDoseConcentrationInformation</t>
  </si>
  <si>
    <t>Details on any lethal dose or concentration of a chemical in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</si>
  <si>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t>
  </si>
  <si>
    <t>lethalConcentration50</t>
  </si>
  <si>
    <t>Median Lethal Concentration is a statistically derived concentration of a substance that can be expected to cause death in 50% of test animals. It is usually expressed as the weight of substance per weight or volume of water, air or feed, e.g., mg/l, mg/kg or ppm.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</si>
  <si>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local-name()='safetyDataSheetModule']/safetyDataSheetInformation/chemicalInformation/chemicalIngredient/lethalDoseConcentrationInformation/lethalConcentration50/@measurementUnitCode</t>
  </si>
  <si>
    <t>lethalConcentration50/@measurementUnitCode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</si>
  <si>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t>
  </si>
  <si>
    <t>lethalConcentration50Basis</t>
  </si>
  <si>
    <t>The basis measurement for the measurement of Median Lethal Concentration for example 1 LT in the ratio 10 MG/1 LT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</si>
  <si>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local-name()='safetyDataSheetModule']/safetyDataSheetInformation/chemicalInformation/chemicalIngredient/lethalDoseConcentrationInformation/lethalConcentration50Basis/@measurementUnitCode</t>
  </si>
  <si>
    <t>lethalConcentration50Basis/@measurementUnitCode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</si>
  <si>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t>
  </si>
  <si>
    <t>lethalDose50</t>
  </si>
  <si>
    <t>Lethal Dose 50 is a statistically derived single dose that can be expected to cause death in 50% of the test animals when administered by the route indicated (oral, dermal, inhalation). It is expressed as a weight of substance per unit weight of animal, e.g., mg/kg.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</si>
  <si>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local-name()='safetyDataSheetModule']/safetyDataSheetInformation/chemicalInformation/chemicalIngredient/lethalDoseConcentrationInformation/lethalDose50/@measurementUnitCode</t>
  </si>
  <si>
    <t>lethalDose50/@measurementUnitCode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</si>
  <si>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t>
  </si>
  <si>
    <t>lethalDose50Basis</t>
  </si>
  <si>
    <t>The basis measurement for the measurement of a Lethal Dose for example 1 LT in the ratio 10 MG/1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</si>
  <si>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local-name()='safetyDataSheetModule']/safetyDataSheetInformation/chemicalInformation/chemicalIngredient/lethalDoseConcentrationInformation/lethalDose50Basis/@measurementUnitCode</t>
  </si>
  <si>
    <t>lethalDose50Basis/@measurementUnitCode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</si>
  <si>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t>
  </si>
  <si>
    <t>routeOfExposureCode</t>
  </si>
  <si>
    <t>RouteOfExposureCode</t>
  </si>
  <si>
    <t>The means by which  living organisms can come into contact with a hazardous substance for example  dermal, Inhalation, ingestion.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</si>
  <si>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</si>
  <si>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testSpeciesCode</t>
  </si>
  <si>
    <t>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</si>
  <si>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</si>
  <si>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t>
  </si>
  <si>
    <t>testSpeciesDescription</t>
  </si>
  <si>
    <t>The species of animal that was used for determining LC and LD 50 expressed as a code for example RAT.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</si>
  <si>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local-name()='safetyDataSheetModule']/safetyDataSheetInformation/chemicalInformation/chemicalIngredient/lethalDoseConcentrationInformation/testSpeciesDescription/@languageCode</t>
  </si>
  <si>
    <t>testSpeciesDescription/@languageCode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</si>
  <si>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t>
  </si>
  <si>
    <t>lethalConcentration50MeasurementPrecision</t>
  </si>
  <si>
    <t>The measurement precision used to determine the lethal concentration 50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</si>
  <si>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t>
  </si>
  <si>
    <t>lethalDose50MeasurementPrecision</t>
  </si>
  <si>
    <t>The measurement precision used to determine the determine the lethal dose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</si>
  <si>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</si>
  <si>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</si>
  <si>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</si>
  <si>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</si>
  <si>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</si>
  <si>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</si>
  <si>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</si>
  <si>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</si>
  <si>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t>
  </si>
  <si>
    <t>FireFightingInstructions</t>
  </si>
  <si>
    <t>Any instructions on how to handle a fire related to a specific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</si>
  <si>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t>
  </si>
  <si>
    <t>extinguishingMediaDescription</t>
  </si>
  <si>
    <t>A description of any substance that can be used to extinguish a fire, carbon dioxide, water etc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</si>
  <si>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local-name()='safetyDataSheetModule']/safetyDataSheetInformation/fireFightingInstructions/extinguishingMediaDescription/@languageCode</t>
  </si>
  <si>
    <t>extinguishingMediaDescription/@languageCode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</si>
  <si>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t>
  </si>
  <si>
    <t>fireFighterProtectiveEquipmentDescription</t>
  </si>
  <si>
    <t>A description of any equipment recommended to be used by fire fighters for protection for example scuba gear, bunker gear, protective equipment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</si>
  <si>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local-name()='safetyDataSheetModule']/safetyDataSheetInformation/fireFightingInstructions/fireFighterProtectiveEquipmentDescription/@languageCode</t>
  </si>
  <si>
    <t>fireFighterProtectiveEquipmentDescription/@languageCode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</si>
  <si>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t>
  </si>
  <si>
    <t>flammablePropertiesDescription</t>
  </si>
  <si>
    <t>A description of any properties related to the ability of a substance to catch fire for example auto- ignition temperature, flashpoint, LEL, UEL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</si>
  <si>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local-name()='safetyDataSheetModule']/safetyDataSheetInformation/fireFightingInstructions/flammablePropertiesDescription/@languageCode</t>
  </si>
  <si>
    <t>flammablePropertiesDescription/@languageCode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</si>
  <si>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t>
  </si>
  <si>
    <t>GHSDetail</t>
  </si>
  <si>
    <t>Details related to the Globally Harmonized System of Classification and Labelling of Chemicals.</t>
  </si>
  <si>
    <t>GHSSignalWordsCode</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</si>
  <si>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</si>
  <si>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t>
  </si>
  <si>
    <t>HazardStatement</t>
  </si>
  <si>
    <t>Standard phrases describing the nature of a hazard per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</si>
  <si>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</si>
  <si>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t>
  </si>
  <si>
    <t>PrecautionaryStatement</t>
  </si>
  <si>
    <t>Measures listed on a hazardous label to minimize or prevent adverse effects related to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</si>
  <si>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</si>
  <si>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t>
  </si>
  <si>
    <t>HazardousWasteInformation</t>
  </si>
  <si>
    <t>Information on the hazardous waste classification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</si>
  <si>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local-name()='safetyDataSheetModule']/safetyDataSheetInformation/hazardousWasteInformation/hazardousWasteAgency</t>
  </si>
  <si>
    <t>hazardousWasteAgency</t>
  </si>
  <si>
    <t>The Agency for the Classification of Hazardous Waste. The specific hazardous waste code for the federal or state regulation that applies to the product for example US EPA.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</si>
  <si>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local-name()='safetyDataSheetModule']/safetyDataSheetInformation/hazardousWasteInformation/hazardousWasteCode</t>
  </si>
  <si>
    <t>hazardousWasteCode</t>
  </si>
  <si>
    <t>A classification of hazardous waste managed at the federal or state level for example EPA Hazardous Waste Code of D001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</si>
  <si>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t>
  </si>
  <si>
    <t>hazardousWasteDescription</t>
  </si>
  <si>
    <t>A description of the classification of hazardous waste managed at the federal or state level for example EPA Hazardous Waste Code of D001 (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</si>
  <si>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local-name()='safetyDataSheetModule']/safetyDataSheetInformation/hazardousWasteInformation/hazardousWasteDescription/@languageCode</t>
  </si>
  <si>
    <t>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</si>
  <si>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local-name()='safetyDataSheetModule']/safetyDataSheetInformation/hazardousWasteInformation/isAcutelyHazardousWaste</t>
  </si>
  <si>
    <t>isAcutelyHazardousWaste</t>
  </si>
  <si>
    <t>An indicator whether or not the Trade Item contains wastes that would cause death, disabling personal injury, or serious illness. These wastes are more hazardous than ordinary hazardous wastes.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</si>
  <si>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local-name()='safetyDataSheetModule']/safetyDataSheetInformation/hazardousWasteInformation/isUniversalWaste</t>
  </si>
  <si>
    <t>isUniversalWaste</t>
  </si>
  <si>
    <t>Indicates if a product can be considered universal waste. Universal waste is defined as "are wastes that do not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</si>
  <si>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t>
  </si>
  <si>
    <t>nonhazardousWasteDescription</t>
  </si>
  <si>
    <t>A classification of non-hazardous waste managed at the federal or state level for example a code for disposal of latex paint.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</si>
  <si>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local-name()='safetyDataSheetModule']/safetyDataSheetInformation/hazardousWasteInformation/nonhazardousWasteDescription/@languageCode</t>
  </si>
  <si>
    <t>nonhazardousWasteDescription/@languageCode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</si>
  <si>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t>
  </si>
  <si>
    <t>PhysicalChemicalPropertyInformation</t>
  </si>
  <si>
    <t>Information on Physical or Chemical Properties for a trade item for example water solubility.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</si>
  <si>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</si>
  <si>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autoIgnitionTemperature</t>
  </si>
  <si>
    <t>TemperatureMeasurement</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</si>
  <si>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</si>
  <si>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</si>
  <si>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autoIgnitionTemperature/@temperatureMeasurementUnitCode</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</si>
  <si>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</si>
  <si>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</si>
  <si>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</si>
  <si>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</si>
  <si>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</si>
  <si>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</si>
  <si>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
  </si>
  <si>
    <t>freezingMeltingPoint</t>
  </si>
  <si>
    <t>The temperature at which its crystals are in equilibrium with the liquid phase at atmospheric pressure.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</si>
  <si>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local-name()='safetyDataSheetModule']/safetyDataSheetInformation/physicalChemicalPropertyInformation/freezingMeltingPoint/@temperatureMeasurementUnitCode</t>
  </si>
  <si>
    <t>freezingMeltingPoint/@temperatureMeasurementUnitCode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</si>
  <si>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</si>
  <si>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t>
  </si>
  <si>
    <t>physicalFormDescription</t>
  </si>
  <si>
    <t>A description of the form of the product for example gas, liquid, powder.  Colorless, Fragrant, Liquid in relation to any hazardous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</si>
  <si>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local-name()='safetyDataSheetModule']/safetyDataSheetInformation/physicalChemicalPropertyInformation/physicalFormDescription/@languageCode</t>
  </si>
  <si>
    <t>physicalFormDescription/@languageCode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</si>
  <si>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</si>
  <si>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physicalStateCode</t>
  </si>
  <si>
    <t>Any physical state a chemical ingredient may be in for example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</si>
  <si>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</si>
  <si>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t>
  </si>
  <si>
    <t>waterSolubilityTypeCode</t>
  </si>
  <si>
    <t>WaterSolubilityTypeCode</t>
  </si>
  <si>
    <t>Water solubility is defined as a code indicating solubility in respect to water. Solubility is the ability of a given substance to dissolve in a solvent.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</si>
  <si>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</si>
  <si>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</si>
  <si>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</si>
  <si>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</si>
  <si>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</si>
  <si>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</si>
  <si>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</si>
  <si>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</si>
  <si>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t>
  </si>
  <si>
    <t>FlashPoint</t>
  </si>
  <si>
    <t>Details on a flash point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</si>
  <si>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</si>
  <si>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</si>
  <si>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</si>
  <si>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</si>
  <si>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flashPointTemperature/@temperatureMeasurementUnitCode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</si>
  <si>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t>
  </si>
  <si>
    <t>flashPointTestMethodCode</t>
  </si>
  <si>
    <t>FlashPointTestMethodCode</t>
  </si>
  <si>
    <t>The test method used to determine the flash point temperature for example closed cup.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</si>
  <si>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t>
  </si>
  <si>
    <t>flashPointDescriptor</t>
  </si>
  <si>
    <t>A descriptor that informs which action the trade item must be used under to achieve that flash point for example when dispensed.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</si>
  <si>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local-name()='safetyDataSheetModule']/safetyDataSheetInformation/physicalChemicalPropertyInformation/flashPoint/flashPointDescriptor/@languageCode</t>
  </si>
  <si>
    <t>flashPointDescriptor/@languageCode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</si>
  <si>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</si>
  <si>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</si>
  <si>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</si>
  <si>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</si>
  <si>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</si>
  <si>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t>
  </si>
  <si>
    <t>flashPointTemperatureMeasurementPrecision</t>
  </si>
  <si>
    <t>The measurement precision used for calculating a flash point temperature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</si>
  <si>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</si>
  <si>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</si>
  <si>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</si>
  <si>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</si>
  <si>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</si>
  <si>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</si>
  <si>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</si>
  <si>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</si>
  <si>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</si>
  <si>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</si>
  <si>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</si>
  <si>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</si>
  <si>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</si>
  <si>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t>
  </si>
  <si>
    <t>PHInformation</t>
  </si>
  <si>
    <t>PH is defined as the acidity or alkalinity of an aqueous solution.  It is defined as the logarithm of the reciprocal of the hydrogenion concentration of a solution.  pH= log10 1/[H+].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</si>
  <si>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</si>
  <si>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</si>
  <si>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</si>
  <si>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local-name()='safetyDataSheetModule']/safetyDataSheetInformation/physicalChemicalPropertyInformation/pHInformation/maximumPH</t>
  </si>
  <si>
    <t>maximumPH</t>
  </si>
  <si>
    <t>The maximum range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</si>
  <si>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local-name()='safetyDataSheetModule']/safetyDataSheetInformation/physicalChemicalPropertyInformation/pHInformation/minimumPH</t>
  </si>
  <si>
    <t>minimumPH</t>
  </si>
  <si>
    <t>The minimum range value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</si>
  <si>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t>
  </si>
  <si>
    <t>SpecificGravityInformation</t>
  </si>
  <si>
    <t>Specific Gravity is defined as the ratio of the density of a substance to the density of a reference substance.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</si>
  <si>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t>
  </si>
  <si>
    <t>specificGravity</t>
  </si>
  <si>
    <t>Specific Gravity is defined as the ratio of the density of a substance to the density of a reference substance expressed as a float.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</si>
  <si>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local-name()='safetyDataSheetModule']/safetyDataSheetInformation/physicalChemicalPropertyInformation/specificGravityInformation/specificGravityReferenceMaterialCode</t>
  </si>
  <si>
    <t>specificGravityReferenceMaterialCode</t>
  </si>
  <si>
    <t>SpecificGravityReferenceMaterialCode</t>
  </si>
  <si>
    <t>The reference material used within the ratio for specific gravity for example water or air.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</si>
  <si>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local-name()='safetyDataSheetModule']/safetyDataSheetInformation/physicalChemicalPropertyInformation/specificGravityInformation/specificGravityLowerValue</t>
  </si>
  <si>
    <t>specificGravityLowerValue</t>
  </si>
  <si>
    <t>The lower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</si>
  <si>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t>
  </si>
  <si>
    <t>specificGravityMeasurementPrecision</t>
  </si>
  <si>
    <t>The measurement precision used for the specific gravity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</si>
  <si>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local-name()='safetyDataSheetModule']/safetyDataSheetInformation/physicalChemicalPropertyInformation/specificGravityInformation/specificGravityUpperValue</t>
  </si>
  <si>
    <t>specificGravityUpperValue</t>
  </si>
  <si>
    <t>The upper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</si>
  <si>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</si>
  <si>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</si>
  <si>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</si>
  <si>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</si>
  <si>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</si>
  <si>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</si>
  <si>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</si>
  <si>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</si>
  <si>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
  </si>
  <si>
    <t>SalesInformationModule</t>
  </si>
  <si>
    <t>Sales information regarding price and selling conditions/restrictions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</si>
  <si>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</si>
  <si>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</si>
  <si>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</si>
  <si>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</si>
  <si>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</si>
  <si>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</si>
  <si>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</si>
  <si>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</si>
  <si>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
  </si>
  <si>
    <t>SalesInformation</t>
  </si>
  <si>
    <t>Restrictions or requirements on the retailer for sales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</si>
  <si>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</si>
  <si>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brandDistributionTypeCode</t>
  </si>
  <si>
    <t>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</si>
  <si>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</si>
  <si>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</si>
  <si>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t>
  </si>
  <si>
    <t>ConsumerSalesConditionTypeCode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</si>
  <si>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</si>
  <si>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</si>
  <si>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</si>
  <si>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</si>
  <si>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</si>
  <si>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</si>
  <si>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</si>
  <si>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t>
  </si>
  <si>
    <t>priceByMeasureTypeCode</t>
  </si>
  <si>
    <t>PriceByMeasureTypeCode</t>
  </si>
  <si>
    <t>Indicator to show how a product is sold.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</si>
  <si>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</si>
  <si>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priceComparisonContentTypeCode</t>
  </si>
  <si>
    <t>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</si>
  <si>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</si>
  <si>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</si>
  <si>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</si>
  <si>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</si>
  <si>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</si>
  <si>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</si>
  <si>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</si>
  <si>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recommendedConsumerPickupAreaCode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</si>
  <si>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</si>
  <si>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</si>
  <si>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</si>
  <si>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</si>
  <si>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</si>
  <si>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</si>
  <si>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tradeItemConditionCode</t>
  </si>
  <si>
    <t>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</si>
  <si>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</si>
  <si>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local-name()='salesInformationModule']/salesInformation/isPermitOrLicenseRequiredToSell</t>
  </si>
  <si>
    <t>isPermitOrLicenseRequiredToSell</t>
  </si>
  <si>
    <t>Indicates if the recipient needs a permit or license to sell the product to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</si>
  <si>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t>
  </si>
  <si>
    <t>cutForSaleThicknessCode</t>
  </si>
  <si>
    <t>CutForSaleThicknessCode</t>
  </si>
  <si>
    <t>A code describing the cut for items for sale for example THICK.  For presentation and shelf planning, the thickness in general terms of the slice are important.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</si>
  <si>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t>
  </si>
  <si>
    <t>minimumOrderValue</t>
  </si>
  <si>
    <t>The minimum order value of the trade item expressed in a money amount that can be ordered. This attribute is to be used with a respective currency (e.g. 1000.00 USD).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</si>
  <si>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</si>
  <si>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</si>
  <si>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
  </si>
  <si>
    <t>TargetMarketSalesConditions</t>
  </si>
  <si>
    <t>Sales conditions which can differ based upon a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</si>
  <si>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local-name()='salesInformationModule']/salesInformation/targetMarketSalesConditions/targetMarketConsumerSalesConditionCode/@codeListAgencyName</t>
  </si>
  <si>
    <t>targetMarketConsumerSalesConditionCode/@codeListAgencyName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</si>
  <si>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t>
  </si>
  <si>
    <t>salesConditionTargetMarketCountry</t>
  </si>
  <si>
    <t>The target market country and or subdivision that a specific sales condition is relevant to.</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</si>
  <si>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</si>
  <si>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</si>
  <si>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t>
  </si>
  <si>
    <t>TargetMarketDiscountRestrictions</t>
  </si>
  <si>
    <t>Determines whether an item requires a license or permit to sell within a specific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</si>
  <si>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local-name()='salesInformationModule']/salesInformation/targetMarketDiscountRestrictions/isDiscountingIllegalInTargetMarket</t>
  </si>
  <si>
    <t>isDiscountingIllegalInTargetMarket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</si>
  <si>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t>
  </si>
  <si>
    <t>discountRestrictionTargetMarketCountry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</si>
  <si>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</si>
  <si>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</si>
  <si>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t>
  </si>
  <si>
    <t>ApplicableAllowanceCharge</t>
  </si>
  <si>
    <t>Specifies allowances and charges applicable to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</si>
  <si>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</si>
  <si>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</si>
  <si>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</si>
  <si>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</si>
  <si>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</si>
  <si>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</si>
  <si>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</si>
  <si>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</si>
  <si>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</si>
  <si>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</si>
  <si>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</si>
  <si>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</si>
  <si>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</si>
  <si>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</si>
  <si>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allowanceChargeTypeCode</t>
  </si>
  <si>
    <t>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</si>
  <si>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</si>
  <si>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</si>
  <si>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allowanceOrChargeType</t>
  </si>
  <si>
    <t>AllowanceOrChargeEnumeration</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</si>
  <si>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</si>
  <si>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</si>
  <si>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</si>
  <si>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</si>
  <si>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</si>
  <si>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</si>
  <si>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</si>
  <si>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</si>
  <si>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</si>
  <si>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</si>
  <si>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</si>
  <si>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</si>
  <si>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</si>
  <si>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</si>
  <si>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</si>
  <si>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</si>
  <si>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</si>
  <si>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</si>
  <si>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</si>
  <si>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t>
  </si>
  <si>
    <t>ApplicablePaymentTerms</t>
  </si>
  <si>
    <t>Payment terms and conditions by which a payment can be made for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</si>
  <si>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t>
  </si>
  <si>
    <t>paymentMethodCode</t>
  </si>
  <si>
    <t>PaymentMethodCode</t>
  </si>
  <si>
    <t>The payment method used in the payment terms.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</si>
  <si>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t>
  </si>
  <si>
    <t>paymentTermsTypeCode</t>
  </si>
  <si>
    <t>PaymentTermsTypeCode</t>
  </si>
  <si>
    <t>The type of  payment term expressed as a code, for example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</si>
  <si>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local-name()='salesInformationModule']/applicablePaymentTerms/proximoCutOffDay</t>
  </si>
  <si>
    <t>proximoCutOffDay</t>
  </si>
  <si>
    <t>1..2</t>
  </si>
  <si>
    <t>gDay</t>
  </si>
  <si>
    <t>The day of the month the payment becomes due.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</si>
  <si>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t>
  </si>
  <si>
    <t>AvailableDiscount</t>
  </si>
  <si>
    <t>Information on a discount specified in a payment term. Information on discounts that may be applied to the payment depending on the way the payment is being made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</si>
  <si>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t>
  </si>
  <si>
    <t>discountAmount</t>
  </si>
  <si>
    <t>The deduction represented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</si>
  <si>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</si>
  <si>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</si>
  <si>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t>
  </si>
  <si>
    <t>discountDescription</t>
  </si>
  <si>
    <t>A text field describing the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</si>
  <si>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local-name()='salesInformationModule']/applicablePaymentTerms/availableDiscount/discountDescription/@languagecode</t>
  </si>
  <si>
    <t>discountDescription/@languagecode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</si>
  <si>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local-name()='salesInformationModule']/applicablePaymentTerms/availableDiscount/discountPercent</t>
  </si>
  <si>
    <t>discountPercent</t>
  </si>
  <si>
    <t>The deduction represented as a percentage.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</si>
  <si>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local-name()='salesInformationModule']/applicablePaymentTerms/availableDiscount/discountType</t>
  </si>
  <si>
    <t>discountType</t>
  </si>
  <si>
    <t>A string value that specifies the type of payment discount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</si>
  <si>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t>
  </si>
  <si>
    <t>TradeItemPriceInformation</t>
  </si>
  <si>
    <t>Provides Price details including effective dates.</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</si>
  <si>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</si>
  <si>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cardPriceGroupIdentifier</t>
  </si>
  <si>
    <t>1..6</t>
  </si>
  <si>
    <t>A code that identifies a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</si>
  <si>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
  </si>
  <si>
    <t>additionalTradeItemPrice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</si>
  <si>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</si>
  <si>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priceBasisQuantity</t>
  </si>
  <si>
    <t>The price basis quantity is the associated quantity of trade item for which a price is given.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</si>
  <si>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</si>
  <si>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</si>
  <si>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local-name()='salesInformationModule']/tradeItemPriceInformation/additionalTradeItemPrice/priceEffectiveEndDate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</si>
  <si>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</si>
  <si>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</si>
  <si>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</si>
  <si>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</si>
  <si>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</si>
  <si>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local-name()='salesInformationModule']/tradeItemPriceInformation/additionalTradeItemPrice/sheetName</t>
  </si>
  <si>
    <t>sheetName</t>
  </si>
  <si>
    <t>The Price Sheet to which a price belongs.  A price list is a list of prices of goods and services which are to be used or supplied during a period of 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</si>
  <si>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</si>
  <si>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</si>
  <si>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
  </si>
  <si>
    <t>cataloguePrice</t>
  </si>
  <si>
    <t>The gross price before application of any discounts, allowances, charges, taxes, etcetera. The value represented is the price that the manufacturer expects to receive for the trade item or service from any buyer prior to any relationship specific negotiations (E.g. a public catalogue population).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</si>
  <si>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</si>
  <si>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</si>
  <si>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</si>
  <si>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</si>
  <si>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</si>
  <si>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</si>
  <si>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</si>
  <si>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</si>
  <si>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</si>
  <si>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
  </si>
  <si>
    <t>suggestedRetailPrice</t>
  </si>
  <si>
    <t>The retail (to consumer) price as suggested by the manufacturer. This is normally used to establish a proposed value for the trade item for marketing purposes. May or may not appear on the package.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</si>
  <si>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</si>
  <si>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</si>
  <si>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</si>
  <si>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</si>
  <si>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</si>
  <si>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</si>
  <si>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</si>
  <si>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</si>
  <si>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t>
  </si>
  <si>
    <t>SecurityTagInformationModule</t>
  </si>
  <si>
    <t>Information on any security tags that may come with the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</si>
  <si>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t>
  </si>
  <si>
    <t>SecurityTagInformation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</si>
  <si>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t>
  </si>
  <si>
    <t>securityTagLocationCode</t>
  </si>
  <si>
    <t>SecurityTagLocationCode</t>
  </si>
  <si>
    <t>This is a code to indicate where the EAS tag is located on the Trade Item.  Values include On outside of Trade Item, Concealed inside Trade Item, Integrated Inside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</si>
  <si>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t>
  </si>
  <si>
    <t>securityTagTypeCode</t>
  </si>
  <si>
    <t>SecurityTagTypeCode</t>
  </si>
  <si>
    <t>This is a code to indicate the type of EAS tag located on the Trade Item.  Values include Acousto-Magnetic,  Electro-Magnetic, Ink or dye, Microwave, Radio Frequency.</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</si>
  <si>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</si>
  <si>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</si>
  <si>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</si>
  <si>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</si>
  <si>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</si>
  <si>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</si>
  <si>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</si>
  <si>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</si>
  <si>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t>
  </si>
  <si>
    <t>SoftwareSystemRequirementsModule</t>
  </si>
  <si>
    <t>A Module with 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</si>
  <si>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t>
  </si>
  <si>
    <t>SoftwareSystemRequirements</t>
  </si>
  <si>
    <t>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</si>
  <si>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t>
  </si>
  <si>
    <t>requiredHardwarePerformance</t>
  </si>
  <si>
    <t>The hardware performance required of the system to operate the software defined by the fundamental rate in cycles per second measured in hertz.</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</si>
  <si>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local-name()='softwareSystemRequirementsModule']/softwareSystemRequirements/requiredHardwarePerformance/@measurementUnitCode</t>
  </si>
  <si>
    <t>requiredHardwarePerformance/@measurementUnitCode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</si>
  <si>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t>
  </si>
  <si>
    <t>requiredStorageCapacity</t>
  </si>
  <si>
    <t>The required data storage capacity required of the system to store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</si>
  <si>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local-name()='softwareSystemRequirementsModule']/softwareSystemRequirements/requiredStorageCapacity/@measurementUnitCode</t>
  </si>
  <si>
    <t>requiredStorageCapacity/@measurementUnitCode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</si>
  <si>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t>
  </si>
  <si>
    <t>requiredSystemMemoryCapacity</t>
  </si>
  <si>
    <t>The temporary system memory capacity required of the system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</si>
  <si>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local-name()='softwareSystemRequirementsModule']/softwareSystemRequirements/requiredSystemMemoryCapacity/@measurementUnitCode</t>
  </si>
  <si>
    <t>requiredSystemMemoryCapacity/@measurementUnitCode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</si>
  <si>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t>
  </si>
  <si>
    <t>requiredVideoMemoryCapacity</t>
  </si>
  <si>
    <t>The video memory capacity required of the system to run the software expressed in megabytes. Video memory is memory dedicated to the purpose of holding the information necessary for a graphics card.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</si>
  <si>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local-name()='softwareSystemRequirementsModule']/softwareSystemRequirements/requiredVideoMemoryCapacity/@measurementUnitCode</t>
  </si>
  <si>
    <t>requiredVideoMemoryCapacity/@measurementUnitCode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</si>
  <si>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t>
  </si>
  <si>
    <t>systemRequirementsQualifierCode</t>
  </si>
  <si>
    <t>SystemRequirementsQualifierTypeCode</t>
  </si>
  <si>
    <t>A code that determines the type of system performance requirements for example minimum or recommended.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</si>
  <si>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</si>
  <si>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</si>
  <si>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local-name()='sustainabilityModule']/sustainabilityInformation/rOHSComplianceFailureMaterial</t>
  </si>
  <si>
    <t>rOHSComplianceFailureMaterial</t>
  </si>
  <si>
    <t>The material used in the trade item that does not comply with the ROHS Directives. ROHS is the “restriction of the use of certain hazardous substances in electrical and electronic equipment". This Directive bans the placing on the EU market of new electrical and electronic equipment containing more than agreed levels of lead, cadmium, mercury, hexavalent chromium, polybrominated biphenyl (PBB) and polybrominated diphenyl ether (PBDE) flame retardants. Use the ROHSComplianceFailureMaterialCode.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</si>
  <si>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local-name()='sustainabilityModule']/sustainabilityInformation/totalRecyclableContentPercentage</t>
  </si>
  <si>
    <t>totalRecyclableContentPercentage</t>
  </si>
  <si>
    <t>The percentage of all recycled material used to produce the trade item. Drives whether or not you can describe an item as recycled in advertising/marketing. This is the totalled recycled content including percentage of post consumer recycled. It excludes all packaging material.</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</si>
  <si>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t>
  </si>
  <si>
    <t>tradeItemSustainabilityFeatureCode</t>
  </si>
  <si>
    <t>A feature of the trade item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</si>
  <si>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</si>
  <si>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</si>
  <si>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</si>
  <si>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</si>
  <si>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</si>
  <si>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</si>
  <si>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</si>
  <si>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</si>
  <si>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
  </si>
  <si>
    <t>TextileMaterialModule</t>
  </si>
  <si>
    <t>A module expressing details on the composition of any materials used to make a trade item using textiles for example clothing or furniture.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</si>
  <si>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
  </si>
  <si>
    <t>TextileMaterial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</si>
  <si>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</si>
  <si>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</si>
  <si>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</si>
  <si>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</si>
  <si>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</si>
  <si>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</si>
  <si>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</si>
  <si>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</si>
  <si>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</si>
  <si>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</si>
  <si>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</si>
  <si>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</si>
  <si>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
  </si>
  <si>
    <t>TextileMaterialComposition</t>
  </si>
  <si>
    <t>Details on the composition of any materials used to make the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</si>
  <si>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</si>
  <si>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</si>
  <si>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</si>
  <si>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</si>
  <si>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</si>
  <si>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</si>
  <si>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t>
  </si>
  <si>
    <t>materialThreadCount</t>
  </si>
  <si>
    <t>This element is used to specify the quality of material (fabric) of a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</si>
  <si>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local-name()='textileMaterialModule']/textileMaterial/textileMaterialComposition/materialThreadCount/@languageCode</t>
  </si>
  <si>
    <t>materialThreadCount/@languageCode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</si>
  <si>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</si>
  <si>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</si>
  <si>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</si>
  <si>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</si>
  <si>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</si>
  <si>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</si>
  <si>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</si>
  <si>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</si>
  <si>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</si>
  <si>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</si>
  <si>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</si>
  <si>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</si>
  <si>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t>
  </si>
  <si>
    <t>The country from which the material was sourced for production purposes.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</si>
  <si>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</si>
  <si>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</si>
  <si>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t>
  </si>
  <si>
    <t>TradeItemDataCarrierAndIdentificationModule</t>
  </si>
  <si>
    <t>A module containing information on any Data Carriers or GS1 Application Identifiers associated with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</si>
  <si>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t>
  </si>
  <si>
    <t>DataCarrier</t>
  </si>
  <si>
    <t>A means to represent data in a machine readable form; used to enable automatic reading of the element strings.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</si>
  <si>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</si>
  <si>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applicationIdentifierTypeCode</t>
  </si>
  <si>
    <t>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</si>
  <si>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</si>
  <si>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</si>
  <si>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dataCarrierFamilyTypeCode</t>
  </si>
  <si>
    <t>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</si>
  <si>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</si>
  <si>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</si>
  <si>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dataCarrierPresenceCode</t>
  </si>
  <si>
    <t>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</si>
  <si>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</si>
  <si>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</si>
  <si>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dataCarrierTypeCode</t>
  </si>
  <si>
    <t>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</si>
  <si>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</si>
  <si>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</si>
  <si>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</si>
  <si>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</si>
  <si>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</si>
  <si>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</si>
  <si>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</si>
  <si>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</si>
  <si>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</si>
  <si>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t>
  </si>
  <si>
    <t>GS1TradeItemIdentificationKey</t>
  </si>
  <si>
    <t>Details on additional GS1 trade item identifiers present for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</si>
  <si>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</si>
  <si>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gs1TradeItemIdentificationKeyCode</t>
  </si>
  <si>
    <t>GS1TradeItemIdentificationKeyTypeCode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</si>
  <si>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</si>
  <si>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</si>
  <si>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</si>
  <si>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</si>
  <si>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local-name()='tradeItemDataCarrierAndIdentificationModule']/gS1TradeItemIdentificationKey/isBarCodeDerivable</t>
  </si>
  <si>
    <t>isBarCodeDerivable</t>
  </si>
  <si>
    <t>A boolean field determining that the data structure on the trade item can be derived from the GTIN.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</si>
  <si>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local-name()='tradeItemDataCarrierAndIdentificationModule']/gS1TradeItemIdentificationKey/isBarCodeOnPackageVariableMeasureBarCode</t>
  </si>
  <si>
    <t>isBarCodeOnPackageVariableMeasureBarCode</t>
  </si>
  <si>
    <t>An indicator identifying if the bar code that is printed on the trade item package is a variable measure bar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</si>
  <si>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</si>
  <si>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</si>
  <si>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</si>
  <si>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</si>
  <si>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</si>
  <si>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</si>
  <si>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</si>
  <si>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</si>
  <si>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
  </si>
  <si>
    <t>TradeItemDescriptionModule</t>
  </si>
  <si>
    <t>A module carrying general descriptions of the trade item including brand, form, variant.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</si>
  <si>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
  </si>
  <si>
    <t>TradeItemDescriptionInformation</t>
  </si>
  <si>
    <t>Description Information for the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</si>
  <si>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</si>
  <si>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</si>
  <si>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</si>
  <si>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</si>
  <si>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</si>
  <si>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</si>
  <si>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</si>
  <si>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</si>
  <si>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</si>
  <si>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</si>
  <si>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</si>
  <si>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</si>
  <si>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</si>
  <si>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</si>
  <si>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</si>
  <si>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productRange</t>
  </si>
  <si>
    <t>A name, used by a BrandOwner, that span multiple consumer categories or uses. E.g. (Waist Watchers).</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</si>
  <si>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</si>
  <si>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</si>
  <si>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</si>
  <si>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</si>
  <si>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tradeItemFormDescription</t>
  </si>
  <si>
    <t>LanguageOptionalDescription500</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</si>
  <si>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</si>
  <si>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</si>
  <si>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</si>
  <si>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</si>
  <si>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</si>
  <si>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</si>
  <si>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</si>
  <si>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</si>
  <si>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</si>
  <si>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</si>
  <si>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</si>
  <si>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t>
  </si>
  <si>
    <t>tradeItemGroupIdentificationCodeReference/@codeListAgencyCode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</si>
  <si>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local-name()='tradeItemDescriptionModule']/tradeItemDescriptionInformation/tradeItemGroupIdentificationCodeReference/@codeListAgencyCodeListVersion</t>
  </si>
  <si>
    <t>tradeItemGroupIdentificationCodeReference/@codeListAgencyCodeListVersion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</si>
  <si>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local-name()='tradeItemDescriptionModule']/tradeItemDescriptionInformation/tradeItemGroupIdentificationCodeReference/@codeListAgencyName</t>
  </si>
  <si>
    <t>tradeItemGroupIdentificationCodeReference/@codeListAgencyName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</si>
  <si>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local-name()='tradeItemDescriptionModule']/tradeItemDescriptionInformation/tradeItemGroupIdentificationCodeReference/@codeListName</t>
  </si>
  <si>
    <t>tradeItemGroupIdentificationCodeReference/@codeListName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</si>
  <si>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local-name()='tradeItemDescriptionModule']/tradeItemDescriptionInformation/tradeItemGroupIdentificationCodeReference/@codeListURI</t>
  </si>
  <si>
    <t>tradeItemGroupIdentificationCodeReference/@codeListURI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</si>
  <si>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local-name()='tradeItemDescriptionModule']/tradeItemDescriptionInformation/tradeItemGroupIdentificationCodeReference/@codeListVersion</t>
  </si>
  <si>
    <t>tradeItemGroupIdentificationCodeReference/@codeListVersion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</si>
  <si>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local-name()='tradeItemDescriptionModule']/tradeItemDescriptionInformation/isTradeItemDesignedToBeDivisible</t>
  </si>
  <si>
    <t>isTradeItemDesignedToBeDivisible</t>
  </si>
  <si>
    <t>Indicates whether the trade item or a single unit may be divided or separated into multiple pre-determined portions.  A fraction or divisible amount of the total quantity of a trade item so as to obtain the desired amount.</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</si>
  <si>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</si>
  <si>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</si>
  <si>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</si>
  <si>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</si>
  <si>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</si>
  <si>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</si>
  <si>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</si>
  <si>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</si>
  <si>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</si>
  <si>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
  </si>
  <si>
    <t>BrandNameInformation</t>
  </si>
  <si>
    <t>Information on brands and sub-brands for a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</si>
  <si>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</si>
  <si>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</si>
  <si>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</si>
  <si>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</si>
  <si>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</si>
  <si>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</si>
  <si>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</si>
  <si>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</si>
  <si>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</si>
  <si>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</si>
  <si>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
  </si>
  <si>
    <t>TradeItemVariant</t>
  </si>
  <si>
    <t>Provides a code to identify the variant type and name of the product (e.g. Taste, Grape).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</si>
  <si>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</si>
  <si>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tradeItemVariantValue</t>
  </si>
  <si>
    <t>The variant value for a variant type (e.g. Grape).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</si>
  <si>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</si>
  <si>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</si>
  <si>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</si>
  <si>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tradeItemVariantTypeCode</t>
  </si>
  <si>
    <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</si>
  <si>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</si>
  <si>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t>
  </si>
  <si>
    <t>Colour</t>
  </si>
  <si>
    <t>Information specifying a colour in text and / or coded format.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</si>
  <si>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</si>
  <si>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</si>
  <si>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colourCode</t>
  </si>
  <si>
    <t>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</si>
  <si>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</si>
  <si>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
  </si>
  <si>
    <t>TradeItemDisposalInformationModule</t>
  </si>
  <si>
    <t>Information on the disposal of the trade item for the purposes of sustainability.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</si>
  <si>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</si>
  <si>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</si>
  <si>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</si>
  <si>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</si>
  <si>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</si>
  <si>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</si>
  <si>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</si>
  <si>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</si>
  <si>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
  </si>
  <si>
    <t>TradeItemDisposalInformation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</si>
  <si>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</si>
  <si>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</si>
  <si>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</si>
  <si>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</si>
  <si>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</si>
  <si>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</si>
  <si>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local-name()='tradeItemDisposalInformationModule']/tradeItemDisposalInformation/doesTradeItemHaveRefuseObligations</t>
  </si>
  <si>
    <t>doesTradeItemHaveRefuseObligations</t>
  </si>
  <si>
    <t>Indicates if there are special disposal obligations that apply to
the trade item for example INTRASTAT.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</si>
  <si>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local-name()='tradeItemDisposalInformationModule']/tradeItemDisposalInformation/isTradeItemConsumerUpgradeableOrMaintainable</t>
  </si>
  <si>
    <t>isTradeItemConsumerUpgradeableOrMaintainable</t>
  </si>
  <si>
    <t>Indicates if a product can be easily upgraded or have parts
replaced by the consumer. For example, the ability to add
additional memory/storage capacity or access and replace
chargeable batteries.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</si>
  <si>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local-name()='tradeItemDisposalInformationModule']/tradeItemDisposalInformation/isTradeItemDesignedForEasyDisassembly</t>
  </si>
  <si>
    <t>isTradeItemDesignedForEasyDisassembly</t>
  </si>
  <si>
    <t>Indicates that the trade item is designed for easy disassembly
by recycling facilities using standard industry tools.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</si>
  <si>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local-name()='tradeItemDisposalInformationModule']/tradeItemDisposalInformation/isTradeItemUniversalWaste</t>
  </si>
  <si>
    <t>isTradeItemUniversalWaste</t>
  </si>
  <si>
    <t>Indicates if a product can be considered universal waste. Universal waste is defined as "wastes that do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</si>
  <si>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t>
  </si>
  <si>
    <t>TradeItemWasteManagement</t>
  </si>
  <si>
    <t>Information on waste management for a trade item.</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</si>
  <si>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</si>
  <si>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</si>
  <si>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</si>
  <si>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</si>
  <si>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</si>
  <si>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</si>
  <si>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</si>
  <si>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</si>
  <si>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</si>
  <si>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</si>
  <si>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</si>
  <si>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</si>
  <si>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</si>
  <si>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</si>
  <si>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t>
  </si>
  <si>
    <t>ManufacturerTakeBackProgram</t>
  </si>
  <si>
    <t>Details on any take back program offered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</si>
  <si>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local-name()='tradeItemDisposalInformationModule']/tradeItemDisposalInformation/manufacturerTakeBackProgram/doesManufacturerHaveTakeBackProgram</t>
  </si>
  <si>
    <t>doesManufacturerHaveTakeBackProgram</t>
  </si>
  <si>
    <t>Indicates if the manufacturer of the trade item offers any take back programs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</si>
  <si>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t>
  </si>
  <si>
    <t>manufacturerTakeBackProgramFee</t>
  </si>
  <si>
    <t>The fee the consumer must pay the manufacturer to take back the product.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</si>
  <si>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</si>
  <si>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manufacturerTakeBackProgramFee/@currencyCode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</si>
  <si>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
  </si>
  <si>
    <t>TradeItemHandlingModule</t>
  </si>
  <si>
    <t>A module containing instructions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</si>
  <si>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
  </si>
  <si>
    <t>TradeItemHandlingInformation</t>
  </si>
  <si>
    <t>Instruction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</si>
  <si>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</si>
  <si>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</si>
  <si>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</si>
  <si>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</si>
  <si>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</si>
  <si>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t>
  </si>
  <si>
    <t>handlingInstructionsDescription</t>
  </si>
  <si>
    <t>Information and processes needed to safely handle the trade item. Intended to be sent when handling Instructions Code and agency have not been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</si>
  <si>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local-name()='tradeItemHandlingModule']/tradeItemHandlingInformation/handlingInstructionsDescription/@languageCode</t>
  </si>
  <si>
    <t>handlingInstructionsDescription/@languageCode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</si>
  <si>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</si>
  <si>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</si>
  <si>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</si>
  <si>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</si>
  <si>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</si>
  <si>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local-name()='tradeItemHandlingModule']/tradeItemHandlingInformation/handlingInstructionsCodeReference/@codeListURI</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</si>
  <si>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</si>
  <si>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</si>
  <si>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</si>
  <si>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</si>
  <si>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</si>
  <si>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</si>
  <si>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</si>
  <si>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</si>
  <si>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</si>
  <si>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t>
  </si>
  <si>
    <t>TradeItemStacking</t>
  </si>
  <si>
    <t>Information on  the stacking for a trade item in the supply chain..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</si>
  <si>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</si>
  <si>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</si>
  <si>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</si>
  <si>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</si>
  <si>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</si>
  <si>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
  </si>
  <si>
    <t>TradeItemHierarchyModule</t>
  </si>
  <si>
    <t>A module containing 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</si>
  <si>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t>
  </si>
  <si>
    <t>TradeItemHierarchy</t>
  </si>
  <si>
    <t>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</si>
  <si>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</si>
  <si>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</si>
  <si>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</si>
  <si>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</si>
  <si>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</si>
  <si>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</si>
  <si>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</si>
  <si>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</si>
  <si>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</si>
  <si>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</si>
  <si>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</si>
  <si>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</si>
  <si>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</si>
  <si>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</si>
  <si>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local-name()='tradeItemHierarchyModule']/tradeItemHierarchy/suggestedConsumerPack</t>
  </si>
  <si>
    <t>suggestedConsumerPack</t>
  </si>
  <si>
    <t>The pack quantity of an item which aligns to the suggested consumer 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</si>
  <si>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t>
  </si>
  <si>
    <t>unitsPerTradeItem</t>
  </si>
  <si>
    <t>Numeric value to indicate number of physical pieces used to make up the Consumer Unit. Used if there is more than one piece in one Trade 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</si>
  <si>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local-name()='tradeItemHierarchyModule']/tradeItemHierarchy/unitsPerTradeItem/@measurementUnitCode</t>
  </si>
  <si>
    <t>unitsPerTradeItem/@measurementUnitCode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</si>
  <si>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</si>
  <si>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</si>
  <si>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</si>
  <si>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</si>
  <si>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</si>
  <si>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</si>
  <si>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</si>
  <si>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</si>
  <si>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
  </si>
  <si>
    <t>TradeItemHumidityInformationModule</t>
  </si>
  <si>
    <t>A module containing 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</si>
  <si>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t>
  </si>
  <si>
    <t>TradeItemHumidityInformation</t>
  </si>
  <si>
    <t>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</si>
  <si>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
  </si>
  <si>
    <t>cumulativeHumidityInterruptionAcceptableTimeSpan</t>
  </si>
  <si>
    <t>An expression of the maximum allowed cumulative time span of one or more humidity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</si>
  <si>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local-name()='tradeItemHumidityInformationModule']/tradeItemHumidityInformation/cumulativeHumidityInterruptionAcceptableTimeSpan/@timeMeasurementUnitCode</t>
  </si>
  <si>
    <t>cumulativeHumidityInterruptionAcceptableTimeSpan/@timeMeasurementUnitCode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</si>
  <si>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t>
  </si>
  <si>
    <t>cumulativeHumidityInterruptionAcceptableTimeSpanInstructions</t>
  </si>
  <si>
    <t>Instructions provided by the product manufacturer regarding the process, procedures, or handling instructions for trade items that has exceeded the cumulative time span of humidity interruptions.</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</si>
  <si>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local-name()='tradeItemHumidityInformationModule']/tradeItemHumidityInformation/cumulativeHumidityInterruptionAcceptableTimeSpanInstructions/@languageCode</t>
  </si>
  <si>
    <t>cumulativeHumidityInterruptionAcceptableTimeSpanInstructions/@languageCode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</si>
  <si>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
  </si>
  <si>
    <t>dropBelowMinimumHumidityAcceptableTimeSpan</t>
  </si>
  <si>
    <t>The amount of time that a product can fall below the minimum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</si>
  <si>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local-name()='tradeItemHumidityInformationModule']/tradeItemHumidityInformation/dropBelowMinimumHumidityAcceptableTimeSpan/@timeMeasurementUnitCode</t>
  </si>
  <si>
    <t>dropBelowMinimumHumidityAcceptableTimeSpan/@timeMeasurementUnitCode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</si>
  <si>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</si>
  <si>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</si>
  <si>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</si>
  <si>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
  </si>
  <si>
    <t>maximumHumidityAcceptableTimeSpan</t>
  </si>
  <si>
    <t>The amount of time that a product can safely rise above the maximum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</si>
  <si>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local-name()='tradeItemHumidityInformationModule']/tradeItemHumidityInformation/maximumHumidityAcceptableTimeSpan/@timeMeasurementUnitCode</t>
  </si>
  <si>
    <t>maximumHumidityAcceptableTimeSpan/@timeMeasurementUnitCode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</si>
  <si>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</si>
  <si>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</si>
  <si>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</si>
  <si>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</si>
  <si>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</si>
  <si>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</si>
  <si>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</si>
  <si>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</si>
  <si>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</si>
  <si>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</si>
  <si>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</si>
  <si>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</si>
  <si>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</si>
  <si>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</si>
  <si>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
  </si>
  <si>
    <t>TradeItemLicensingModule</t>
  </si>
  <si>
    <t>A module for sending license information in relation to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</si>
  <si>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</si>
  <si>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</si>
  <si>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</si>
  <si>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</si>
  <si>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</si>
  <si>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</si>
  <si>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</si>
  <si>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</si>
  <si>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
  </si>
  <si>
    <t>TradeItemLicense</t>
  </si>
  <si>
    <t>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</si>
  <si>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local-name()='tradeItemLicensingModule']/tradeItemLicense/tradeItemLicenseOwnerGLN</t>
  </si>
  <si>
    <t>tradeItemLicenseOwnerGLN</t>
  </si>
  <si>
    <t>The GLN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</si>
  <si>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</si>
  <si>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</si>
  <si>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</si>
  <si>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</si>
  <si>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</si>
  <si>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</si>
  <si>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</si>
  <si>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</si>
  <si>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</si>
  <si>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</si>
  <si>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</si>
  <si>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
  </si>
  <si>
    <t>TradeItemLicenseDetail</t>
  </si>
  <si>
    <t>Provides detail on for a specific product license.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</si>
  <si>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</si>
  <si>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tradeItemLicenseCharacter</t>
  </si>
  <si>
    <t>The character of the licensed trademark asset that is used on the trade item.</t>
  </si>
  <si>
    <t>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</si>
  <si>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</si>
  <si>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</si>
  <si>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</si>
  <si>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</si>
  <si>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</si>
  <si>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</si>
  <si>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</si>
  <si>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</si>
  <si>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</si>
  <si>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</si>
  <si>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</si>
  <si>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</si>
  <si>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</si>
  <si>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
  </si>
  <si>
    <t>TradeItemLicenseEffectiveDateInformation</t>
  </si>
  <si>
    <t>Provides the  effective dates for 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</si>
  <si>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local-name()='tradeItemLicensingModule']/tradeItemLicense/tradeItemLicenseEffectiveDateInformation/tradeItemLicenseEndDateTime</t>
  </si>
  <si>
    <t>tradeItemLicenseEndDateTime</t>
  </si>
  <si>
    <t>The effective end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</si>
  <si>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local-name()='tradeItemLicensingModule']/tradeItemLicense/tradeItemLicenseEffectiveDateInformation/tradeItemLicenseStartDateTime</t>
  </si>
  <si>
    <t>tradeItemLicenseStartDateTime</t>
  </si>
  <si>
    <t>The effective start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</si>
  <si>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</si>
  <si>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</si>
  <si>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</si>
  <si>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</si>
  <si>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</si>
  <si>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</si>
  <si>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</si>
  <si>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</si>
  <si>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t>
  </si>
  <si>
    <t>tradeItemLicenseRegion</t>
  </si>
  <si>
    <t>The region the license to use the title, character or any trademarked assets that are used on the trade item is only valid in.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</si>
  <si>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</si>
  <si>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local-name()='tradeItemLicensingModule']/tradeItemLicense/tradeItemLicenseDetail/tradeItemLicenseRegion/countrySubdivisionCode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</si>
  <si>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
  </si>
  <si>
    <t>TradeItemLifespanModule</t>
  </si>
  <si>
    <t>A module containing 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</si>
  <si>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t>
  </si>
  <si>
    <t>TradeItemLifespan</t>
  </si>
  <si>
    <t>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</si>
  <si>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local-name()='tradeItemLifespanModule']/tradeItemLifespan/doesTradeItemHaveAutoReaderTracker</t>
  </si>
  <si>
    <t>doesTradeItemHaveAutoReaderTracker</t>
  </si>
  <si>
    <t>Indication that the trade item has a device that identifies that the product has a limited number of reuses and is self tracked. Each time the device is used / plugged in it will decrement the count. When the counter reaches zero the trade item should be disposed of.</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</si>
  <si>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</si>
  <si>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</si>
  <si>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</si>
  <si>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local-name()='tradeItemLifespanModule']/tradeItemLifespan/supplierSpecifiedMinimumConsumerStorageDays</t>
  </si>
  <si>
    <t>supplierSpecifiedMinimumConsumerStorageDays</t>
  </si>
  <si>
    <t>Represents the number of days between a product's "sell by date" and its "use by 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</si>
  <si>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
  </si>
  <si>
    <t>itemMinimumDurability</t>
  </si>
  <si>
    <t>The length of time until which the product will continue to fulfill its initial function and remain safe, i.e. the length of time by which it is best to use the product.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</si>
  <si>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local-name()='tradeItemLifespanModule']/tradeItemLifespan/itemMinimumDurability/@timeMeasurementUnitCode</t>
  </si>
  <si>
    <t>itemMinimumDurability/@timeMeasurementUnitCode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</si>
  <si>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</si>
  <si>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</si>
  <si>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</si>
  <si>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</si>
  <si>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</si>
  <si>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</si>
  <si>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</si>
  <si>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</si>
  <si>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</si>
  <si>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
  </si>
  <si>
    <t>TradeItemMeasurementsModule</t>
  </si>
  <si>
    <t>A module containing 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</si>
  <si>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
  </si>
  <si>
    <t>TradeItemMeasurements</t>
  </si>
  <si>
    <t>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</si>
  <si>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</si>
  <si>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t>
  </si>
  <si>
    <t>diameter</t>
  </si>
  <si>
    <t>The measurement of the diameter of the trade item at its largest point. For example, 165 "mmt", value - mmt, diameter. Has to be associated with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</si>
  <si>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local-name()='tradeItemMeasurementsModule']/tradeItemMeasurements/diameter/@measurementUnitcode</t>
  </si>
  <si>
    <t>diameter/@measurementUnitcode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</si>
  <si>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</si>
  <si>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t>
  </si>
  <si>
    <t>inBoxCubeDimension</t>
  </si>
  <si>
    <t>The dimensions of an imaginary cube which can be drawn around the trade item as defined in the formula of H X W X D (The linear dimensions multiplied to get a cubic result). This only applies to In-box dimensions. Level of Hierarchy applied to- All. Example- Bag of cabbage, Bag of Flour, Broom, Ham, or Case of Beer.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</si>
  <si>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local-name()='tradeItemMeasurementsModule']/tradeItemMeasurements/inBoxCubeDimension/@measurementUnitcode</t>
  </si>
  <si>
    <t>inBoxCubeDimension/@measurementUnitcode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</si>
  <si>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t>
  </si>
  <si>
    <t>individualUnitMaximumSize</t>
  </si>
  <si>
    <t>Maximum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</si>
  <si>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local-name()='tradeItemMeasurementsModule']/tradeItemMeasurements/individualUnitMaximumSize/@measurementUnitcode</t>
  </si>
  <si>
    <t>individualUnitMaximumSize/@measurementUnitcode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</si>
  <si>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t>
  </si>
  <si>
    <t>individualUnitMinimumSize</t>
  </si>
  <si>
    <t>Minimum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</si>
  <si>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local-name()='tradeItemMeasurementsModule']/tradeItemMeasurements/individualUnitMinimumSize/@measurementUnitcode</t>
  </si>
  <si>
    <t>individualUnitMinimumSize/@measurementUnitcode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</si>
  <si>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</si>
  <si>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</si>
  <si>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</si>
  <si>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</si>
  <si>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</si>
  <si>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</si>
  <si>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</si>
  <si>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</si>
  <si>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</si>
  <si>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</si>
  <si>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</si>
  <si>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</si>
  <si>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</si>
  <si>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</si>
  <si>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</si>
  <si>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</si>
  <si>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</si>
  <si>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</si>
  <si>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</si>
  <si>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</si>
  <si>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</si>
  <si>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t>
  </si>
  <si>
    <t>PegMeasurements</t>
  </si>
  <si>
    <t>This class enables the description of multiple peg holes and their locations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</si>
  <si>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</si>
  <si>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</si>
  <si>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</si>
  <si>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</si>
  <si>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</si>
  <si>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</si>
  <si>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</si>
  <si>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</si>
  <si>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</si>
  <si>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</si>
  <si>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</si>
  <si>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</si>
  <si>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</si>
  <si>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</si>
  <si>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pegHoleTypeCode</t>
  </si>
  <si>
    <t>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</si>
  <si>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</si>
  <si>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t>
  </si>
  <si>
    <t>AdditionalTradeItemDimensions</t>
  </si>
  <si>
    <t>Dimensions (depth, height, width) in addition to the primary dimensions for a trade item in a variety of conditions (e.g. out of box, etc).</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</si>
  <si>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</si>
  <si>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</si>
  <si>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</si>
  <si>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</si>
  <si>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t>
  </si>
  <si>
    <t>TradeItemNesting</t>
  </si>
  <si>
    <t>Details on how trade items nest with each other for the purpose of measurements.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</si>
  <si>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</si>
  <si>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</si>
  <si>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</si>
  <si>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</si>
  <si>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</si>
  <si>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</si>
  <si>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nestingDirectionCode</t>
  </si>
  <si>
    <t>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</si>
  <si>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</si>
  <si>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</si>
  <si>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nestingTypeCode</t>
  </si>
  <si>
    <t>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</si>
  <si>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</si>
  <si>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t>
  </si>
  <si>
    <t>TradeItemOrientation</t>
  </si>
  <si>
    <t>Depicts one or many suggested orientations for the trade item for the purpose of display.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</si>
  <si>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local-name()='tradeItemMeasurementsModule']/tradeItemMeasurements/tradeItemOrientation/orientationPreferenceSequence</t>
  </si>
  <si>
    <t>orientationPreferenceSequence</t>
  </si>
  <si>
    <t>Depicts the preferred sequence of orientation used to communicate the manufacturers relative preferences of orientation.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</si>
  <si>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t>
  </si>
  <si>
    <t>orientationTypeCode</t>
  </si>
  <si>
    <t>OrientationTypeCode</t>
  </si>
  <si>
    <t>Depicts via code a display orientation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</si>
  <si>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
  </si>
  <si>
    <t>TradeItemWeight</t>
  </si>
  <si>
    <t>Information on the weight of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</si>
  <si>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</si>
  <si>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</si>
  <si>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</si>
  <si>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t>
  </si>
  <si>
    <t>tradeItemNonPackagedSize</t>
  </si>
  <si>
    <t>Provides non-packaged size information for non-apparel trade items.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</si>
  <si>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</si>
  <si>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</si>
  <si>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</si>
  <si>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</si>
  <si>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</si>
  <si>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</si>
  <si>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</si>
  <si>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</si>
  <si>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</si>
  <si>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</si>
  <si>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t>
  </si>
  <si>
    <t>TradeItemSizeModule</t>
  </si>
  <si>
    <t>A module specifying the size of an object as a code or a 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</si>
  <si>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</si>
  <si>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</si>
  <si>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</si>
  <si>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</si>
  <si>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</si>
  <si>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</si>
  <si>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</si>
  <si>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</si>
  <si>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local-name()='tradeItemSizeModule']/size</t>
  </si>
  <si>
    <t>Size</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</si>
  <si>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</si>
  <si>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</si>
  <si>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</si>
  <si>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sizeCode</t>
  </si>
  <si>
    <t>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</si>
  <si>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
  </si>
  <si>
    <t>TradeItemTemperatureInformationModule</t>
  </si>
  <si>
    <t>Information on temperature considerations for trade item.</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</si>
  <si>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</si>
  <si>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</si>
  <si>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</si>
  <si>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</si>
  <si>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</si>
  <si>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</si>
  <si>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</si>
  <si>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</si>
  <si>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</si>
  <si>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
  </si>
  <si>
    <t>TradeItemTemperatureInformation</t>
  </si>
  <si>
    <t>Details on permissible temperatures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</si>
  <si>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
  </si>
  <si>
    <t>cumulativeTemperatureInterruptionAcceptableTimeSpan</t>
  </si>
  <si>
    <t>An expression of the maximum allowed cumulative time span of one or more temperature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</si>
  <si>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local-name()='tradeItemTemperatureInformationModule']/tradeItemTemperatureInformation/cumulativeTemperatureInterruptionAcceptableTimeSpan/@timeMeasurementUnitCode</t>
  </si>
  <si>
    <t>cumulativeTemperatureInterruptionAcceptableTimeSpan/@timeMeasurementUnitCode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</si>
  <si>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t>
  </si>
  <si>
    <t>cumulativeTemperatureInterruptionAcceptableTimeSpanInstructions</t>
  </si>
  <si>
    <t>Instructions provided by the product manufacturer regarding the process, procedures, or handling instructions for trade items that has exceeded the cumulative time span of temperature interruptions.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</si>
  <si>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local-name()='tradeItemTemperatureInformationModule']/tradeItemTemperatureInformation/cumulativeTemperatureInterruptionAcceptableTimeSpanInstructions/@languageCode</t>
  </si>
  <si>
    <t>cumulativeTemperatureInterruptionAcceptableTimeSpanInstructions/@languageCode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</si>
  <si>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</si>
  <si>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</si>
  <si>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</si>
  <si>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</si>
  <si>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</si>
  <si>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</si>
  <si>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
  </si>
  <si>
    <t>maximumTemperatureAcceptableTimeSpan</t>
  </si>
  <si>
    <t>The amount of time that a product can safely rise above the maximum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</si>
  <si>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local-name()='tradeItemTemperatureInformationModule']/tradeItemTemperatureInformation/maximumTemperatureAcceptableTimeSpan/@timeMeasurementUnitCode</t>
  </si>
  <si>
    <t>maximumTemperatureAcceptableTimeSpan/@timeMeasurementUnitCode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</si>
  <si>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</si>
  <si>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</si>
  <si>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</si>
  <si>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</si>
  <si>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</si>
  <si>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</si>
  <si>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</si>
  <si>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</si>
  <si>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</si>
  <si>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</si>
  <si>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</si>
  <si>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</si>
  <si>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</si>
  <si>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</si>
  <si>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</si>
  <si>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</si>
  <si>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</si>
  <si>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</si>
  <si>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</si>
  <si>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
  </si>
  <si>
    <t>TransportationHazardousClassificationModule</t>
  </si>
  <si>
    <t>A module containing information on hazardous information typically based on a specific mode of transportation as regulated by an agency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</si>
  <si>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
  </si>
  <si>
    <t>TransportationClassification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</si>
  <si>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local-name()='transportationHazardousClassificationModule']/transportationClassification/marinePollutantTechnicalName</t>
  </si>
  <si>
    <t>marinePollutantTechnicalName</t>
  </si>
  <si>
    <t>The technical chemical name of any marine pollutant contained in the item or component.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</si>
  <si>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local-name()='transportationHazardousClassificationModule']/transportationClassification/reportableQuantityTechnicalName</t>
  </si>
  <si>
    <t>reportableQuantityTechnicalName</t>
  </si>
  <si>
    <t>A recognized chemical name or microbiological name currently used in scientific and technical handbooks, journals, and texts for a chemical that exists in the Trade Item in quantity viewed as reportable according to a regulation for example US EPA.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</si>
  <si>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local-name()='transportationHazardousClassificationModule']/transportationClassification/transportationModeRegulatoryAgency</t>
  </si>
  <si>
    <t>transportationModeRegulatoryAgency</t>
  </si>
  <si>
    <t>The agency requiring information based on a specific mode of transportation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</si>
  <si>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
  </si>
  <si>
    <t>RegulatedTransportationMode</t>
  </si>
  <si>
    <t>Hazardous transportation information per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</si>
  <si>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local-name()='transportationHazardousClassificationModule']/transportationClassification/regulatedTransportationMode/isProhibitedForTransportation</t>
  </si>
  <si>
    <t>isProhibitedForTransportation</t>
  </si>
  <si>
    <t>Indicates whether an item is prohibited for transportation via a specified mode.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</si>
  <si>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t>
  </si>
  <si>
    <t>prohibitedForTransportationReason</t>
  </si>
  <si>
    <t>The reason that something is prohibited for transportation using a specific mode as a 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</si>
  <si>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local-name()='transportationHazardousClassificationModule']/transportationClassification/regulatedTransportationMode/prohibitedForTransportationReason/@languageCode</t>
  </si>
  <si>
    <t>prohibitedForTransportationReason/@languageCode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</si>
  <si>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t>
  </si>
  <si>
    <t>shippingRegulationException</t>
  </si>
  <si>
    <t>A description of any reasons for excluding a trade item or component from a hazardous regulation for a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</si>
  <si>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local-name()='transportationHazardousClassificationModule']/transportationClassification/regulatedTransportationMode/shippingRegulationException/@languageCode</t>
  </si>
  <si>
    <t>shippingRegulationException/@languageCode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</si>
  <si>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t>
  </si>
  <si>
    <t>specialRequirementsDescription</t>
  </si>
  <si>
    <t>Any special requirements for storage or transportation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</si>
  <si>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local-name()='transportationHazardousClassificationModule']/transportationClassification/regulatedTransportationMode/specialRequirementsDescription/@languageCode</t>
  </si>
  <si>
    <t>specialRequirementsDescription/@languageCode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</si>
  <si>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t>
  </si>
  <si>
    <t>transportationMaximumQuantity</t>
  </si>
  <si>
    <t>The maximum inner volume of receptacles or packages (inner pack of vendor pack) that can be safely transported for a specific transportation type (e.g. Air Cargo) according to a governing 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</si>
  <si>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local-name()='transportationHazardousClassificationModule']/transportationClassification/regulatedTransportationMode/transportationMaximumQuantity/@measurementUnitCode</t>
  </si>
  <si>
    <t>transportationMaximumQuantity/@measurementUnitCode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</si>
  <si>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t>
  </si>
  <si>
    <t>transportationModeCode</t>
  </si>
  <si>
    <t>HazardousMaterialsTransportationModeCode</t>
  </si>
  <si>
    <t>The type of vehicle used for the transportation of a hazardous material.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</si>
  <si>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</si>
  <si>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specialPermitOrExemptionIdentification</t>
  </si>
  <si>
    <t>An identifier (special permit number) for an exemption or special permit for a Trade Item. An identifier for an exception from a regulation specific to packaging for example DOT T, E, SP numbers, specialpermits for a packaging style.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</si>
  <si>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</si>
  <si>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</si>
  <si>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local-name()='transportationHazardousClassificationModule']/transportationClassification/regulatedTransportationMode/specialPermitOrExemptionIdentification/@identificationSchemeAgencyCodeCodeListVersion</t>
  </si>
  <si>
    <t>specialPermitOrExemptionIdentification/@identificationSchemeAgencyCodeCodeListVersion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</si>
  <si>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local-name()='transportationHazardousClassificationModule']/transportationClassification/regulatedTransportationMode/specialPermitOrExemptionIdentification/@identificationSchemeAgencyName</t>
  </si>
  <si>
    <t>specialPermitOrExemptionIdentification/@identificationSchemeAgencyName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</si>
  <si>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local-name()='transportationHazardousClassificationModule']/transportationClassification/regulatedTransportationMode/specialPermitOrExemptionIdentification/@identificationSchemeName</t>
  </si>
  <si>
    <t>specialPermitOrExemptionIdentification/@identificationSchemeName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</si>
  <si>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t>
  </si>
  <si>
    <t>HazardousInformationHeader</t>
  </si>
  <si>
    <t>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</si>
  <si>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</si>
  <si>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</si>
  <si>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Note: this attribute is being deprecated for release 3.1.8. Use 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</si>
  <si>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</si>
  <si>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</si>
  <si>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 this attribute is being deprecated for release 3.1.8. Use 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</si>
  <si>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</si>
  <si>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</si>
  <si>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</si>
  <si>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</si>
  <si>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</si>
  <si>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</si>
  <si>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</si>
  <si>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</si>
  <si>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</si>
  <si>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</si>
  <si>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</si>
  <si>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</si>
  <si>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</si>
  <si>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</si>
  <si>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</si>
  <si>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</si>
  <si>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</si>
  <si>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</si>
  <si>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</si>
  <si>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</si>
  <si>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</si>
  <si>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</si>
  <si>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</si>
  <si>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</si>
  <si>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</si>
  <si>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</si>
  <si>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t>
  </si>
  <si>
    <t>HazardousInformationDetail</t>
  </si>
  <si>
    <t>Details on 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</si>
  <si>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</si>
  <si>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classOfDangerousGoods</t>
  </si>
  <si>
    <t>The dangerous goods classification of the trade item. Dangerous classes or primary class explained in general terms the hazardous nature and properties of the goods and serves to classify them together in terms of their most significant risk.</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</si>
  <si>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</si>
  <si>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</si>
  <si>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</si>
  <si>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</si>
  <si>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</si>
  <si>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</si>
  <si>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</si>
  <si>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dangerousGoodsPackingGroup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</si>
  <si>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</si>
  <si>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dangerousGoodsShippingName</t>
  </si>
  <si>
    <t>LanguageOptionalDescription1000</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</si>
  <si>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</si>
  <si>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</si>
  <si>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</si>
  <si>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</si>
  <si>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</si>
  <si>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</si>
  <si>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</si>
  <si>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</si>
  <si>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</si>
  <si>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</si>
  <si>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dangerousGoodsTransportCategoryCode</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</si>
  <si>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</si>
  <si>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</si>
  <si>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local-name()='transportationHazardousClassificationModule']/transportationClassification/regulatedTransportationMode/hazardousInformationHeader/hazardousInformationDetail/eRGNumber</t>
  </si>
  <si>
    <t>eRGNumber</t>
  </si>
  <si>
    <t>A number used to find the correct section within the Emergency Response Guide. The ERG is a guide to first responders to quickly identify the material involved in an incident for example a fire or spill. It is derivative from the UN Number.
Note: The ERG number is only required in the United States.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</si>
  <si>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t>
  </si>
  <si>
    <t>extremelyHazardousSubstanceQuantity</t>
  </si>
  <si>
    <t>The quantity of substance that is considered to be extremely hazardous under a regulatory threshold. 
For SARA, this is the threshold planning quantity in pounds per 40 Code of Federal Regulations (CFR) under section 302 of SARA Title 3.</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</si>
  <si>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local-name()='transportationHazardousClassificationModule']/transportationClassification/regulatedTransportationMode/hazardousInformationHeader/hazardousInformationDetail/extremelyHazardousSubstanceQuantity/@measurementUnitCode</t>
  </si>
  <si>
    <t>extremelyHazardousSubstanceQuantity/@measurementUnitCode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</si>
  <si>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</si>
  <si>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</si>
  <si>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</si>
  <si>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</si>
  <si>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</si>
  <si>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</si>
  <si>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</si>
  <si>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</si>
  <si>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</si>
  <si>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</si>
  <si>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</si>
  <si>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</si>
  <si>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</si>
  <si>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</si>
  <si>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</si>
  <si>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</si>
  <si>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</si>
  <si>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</si>
  <si>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</si>
  <si>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t>
  </si>
  <si>
    <t>VariableTradeItemInformationModule</t>
  </si>
  <si>
    <t>A module with information specific to variable weight or dimension trade items.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</si>
  <si>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t>
  </si>
  <si>
    <t>VariableTradeItemInformation</t>
  </si>
  <si>
    <t>Information specific to variable weight or dimension trade items.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</si>
  <si>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</si>
  <si>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</si>
  <si>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</si>
  <si>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</si>
  <si>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</si>
  <si>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</si>
  <si>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</si>
  <si>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</si>
  <si>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</si>
  <si>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</si>
  <si>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</si>
  <si>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</si>
  <si>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</si>
  <si>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</si>
  <si>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</si>
  <si>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</si>
  <si>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</si>
  <si>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</si>
  <si>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</si>
  <si>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</si>
  <si>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</si>
  <si>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</si>
  <si>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t>
  </si>
  <si>
    <t>VideoDisplayDeviceInformationModule</t>
  </si>
  <si>
    <t>A module containing Information of the capabilities of a trade item that displays visual images for example a television or a computer monitor.</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</si>
  <si>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
  </si>
  <si>
    <t>VideoDisplayDeviceInformation</t>
  </si>
  <si>
    <t>Information of the video capabilities of the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</si>
  <si>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</si>
  <si>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</si>
  <si>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</si>
  <si>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</si>
  <si>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combFilterTechnologyTypeCode</t>
  </si>
  <si>
    <t>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</si>
  <si>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</si>
  <si>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local-name()='videoDisplayDeviceInformationModule']/videoDisplayDeviceInformation/dynamicContrastRatio</t>
  </si>
  <si>
    <t>dynamicContrastRatio</t>
  </si>
  <si>
    <t>This is the ratio of luminosity of the brightest and darkest colour the system is capable of producing simultaneously over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</si>
  <si>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t>
  </si>
  <si>
    <t>multiPictureDisplayCapabilityTypeCode</t>
  </si>
  <si>
    <t>MultiPictureDisplayCapabilityTypeCode</t>
  </si>
  <si>
    <t>The type of ability to simultaneously display multiple viewing windows on the same screen expressed as a code for example PICTURE_AND_TEXT.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</si>
  <si>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local-name()='videoDisplayDeviceInformationModule']/videoDisplayDeviceInformation/screenRefreshRate</t>
  </si>
  <si>
    <t>screenRefreshRate</t>
  </si>
  <si>
    <t>This is defined as the number of times a display's image is repainted or refreshed in per second measured in Hertz.</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</si>
  <si>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local-name()='videoDisplayDeviceInformationModule']/videoDisplayDeviceInformation/staticContrastRatio</t>
  </si>
  <si>
    <t>staticContrastRatio</t>
  </si>
  <si>
    <t>This is the ratio of luminosity of the brightest and darkest colour the system is capable of producing simultaneously at any instance of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</si>
  <si>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</si>
  <si>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</si>
  <si>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</si>
  <si>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</si>
  <si>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</si>
  <si>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</si>
  <si>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</si>
  <si>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</si>
  <si>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
  </si>
  <si>
    <t>DisplayScreenInformation</t>
  </si>
  <si>
    <t>Details on television or monitor screens for a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</si>
  <si>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t>
  </si>
  <si>
    <t>displayResolutionCode</t>
  </si>
  <si>
    <t>DisplayResolutionCode</t>
  </si>
  <si>
    <t>The display resolution of a television or computer display. This typically refers to the number of distinct pixels in each dimension that can be displayed for example 720x480, 1680x1050, etc.</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</si>
  <si>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t>
  </si>
  <si>
    <t>displayScreenBezelSize</t>
  </si>
  <si>
    <t>The measurement from the edge of physical screen to the frame.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</si>
  <si>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local-name()='videoDisplayDeviceInformationModule']/videoDisplayDeviceInformation/displayScreenInformation/displayScreenBezelSize/@measurementUnitCode</t>
  </si>
  <si>
    <t>displayScreenBezelSize/@measurementUnitCode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</si>
  <si>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t>
  </si>
  <si>
    <t>displayScreenSize</t>
  </si>
  <si>
    <t>The viewable display/screen size of the product expressed as a measurement (inches or centimetres).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</si>
  <si>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local-name()='videoDisplayDeviceInformationModule']/videoDisplayDeviceInformation/displayScreenInformation/displayScreenSize/@measurementUnitCode</t>
  </si>
  <si>
    <t>displayScreenSize/@measurementUnitCode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</si>
  <si>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t>
  </si>
  <si>
    <t>displayScreenTypeCode</t>
  </si>
  <si>
    <t>DisplayScreenTypeCode</t>
  </si>
  <si>
    <t>The type of output device for presentation of visual 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</si>
  <si>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local-name()='videoDisplayDeviceInformationModule']/videoDisplayDeviceInformation/displayScreenInformation/horizontalViewingAngle</t>
  </si>
  <si>
    <t>horizontalViewingAngle</t>
  </si>
  <si>
    <t>The maximum angle that a picture can be viewed without distortion in the horizontal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</si>
  <si>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t>
  </si>
  <si>
    <t>totalScreenArea</t>
  </si>
  <si>
    <t>The area of a television or monitor screen typically measured as viewable screen height by viewable screen width</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</si>
  <si>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local-name()='videoDisplayDeviceInformationModule']/videoDisplayDeviceInformation/displayScreenInformation/totalScreenArea/@measurementUnitCode</t>
  </si>
  <si>
    <t>totalScreenArea/@measurementUnitCode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</si>
  <si>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local-name()='videoDisplayDeviceInformationModule']/videoDisplayDeviceInformation/displayScreenInformation/verticalViewingAngle</t>
  </si>
  <si>
    <t>verticalViewingAngle</t>
  </si>
  <si>
    <t>The maximum angle that a picture can be viewed without distortion in the vertical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</si>
  <si>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local-name()='videoDisplayDeviceInformationModule']/videoDisplayDeviceInformation/displayScreenInformation/displayPanelBacklightType</t>
  </si>
  <si>
    <t>displayPanelBacklightType</t>
  </si>
  <si>
    <t>The backlighting utilized in the panel.  Most commonly Cold Cathode Fluorescent Lamps (CCFLs) or Light Emitting Diodes (LEDs).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</si>
  <si>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</si>
  <si>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</si>
  <si>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</si>
  <si>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
  </si>
  <si>
    <t>TelevisionInformationServiceInformation</t>
  </si>
  <si>
    <t>A capability of the television to process text information service (subtitled or captioned) for example Teletext, Telidon, Antiope,  Fastext.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</si>
  <si>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t>
  </si>
  <si>
    <t>televisionInformationServiceTypeCode</t>
  </si>
  <si>
    <t>TelevisionInformationServiceTypeCode</t>
  </si>
  <si>
    <t>The type of text information services the unit can process expressed as a code for example ANTIOPE.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</si>
  <si>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local-name()='videoDisplayDeviceInformationModule']/videoDisplayDeviceInformation/televisionInformationServiceInformation/televisionTextMemoryPageQuantity</t>
  </si>
  <si>
    <t>televisionTextMemoryPageQuantity</t>
  </si>
  <si>
    <t>This is the quantity of pages expressed as an integer that the television memory maintains for previously viewed Teletext content.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</si>
  <si>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t>
  </si>
  <si>
    <t>VideoDisplayDeviceInstallationInformation</t>
  </si>
  <si>
    <t>Installation information for an audio visual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</si>
  <si>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t>
  </si>
  <si>
    <t>audioVisualItemInstallationOptionTypeCode</t>
  </si>
  <si>
    <t>AudioVisualItemInstallationTypeCode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</si>
  <si>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</si>
  <si>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t>
  </si>
  <si>
    <t>vESAWallMountTypeCode</t>
  </si>
  <si>
    <t>VESAWallMountTypeCode</t>
  </si>
  <si>
    <t>The type of VESA wall mount the television is compatible with. VESA is a standard bracket which is a universal mount measured by the Video Electronic Standard Association.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</si>
  <si>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t>
  </si>
  <si>
    <t>WarrantyInformationModule</t>
  </si>
  <si>
    <t>An assurance that the trade item is reliable and that repairs or replacement will be done free of charge within a given time limit and under certain conditions in the event of a defect.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</si>
  <si>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t>
  </si>
  <si>
    <t>WarrantyInformation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</si>
  <si>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</si>
  <si>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warrantyDescription</t>
  </si>
  <si>
    <t>The description of warranty available for the trade item.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</si>
  <si>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</si>
  <si>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warrantyDescription/@languageCode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</si>
  <si>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</si>
  <si>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warrantyEffectiveDateType</t>
  </si>
  <si>
    <t>The type of date associated with the warranty trade item usually expressed as an event date for the item for example date of purchase, date of manufacture or date of delivery.</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</si>
  <si>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local-name()='warrantyInformationModule']/warrantyInformation/warrantyType</t>
  </si>
  <si>
    <t>warrantyType</t>
  </si>
  <si>
    <t>The type of warranty available for the trade item for example labour, distance, extended service.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</si>
  <si>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</si>
  <si>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</si>
  <si>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</si>
  <si>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</si>
  <si>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</si>
  <si>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</si>
  <si>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</si>
  <si>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</si>
  <si>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t>
  </si>
  <si>
    <t>WarrantyConditions</t>
  </si>
  <si>
    <t>Provides information on the usually written guarantee of the integrity of a product and of the maker's responsibility for the repair or replacement of defective parts.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</si>
  <si>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local-name()='warrantyInformationModule']/warrantyInformation/warrantyConditions/warrantyConstraint</t>
  </si>
  <si>
    <t>warrantyConstraint</t>
  </si>
  <si>
    <t>Determines the relationship between multiple warranty conditions for example “and”, “or” , “greatest”, “least”.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</si>
  <si>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</si>
  <si>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</si>
  <si>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</si>
  <si>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</si>
  <si>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</si>
  <si>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</si>
  <si>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</si>
  <si>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</si>
  <si>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local-name()='warrantyInformationModule']/warrantyInformation/referencedFileInformation/fileCreationProgram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</si>
  <si>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</si>
  <si>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</si>
  <si>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</si>
  <si>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</si>
  <si>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</si>
  <si>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</si>
  <si>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</si>
  <si>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local-name()='warrantyInformationModule']/warrantyInformation/referencedFileInformation/fileOptimalViewerName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</si>
  <si>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</si>
  <si>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</si>
  <si>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</si>
  <si>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</si>
  <si>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local-name()='warrantyInformationModule']/warrantyInformation/referencedFileInformation/isPrimaryFile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</si>
  <si>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</si>
  <si>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</si>
  <si>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</si>
  <si>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</si>
  <si>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</si>
  <si>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</si>
  <si>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</si>
  <si>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local-name()='warrantyInformationModule']/warrantyInformation/referencedFileInformation/avpList/stringAVP/@attributeName</t>
  </si>
  <si>
    <t>/catalogue_item_confirmation:catalogueItemConfirmationMessage</t>
  </si>
  <si>
    <t>catalogue_item_confirmation:catalogueItemConfirmationMessage</t>
  </si>
  <si>
    <t>/catalogue_item_confirmation:catalogueItemConfirmationMessage/sh:StandardBusinessDocumentHeader</t>
  </si>
  <si>
    <t>/catalogue_item_confirmation:catalogueItemConfirmationMessage/sh:StandardBusinessDocumentHeader/sh:HeaderVersion</t>
  </si>
  <si>
    <t>/catalogue_item_confirmation:catalogueItemConfirmationMessage/sh:StandardBusinessDocumentHeader/sh:Sender</t>
  </si>
  <si>
    <t>/catalogue_item_confirmation:catalogueItemConfirmationMessage/sh:StandardBusinessDocumentHeader/sh:Sender/sh:Identifier</t>
  </si>
  <si>
    <t>/catalogue_item_confirmation:catalogueItemConfirmationMessage/sh:StandardBusinessDocumentHeader/sh:Sender/sh:Identifier/@Authority</t>
  </si>
  <si>
    <t>/catalogue_item_confirmation:catalogueItemConfirmationMessage/sh:StandardBusinessDocumentHeader/sh:Receiver</t>
  </si>
  <si>
    <t>/catalogue_item_confirmation:catalogueItemConfirmationMessage/sh:StandardBusinessDocumentHeader/sh:Receiver/sh:Identifier</t>
  </si>
  <si>
    <t>/catalogue_item_confirmation:catalogueItemConfirmationMessage/sh:StandardBusinessDocumentHeader/sh:Receiver/sh:Identifier/@Authority</t>
  </si>
  <si>
    <t>/catalogue_item_confirmation:catalogueItemConfirmationMessage/sh:StandardBusinessDocumentHeader/sh:DocumentIdentification</t>
  </si>
  <si>
    <t>/catalogue_item_confirmation:catalogueItemConfirmationMessage/sh:StandardBusinessDocumentHeader/sh:DocumentIdentification/sh:Standard</t>
  </si>
  <si>
    <t>/catalogue_item_confirmation:catalogueItemConfirmationMessage/sh:StandardBusinessDocumentHeader/sh:DocumentIdentification/sh:TypeVersion</t>
  </si>
  <si>
    <t>/catalogue_item_confirmation:catalogueItemConfirmationMessage/sh:StandardBusinessDocumentHeader/sh:DocumentIdentification/sh:InstanceIdentifier</t>
  </si>
  <si>
    <t>/catalogue_item_confirmation:catalogueItemConfirmationMessage/sh:StandardBusinessDocumentHeader/sh:DocumentIdentification/sh:Type</t>
  </si>
  <si>
    <t>/catalogue_item_confirmation:catalogueItemConfirmationMessage/sh:StandardBusinessDocumentHeader/sh:DocumentIdentification/sh:CreationDateAndTime</t>
  </si>
  <si>
    <t>CreationDateAndTime</t>
  </si>
  <si>
    <t>/catalogue_item_confirmation:catalogueItemConfirmationMessage/transaction</t>
  </si>
  <si>
    <t>/catalogue_item_confirmation:catalogueItemConfirmationMessage/transaction/transactionIdentification</t>
  </si>
  <si>
    <t>/catalogue_item_confirmation:catalogueItemConfirmationMessage/transaction/transactionIdentification/entityIdentification</t>
  </si>
  <si>
    <t>/catalogue_item_confirmation:catalogueItemConfirmationMessage/transaction/transactionIdentification/contentOwner</t>
  </si>
  <si>
    <t>/catalogue_item_confirmation:catalogueItemConfirmationMessage/transaction/transactionIdentification/contentOwner/gln</t>
  </si>
  <si>
    <t>/catalogue_item_confirmation:catalogueItemConfirmationMessage/transaction/documentCommand</t>
  </si>
  <si>
    <t>/catalogue_item_confirmation:catalogueItemConfirmationMessage/transaction/documentCommand/documentCommandHeader</t>
  </si>
  <si>
    <t>/catalogue_item_confirmation:catalogueItemConfirmationMessage/transaction/documentCommand/documentCommandHeader/@type</t>
  </si>
  <si>
    <t>/catalogue_item_confirmation:catalogueItemConfirmationMessage/transaction/documentCommand/documentCommandHeader/documentCommandIdentification</t>
  </si>
  <si>
    <t>/catalogue_item_confirmation:catalogueItemConfirmationMessage/transaction/documentCommand/documentCommandHeader/documentCommandIdentification/entityIdentification</t>
  </si>
  <si>
    <t>/catalogue_item_confirmation:catalogueItemConfirmationMessage/transaction/documentCommand/documentCommandHeader/documentCommandIdentification/contentOwner</t>
  </si>
  <si>
    <t>/catalogue_item_confirmation:catalogueItemConfirmationMessage/transaction/documentCommand/documentCommandHeader/documentCommandIdentification/contentOwner/gln</t>
  </si>
  <si>
    <t>/catalogue_item_confirmation:catalogueItemConfirmationMessage/transaction/documentCommand/catalogue_item_confirmation:catalogueItemConfirmation</t>
  </si>
  <si>
    <t>CatalogueItemConfirmation</t>
  </si>
  <si>
    <t>This refers to electronic communication from the Data Recipient to the Data Source indicating what action has been taken on the item. The confirmation process occurs in the recipient's data pool. Confirmation is not mandatory. When used, it provides for the following outcomes: 1. Synchronised: data is integrated, in synch and added to the synchronisation list. 2. Accepted: data is added to the synchronisation list and will be in synch. 3. Rejected: data will no longer be synchronised or updates will no longer be provided. 4. Review: a request to the data source to 'review' their data because the data recipient has received discrepant data which they cannot synchronise. If the data was previously synchronised, it will be removed from the synchronisation list.</t>
  </si>
  <si>
    <t>/catalogue_item_confirmation:catalogueItemConfirmationMessage/transaction/documentCommand/catalogue_item_confirmation:catalogueItemConfirmation/creationDateTime</t>
  </si>
  <si>
    <t>/catalogue_item_confirmation:catalogueItemConfirmationMessage/transaction/documentCommand/catalogue_item_confirmation:catalogueItemConfirmation/documentStatusCode</t>
  </si>
  <si>
    <t>/catalogue_item_confirmation:catalogueItemConfirmationMessage/transaction/documentCommand/catalogue_item_confirmation:catalogueItemConfirmation/catalogueItemConfirmationIdentification</t>
  </si>
  <si>
    <t>CatalogueItemConfirmationIdentification</t>
  </si>
  <si>
    <t>/catalogue_item_confirmation:catalogueItemConfirmationMessage/transaction/documentCommand/catalogue_item_confirmation:catalogueItemConfirmation/catalogueItemConfirmationIdentification/entityIdentification</t>
  </si>
  <si>
    <t>/catalogue_item_confirmation:catalogueItemConfirmationMessage/transaction/documentCommand/catalogue_item_confirmation:catalogueItemConfirmation/catalogueItemConfirmationIdentification/contentOwner</t>
  </si>
  <si>
    <t>/catalogue_item_confirmation:catalogueItemConfirmationMessage/transaction/documentCommand/catalogue_item_confirmation:catalogueItemConfirmation/catalogueItemConfirmationIdentification/contentOwner/gln</t>
  </si>
  <si>
    <t>/catalogue_item_confirmation:catalogueItemConfirmationMessage/transaction/documentCommand/catalogue_item_confirmation:catalogueItemConfirmation/catalogueItemConfirmationIdentification/contentOwner/additionalPartyIdentification</t>
  </si>
  <si>
    <t>/catalogue_item_confirmation:catalogueItemConfirmationMessage/transaction/documentCommand/catalogue_item_confirmation:catalogueItemConfirmation/catalogueItemConfirmationIdentification/contentOwner/additionalPartyIdentification/@AdditionalPartyIdentificationTypeCode</t>
  </si>
  <si>
    <t>/catalogue_item_confirmation:catalogueItemConfirmationMessage/transaction/documentCommand/catalogue_item_confirmation:catalogueItemConfirmation/catalogueItemConfirmationIdentification/contentOwner/additionalPartyIdentification/@codeListVersion</t>
  </si>
  <si>
    <t>/catalogue_item_confirmation:catalogueItemConfirmationMessage/transaction/documentCommand/catalogue_item_confirmation:catalogueItemConfirmation/catalogueItemConfirmationState</t>
  </si>
  <si>
    <t>CatalogueItemConfirmationState</t>
  </si>
  <si>
    <t>Provides the Catalogue Item Confirmation State for the Catalogue Item Confirmation.</t>
  </si>
  <si>
    <t>/catalogue_item_confirmation:catalogueItemConfirmationMessage/transaction/documentCommand/catalogue_item_confirmation:catalogueItemConfirmation/catalogueItemConfirmationState/catalogueItemConfirmationStateCode</t>
  </si>
  <si>
    <t>CatalogueItemConfirmationStateCode</t>
  </si>
  <si>
    <t>SynchronisationConfirmationStateEnumeration</t>
  </si>
  <si>
    <t>Codelist for the 4 modes of data reflected by a Data Pool: Accepted, Rejected,Review and Synchronised.</t>
  </si>
  <si>
    <t>/catalogue_item_confirmation:catalogueItemConfirmationMessage/transaction/documentCommand/catalogue_item_confirmation:catalogueItemConfirmation/catalogueItemConfirmationState/recipientGLN</t>
  </si>
  <si>
    <t>recipientGLN</t>
  </si>
  <si>
    <t>The Party, which is authorized to view, use, and download a set of Master Data provided by a Data Source. Note this attribute is synonymous with dataRecipient but is in this case the party where the Catalogue Item Confirmation is originating from.</t>
  </si>
  <si>
    <t>/catalogue_item_confirmation:catalogueItemConfirmationMessage/transaction/documentCommand/catalogue_item_confirmation:catalogueItemConfirmation/catalogueItemConfirmationState/recipientDataPool</t>
  </si>
  <si>
    <t>recipientDataPool</t>
  </si>
  <si>
    <t>A data pool that supports the functionality of the Data Recipient (Subscription, Confirmation, Search, Request for Notification, etc.)</t>
  </si>
  <si>
    <t>/catalogue_item_confirmation:catalogueItemConfirmationMessage/transaction/documentCommand/catalogue_item_confirmation:catalogueItemConfirmation/catalogueItemReference</t>
  </si>
  <si>
    <t>CatalogueItemReference</t>
  </si>
  <si>
    <t>Provides the Catalogue Item Reference for the Catalogue Item Confirmation.</t>
  </si>
  <si>
    <t>/catalogue_item_confirmation:catalogueItemConfirmationMessage/transaction/documentCommand/catalogue_item_confirmation:catalogueItemConfirmation/catalogueItemReference/dataSource</t>
  </si>
  <si>
    <t>dataSource</t>
  </si>
  <si>
    <t>Entity that provides the global data synchronization network with Master Data. The Data Source is officially recognized as the owner of this data. For a given Item or Party, the source of data is responsible for permanent updates of the information under its responsibility.</t>
  </si>
  <si>
    <t>/catalogue_item_confirmation:catalogueItemConfirmationMessage/transaction/documentCommand/catalogue_item_confirmation:catalogueItemConfirmation/catalogueItemReference/gtin</t>
  </si>
  <si>
    <t>/catalogue_item_confirmation:catalogueItemConfirmationMessage/transaction/documentCommand/catalogue_item_confirmation:catalogueItemConfirmation/catalogueItemReference/targetMarketCountryCode</t>
  </si>
  <si>
    <t>The code that identifies the target market. The target market is at country level or higher geographical definition and is where a trade item is intended to be sold</t>
  </si>
  <si>
    <t>/catalogue_item_confirmation:catalogueItemConfirmationMessage/transaction/documentCommand/catalogue_item_confirmation:catalogueItemConfirmation/catalogueItemReference/targetMarketSubdivisionCode</t>
  </si>
  <si>
    <t>/catalogue_item_confirmation:catalogueItemConfirmationMessage/transaction/documentCommand/catalogue_item_confirmation:catalogueItemConfirmation/catalogueItemConfirmationStatusDetail</t>
  </si>
  <si>
    <t>CatalogueItemConfirmationStatusDetail</t>
  </si>
  <si>
    <t>/catalogue_item_confirmation:catalogueItemConfirmationMessage/transaction/documentCommand/catalogue_item_confirmation:catalogueItemConfirmation/catalogueItemConfirmationStatusDetail/confirmationStatusCatalogueItem</t>
  </si>
  <si>
    <t>ConfirmationStatusCatalogueItem</t>
  </si>
  <si>
    <t>Provides the additional Catalogue Item Status detail when the catalogue item state is set to REVIEW or REJECTED.</t>
  </si>
  <si>
    <t>/catalogue_item_confirmation:catalogueItemConfirmationMessage/transaction/documentCommand/catalogue_item_confirmation:catalogueItemConfirmation/catalogueItemConfirmationStatusDetail/confirmationStatusCatalogueItem/dataSource</t>
  </si>
  <si>
    <t>/catalogue_item_confirmation:catalogueItemConfirmationMessage/transaction/documentCommand/catalogue_item_confirmation:catalogueItemConfirmation/catalogueItemConfirmationStatusDetail/confirmationStatusCatalogueItem/gtin</t>
  </si>
  <si>
    <t>/catalogue_item_confirmation:catalogueItemConfirmationMessage/transaction/documentCommand/catalogue_item_confirmation:catalogueItemConfirmation/catalogueItemConfirmationStatusDetail/confirmationStatusCatalogueItem/targetMarketCountryCode</t>
  </si>
  <si>
    <t>/catalogue_item_confirmation:catalogueItemConfirmationMessage/transaction/documentCommand/catalogue_item_confirmation:catalogueItemConfirmation/catalogueItemConfirmationStatusDetail/confirmationStatusCatalogueItem/targetMarketSubdivisionCode</t>
  </si>
  <si>
    <t>/catalogue_item_confirmation:catalogueItemConfirmationMessage/transaction/documentCommand/catalogue_item_confirmation:catalogueItemConfirmation/catalogueItemConfirmationStatusDetail/catalogueItemConfirmationStatus</t>
  </si>
  <si>
    <t>CatalogueItemConfirmationStatus</t>
  </si>
  <si>
    <t>Provides the catalogue item confirmation status for each Confirmation Status Catalogue Item.</t>
  </si>
  <si>
    <t>/catalogue_item_confirmation:catalogueItemConfirmationMessage/transaction/documentCommand/catalogue_item_confirmation:catalogueItemConfirmation/catalogueItemConfirmationStatusDetail/catalogueItemConfirmationStatus/confirmationStatusCode</t>
  </si>
  <si>
    <t>confirmationStatusCode</t>
  </si>
  <si>
    <t>ConfirmationStatusReasonCode</t>
  </si>
  <si>
    <t>The CIC Confirmation Code must be of a type of code number that can be generated automatically by a computer system. The CIC Confirmation Code must be of a type of code number that may be generated by either the data recipient (and passed through the Datapool processes) or the data pool.</t>
  </si>
  <si>
    <t>/catalogue_item_confirmation:catalogueItemConfirmationMessage/transaction/documentCommand/catalogue_item_confirmation:catalogueItemConfirmation/catalogueItemConfirmationStatusDetail/catalogueItemConfirmationStatus/confirmationStatusCodeDescription</t>
  </si>
  <si>
    <t>confirmationStatusCodeDescription</t>
  </si>
  <si>
    <t>Provides the code description that matches up with the Code that can possibly be generated automatically by a computer system. ; CIC01</t>
  </si>
  <si>
    <t>/catalogue_item_confirmation:catalogueItemConfirmationMessage/transaction/documentCommand/catalogue_item_confirmation:catalogueItemConfirmation/catalogueItemConfirmationStatusDetail/catalogueItemConfirmationStatus/confirmationStatusCodeDescription/@languageCode</t>
  </si>
  <si>
    <t>confirmationStatusCodeDescription/@languageCode</t>
  </si>
  <si>
    <t>/catalogue_item_confirmation:catalogueItemConfirmationMessage/transaction/documentCommand/catalogue_item_confirmation:catalogueItemConfirmation/catalogueItemConfirmationStatusDetail/catalogueItemConfirmationStatus/additionalConfirmationStatusLongDescription</t>
  </si>
  <si>
    <t>additionalConfirmationStatusLongDescription</t>
  </si>
  <si>
    <t>Provides a way to communicate human entered information that may not be covered by the machine to machine codes and descriptions. ; CIC02</t>
  </si>
  <si>
    <t>/catalogue_item_confirmation:catalogueItemConfirmationMessage/transaction/documentCommand/catalogue_item_confirmation:catalogueItemConfirmation/catalogueItemConfirmationStatusDetail/catalogueItemConfirmationStatus/additionalConfirmationStatusLongDescription/@languageCode</t>
  </si>
  <si>
    <t>additionalConfirmationStatusLongDescription/@languageCode</t>
  </si>
  <si>
    <t>/catalogue_item_confirmation:catalogueItemConfirmationMessage/transaction/documentCommand/catalogue_item_confirmation:catalogueItemConfirmation/catalogueItemConfirmationStatusDetail/catalogueItemConfirmationStatus/correctiveAction</t>
  </si>
  <si>
    <t>CorrectiveAction</t>
  </si>
  <si>
    <t>Provides the Data Source (Source Data Pool) what the corrective message should be to fix the issue that caused the problem in the first place.</t>
  </si>
  <si>
    <t>/catalogue_item_confirmation:catalogueItemConfirmationMessage/transaction/documentCommand/catalogue_item_confirmation:catalogueItemConfirmation/catalogueItemConfirmationStatusDetail/catalogueItemConfirmationStatus/correctiveAction/correctiveActionCode</t>
  </si>
  <si>
    <t>correctiveActionCode</t>
  </si>
  <si>
    <t>CorrectiveActionCode</t>
  </si>
  <si>
    <t>Provides the corrective action code to fix the issue that caused the problem.</t>
  </si>
  <si>
    <t>/catalogue_item_confirmation:catalogueItemConfirmationMessage/transaction/documentCommand/catalogue_item_confirmation:catalogueItemConfirmation/catalogueItemConfirmationStatusDetail/catalogueItemConfirmationStatus/correctiveAction/expectedCorrectiveInformation</t>
  </si>
  <si>
    <t>expectedCorrectiveInformation</t>
  </si>
  <si>
    <t>Provides the expected corrective information via a human entered information that may not be covered by the machine to machine codes. ; CIC01</t>
  </si>
  <si>
    <t>/catalogue_item_confirmation:catalogueItemConfirmationMessage/transaction/documentCommand/catalogue_item_confirmation:catalogueItemConfirmation/catalogueItemConfirmationStatusDetail/catalogueItemConfirmationStatus/correctiveAction/expectedCorrectiveInformation/@languageCode</t>
  </si>
  <si>
    <t>expectedCorrectiveInformation/@languageCode</t>
  </si>
  <si>
    <t>/catalogue_item_hierarchical_withdrawal:catalogueItemHierarchicalWithdrawalMessage</t>
  </si>
  <si>
    <t>catalogue_item_hierarchical_withdrawal:catalogueItemHierarchicalWithdrawalMessage</t>
  </si>
  <si>
    <t>/catalogue_item_hierarchical_withdrawal:catalogueItemHierarchicalWithdrawalMessage/sh:StandardBusinessDocumentHeader</t>
  </si>
  <si>
    <t>/catalogue_item_hierarchical_withdrawal:catalogueItemHierarchicalWithdrawalMessage/sh:StandardBusinessDocumentHeader/sh:HeaderVersion</t>
  </si>
  <si>
    <t>/catalogue_item_hierarchical_withdrawal:catalogueItemHierarchicalWithdrawalMessage/sh:StandardBusinessDocumentHeader/sh:Sender</t>
  </si>
  <si>
    <t>/catalogue_item_hierarchical_withdrawal:catalogueItemHierarchicalWithdrawalMessage/sh:StandardBusinessDocumentHeader/sh:Sender/sh:Identifier</t>
  </si>
  <si>
    <t>/catalogue_item_hierarchical_withdrawal:catalogueItemHierarchicalWithdrawalMessage/sh:StandardBusinessDocumentHeader/sh:Sender/sh:Identifier/@Authority</t>
  </si>
  <si>
    <t>/catalogue_item_hierarchical_withdrawal:catalogueItemHierarchicalWithdrawalMessage/sh:StandardBusinessDocumentHeader/sh:Receiver</t>
  </si>
  <si>
    <t>/catalogue_item_hierarchical_withdrawal:catalogueItemHierarchicalWithdrawalMessage/sh:StandardBusinessDocumentHeader/sh:Receiver/sh:Identifier</t>
  </si>
  <si>
    <t>/catalogue_item_hierarchical_withdrawal:catalogueItemHierarchicalWithdrawalMessage/sh:StandardBusinessDocumentHeader/sh:Receiver/sh:Identifier/@Authority</t>
  </si>
  <si>
    <t>/catalogue_item_hierarchical_withdrawal:catalogueItemHierarchicalWithdrawalMessage/sh:StandardBusinessDocumentHeader/sh:DocumentIdentification</t>
  </si>
  <si>
    <t>/catalogue_item_hierarchical_withdrawal:catalogueItemHierarchicalWithdrawalMessage/sh:StandardBusinessDocumentHeader/sh:DocumentIdentification/sh:Standard</t>
  </si>
  <si>
    <t>/catalogue_item_hierarchical_withdrawal:catalogueItemHierarchicalWithdrawalMessage/sh:StandardBusinessDocumentHeader/sh:DocumentIdentification/sh:TypeVersion</t>
  </si>
  <si>
    <t>/catalogue_item_hierarchical_withdrawal:catalogueItemHierarchicalWithdrawalMessage/sh:StandardBusinessDocumentHeader/sh:DocumentIdentification/sh:InstanceIdentifier</t>
  </si>
  <si>
    <t>/catalogue_item_hierarchical_withdrawal:catalogueItemHierarchicalWithdrawalMessage/sh:StandardBusinessDocumentHeader/sh:DocumentIdentification/sh:Type</t>
  </si>
  <si>
    <t>/catalogue_item_hierarchical_withdrawal:catalogueItemHierarchicalWithdrawalMessage/sh:StandardBusinessDocumentHeader/sh:DocumentIdentification/sh:CreationDateAndTime</t>
  </si>
  <si>
    <t>/catalogue_item_hierarchical_withdrawal:catalogueItemHierarchicalWithdrawalMessage/transaction</t>
  </si>
  <si>
    <t>/catalogue_item_hierarchical_withdrawal:catalogueItemHierarchicalWithdrawalMessage/transaction/transactionIdentification</t>
  </si>
  <si>
    <t>/catalogue_item_hierarchical_withdrawal:catalogueItemHierarchicalWithdrawalMessage/transaction/transactionIdentification/entityIdentification</t>
  </si>
  <si>
    <t>/catalogue_item_hierarchical_withdrawal:catalogueItemHierarchicalWithdrawalMessage/transaction/transactionIdentification/contentOwner</t>
  </si>
  <si>
    <t>/catalogue_item_hierarchical_withdrawal:catalogueItemHierarchicalWithdrawalMessage/transaction/transactionIdentification/contentOwner/gln</t>
  </si>
  <si>
    <t>/catalogue_item_hierarchical_withdrawal:catalogueItemHierarchicalWithdrawalMessage/transaction/documentCommand</t>
  </si>
  <si>
    <t>/catalogue_item_hierarchical_withdrawal:catalogueItemHierarchicalWithdrawalMessage/transaction/documentCommand/documentCommandHeader</t>
  </si>
  <si>
    <t>/catalogue_item_hierarchical_withdrawal:catalogueItemHierarchicalWithdrawalMessage/transaction/documentCommand/documentCommandHeader/@type</t>
  </si>
  <si>
    <t>/catalogue_item_hierarchical_withdrawal:catalogueItemHierarchicalWithdrawalMessage/transaction/documentCommand/documentCommandHeader/documentCommandIdentification</t>
  </si>
  <si>
    <t>/catalogue_item_hierarchical_withdrawal:catalogueItemHierarchicalWithdrawalMessage/transaction/documentCommand/documentCommandHeader/documentCommandIdentification/entityIdentification</t>
  </si>
  <si>
    <t>/catalogue_item_hierarchical_withdrawal:catalogueItemHierarchicalWithdrawalMessage/transaction/documentCommand/documentCommandHeader/documentCommandIdentification/contentOwner</t>
  </si>
  <si>
    <t>/catalogue_item_hierarchical_withdrawal:catalogueItemHierarchicalWithdrawalMessage/transaction/documentCommand/documentCommandHeader/documentCommandIdentification/contentOwner/gln</t>
  </si>
  <si>
    <t>/catalogue_item_hierarchical_withdrawal:catalogueItemHierarchicalWithdrawalMessage/transaction/documentCommand/catalogue_item_hierarchical_withdrawal:catalogueItemHierarchicalWithdrawal</t>
  </si>
  <si>
    <t>CatalogueItemHierarchicalWithdrawal</t>
  </si>
  <si>
    <t>/catalogue_item_hierarchical_withdrawal:catalogueItemHierarchicalWithdrawalMessage/transaction/documentCommand/catalogue_item_hierarchical_withdrawal:catalogueItemHierarchicalWithdrawal/creationDateTime</t>
  </si>
  <si>
    <t>/catalogue_item_hierarchical_withdrawal:catalogueItemHierarchicalWithdrawalMessage/transaction/documentCommand/catalogue_item_hierarchical_withdrawal:catalogueItemHierarchicalWithdrawal/documentStatusCode</t>
  </si>
  <si>
    <t>/catalogue_item_hierarchical_withdrawal:catalogueItemHierarchicalWithdrawalMessage/transaction/documentCommand/catalogue_item_hierarchical_withdrawal:catalogueItemHierarchicalWithdrawal/catalogueItemHierarchicalWithdrawalIdentification</t>
  </si>
  <si>
    <t>CatalogueItemHierarchicalWithdrawalIdentification</t>
  </si>
  <si>
    <t>/catalogue_item_hierarchical_withdrawal:catalogueItemHierarchicalWithdrawalMessage/transaction/documentCommand/catalogue_item_hierarchical_withdrawal:catalogueItemHierarchicalWithdrawal/catalogueItemHierarchicalWithdrawalIdentification/entityIdentification</t>
  </si>
  <si>
    <t>/catalogue_item_hierarchical_withdrawal:catalogueItemHierarchicalWithdrawalMessage/transaction/documentCommand/catalogue_item_hierarchical_withdrawal:catalogueItemHierarchicalWithdrawal/catalogueItemHierarchicalWithdrawalIdentification/contentOwner</t>
  </si>
  <si>
    <t>/catalogue_item_hierarchical_withdrawal:catalogueItemHierarchicalWithdrawalMessage/transaction/documentCommand/catalogue_item_hierarchical_withdrawal:catalogueItemHierarchicalWithdrawal/catalogueItemHierarchicalWithdrawalIdentification/contentOwner/gln</t>
  </si>
  <si>
    <t>/catalogue_item_hierarchical_withdrawal:catalogueItemHierarchicalWithdrawalMessage/transaction/documentCommand/catalogue_item_hierarchical_withdrawal:catalogueItemHierarchicalWithdrawal/catalogueItemHierarchicalWithdrawalIdentification/contentOwner/additionalPartyIdentification</t>
  </si>
  <si>
    <t>/catalogue_item_hierarchical_withdrawal:catalogueItemHierarchicalWithdrawalMessage/transaction/documentCommand/catalogue_item_hierarchical_withdrawal:catalogueItemHierarchicalWithdrawal/catalogueItemHierarchicalWithdrawalIdentification/contentOwner/additionalPartyIdentification/@additionalPartyIdentificationTypeCode</t>
  </si>
  <si>
    <t>/catalogue_item_hierarchical_withdrawal:catalogueItemHierarchicalWithdrawalMessage/transaction/documentCommand/catalogue_item_hierarchical_withdrawal:catalogueItemHierarchicalWithdrawal/catalogueItemHierarchicalWithdrawalIdentification/contentOwner/additionalPartyIdentification/@codeListVersion</t>
  </si>
  <si>
    <t>/catalogue_item_hierarchical_withdrawal:catalogueItemHierarchicalWithdrawalMessage/transaction/documentCommand/catalogue_item_hierarchical_withdrawal:catalogueItemHierarchicalWithdrawal/catalogueItemStateCode</t>
  </si>
  <si>
    <t>/catalogue_item_hierarchical_withdrawal:catalogueItemHierarchicalWithdrawalMessage/transaction/documentCommand/catalogue_item_hierarchical_withdrawal:catalogueItemHierarchicalWithdrawal/hierarchyDeletionReasonCode</t>
  </si>
  <si>
    <t>hierarchyDeletionReasonCode</t>
  </si>
  <si>
    <t>HierarchyDeletionReasonCode</t>
  </si>
  <si>
    <t>Code providing clarity as to the reason why a hierarchy is being deleted. ; BR2 (HW)</t>
  </si>
  <si>
    <t>/catalogue_item_hierarchical_withdrawal:catalogueItemHierarchicalWithdrawalMessage/transaction/documentCommand/catalogue_item_hierarchical_withdrawal:catalogueItemHierarchicalWithdrawal/cancelDateTime</t>
  </si>
  <si>
    <t>/catalogue_item_hierarchical_withdrawal:catalogueItemHierarchicalWithdrawalMessage/transaction/documentCommand/catalogue_item_hierarchical_withdrawal:catalogueItemHierarchicalWithdrawal/discontinueDateTime</t>
  </si>
  <si>
    <t>/catalogue_item_hierarchical_withdrawal:catalogueItemHierarchicalWithdrawalMessage/transaction/documentCommand/catalogue_item_hierarchical_withdrawal:catalogueItemHierarchicalWithdrawal/hierarchyDeletionAdditionalReasonDescription</t>
  </si>
  <si>
    <t>hierarchyDeletionAdditionalReasonDescription</t>
  </si>
  <si>
    <t>Free text used to provide additional detail to a reason code indicating why a hierarchy is being deleted. ; BR2 (HW)</t>
  </si>
  <si>
    <t>hierarchyDeletionAdditionalReasonDescription/@languageCode</t>
  </si>
  <si>
    <t>/catalogue_item_hierarchical_withdrawal:catalogueItemHierarchicalWithdrawalMessage/transaction/documentCommand/catalogue_item_hierarchical_withdrawal:catalogueItemHierarchicalWithdrawal/catalogueItemReference</t>
  </si>
  <si>
    <t>Identifies the Catalogue Item Hierarchy being deleted or withdrawn. This Catalogue Item reference is for the highest published catalogue item in the hierarchy. ; BR7 (HW)</t>
  </si>
  <si>
    <t>/catalogue_item_hierarchical_withdrawal:catalogueItemHierarchicalWithdrawalMessage/transaction/documentCommand/catalogue_item_hierarchical_withdrawal:catalogueItemHierarchicalWithdrawal/catalogueItemReference/dataSource</t>
  </si>
  <si>
    <t>/catalogue_item_hierarchical_withdrawal:catalogueItemHierarchicalWithdrawalMessage/transaction/documentCommand/catalogue_item_hierarchical_withdrawal:catalogueItemHierarchicalWithdrawal/catalogueItemReference/gtin</t>
  </si>
  <si>
    <t>/catalogue_item_hierarchical_withdrawal:catalogueItemHierarchicalWithdrawalMessage/transaction/documentCommand/catalogue_item_hierarchical_withdrawal:catalogueItemHierarchicalWithdrawal/catalogueItemReference/targetMarketCountryCode</t>
  </si>
  <si>
    <t>/catalogue_item_hierarchical_withdrawal:catalogueItemHierarchicalWithdrawalMessage/transaction/documentCommand/catalogue_item_hierarchical_withdrawal:catalogueItemHierarchicalWithdrawal/catalogueItemReference/targetMarketSubdivisionCode</t>
  </si>
  <si>
    <t>/catalogue_item_hierarchical_withdrawal:catalogueItemHierarchicalWithdrawalMessage/transaction/documentCommand/catalogue_item_hierarchical_withdrawal:catalogueItemHierarchicalWithdrawal/dataRecipient</t>
  </si>
  <si>
    <t>DataRecipient</t>
  </si>
  <si>
    <t>/catalogue_item_hierarchical_withdrawal:catalogueItemHierarchicalWithdrawalMessage/transaction/documentCommand/catalogue_item_hierarchical_withdrawal:catalogueItemHierarchicalWithdrawal/dataRecipient/gln</t>
  </si>
  <si>
    <t>/catalogue_item_hierarchical_withdrawal:catalogueItemHierarchicalWithdrawalMessage/transaction/documentCommand/catalogue_item_hierarchical_withdrawal:catalogueItemHierarchicalWithdrawal/dataRecipient/additionalPartyIdentification</t>
  </si>
  <si>
    <t>/catalogue_item_hierarchical_withdrawal:catalogueItemHierarchicalWithdrawalMessage/transaction/documentCommand/catalogue_item_hierarchical_withdrawal:catalogueItemHierarchicalWithdrawal/dataRecipient/additionalPartyIdentification/@additionalPartyIdentificationTypeCode</t>
  </si>
  <si>
    <t>/catalogue_item_hierarchical_withdrawal:catalogueItemHierarchicalWithdrawalMessage/transaction/documentCommand/catalogue_item_hierarchical_withdrawal:catalogueItemHierarchicalWithdrawal/dataRecipient/additionalPartyIdentification/@codeListVersion</t>
  </si>
  <si>
    <t>/catalogue_item_hierarchical_withdrawal:catalogueItemHierarchicalWithdrawalMessage/transaction/documentCommand/catalogue_item_hierarchical_withdrawal:catalogueItemHierarchicalWithdrawal/sourceDataPool</t>
  </si>
  <si>
    <t>SourceDataPool</t>
  </si>
  <si>
    <t>/catalogue_item_hierarchical_withdrawal:catalogueItemHierarchicalWithdrawalMessage/transaction/documentCommand/catalogue_item_hierarchical_withdrawal:catalogueItemHierarchicalWithdrawal/sourceDataPool/gln</t>
  </si>
  <si>
    <t>/catalogue_item_hierarchical_withdrawal:catalogueItemHierarchicalWithdrawalMessage/transaction/documentCommand/catalogue_item_hierarchical_withdrawal:catalogueItemHierarchicalWithdrawal/sourceDataPool/additionalPartyIdentification</t>
  </si>
  <si>
    <t>/catalogue_item_hierarchical_withdrawal:catalogueItemHierarchicalWithdrawalMessage/transaction/documentCommand/catalogue_item_hierarchical_withdrawal:catalogueItemHierarchicalWithdrawal/sourceDataPool/additionalPartyIdentification/@additionalPartyIdentificationTypeCode</t>
  </si>
  <si>
    <t>/catalogue_item_hierarchical_withdrawal:catalogueItemHierarchicalWithdrawalMessage/transaction/documentCommand/catalogue_item_hierarchical_withdrawal:catalogueItemHierarchicalWithdrawal/sourceDataPool/additionalPartyIdentification/@codeListVersion</t>
  </si>
  <si>
    <t>/catalogue_item_publication:catalogueItemPublicationMessage</t>
  </si>
  <si>
    <t>catalogue_item_publication:catalogueItemPublicationMessage</t>
  </si>
  <si>
    <t>/catalogue_item_publication:catalogueItemPublicationMessage/sh:StandardBusinessDocumentHeader</t>
  </si>
  <si>
    <t>/catalogue_item_publication:catalogueItemPublicationMessage/sh:StandardBusinessDocumentHeader/sh:HeaderVersion</t>
  </si>
  <si>
    <t>/catalogue_item_publication:catalogueItemPublicationMessage/sh:StandardBusinessDocumentHeader/sh:Sender</t>
  </si>
  <si>
    <t>/catalogue_item_publication:catalogueItemPublicationMessage/sh:StandardBusinessDocumentHeader/sh:Sender/sh:Identifier</t>
  </si>
  <si>
    <t>/catalogue_item_publication:catalogueItemPublicationMessage/sh:StandardBusinessDocumentHeader/sh:Sender/sh:Identifier/@Authority</t>
  </si>
  <si>
    <t>/catalogue_item_publication:catalogueItemPublicationMessage/sh:StandardBusinessDocumentHeader/sh:Receiver</t>
  </si>
  <si>
    <t>/catalogue_item_publication:catalogueItemPublicationMessage/sh:StandardBusinessDocumentHeader/sh:Receiver/sh:Identifier</t>
  </si>
  <si>
    <t>/catalogue_item_publication:catalogueItemPublicationMessage/sh:StandardBusinessDocumentHeader/sh:Receiver/sh:Identifier/@Authority</t>
  </si>
  <si>
    <t>/catalogue_item_publication:catalogueItemPublicationMessage/sh:StandardBusinessDocumentHeader/sh:DocumentIdentification</t>
  </si>
  <si>
    <t>/catalogue_item_publication:catalogueItemPublicationMessage/sh:StandardBusinessDocumentHeader/sh:DocumentIdentification/sh:Standard</t>
  </si>
  <si>
    <t>/catalogue_item_publication:catalogueItemPublicationMessage/sh:StandardBusinessDocumentHeader/sh:DocumentIdentification/sh:TypeVersion</t>
  </si>
  <si>
    <t>/catalogue_item_publication:catalogueItemPublicationMessage/sh:StandardBusinessDocumentHeader/sh:DocumentIdentification/sh:InstanceIdentifier</t>
  </si>
  <si>
    <t>/catalogue_item_publication:catalogueItemPublicationMessage/sh:StandardBusinessDocumentHeader/sh:DocumentIdentification/sh:Type</t>
  </si>
  <si>
    <t>/catalogue_item_publication:catalogueItemPublicationMessage/sh:StandardBusinessDocumentHeader/sh:DocumentIdentification/sh:CreationDateAndTime</t>
  </si>
  <si>
    <t>/catalogue_item_publication:catalogueItemPublicationMessage/transaction</t>
  </si>
  <si>
    <t>/catalogue_item_publication:catalogueItemPublicationMessage/transaction/transactionIdentification</t>
  </si>
  <si>
    <t>/catalogue_item_publication:catalogueItemPublicationMessage/transaction/transactionIdentification/entityIdentification</t>
  </si>
  <si>
    <t>/catalogue_item_publication:catalogueItemPublicationMessage/transaction/transactionIdentification/contentOwner</t>
  </si>
  <si>
    <t>/catalogue_item_publication:catalogueItemPublicationMessage/transaction/transactionIdentification/contentOwner/gln</t>
  </si>
  <si>
    <t>/catalogue_item_publication:catalogueItemPublicationMessage/transaction/documentCommand</t>
  </si>
  <si>
    <t>/catalogue_item_publication:catalogueItemPublicationMessage/transaction/documentCommand/documentCommandHeader</t>
  </si>
  <si>
    <t>/catalogue_item_publication:catalogueItemPublicationMessage/transaction/documentCommand/documentCommandHeader/@type</t>
  </si>
  <si>
    <t>/catalogue_item_publication:catalogueItemPublicationMessage/transaction/documentCommand/documentCommandHeader/documentCommandIdentification</t>
  </si>
  <si>
    <t>/catalogue_item_publication:catalogueItemPublicationMessage/transaction/documentCommand/documentCommandHeader/documentCommandIdentification/entityIdentification</t>
  </si>
  <si>
    <t>/catalogue_item_publication:catalogueItemPublicationMessage/transaction/documentCommand/documentCommandHeader/documentCommandIdentification/contentOwner</t>
  </si>
  <si>
    <t>/catalogue_item_publication:catalogueItemPublicationMessage/transaction/documentCommand/documentCommandHeader/documentCommandIdentification/contentOwner/gln</t>
  </si>
  <si>
    <t>/catalogue_item_publication:catalogueItemPublicationMessage/transaction/documentCommand/catalogue_item_publication:catalogueItemPublication</t>
  </si>
  <si>
    <t>CatalogueItemPublication</t>
  </si>
  <si>
    <t>This information on Document for CatalogueItemPublication.</t>
  </si>
  <si>
    <t>/catalogue_item_publication:catalogueItemPublicationMessage/transaction/documentCommand/catalogue_item_publication:catalogueItemPublication/creationDateTime</t>
  </si>
  <si>
    <t>/catalogue_item_publication:catalogueItemPublicationMessage/transaction/documentCommand/catalogue_item_publication:catalogueItemPublication/documentStatusCode</t>
  </si>
  <si>
    <t>/catalogue_item_publication:catalogueItemPublicationMessage/transaction/documentCommand/catalogue_item_publication:catalogueItemPublication/catalogueItemPublicationIdentification</t>
  </si>
  <si>
    <t>CatalogueItemPublicationIdentification</t>
  </si>
  <si>
    <t>Unique identifier for the Catalogue Item Publication Message.</t>
  </si>
  <si>
    <t>/catalogue_item_publication:catalogueItemPublicationMessage/transaction/documentCommand/catalogue_item_publication:catalogueItemPublication/catalogueItemPublicationIdentification/entityIdentification</t>
  </si>
  <si>
    <t>/catalogue_item_publication:catalogueItemPublicationMessage/transaction/documentCommand/catalogue_item_publication:catalogueItemPublication/catalogueItemPublicationIdentification/contentOwner</t>
  </si>
  <si>
    <t>/catalogue_item_publication:catalogueItemPublicationMessage/transaction/documentCommand/catalogue_item_publication:catalogueItemPublication/catalogueItemPublicationIdentification/contentOwner/gln</t>
  </si>
  <si>
    <t>/catalogue_item_publication:catalogueItemPublicationMessage/transaction/documentCommand/catalogue_item_publication:catalogueItemPublication/catalogueItemPublicationIdentification/contentOwner/additionalPartyIdentification</t>
  </si>
  <si>
    <t>/catalogue_item_publication:catalogueItemPublicationMessage/transaction/documentCommand/catalogue_item_publication:catalogueItemPublication/catalogueItemPublicationIdentification/contentOwner/additionalPartyIdentification/@additionalPartyIdentificationTypeCode</t>
  </si>
  <si>
    <t>/catalogue_item_publication:catalogueItemPublicationMessage/transaction/documentCommand/catalogue_item_publication:catalogueItemPublication/catalogueItemPublicationIdentification/contentOwner/additionalPartyIdentification/@codeListVersion</t>
  </si>
  <si>
    <t>/catalogue_item_publication:catalogueItemPublicationMessage/transaction/documentCommand/catalogue_item_publication:catalogueItemPublication/businessContextIdentification</t>
  </si>
  <si>
    <t>businessContextIdentification</t>
  </si>
  <si>
    <t>The unique identifier established for the context established by GS1.</t>
  </si>
  <si>
    <t>/catalogue_item_publication:catalogueItemPublicationMessage/transaction/documentCommand/catalogue_item_publication:catalogueItemPublication/publishToGLN</t>
  </si>
  <si>
    <t>publishToGLN</t>
  </si>
  <si>
    <t>Within the registry context, information is published to a party, identified by the Global Location Number-- The globally unique EAN.UCC System identification number for physical, functional, or legal entities. The Global Location Number uses the EAN/UCC-13 Data Structure</t>
  </si>
  <si>
    <t>/catalogue_item_publication:catalogueItemPublicationMessage/transaction/documentCommand/catalogue_item_publication:catalogueItemPublication/publishToTargetMarket</t>
  </si>
  <si>
    <t>PublishToTargetMarket</t>
  </si>
  <si>
    <t>The target market code indicates the country in which the</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</si>
  <si>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</si>
  <si>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/catalogue_item_publication:catalogueItemPublicationMessage/transaction/documentCommand/catalogue_item_publication:catalogueItemPublication/publishToTargetMarket/targetMarketSubdivisionCode</t>
  </si>
  <si>
    <t>/catalogue_item_publication:catalogueItemPublicationMessage/transaction/documentCommand/catalogue_item_publication:catalogueItemPublication/catalogueItemReference</t>
  </si>
  <si>
    <t>/catalogue_item_publication:catalogueItemPublicationMessage/transaction/documentCommand/catalogue_item_publication:catalogueItemPublication/catalogueItemReference/dataSource</t>
  </si>
  <si>
    <t>/catalogue_item_publication:catalogueItemPublicationMessage/transaction/documentCommand/catalogue_item_publication:catalogueItemPublication/catalogueItemReference/gtin</t>
  </si>
  <si>
    <t>/catalogue_item_publication:catalogueItemPublicationMessage/transaction/documentCommand/catalogue_item_publication:catalogueItemPublication/catalogueItemReference/targetMarketCountryCode</t>
  </si>
  <si>
    <t>/catalogue_item_publication:catalogueItemPublicationMessage/transaction/documentCommand/catalogue_item_publication:catalogueItemPublication/catalogueItemReference/targetMarketSubdivisionCode</t>
  </si>
  <si>
    <t>/catalogue_item_registration_response:catalogueItemRegistrationResponseMessage</t>
  </si>
  <si>
    <t>/catalogue_item_registration_response:catalogueItemRegistrationResponseMessage/sh:StandardBusinessDocumentHeader</t>
  </si>
  <si>
    <t>/catalogue_item_registration_response:catalogueItemRegistrationResponseMessage/sh:StandardBusinessDocumentHeader/sh:HeaderVersion</t>
  </si>
  <si>
    <t>/catalogue_item_registration_response:catalogueItemRegistrationResponseMessage/sh:StandardBusinessDocumentHeader/sh:Sender</t>
  </si>
  <si>
    <t>/catalogue_item_registration_response:catalogueItemRegistrationResponseMessage/sh:StandardBusinessDocumentHeader/sh:Sender/sh:Identifier</t>
  </si>
  <si>
    <t>/catalogue_item_registration_response:catalogueItemRegistrationResponseMessage/sh:StandardBusinessDocumentHeader/sh:Sender/sh:Identifier/@Authority</t>
  </si>
  <si>
    <t>/catalogue_item_registration_response:catalogueItemRegistrationResponseMessage/sh:StandardBusinessDocumentHeader/sh:Receiver</t>
  </si>
  <si>
    <t>/catalogue_item_registration_response:catalogueItemRegistrationResponseMessage/sh:StandardBusinessDocumentHeader/sh:Receiver/sh:Identifier</t>
  </si>
  <si>
    <t>/catalogue_item_registration_response:catalogueItemRegistrationResponseMessage/sh:StandardBusinessDocumentHeader/sh:Receiver/sh:Identifier/@Authority</t>
  </si>
  <si>
    <t>/catalogue_item_registration_response:catalogueItemRegistrationResponseMessage/sh:StandardBusinessDocumentHeader/sh:DocumentIdentification</t>
  </si>
  <si>
    <t>/catalogue_item_registration_response:catalogueItemRegistrationResponseMessage/sh:StandardBusinessDocumentHeader/sh:DocumentIdentification/sh:Standard</t>
  </si>
  <si>
    <t>/catalogue_item_registration_response:catalogueItemRegistrationResponseMessage/sh:StandardBusinessDocumentHeader/sh:DocumentIdentification/sh:TypeVersion</t>
  </si>
  <si>
    <t>/catalogue_item_registration_response:catalogueItemRegistrationResponseMessage/sh:StandardBusinessDocumentHeader/sh:DocumentIdentification/sh:InstanceIdentifier</t>
  </si>
  <si>
    <t>/catalogue_item_registration_response:catalogueItemRegistrationResponseMessage/sh:StandardBusinessDocumentHeader/sh:DocumentIdentification/sh:Type</t>
  </si>
  <si>
    <t>/catalogue_item_registration_response:catalogueItemRegistrationResponseMessage/sh:StandardBusinessDocumentHeader/sh:DocumentIdentification/sh:CreationDateAndTime</t>
  </si>
  <si>
    <t>/catalogue_item_registration_response:catalogueItemRegistrationResponseMessage/sh:StandardBusinessDocumentHeader/sh:BusinessScope</t>
  </si>
  <si>
    <t>BusinessScope</t>
  </si>
  <si>
    <t>/catalogue_item_registration_response:catalogueItemRegistrationResponseMessage/sh:StandardBusinessDocumentHeader/sh:BusinessScope/sh:Scope</t>
  </si>
  <si>
    <t>Scope</t>
  </si>
  <si>
    <t>/catalogue_item_registration_response:catalogueItemRegistrationResponseMessage/sh:StandardBusinessDocumentHeader/sh:BusinessScope/sh:Scope/sh:Type</t>
  </si>
  <si>
    <t>/catalogue_item_registration_response:catalogueItemRegistrationResponseMessage/sh:StandardBusinessDocumentHeader/sh:BusinessScope/sh:Scope/sh:InstanceIdentifier</t>
  </si>
  <si>
    <t>/catalogue_item_registration_response:catalogueItemRegistrationResponseMessage/sh:StandardBusinessDocumentHeader/sh:BusinessScope/sh:Scope/sh:CorrelationInformation</t>
  </si>
  <si>
    <t>CorrelationInformation</t>
  </si>
  <si>
    <t>/catalogue_item_registration_response:catalogueItemRegistrationResponseMessage/sh:StandardBusinessDocumentHeader/sh:BusinessScope/sh:Scope/sh:CorrelationInformation/sh:RequestingDocumentCreationDateTime</t>
  </si>
  <si>
    <t>RequestingDocumentCreationDateTime</t>
  </si>
  <si>
    <t>/catalogue_item_registration_response:catalogueItemRegistrationResponseMessage/sh:StandardBusinessDocumentHeader/sh:BusinessScope/sh:Scope/sh:CorrelationInformation/sh:RequestingDocumentInstanceIdentifier</t>
  </si>
  <si>
    <t>RequestingDocumentInstanceIdentifier</t>
  </si>
  <si>
    <t>/catalogue_item_registration_response:catalogueItemRegistrationResponseMessage/transaction</t>
  </si>
  <si>
    <t>/catalogue_item_registration_response:catalogueItemRegistrationResponseMessage/transaction/transactionIdentification</t>
  </si>
  <si>
    <t>/catalogue_item_registration_response:catalogueItemRegistrationResponseMessage/transaction/transactionIdentification/entityIdentification</t>
  </si>
  <si>
    <t>/catalogue_item_registration_response:catalogueItemRegistrationResponseMessage/transaction/transactionIdentification/contentOwner</t>
  </si>
  <si>
    <t>/catalogue_item_registration_response:catalogueItemRegistrationResponseMessage/transaction/transactionIdentification/contentOwner/gln</t>
  </si>
  <si>
    <t>/catalogue_item_registration_response:catalogueItemRegistrationResponseMessage/transaction/documentCommand</t>
  </si>
  <si>
    <t>/catalogue_item_registration_response:catalogueItemRegistrationResponseMessage/transaction/documentCommand/documentCommandHeader</t>
  </si>
  <si>
    <t>/catalogue_item_registration_response:catalogueItemRegistrationResponseMessage/transaction/documentCommand/documentCommandHeader/@type</t>
  </si>
  <si>
    <t>/catalogue_item_registration_response:catalogueItemRegistrationResponseMessage/transaction/documentCommand/documentCommandHeader/documentCommandIdentification</t>
  </si>
  <si>
    <t>/catalogue_item_registration_response:catalogueItemRegistrationResponseMessage/transaction/documentCommand/documentCommandHeader/documentCommandIdentification/entityIdentification</t>
  </si>
  <si>
    <t>/catalogue_item_registration_response:catalogueItemRegistrationResponseMessage/transaction/documentCommand/documentCommandHeader/documentCommandIdentification/contentOwner</t>
  </si>
  <si>
    <t>/catalogue_item_registration_response:catalogueItemRegistrationResponseMessage/transaction/documentCommand/documentCommandHeader/documentCommandIdentification/contentOwner/gln</t>
  </si>
  <si>
    <t>/catalogue_item_registration_response:catalogueItemRegistrationResponseMessage/transaction/documentCommand/catalogue_item_registration_response:catalogueItemRegistrationResponse</t>
  </si>
  <si>
    <t>CatalogueItemRegistrationResponse</t>
  </si>
  <si>
    <t>/catalogue_item_registration_response:catalogueItemRegistrationResponseMessage/transaction/documentCommand/catalogue_item_registration_response:catalogueItemRegistrationResponse/creationDateTime</t>
  </si>
  <si>
    <t>/catalogue_item_registration_response:catalogueItemRegistrationResponseMessage/transaction/documentCommand/catalogue_item_registration_response:catalogueItemRegistrationResponse/documentStatusCode</t>
  </si>
  <si>
    <t>/catalogue_item_registration_response:catalogueItemRegistrationResponseMessage/transaction/documentCommand/catalogue_item_registration_response:catalogueItemRegistrationResponse/catalogueItemRegistrationResponseIdentification</t>
  </si>
  <si>
    <t>CatalogueItemRegistrationResponseIdentification</t>
  </si>
  <si>
    <t>The unique identifier for the catalogueItemRegistrationResponse.</t>
  </si>
  <si>
    <t>/catalogue_item_registration_response:catalogueItemRegistrationResponseMessage/transaction/documentCommand/catalogue_item_registration_response:catalogueItemRegistrationResponse/catalogueItemRegistrationResponseIdentification/entityIdentification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</si>
  <si>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/catalogue_item_registration_response:catalogueItemRegistrationResponseMessage/transaction/documentCommand/catalogue_item_registration_response:catalogueItemRegistrationResponse/catalogueItemRegistrationResponseIdentification/contentOwner</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</si>
  <si>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</si>
  <si>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/catalogue_item_registration_response:catalogueItemRegistrationResponseMessage/transaction/documentCommand/catalogue_item_registration_response:catalogueItemRegistrationResponse/catalogueItemRegistrationResponseIdentification/contentOwner/additionalPartyIdentification</t>
  </si>
  <si>
    <t>/catalogue_item_registration_response:catalogueItemRegistrationResponseMessage/transaction/documentCommand/catalogue_item_registration_response:catalogueItemRegistrationResponse/catalogueItemRegistrationResponseIdentification/contentOwner/additionalPartyIdentification/@additionalPartyIdentificationTypeCode</t>
  </si>
  <si>
    <t>/catalogue_item_registration_response:catalogueItemRegistrationResponseMessage/transaction/documentCommand/catalogue_item_registration_response:catalogueItemRegistrationResponse/catalogueItemRegistrationResponseIdentification/contentOwner/additionalPartyIdentification/@codeListVersion</t>
  </si>
  <si>
    <t>/catalogue_item_registration_response:catalogueItemRegistrationResponseMessage/transaction/documentCommand/catalogue_item_registration_response:catalogueItemRegistrationResponse/lastChangedDateTime</t>
  </si>
  <si>
    <t>lastChangedDateTime</t>
  </si>
  <si>
    <t>Date assigned by system indicating last time the information was changed. This date is generic and will be stored where assigned and will accompany every message.</t>
  </si>
  <si>
    <t>/catalogue_item_registration_response:catalogueItemRegistrationResponseMessage/transaction/documentCommand/catalogue_item_registration_response:catalogueItemRegistrationResponse/registrationDateTime</t>
  </si>
  <si>
    <t>registrationDateTime</t>
  </si>
  <si>
    <t>Date assigned by the registry of successful registration.</t>
  </si>
  <si>
    <t>/catalogue_item_registration_response:catalogueItemRegistrationResponseMessage/transaction/documentCommand/catalogue_item_registration_response:catalogueItemRegistrationResponse/responseStatus</t>
  </si>
  <si>
    <t>responseStatus</t>
  </si>
  <si>
    <t>ResponseStatusEnumeration</t>
  </si>
  <si>
    <t>The response status for a Party Registration, expressed as a code for example Accepted</t>
  </si>
  <si>
    <t>/catalogue_item_registration_response:catalogueItemRegistrationResponseMessage/transaction/documentCommand/catalogue_item_registration_response:catalogueItemRegistrationResponse/catalogueItemReference</t>
  </si>
  <si>
    <t>A class of information from the Catalogue Item Common library used to identify the key to the trade item information using the data source GLN, the GTIN, and the Target Market within the Global Data Synchronisation Network.</t>
  </si>
  <si>
    <t>/catalogue_item_registration_response:catalogueItemRegistrationResponseMessage/transaction/documentCommand/catalogue_item_registration_response:catalogueItemRegistrationResponse/catalogueItemReference/dataSource</t>
  </si>
  <si>
    <t>/catalogue_item_registration_response:catalogueItemRegistrationResponseMessage/transaction/documentCommand/catalogue_item_registration_response:catalogueItemRegistrationResponse/catalogueItemReference/gtin</t>
  </si>
  <si>
    <t>/catalogue_item_registration_response:catalogueItemRegistrationResponseMessage/transaction/documentCommand/catalogue_item_registration_response:catalogueItemRegistrationResponse/catalogueItemReference/targetMarketCountryCode</t>
  </si>
  <si>
    <t>/catalogue_item_registration_response:catalogueItemRegistrationResponseMessage/transaction/documentCommand/catalogue_item_registration_response:catalogueItemRegistrationResponse/catalogueItemReference/targetMarketSubdivisionCode</t>
  </si>
  <si>
    <t>/catalogue_item_subscription:catalogueItemSubscriptionMessage</t>
  </si>
  <si>
    <t>catalogue_item_subscription:catalogueItemSubscriptionMessage</t>
  </si>
  <si>
    <t>/catalogue_item_subscription:catalogueItemSubscriptionMessage/sh:StandardBusinessDocumentHeader</t>
  </si>
  <si>
    <t>/catalogue_item_subscription:catalogueItemSubscriptionMessage/sh:StandardBusinessDocumentHeader/sh:HeaderVersion</t>
  </si>
  <si>
    <t>/catalogue_item_subscription:catalogueItemSubscriptionMessage/sh:StandardBusinessDocumentHeader/sh:Sender</t>
  </si>
  <si>
    <t>/catalogue_item_subscription:catalogueItemSubscriptionMessage/sh:StandardBusinessDocumentHeader/sh:Sender/sh:Identifier</t>
  </si>
  <si>
    <t>/catalogue_item_subscription:catalogueItemSubscriptionMessage/sh:StandardBusinessDocumentHeader/sh:Sender/sh:Identifier/@Authority</t>
  </si>
  <si>
    <t>/catalogue_item_subscription:catalogueItemSubscriptionMessage/sh:StandardBusinessDocumentHeader/sh:Receiver</t>
  </si>
  <si>
    <t>/catalogue_item_subscription:catalogueItemSubscriptionMessage/sh:StandardBusinessDocumentHeader/sh:Receiver/sh:Identifier</t>
  </si>
  <si>
    <t>/catalogue_item_subscription:catalogueItemSubscriptionMessage/sh:StandardBusinessDocumentHeader/sh:Receiver/sh:Identifier/@Authority</t>
  </si>
  <si>
    <t>/catalogue_item_subscription:catalogueItemSubscriptionMessage/sh:StandardBusinessDocumentHeader/sh:DocumentIdentification</t>
  </si>
  <si>
    <t>/catalogue_item_subscription:catalogueItemSubscriptionMessage/sh:StandardBusinessDocumentHeader/sh:DocumentIdentification/sh:Standard</t>
  </si>
  <si>
    <t>/catalogue_item_subscription:catalogueItemSubscriptionMessage/sh:StandardBusinessDocumentHeader/sh:DocumentIdentification/sh:TypeVersion</t>
  </si>
  <si>
    <t>/catalogue_item_subscription:catalogueItemSubscriptionMessage/sh:StandardBusinessDocumentHeader/sh:DocumentIdentification/sh:InstanceIdentifier</t>
  </si>
  <si>
    <t>/catalogue_item_subscription:catalogueItemSubscriptionMessage/sh:StandardBusinessDocumentHeader/sh:DocumentIdentification/sh:Type</t>
  </si>
  <si>
    <t>/catalogue_item_subscription:catalogueItemSubscriptionMessage/sh:StandardBusinessDocumentHeader/sh:DocumentIdentification/sh:CreationDateAndTime</t>
  </si>
  <si>
    <t>/catalogue_item_subscription:catalogueItemSubscriptionMessage/transaction</t>
  </si>
  <si>
    <t>/catalogue_item_subscription:catalogueItemSubscriptionMessage/transaction/transactionIdentification</t>
  </si>
  <si>
    <t>/catalogue_item_subscription:catalogueItemSubscriptionMessage/transaction/transactionIdentification/entityIdentification</t>
  </si>
  <si>
    <t>/catalogue_item_subscription:catalogueItemSubscriptionMessage/transaction/transactionIdentification/contentOwner</t>
  </si>
  <si>
    <t>/catalogue_item_subscription:catalogueItemSubscriptionMessage/transaction/transactionIdentification/contentOwner/gln</t>
  </si>
  <si>
    <t>/catalogue_item_subscription:catalogueItemSubscriptionMessage/transaction/documentCommand</t>
  </si>
  <si>
    <t>/catalogue_item_subscription:catalogueItemSubscriptionMessage/transaction/documentCommand/documentCommandHeader</t>
  </si>
  <si>
    <t>/catalogue_item_subscription:catalogueItemSubscriptionMessage/transaction/documentCommand/documentCommandHeader/@type</t>
  </si>
  <si>
    <t>/catalogue_item_subscription:catalogueItemSubscriptionMessage/transaction/documentCommand/documentCommandHeader/documentCommandIdentification</t>
  </si>
  <si>
    <t>/catalogue_item_subscription:catalogueItemSubscriptionMessage/transaction/documentCommand/documentCommandHeader/documentCommandIdentification/entityIdentification</t>
  </si>
  <si>
    <t>/catalogue_item_subscription:catalogueItemSubscriptionMessage/transaction/documentCommand/documentCommandHeader/documentCommandIdentification/contentOwner</t>
  </si>
  <si>
    <t>/catalogue_item_subscription:catalogueItemSubscriptionMessage/transaction/documentCommand/documentCommandHeader/documentCommandIdentification/contentOwner/gln</t>
  </si>
  <si>
    <t>/catalogue_item_subscription:catalogueItemSubscriptionMessage/transaction/documentCommand/catalogue_item_subscription:catalogueItemSubscription</t>
  </si>
  <si>
    <t>CatalogueItemSubscription</t>
  </si>
  <si>
    <t>A business message used to establish a request for the update of trade item information from an end recipient on a continuous basis.</t>
  </si>
  <si>
    <t>/catalogue_item_subscription:catalogueItemSubscriptionMessage/transaction/documentCommand/catalogue_item_subscription:catalogueItemSubscription/creationDateTime</t>
  </si>
  <si>
    <t>/catalogue_item_subscription:catalogueItemSubscriptionMessage/transaction/documentCommand/catalogue_item_subscription:catalogueItemSubscription/documentStatusCode</t>
  </si>
  <si>
    <t>/catalogue_item_subscription:catalogueItemSubscriptionMessage/transaction/documentCommand/catalogue_item_subscription:catalogueItemSubscription/catalogueItemSubscriptionIdentification</t>
  </si>
  <si>
    <t>/catalogue_item_subscription:catalogueItemSubscriptionMessage/transaction/documentCommand/catalogue_item_subscription:catalogueItemSubscription/catalogueItemSubscriptionIdentification/entityIdentification</t>
  </si>
  <si>
    <t>/catalogue_item_subscription:catalogueItemSubscriptionMessage/transaction/documentCommand/catalogue_item_subscription:catalogueItemSubscription/catalogueItemSubscriptionIdentification/contentOwner</t>
  </si>
  <si>
    <t>/catalogue_item_subscription:catalogueItemSubscriptionMessage/transaction/documentCommand/catalogue_item_subscription:catalogueItemSubscription/catalogueItemSubscriptionIdentification/contentOwner/gln</t>
  </si>
  <si>
    <t>/catalogue_item_subscription:catalogueItemSubscriptionMessage/transaction/documentCommand/catalogue_item_subscription:catalogueItemSubscription/catalogueItemSubscriptionIdentification/contentOwner/additionalPartyIdentification</t>
  </si>
  <si>
    <t>/catalogue_item_subscription:catalogueItemSubscriptionMessage/transaction/documentCommand/catalogue_item_subscription:catalogueItemSubscription/catalogueItemSubscriptionIdentification/contentOwner/additionalPartyIdentification/@additionalPartyIdentificationTypeCode</t>
  </si>
  <si>
    <t>/catalogue_item_subscription:catalogueItemSubscriptionMessage/transaction/documentCommand/catalogue_item_subscription:catalogueItemSubscription/catalogueItemSubscriptionIdentification/contentOwner/additionalPartyIdentification/@codeListVersion</t>
  </si>
  <si>
    <t>/catalogue_item_subscription:catalogueItemSubscriptionMessage/transaction/documentCommand/catalogue_item_subscription:catalogueItemSubscription/dataRecipient</t>
  </si>
  <si>
    <t>/catalogue_item_subscription:catalogueItemSubscriptionMessage/transaction/documentCommand/catalogue_item_subscription:catalogueItemSubscription/dataSource</t>
  </si>
  <si>
    <t>/catalogue_item_subscription:catalogueItemSubscriptionMessage/transaction/documentCommand/catalogue_item_subscription:catalogueItemSubscription/gpcCategoryCode</t>
  </si>
  <si>
    <t>/catalogue_item_subscription:catalogueItemSubscriptionMessage/transaction/documentCommand/catalogue_item_subscription:catalogueItemSubscription/gtin</t>
  </si>
  <si>
    <t>/catalogue_item_subscription:catalogueItemSubscriptionMessage/transaction/documentCommand/catalogue_item_subscription:catalogueItemSubscription/recipientDataPool</t>
  </si>
  <si>
    <t>/catalogue_item_subscription:catalogueItemSubscriptionMessage/transaction/documentCommand/catalogue_item_subscription:catalogueItemSubscription/targetMarket</t>
  </si>
  <si>
    <t>The target market that the subscription is targeted to.</t>
  </si>
  <si>
    <t>/catalogue_item_subscription:catalogueItemSubscriptionMessage/transaction/documentCommand/catalogue_item_subscription:catalogueItemSubscription/targetMarket/targetMarketCountryCode</t>
  </si>
  <si>
    <t>/catalogue_item_subscription:catalogueItemSubscriptionMessage/transaction/documentCommand/catalogue_item_subscription:catalogueItemSubscription/targetMarket/targetMarketSubdivisionCode</t>
  </si>
  <si>
    <t>/gs1_response:gS1ResponseMessage</t>
  </si>
  <si>
    <t>gs1_response:gS1ResponseMessage</t>
  </si>
  <si>
    <t>/gs1_response:gS1ResponseMessage/sh:StandardBusinessDocumentHeader</t>
  </si>
  <si>
    <t>/gs1_response:gS1ResponseMessage/sh:StandardBusinessDocumentHeader/sh:HeaderVersion</t>
  </si>
  <si>
    <t>/gs1_response:gS1ResponseMessage/sh:StandardBusinessDocumentHeader/sh:Sender</t>
  </si>
  <si>
    <t>/gs1_response:gS1ResponseMessage/sh:StandardBusinessDocumentHeader/sh:Sender/sh:Identifier</t>
  </si>
  <si>
    <t>/gs1_response:gS1ResponseMessage/sh:StandardBusinessDocumentHeader/sh:Sender/sh:Identifier/@Authority</t>
  </si>
  <si>
    <t>/gs1_response:gS1ResponseMessage/sh:StandardBusinessDocumentHeader/sh:Receiver</t>
  </si>
  <si>
    <t>/gs1_response:gS1ResponseMessage/sh:StandardBusinessDocumentHeader/sh:Receiver/sh:Identifier</t>
  </si>
  <si>
    <t>/gs1_response:gS1ResponseMessage/sh:StandardBusinessDocumentHeader/sh:Receiver/sh:Identifier/@Authority</t>
  </si>
  <si>
    <t>/gs1_response:gS1ResponseMessage/sh:StandardBusinessDocumentHeader/sh:DocumentIdentification</t>
  </si>
  <si>
    <t>/gs1_response:gS1ResponseMessage/sh:StandardBusinessDocumentHeader/sh:DocumentIdentification/sh:Standard</t>
  </si>
  <si>
    <t>/gs1_response:gS1ResponseMessage/sh:StandardBusinessDocumentHeader/sh:DocumentIdentification/sh:TypeVersion</t>
  </si>
  <si>
    <t>/gs1_response:gS1ResponseMessage/sh:StandardBusinessDocumentHeader/sh:DocumentIdentification/sh:InstanceIdentifier</t>
  </si>
  <si>
    <t>/gs1_response:gS1ResponseMessage/sh:StandardBusinessDocumentHeader/sh:DocumentIdentification/sh:Type</t>
  </si>
  <si>
    <t>/gs1_response:gS1ResponseMessage/sh:StandardBusinessDocumentHeader/sh:DocumentIdentification/sh:CreationDateAndTime</t>
  </si>
  <si>
    <t>/gs1_response:gS1ResponseMessage/sh:StandardBusinessDocumentHeader/sh:BusinessScope</t>
  </si>
  <si>
    <t>/gs1_response:gS1ResponseMessage/sh:StandardBusinessDocumentHeader/sh:BusinessScope/sh:Scope</t>
  </si>
  <si>
    <t>/gs1_response:gS1ResponseMessage/sh:StandardBusinessDocumentHeader/sh:BusinessScope/sh:Scope/sh:Type</t>
  </si>
  <si>
    <t>/gs1_response:gS1ResponseMessage/sh:StandardBusinessDocumentHeader/sh:BusinessScope/sh:Scope/sh:InstanceIdentifier</t>
  </si>
  <si>
    <t>/gs1_response:gS1ResponseMessage/sh:StandardBusinessDocumentHeader/sh:BusinessScope/sh:Scope/sh:CorrelationInformation</t>
  </si>
  <si>
    <t>/gs1_response:gS1ResponseMessage/sh:StandardBusinessDocumentHeader/sh:BusinessScope/sh:Scope/sh:CorrelationInformation/sh:RequestingDocumentCreationDateTime</t>
  </si>
  <si>
    <t>/gs1_response:gS1ResponseMessage/sh:StandardBusinessDocumentHeader/sh:BusinessScope/sh:Scope/sh:CorrelationInformation/sh:RequestingDocumentInstanceIdentifier</t>
  </si>
  <si>
    <t>/gs1_response:gS1ResponseMessage/gS1Response</t>
  </si>
  <si>
    <t>GS1Response</t>
  </si>
  <si>
    <t>The root class of the standard response sent within the GDSN</t>
  </si>
  <si>
    <t>/gs1_response:gS1ResponseMessage/gS1Response/originatingMessageIdentifier</t>
  </si>
  <si>
    <t>OriginatingMessageIdentifier</t>
  </si>
  <si>
    <t>CLASS</t>
  </si>
  <si>
    <t>/gs1_response:gS1ResponseMessage/gS1Response/originatingMessageIdentifier/entityIdentification</t>
  </si>
  <si>
    <t>/gs1_response:gS1ResponseMessage/gS1Response/originatingMessageIdentifier/contentOwner</t>
  </si>
  <si>
    <t>/gs1_response:gS1ResponseMessage/gS1Response/originatingMessageIdentifier/contentOwner/gln</t>
  </si>
  <si>
    <t>/gs1_response:gS1ResponseMessage/gS1Response/receiver</t>
  </si>
  <si>
    <t>Identifies the party receiving an electronic message by use of the Global Location Number-- The globally unique EAN.UCC System identification number for physical, functional, or legal entities. The Global Location Number uses the EAN/UCC-13 Data Structure.</t>
  </si>
  <si>
    <t>/gs1_response:gS1ResponseMessage/gS1Response/sender</t>
  </si>
  <si>
    <t>Identifies the party sending an electronic message by use of the Global Location Number-- The globally unique EAN.UCC System identification number for physical, functional, or legal entities. The Global Location Number uses the EAN/UCC-13 Data Structure.</t>
  </si>
  <si>
    <t>/gs1_response:gS1ResponseMessage/gS1Response/gS1Exception</t>
  </si>
  <si>
    <t>GS1Exception</t>
  </si>
  <si>
    <t>/gs1_response:gS1ResponseMessage/gS1Response/gS1Exception/exceptionMessageTypeCode</t>
  </si>
  <si>
    <t>exceptionMessageTypeCode</t>
  </si>
  <si>
    <t>ExceptionMessageTypeCode</t>
  </si>
  <si>
    <t>The type of GS1 exception message being received for example GDSN.</t>
  </si>
  <si>
    <t>/gs1_response:gS1ResponseMessage/gS1Response/gS1Exception/messageException</t>
  </si>
  <si>
    <t>MessageException</t>
  </si>
  <si>
    <t>/gs1_response:gS1ResponseMessage/gS1Response/gS1Exception/messageException/gS1Error</t>
  </si>
  <si>
    <t>GS1Error</t>
  </si>
  <si>
    <t>The specific GDSN Error related to the message.</t>
  </si>
  <si>
    <t>/gs1_response:gS1ResponseMessage/gS1Response/gS1Exception/messageException/gS1Error/errorCode</t>
  </si>
  <si>
    <t>errorCode</t>
  </si>
  <si>
    <t>Error codes are numbered messages that correspond to faults in commands.</t>
  </si>
  <si>
    <t>/gs1_response:gS1ResponseMessage/gS1Response/gS1Exception/messageException/gS1Error/errorDateTime</t>
  </si>
  <si>
    <t>errorDateTime</t>
  </si>
  <si>
    <t>Point in time at which an error occurred.</t>
  </si>
  <si>
    <t>/gs1_response:gS1ResponseMessage/gS1Response/gS1Exception/messageException/gS1Error/errorDescription</t>
  </si>
  <si>
    <t>errorDescription</t>
  </si>
  <si>
    <t>String1000</t>
  </si>
  <si>
    <t>A message that is returned by the GDSN, if an error occurs during the handling of a command.</t>
  </si>
  <si>
    <t>/gs1_response:gS1ResponseMessage/gS1Response/originatingMessageIdentifier/contentOwner/additionalPartyIdentification</t>
  </si>
  <si>
    <t>/gs1_response:gS1ResponseMessage/gS1Response/originatingMessageIdentifier/contentOwner/additionalPartyIdentification/@additionalPartyIdentificationTypeCode</t>
  </si>
  <si>
    <t>/gs1_response:gS1ResponseMessage/gS1Response/originatingMessageIdentifier/contentOwner/additionalPartyIdentification/@codeListVersion</t>
  </si>
  <si>
    <t>/gs1_response:gS1ResponseMessage/gS1Response/gS1Exception/transactionException</t>
  </si>
  <si>
    <t>TransactionException</t>
  </si>
  <si>
    <t>Error details associated with the document transaction.</t>
  </si>
  <si>
    <t>/gs1_response:gS1ResponseMessage/gS1Response/gS1Exception/transactionException/gS1Error</t>
  </si>
  <si>
    <t>/gs1_response:gS1ResponseMessage/gS1Response/gS1Exception/transactionException/gS1Error/errorCode</t>
  </si>
  <si>
    <t>/gs1_response:gS1ResponseMessage/gS1Response/gS1Exception/transactionException/gS1Error/errorDateTime</t>
  </si>
  <si>
    <t>/gs1_response:gS1ResponseMessage/gS1Response/gS1Exception/transactionException/gS1Error/errorDescription</t>
  </si>
  <si>
    <t>/gs1_response:gS1ResponseMessage/gS1Response/gS1Exception/transactionException/entityIdentification</t>
  </si>
  <si>
    <t>EntityIdentification</t>
  </si>
  <si>
    <t>An identifier for a transaction</t>
  </si>
  <si>
    <t>/gs1_response:gS1ResponseMessage/gS1Response/gS1Exception/transactionException/entityIdentification/entityIdentification</t>
  </si>
  <si>
    <t>/gs1_response:gS1ResponseMessage/gS1Response/gS1Exception/transactionException/entityIdentification/contentOwner</t>
  </si>
  <si>
    <t>/gs1_response:gS1ResponseMessage/gS1Response/gS1Exception/transactionException/entityIdentification/contentOwner/gln</t>
  </si>
  <si>
    <t>/gs1_response:gS1ResponseMessage/gS1Response/gS1Exception/transactionException/entityIdentification/contentOwner/additionalPartyIdentification</t>
  </si>
  <si>
    <t>/gs1_response:gS1ResponseMessage/gS1Response/gS1Exception/transactionException/entityIdentification/contentOwner/additionalPartyIdentification/@additionalPartyIdentificationTypeCode</t>
  </si>
  <si>
    <t>/gs1_response:gS1ResponseMessage/gS1Response/gS1Exception/transactionException/entityIdentification/contentOwner/additionalPartyIdentification/@codeListVersion</t>
  </si>
  <si>
    <t>/gs1_response:gS1ResponseMessage/gS1Response/gS1Exception/commandException</t>
  </si>
  <si>
    <t>CommandException</t>
  </si>
  <si>
    <t>/gs1_response:gS1ResponseMessage/gS1Response/gS1Exception/commandException/entityIdentification</t>
  </si>
  <si>
    <t>An identifier for a command.</t>
  </si>
  <si>
    <t>/gs1_response:gS1ResponseMessage/gS1Response/gS1Exception/commandException/entityIdentification/entityIdentification</t>
  </si>
  <si>
    <t>/gs1_response:gS1ResponseMessage/gS1Response/gS1Exception/commandException/entityIdentification/contentOwner</t>
  </si>
  <si>
    <t>/gs1_response:gS1ResponseMessage/gS1Response/gS1Exception/commandException/entityIdentification/contentOwner/gln</t>
  </si>
  <si>
    <t>/gs1_response:gS1ResponseMessage/gS1Response/gS1Exception/commandException/entityIdentification/contentOwner/additionalPartyIdentification</t>
  </si>
  <si>
    <t>/gs1_response:gS1ResponseMessage/gS1Response/gS1Exception/commandException/entityIdentification/contentOwner/additionalPartyIdentification/@additionalPartyIdentificationTypeCode</t>
  </si>
  <si>
    <t>/gs1_response:gS1ResponseMessage/gS1Response/gS1Exception/commandException/entityIdentification/contentOwner/additionalPartyIdentification/@codeListVersion</t>
  </si>
  <si>
    <t>/gs1_response:gS1ResponseMessage/gS1Response/gS1Exception/commandException/gS1Error</t>
  </si>
  <si>
    <t>The specific GDSN Error related to the document command.</t>
  </si>
  <si>
    <t>/gs1_response:gS1ResponseMessage/gS1Response/gS1Exception/commandException/gS1Error/errorCode</t>
  </si>
  <si>
    <t>/gs1_response:gS1ResponseMessage/gS1Response/gS1Exception/commandException/gS1Error/errorDateTime</t>
  </si>
  <si>
    <t>/gs1_response:gS1ResponseMessage/gS1Response/gS1Exception/commandException/gS1Error/errorDescription</t>
  </si>
  <si>
    <t>/gs1_response:gS1ResponseMessage/gS1Response/gS1Exception/commandException/documentException</t>
  </si>
  <si>
    <t>DocumentException</t>
  </si>
  <si>
    <t>/gs1_response:gS1ResponseMessage/gS1Response/gS1Exception/commandException/documentException/entityIdentification</t>
  </si>
  <si>
    <t>An identifier for a document.</t>
  </si>
  <si>
    <t>/gs1_response:gS1ResponseMessage/gS1Response/gS1Exception/commandException/documentException/entityIdentification/entityIdentification</t>
  </si>
  <si>
    <t>/gs1_response:gS1ResponseMessage/gS1Response/gS1Exception/commandException/documentException/entityIdentification/contentOwner</t>
  </si>
  <si>
    <t>/gs1_response:gS1ResponseMessage/gS1Response/gS1Exception/commandException/documentException/entityIdentification/contentOwner/gln</t>
  </si>
  <si>
    <t>/gs1_response:gS1ResponseMessage/gS1Response/gS1Exception/commandException/documentException/entityIdentification/contentOwner/additionalPartyIdentification</t>
  </si>
  <si>
    <t>/gs1_response:gS1ResponseMessage/gS1Response/gS1Exception/commandException/documentException/entityIdentification/contentOwner/additionalPartyIdentification/@additionalPartyIdentificationTypeCode</t>
  </si>
  <si>
    <t>/gs1_response:gS1ResponseMessage/gS1Response/gS1Exception/commandException/documentException/entityIdentification/contentOwner/additionalPartyIdentification/@codeListVersion</t>
  </si>
  <si>
    <t>/gs1_response:gS1ResponseMessage/gS1Response/gS1Exception/commandException/documentException/gS1Error</t>
  </si>
  <si>
    <t>An attribute exception related to a document.</t>
  </si>
  <si>
    <t>/gs1_response:gS1ResponseMessage/gS1Response/gS1Exception/commandException/documentException/gS1Error/errorCode</t>
  </si>
  <si>
    <t>/gs1_response:gS1ResponseMessage/gS1Response/gS1Exception/commandException/documentException/gS1Error/errorDateTime</t>
  </si>
  <si>
    <t>/gs1_response:gS1ResponseMessage/gS1Response/gS1Exception/commandException/documentException/gS1Error/errorDescription</t>
  </si>
  <si>
    <t>/gs1_response:gS1ResponseMessage/gS1Response/gS1Exception/commandException/documentException/attributeException</t>
  </si>
  <si>
    <t>AttributeException</t>
  </si>
  <si>
    <t>/gs1_response:gS1ResponseMessage/gS1Response/gS1Exception/commandException/documentException/attributeException/attributeName</t>
  </si>
  <si>
    <t>The name of the attribute that caused the exception.</t>
  </si>
  <si>
    <t>/gs1_response:gS1ResponseMessage/gS1Response/gS1Exception/commandException/documentException/attributeException/attributeValue</t>
  </si>
  <si>
    <t>attributeValue</t>
  </si>
  <si>
    <t>The value of the attribute that caused the exception.</t>
  </si>
  <si>
    <t>/gs1_response:gS1ResponseMessage/gS1Response/gS1Exception/commandException/documentException/attributeException/xPath</t>
  </si>
  <si>
    <t>The XML xpath of the attribute that has created an exception.</t>
  </si>
  <si>
    <t>/gs1_response:gS1ResponseMessage/gS1Response/gS1Exception/commandException/documentException/attributeException/gS1Error</t>
  </si>
  <si>
    <t>The specific GDSN Error related to the attribute.</t>
  </si>
  <si>
    <t>/gs1_response:gS1ResponseMessage/gS1Response/gS1Exception/commandException/documentException/attributeException/gS1Error/errorCode</t>
  </si>
  <si>
    <t>/gs1_response:gS1ResponseMessage/gS1Response/gS1Exception/commandException/documentException/attributeException/gS1Error/errorDateTime</t>
  </si>
  <si>
    <t>/gs1_response:gS1ResponseMessage/gS1Response/gS1Exception/commandException/documentException/attributeException/gS1Error/errorDescription</t>
  </si>
  <si>
    <t>/gs1_response:gS1ResponseMessage/gS1Response/transactionResponse</t>
  </si>
  <si>
    <t>TransactionResponse</t>
  </si>
  <si>
    <t>/gs1_response:gS1ResponseMessage/gS1Response/transactionResponse/responseStatusEnumeration</t>
  </si>
  <si>
    <t>responseStatusEnumeration</t>
  </si>
  <si>
    <t>The 3 states are: Accepted, Modified, Rejected</t>
  </si>
  <si>
    <t>/gs1_response:gS1ResponseMessage/gS1Response/transactionResponse/transactionIdentifier</t>
  </si>
  <si>
    <t>TransactionIdentifier</t>
  </si>
  <si>
    <t>/gs1_response:gS1ResponseMessage/gS1Response/transactionResponse/transactionIdentifier/entityIdentification</t>
  </si>
  <si>
    <t>/gs1_response:gS1ResponseMessage/gS1Response/transactionResponse/transactionIdentifier/contentOwner</t>
  </si>
  <si>
    <t>/gs1_response:gS1ResponseMessage/gS1Response/transactionResponse/transactionIdentifier/contentOwner/gln</t>
  </si>
  <si>
    <t>/gs1_response:gS1ResponseMessage/gS1Response/transactionResponse/transactionIdentifier/contentOwner/additionalPartyIdentification</t>
  </si>
  <si>
    <t>/gs1_response:gS1ResponseMessage/gS1Response/transactionResponse/transactionIdentifier/contentOwner/additionalPartyIdentification/@additionalPartyIdentificationTypeCode</t>
  </si>
  <si>
    <t>/gs1_response:gS1ResponseMessage/gS1Response/transactionResponse/transactionIdentifier/contentOwner/additionalPartyIdentification/@codeListVersion</t>
  </si>
  <si>
    <t>/registry_catalogue_item:registryCatalogueItemMessage</t>
  </si>
  <si>
    <t>registry_catalogue_item:registryCatalogueItemMessage</t>
  </si>
  <si>
    <t>/registry_catalogue_item:registryCatalogueItemMessage/sh:StandardBusinessDocumentHeader</t>
  </si>
  <si>
    <t>/registry_catalogue_item:registryCatalogueItemMessage/sh:StandardBusinessDocumentHeader/sh:HeaderVersion</t>
  </si>
  <si>
    <t>/registry_catalogue_item:registryCatalogueItemMessage/sh:StandardBusinessDocumentHeader/sh:Sender</t>
  </si>
  <si>
    <t>/registry_catalogue_item:registryCatalogueItemMessage/sh:StandardBusinessDocumentHeader/sh:Sender/sh:Identifier</t>
  </si>
  <si>
    <t>/registry_catalogue_item:registryCatalogueItemMessage/sh:StandardBusinessDocumentHeader/sh:Sender/sh:Identifier/@Authority</t>
  </si>
  <si>
    <t>/registry_catalogue_item:registryCatalogueItemMessage/sh:StandardBusinessDocumentHeader/sh:Receiver</t>
  </si>
  <si>
    <t>/registry_catalogue_item:registryCatalogueItemMessage/sh:StandardBusinessDocumentHeader/sh:Receiver/sh:Identifier</t>
  </si>
  <si>
    <t>/registry_catalogue_item:registryCatalogueItemMessage/sh:StandardBusinessDocumentHeader/sh:Receiver/sh:Identifier/@Authority</t>
  </si>
  <si>
    <t>/registry_catalogue_item:registryCatalogueItemMessage/sh:StandardBusinessDocumentHeader/sh:DocumentIdentification</t>
  </si>
  <si>
    <t>/registry_catalogue_item:registryCatalogueItemMessage/sh:StandardBusinessDocumentHeader/sh:DocumentIdentification/sh:Standard</t>
  </si>
  <si>
    <t>/registry_catalogue_item:registryCatalogueItemMessage/sh:StandardBusinessDocumentHeader/sh:DocumentIdentification/sh:TypeVersion</t>
  </si>
  <si>
    <t>/registry_catalogue_item:registryCatalogueItemMessage/sh:StandardBusinessDocumentHeader/sh:DocumentIdentification/sh:InstanceIdentifier</t>
  </si>
  <si>
    <t>/registry_catalogue_item:registryCatalogueItemMessage/sh:StandardBusinessDocumentHeader/sh:DocumentIdentification/sh:Type</t>
  </si>
  <si>
    <t>/registry_catalogue_item:registryCatalogueItemMessage/sh:StandardBusinessDocumentHeader/sh:DocumentIdentification/sh:CreationDateAndTime</t>
  </si>
  <si>
    <t>/registry_catalogue_item:registryCatalogueItemMessage/transaction</t>
  </si>
  <si>
    <t>/registry_catalogue_item:registryCatalogueItemMessage/transaction/transactionIdentification</t>
  </si>
  <si>
    <t>/registry_catalogue_item:registryCatalogueItemMessage/transaction/transactionIdentification/entityIdentification</t>
  </si>
  <si>
    <t>/registry_catalogue_item:registryCatalogueItemMessage/transaction/transactionIdentification/contentOwner</t>
  </si>
  <si>
    <t>/registry_catalogue_item:registryCatalogueItemMessage/transaction/transactionIdentification/contentOwner/gln</t>
  </si>
  <si>
    <t>/registry_catalogue_item:registryCatalogueItemMessage/transaction/documentCommand</t>
  </si>
  <si>
    <t>/registry_catalogue_item:registryCatalogueItemMessage/transaction/documentCommand/documentCommandHeader</t>
  </si>
  <si>
    <t>/registry_catalogue_item:registryCatalogueItemMessage/transaction/documentCommand/documentCommandHeader/@type</t>
  </si>
  <si>
    <t>/registry_catalogue_item:registryCatalogueItemMessage/transaction/documentCommand/documentCommandHeader/documentCommandIdentification</t>
  </si>
  <si>
    <t>/registry_catalogue_item:registryCatalogueItemMessage/transaction/documentCommand/documentCommandHeader/documentCommandIdentification/entityIdentification</t>
  </si>
  <si>
    <t>/registry_catalogue_item:registryCatalogueItemMessage/transaction/documentCommand/documentCommandHeader/documentCommandIdentification/contentOwner</t>
  </si>
  <si>
    <t>/registry_catalogue_item:registryCatalogueItemMessage/transaction/documentCommand/documentCommandHeader/documentCommandIdentification/contentOwner/gln</t>
  </si>
  <si>
    <t>/registry_catalogue_item:registryCatalogueItemMessage/transaction/documentCommand/registry_catalogue_item:registryCatalogueItem</t>
  </si>
  <si>
    <t>RegistryCatalogueItem</t>
  </si>
  <si>
    <t>A business message used to register trade item information from a data pool to the Global Registry within the Global Data Synchronisation Network.</t>
  </si>
  <si>
    <t>/registry_catalogue_item:registryCatalogueItemMessage/transaction/documentCommand/registry_catalogue_item:registryCatalogueItem/creationDateTime</t>
  </si>
  <si>
    <t>/registry_catalogue_item:registryCatalogueItemMessage/transaction/documentCommand/registry_catalogue_item:registryCatalogueItem/documentStatusCode</t>
  </si>
  <si>
    <t>/registry_catalogue_item:registryCatalogueItemMessage/transaction/documentCommand/registry_catalogue_item:registryCatalogueItem/registryCatalogueItemIdentification</t>
  </si>
  <si>
    <t>RegistryCatalogueItemIdentification</t>
  </si>
  <si>
    <t>Unique identifier for the Registry Catalogue Item Message.</t>
  </si>
  <si>
    <t>/registry_catalogue_item:registryCatalogueItemMessage/transaction/documentCommand/registry_catalogue_item:registryCatalogueItem/registryCatalogueItemIdentification/entityIdentification</t>
  </si>
  <si>
    <t>/registry_catalogue_item:registryCatalogueItemMessage/transaction/documentCommand/registry_catalogue_item:registryCatalogueItem/registryCatalogueItemIdentification/contentOwner</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</si>
  <si>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</si>
  <si>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/registry_catalogue_item:registryCatalogueItemMessage/transaction/documentCommand/registry_catalogue_item:registryCatalogueItem/registryCatalogueItemIdentification/contentOwner/additionalPartyIdentification</t>
  </si>
  <si>
    <t>/registry_catalogue_item:registryCatalogueItemMessage/transaction/documentCommand/registry_catalogue_item:registryCatalogueItem/registryCatalogueItemIdentification/contentOwner/additionalPartyIdentification/@additionalPartyIdentificationTypeCode</t>
  </si>
  <si>
    <t>/registry_catalogue_item:registryCatalogueItemMessage/transaction/documentCommand/registry_catalogue_item:registryCatalogueItem/registryCatalogueItemIdentification/contentOwner/additionalPartyIdentification/@codeListVersion</t>
  </si>
  <si>
    <t>/registry_catalogue_item:registryCatalogueItemMessage/transaction/documentCommand/registry_catalogue_item:registryCatalogueItem/gpcCategoryCode</t>
  </si>
  <si>
    <t>/registry_catalogue_item:registryCatalogueItemMessage/transaction/documentCommand/registry_catalogue_item:registryCatalogueItem/sourceDataPool</t>
  </si>
  <si>
    <t>/registry_catalogue_item:registryCatalogueItemMessage/transaction/documentCommand/registry_catalogue_item:registryCatalogueItem/registryCatalogueItemStateCode</t>
  </si>
  <si>
    <t>registryCatalogueItemStateCode</t>
  </si>
  <si>
    <t>RegistryCatalogueItemStateEnumeration</t>
  </si>
  <si>
    <t>/registry_catalogue_item:registryCatalogueItemMessage/transaction/documentCommand/registry_catalogue_item:registryCatalogueItem/catalogueItemReference</t>
  </si>
  <si>
    <t>A Catalogue Item associated with a Registry Catalogue Item.</t>
  </si>
  <si>
    <t>/registry_catalogue_item:registryCatalogueItemMessage/transaction/documentCommand/registry_catalogue_item:registryCatalogueItem/catalogueItemReference/dataSource</t>
  </si>
  <si>
    <t>/registry_catalogue_item:registryCatalogueItemMessage/transaction/documentCommand/registry_catalogue_item:registryCatalogueItem/catalogueItemReference/gtin</t>
  </si>
  <si>
    <t>/registry_catalogue_item:registryCatalogueItemMessage/transaction/documentCommand/registry_catalogue_item:registryCatalogueItem/catalogueItemReference/targetMarketCountryCode</t>
  </si>
  <si>
    <t>/registry_catalogue_item:registryCatalogueItemMessage/transaction/documentCommand/registry_catalogue_item:registryCatalogueItem/catalogueItemReference/targetMarketSubdivisionCode</t>
  </si>
  <si>
    <t>/registry_catalogue_item:registryCatalogueItemMessage/transaction/documentCommand/registry_catalogue_item:registryCatalogueItem/catalogueItemDates</t>
  </si>
  <si>
    <t>CatalogueItemDates</t>
  </si>
  <si>
    <t>Information on Catalogue Item Dates for a Registry Catalogue Item.</t>
  </si>
  <si>
    <t>/registry_catalogue_item:registryCatalogueItemMessage/transaction/documentCommand/registry_catalogue_item:registryCatalogueItem/catalogueItemDates/cancelDateTime</t>
  </si>
  <si>
    <t>/registry_catalogue_item:registryCatalogueItemMessage/transaction/documentCommand/registry_catalogue_item:registryCatalogueItem/catalogueItemDates/delettionDateTime</t>
  </si>
  <si>
    <t>deletionDateTime</t>
  </si>
  <si>
    <t>Date assigned by data source and stored in the source data pool reflecting the date the catalogue item was flagged for deletion. This date will also be stored in the Registry.</t>
  </si>
  <si>
    <t>/registry_catalogue_item:registryCatalogueItemMessage/transaction/documentCommand/registry_catalogue_item:registryCatalogueItem/catalogueItemDates/discontinuedDateTime</t>
  </si>
  <si>
    <t>/registry_catalogue_item:registryCatalogueItemMessage/transaction/documentCommand/registry_catalogue_item:registryCatalogueItem/catalogueItemDates/lastChangeDateTime</t>
  </si>
  <si>
    <t>/registry_catalogue_item:registryCatalogueItemMessage/transaction/documentCommand/registry_catalogue_item:registryCatalogueItem/catalogueItemDates/registrationDateTime</t>
  </si>
  <si>
    <t>/request_for_catalogue_item_notification:requestForCatalogueItemNotificationMessage</t>
  </si>
  <si>
    <t>request_for_catalogue_item_notification:requestForCatalogueItemNotificationMessage</t>
  </si>
  <si>
    <t>/request_for_catalogue_item_notification:requestForCatalogueItemNotificationMessage/sh:StandardBusinessDocumentHeader</t>
  </si>
  <si>
    <t>/request_for_catalogue_item_notification:requestForCatalogueItemNotificationMessage/sh:StandardBusinessDocumentHeader/sh:HeaderVersion</t>
  </si>
  <si>
    <t>/request_for_catalogue_item_notification:requestForCatalogueItemNotificationMessage/sh:StandardBusinessDocumentHeader/sh:Sender</t>
  </si>
  <si>
    <t>/request_for_catalogue_item_notification:requestForCatalogueItemNotificationMessage/sh:StandardBusinessDocumentHeader/sh:Sender/sh:Identifier</t>
  </si>
  <si>
    <t>/request_for_catalogue_item_notification:requestForCatalogueItemNotificationMessage/sh:StandardBusinessDocumentHeader/sh:Sender/sh:Identifier/@Authority</t>
  </si>
  <si>
    <t>/request_for_catalogue_item_notification:requestForCatalogueItemNotificationMessage/sh:StandardBusinessDocumentHeader/sh:Receiver</t>
  </si>
  <si>
    <t>/request_for_catalogue_item_notification:requestForCatalogueItemNotificationMessage/sh:StandardBusinessDocumentHeader/sh:Receiver/sh:Identifier</t>
  </si>
  <si>
    <t>/request_for_catalogue_item_notification:requestForCatalogueItemNotificationMessage/sh:StandardBusinessDocumentHeader/sh:Receiver/sh:Identifier/@Authority</t>
  </si>
  <si>
    <t>/request_for_catalogue_item_notification:requestForCatalogueItemNotificationMessage/sh:StandardBusinessDocumentHeader/sh:DocumentIdentification</t>
  </si>
  <si>
    <t>/request_for_catalogue_item_notification:requestForCatalogueItemNotificationMessage/sh:StandardBusinessDocumentHeader/sh:DocumentIdentification/sh:Standard</t>
  </si>
  <si>
    <t>/request_for_catalogue_item_notification:requestForCatalogueItemNotificationMessage/sh:StandardBusinessDocumentHeader/sh:DocumentIdentification/sh:TypeVersion</t>
  </si>
  <si>
    <t>/request_for_catalogue_item_notification:requestForCatalogueItemNotificationMessage/sh:StandardBusinessDocumentHeader/sh:DocumentIdentification/sh:InstanceIdentifier</t>
  </si>
  <si>
    <t>/request_for_catalogue_item_notification:requestForCatalogueItemNotificationMessage/sh:StandardBusinessDocumentHeader/sh:DocumentIdentification/sh:Type</t>
  </si>
  <si>
    <t>/request_for_catalogue_item_notification:requestForCatalogueItemNotificationMessage/sh:StandardBusinessDocumentHeader/sh:DocumentIdentification/sh:CreationDateAndTime</t>
  </si>
  <si>
    <t>/request_for_catalogue_item_notification:requestForCatalogueItemNotificationMessage/transaction</t>
  </si>
  <si>
    <t>/request_for_catalogue_item_notification:requestForCatalogueItemNotificationMessage/transaction/transactionIdentification</t>
  </si>
  <si>
    <t>/request_for_catalogue_item_notification:requestForCatalogueItemNotificationMessage/transaction/transactionIdentification/entityIdentification</t>
  </si>
  <si>
    <t>/request_for_catalogue_item_notification:requestForCatalogueItemNotificationMessage/transaction/transactionIdentification/contentOwner</t>
  </si>
  <si>
    <t>/request_for_catalogue_item_notification:requestForCatalogueItemNotificationMessage/transaction/transactionIdentification/contentOwner/gln</t>
  </si>
  <si>
    <t>/request_for_catalogue_item_notification:requestForCatalogueItemNotificationMessage/transaction/documentCommand</t>
  </si>
  <si>
    <t>/request_for_catalogue_item_notification:requestForCatalogueItemNotificationMessage/transaction/documentCommand/request_for_catalogue_item_notification:requestForCatalogueItemNotification/catalogueItemSubscriptionIdentification/contentOwner</t>
  </si>
  <si>
    <t>/request_for_catalogue_item_notification:requestForCatalogueItemNotificationMessage/transaction/documentCommand/request_for_catalogue_item_notification:requestForCatalogueItemNotification/catalogueItemSubscriptionIdentification/contentOwner/gln</t>
  </si>
  <si>
    <t>/request_for_catalogue_item_notification:requestForCatalogueItemNotificationMessage/transaction/documentCommand/request_for_catalogue_item_notification:requestForCatalogueItemNotification/catalogueItemSubscriptionIdentification/contentOwner/additionalPartyIdentification</t>
  </si>
  <si>
    <t>/request_for_catalogue_item_notification:requestForCatalogueItemNotificationMessage/transaction/documentCommand/request_for_catalogue_item_notification:requestForCatalogueItemNotification/catalogueItemSubscriptionIdentification/contentOwner/additionalPartyIdentification/@additionalPartyIdentificationTypeCode</t>
  </si>
  <si>
    <t>/request_for_catalogue_item_notification:requestForCatalogueItemNotificationMessage/transaction/documentCommand/request_for_catalogue_item_notification:requestForCatalogueItemNotification/catalogueItemSubscriptionIdentification/contentOwner/additionalPartyIdentification/@codeListVersion</t>
  </si>
  <si>
    <t>/request_for_catalogue_item_notification:requestForCatalogueItemNotificationMessage/transaction/documentCommand/request_for_catalogue_item_notification:requestForCatalogueItemNotification/dataRecipient</t>
  </si>
  <si>
    <t>/request_for_catalogue_item_notification:requestForCatalogueItemNotificationMessage/transaction/documentCommand/request_for_catalogue_item_notification:requestForCatalogueItemNotification/dataSource</t>
  </si>
  <si>
    <t>/request_for_catalogue_item_notification:requestForCatalogueItemNotificationMessage/transaction/documentCommand/request_for_catalogue_item_notification:requestForCatalogueItemNotification/gpcCategoryCode</t>
  </si>
  <si>
    <t>/request_for_catalogue_item_notification:requestForCatalogueItemNotificationMessage/transaction/documentCommand/request_for_catalogue_item_notification:requestForCatalogueItemNotification/gtin</t>
  </si>
  <si>
    <t>/request_for_catalogue_item_notification:requestForCatalogueItemNotificationMessage/transaction/documentCommand/request_for_catalogue_item_notification:requestForCatalogueItemNotification/recipientDataPool</t>
  </si>
  <si>
    <t>/request_for_catalogue_item_notification:requestForCatalogueItemNotificationMessage/transaction/documentCommand/request_for_catalogue_item_notification:requestForCatalogueItemNotification/targetMarket</t>
  </si>
  <si>
    <t>/request_for_catalogue_item_notification:requestForCatalogueItemNotificationMessage/transaction/documentCommand/request_for_catalogue_item_notification:requestForCatalogueItemNotification/targetMarket/targetMarketCountryCode</t>
  </si>
  <si>
    <t>/request_for_catalogue_item_notification:requestForCatalogueItemNotificationMessage/transaction/documentCommand/request_for_catalogue_item_notification:requestForCatalogueItemNotification/targetMarket/targetMarketSubdivisionCode</t>
  </si>
  <si>
    <t>/price_synchronisation_document:priceSynchronisationDocumentMessage</t>
  </si>
  <si>
    <t>price_synchronisation_document:priceSynchronisationDocumentMessage</t>
  </si>
  <si>
    <t>/price_synchronisation_document:priceSynchronisationDocumentMessage/sh:StandardBusinessDocumentHeader</t>
  </si>
  <si>
    <t>/price_synchronisation_document:priceSynchronisationDocumentMessage/sh:StandardBusinessDocumentHeader/sh:HeaderVersion</t>
  </si>
  <si>
    <t>/price_synchronisation_document:priceSynchronisationDocumentMessage/sh:StandardBusinessDocumentHeader/sh:Sender</t>
  </si>
  <si>
    <t>/price_synchronisation_document:priceSynchronisationDocumentMessage/sh:StandardBusinessDocumentHeader/sh:Sender/sh:Identifier</t>
  </si>
  <si>
    <t>/price_synchronisation_document:priceSynchronisationDocumentMessage/sh:StandardBusinessDocumentHeader/sh:Sender/sh:Identifier/@Authority</t>
  </si>
  <si>
    <t>/price_synchronisation_document:priceSynchronisationDocumentMessage/sh:StandardBusinessDocumentHeader/sh:Receiver</t>
  </si>
  <si>
    <t>/price_synchronisation_document:priceSynchronisationDocumentMessage/sh:StandardBusinessDocumentHeader/sh:Receiver/sh:Identifier</t>
  </si>
  <si>
    <t>/price_synchronisation_document:priceSynchronisationDocumentMessage/sh:StandardBusinessDocumentHeader/sh:Receiver/sh:Identifier/@Authority</t>
  </si>
  <si>
    <t>/price_synchronisation_document:priceSynchronisationDocumentMessage/sh:StandardBusinessDocumentHeader/sh:DocumentIdentification</t>
  </si>
  <si>
    <t>/price_synchronisation_document:priceSynchronisationDocumentMessage/sh:StandardBusinessDocumentHeader/sh:DocumentIdentification/sh:Standard</t>
  </si>
  <si>
    <t>/price_synchronisation_document:priceSynchronisationDocumentMessage/sh:StandardBusinessDocumentHeader/sh:DocumentIdentification/sh:TypeVersion</t>
  </si>
  <si>
    <t>/price_synchronisation_document:priceSynchronisationDocumentMessage/sh:StandardBusinessDocumentHeader/sh:DocumentIdentification/sh:InstanceIdentifier</t>
  </si>
  <si>
    <t>/price_synchronisation_document:priceSynchronisationDocumentMessage/sh:StandardBusinessDocumentHeader/sh:DocumentIdentification/sh:Type</t>
  </si>
  <si>
    <t>/price_synchronisation_document:priceSynchronisationDocumentMessage/sh:StandardBusinessDocumentHeader/sh:DocumentIdentification/sh:CreationDateAndTime</t>
  </si>
  <si>
    <t>/price_synchronisation_document:priceSynchronisationDocumentMessage/transaction</t>
  </si>
  <si>
    <t>/price_synchronisation_document:priceSynchronisationDocumentMessage/transaction/transactionIdentification</t>
  </si>
  <si>
    <t>/price_synchronisation_document:priceSynchronisationDocumentMessage/transaction/transactionIdentification/entityIdentification</t>
  </si>
  <si>
    <t>/price_synchronisation_document:priceSynchronisationDocumentMessage/transaction/transactionIdentification/contentOwner</t>
  </si>
  <si>
    <t>/price_synchronisation_document:priceSynchronisationDocumentMessage/transaction/transactionIdentification/contentOwner/gln</t>
  </si>
  <si>
    <t>/price_synchronisation_document:priceSynchronisationDocumentMessage/transaction/documentCommand</t>
  </si>
  <si>
    <t>/price_synchronisation_document:priceSynchronisationDocumentMessage/transaction/documentCommand/documentCommandHeader</t>
  </si>
  <si>
    <t>/price_synchronisation_document:priceSynchronisationDocumentMessage/transaction/documentCommand/documentCommandHeader/@type</t>
  </si>
  <si>
    <t>/price_synchronisation_document:priceSynchronisationDocumentMessage/transaction/documentCommand/documentCommandHeader/documentCommandIdentification</t>
  </si>
  <si>
    <t>/price_synchronisation_document:priceSynchronisationDocumentMessage/transaction/documentCommand/documentCommandHeader/documentCommandIdentification/entityIdentification</t>
  </si>
  <si>
    <t>/price_synchronisation_document:priceSynchronisationDocumentMessage/transaction/documentCommand/documentCommandHeader/documentCommandIdentification/contentOwner</t>
  </si>
  <si>
    <t>/price_synchronisation_document:priceSynchronisationDocumentMessage/transaction/documentCommand/documentCommandHeader/documentCommandIdentification/contentOwner/gln</t>
  </si>
  <si>
    <t>/price_synchronisation_document:priceSynchronisationDocumentMessage/transaction/documentCommand/price_synchronisation_document:priceSynchronisationDocument</t>
  </si>
  <si>
    <t>PriceSynchronisationDocument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</si>
  <si>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</si>
  <si>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/price_synchronisation_document:priceSynchronisationDocumentMessage/transaction/documentCommand/price_synchronisation_document:priceSynchronisationDocument/creationDateTime</t>
  </si>
  <si>
    <t>/price_synchronisation_document:priceSynchronisationDocumentMessage/transaction/documentCommand/price_synchronisation_document:priceSynchronisationDocument/documentStatusCode</t>
  </si>
  <si>
    <t>/price_synchronisation_document:priceSynchronisationDocumentMessage/transaction/documentCommand/price_synchronisation_document:priceSynchronisationDocument/priceSynchronisationDocumentIdentification</t>
  </si>
  <si>
    <t>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</si>
  <si>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</si>
  <si>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</si>
  <si>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/price_synchronisation_document:priceSynchronisationDocumentMessage/transaction/documentCommand/price_synchronisation_document:priceSynchronisationDocument/priceSynchronisationDocumentIdentification/contentOwner</t>
  </si>
  <si>
    <t>/price_synchronisation_document:priceSynchronisationDocumentMessage/transaction/documentCommand/price_synchronisation_document:priceSynchronisationDocument/priceSynchronisationDocumentIdentification/contentOwner/gln</t>
  </si>
  <si>
    <t>/price_synchronisation_document:priceSynchronisationDocumentMessage/transaction/documentCommand/price_synchronisation_document:priceSynchronisationDocument/priceSynchronisationDocumentIdentification/contentOwner/additionalPartyIdentification</t>
  </si>
  <si>
    <t>/price_synchronisation_document:priceSynchronisationDocumentMessage/transaction/documentCommand/price_synchronisation_document:priceSynchronisationDocument/priceSynchronisationDocumentIdentification/contentOwner/additionalPartyIdentification/@additionalPartyIdentificationTypeCode</t>
  </si>
  <si>
    <t>/price_synchronisation_document:priceSynchronisationDocumentMessage/transaction/documentCommand/price_synchronisation_document:priceSynchronisationDocument/priceSynchronisationDocumentIdentification/contentOwner/additionalPartyIdentification/@codeListVersion</t>
  </si>
  <si>
    <t>/price_synchronisation_document:priceSynchronisationDocumentMessage/transaction/documentCommand/price_synchronisation_document:priceSynchronisationDocument/priceSynchronisationRelationshipIdentification</t>
  </si>
  <si>
    <t>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</si>
  <si>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t>
  </si>
  <si>
    <t>/price_synchronisation_document:priceSynchronisationDocumentMessage/transaction/documentCommand/price_synchronisation_document:priceSynchronisationDocument/priceSynchronisationRelationshipIdentification/entityIdentification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</si>
  <si>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/price_synchronisation_document:priceSynchronisationDocumentMessage/transaction/documentCommand/price_synchronisation_document:priceSynchronisationDocument/priceSynchronisationRelationshipIdentification/contentOwner</t>
  </si>
  <si>
    <t>/price_synchronisation_document:priceSynchronisationDocumentMessage/transaction/documentCommand/price_synchronisation_document:priceSynchronisationDocument/priceSynchronisationRelationshipIdentification/contentOwner/gln</t>
  </si>
  <si>
    <t>/price_synchronisation_document:priceSynchronisationDocumentMessage/transaction/documentCommand/price_synchronisation_document:priceSynchronisationDocument/priceSynchronisationRelationshipIdentification/contentOwner/additionalPartyIdentification</t>
  </si>
  <si>
    <t>/price_synchronisation_document:priceSynchronisationDocumentMessage/transaction/documentCommand/price_synchronisation_document:priceSynchronisationDocument/priceSynchronisationRelationshipIdentification/contentOwner/additionalPartyIdentification/@additionalPartyIdentificationTypeCode</t>
  </si>
  <si>
    <t>Identification of a party by use of a code in addition to the Global Location Number..</t>
  </si>
  <si>
    <t>/price_synchronisation_document:priceSynchronisationDocumentMessage/transaction/documentCommand/price_synchronisation_document:priceSynchronisationDocument/priceSynchronisationRelationshipIdentification/contentOwner/additionalPartyIdentification/@codeListVersion</t>
  </si>
  <si>
    <t>/price_synchronisation_document:priceSynchronisationDocumentMessage/transaction/documentCommand/price_synchronisation_document:priceSynchronisationDocument/informationProvider</t>
  </si>
  <si>
    <t>informationProvider</t>
  </si>
  <si>
    <t>The party who owns the data.</t>
  </si>
  <si>
    <t>/price_synchronisation_document:priceSynchronisationDocumentMessage/transaction/documentCommand/price_synchronisation_document:priceSynchronisationDocument/partyReceivingPrivateData</t>
  </si>
  <si>
    <t>partyReceivingPrivateData</t>
  </si>
  <si>
    <t>Party, which is authorized to view, use, download the data provided by a Data Source.</t>
  </si>
  <si>
    <t>/price_synchronisation_document:priceSynchronisationDocumentMessage/transaction/documentCommand/price_synchronisation_document:priceSynchronisationDocument/priceDocumentType</t>
  </si>
  <si>
    <t>priceDocumentType</t>
  </si>
  <si>
    <t>PriceDocumentTypeCode</t>
  </si>
  <si>
    <t>A code assigned by the Information Provider to indicate to the Party Receiving Private Data, the intended use or purpose of sending the Price Synchronisation Message. The Party Receiving Private Data is able to use this code to determine how to process the information contained within the message. For example, initial load of data, resend of previously sent data or ongoing data synchronisation.</t>
  </si>
  <si>
    <t>/price_synchronisation_document:priceSynchronisationDocumentMessage/transaction/documentCommand/price_synchronisation_document:priceSynchronisationDocument/targetMarketInformationProviderName</t>
  </si>
  <si>
    <t>targetMarketInformationProviderName</t>
  </si>
  <si>
    <t>The name of any local provider of price information for an item if this party is different than the Price Sychronisation Document Information Provider.</t>
  </si>
  <si>
    <t>/price_synchronisation_document:priceSynchronisationDocumentMessage/transaction/documentCommand/price_synchronisation_document:priceSynchronisationDocument/itemDepictionQualifier</t>
  </si>
  <si>
    <t>ItemDepictionQualifier</t>
  </si>
  <si>
    <t>Provides one or more item depictions for a price synchronisation document</t>
  </si>
  <si>
    <t>/price_synchronisation_document:priceSynchronisationDocumentMessage/transaction/documentCommand/price_synchronisation_document:priceSynchronisationDocument/itemDepictionQualifier/catalogueItemReference</t>
  </si>
  <si>
    <t>Associates a price type with a catalogue item.</t>
  </si>
  <si>
    <t>/price_synchronisation_document:priceSynchronisationDocumentMessage/transaction/documentCommand/price_synchronisation_document:priceSynchronisationDocument/itemDepictionQualifier/catalogueItemReference/dataSource</t>
  </si>
  <si>
    <t>/price_synchronisation_document:priceSynchronisationDocumentMessage/transaction/documentCommand/price_synchronisation_document:priceSynchronisationDocument/itemDepictionQualifier/catalogueItemReference/gtin</t>
  </si>
  <si>
    <t>/price_synchronisation_document:priceSynchronisationDocumentMessage/transaction/documentCommand/price_synchronisation_document:priceSynchronisationDocument/itemDepictionQualifier/catalogueItemReference/targetMarketCountryCode</t>
  </si>
  <si>
    <t>/price_synchronisation_document:priceSynchronisationDocumentMessage/transaction/documentCommand/price_synchronisation_document:priceSynchronisationDocument/itemDepictionQualifier/catalogueItemReference/targetMarketSubdivisionCode</t>
  </si>
  <si>
    <t>/price_synchronisation_document:priceSynchronisationDocumentMessage/transaction/documentCommand/price_synchronisation_document:priceSynchronisationDocument/itemDepictionQualifier/itemPriceType</t>
  </si>
  <si>
    <t>ItemPriceType</t>
  </si>
  <si>
    <t>Associates one or many item price types with an item depiction qualifier.</t>
  </si>
  <si>
    <t>/price_synchronisation_document:priceSynchronisationDocumentMessage/transaction/documentCommand/price_synchronisation_document:priceSynchronisationDocument/itemDepictionQualifier/itemPriceType/itemPriceTypeSegmentation</t>
  </si>
  <si>
    <t>ItemPriceTypeSegmentation</t>
  </si>
  <si>
    <t>A string of characters assigned by the Information Provider to uniquely identify a price component associated with an item.</t>
  </si>
  <si>
    <t>/price_synchronisation_document:priceSynchronisationDocumentMessage/transaction/documentCommand/price_synchronisation_document:priceSynchronisationDocument/itemDepictionQualifier/itemPriceType/itemPriceTypeSegmentation/entityIdentification</t>
  </si>
  <si>
    <t>/price_synchronisation_document:priceSynchronisationDocumentMessage/transaction/documentCommand/price_synchronisation_document:priceSynchronisationDocument/itemDepictionQualifier/itemPriceType/itemPriceTypeSegmentation/contentOwner</t>
  </si>
  <si>
    <t>/price_synchronisation_document:priceSynchronisationDocumentMessage/transaction/documentCommand/price_synchronisation_document:priceSynchronisationDocument/itemDepictionQualifier/itemPriceType/itemPriceTypeSegmentation/contentOwner/gln</t>
  </si>
  <si>
    <t>/price_synchronisation_document:priceSynchronisationDocumentMessage/transaction/documentCommand/price_synchronisation_document:priceSynchronisationDocument/itemDepictionQualifier/itemPriceType/itemPriceTypeSegmentation/contentOwner/additionalPartyIdentification</t>
  </si>
  <si>
    <t>/price_synchronisation_document:priceSynchronisationDocumentMessage/transaction/documentCommand/price_synchronisation_document:priceSynchronisationDocument/itemDepictionQualifier/itemPriceType/itemPriceTypeSegmentation/contentOwner/additionalPartyIdentification/@additionalPartyIdentificationTypeCode</t>
  </si>
  <si>
    <t>/price_synchronisation_document:priceSynchronisationDocumentMessage/transaction/documentCommand/price_synchronisation_document:priceSynchronisationDocument/itemDepictionQualifier/itemPriceType/itemPriceTypeSegmentation/contentOwner/additionalPartyIdentification/@codeListVersion</t>
  </si>
  <si>
    <t>/price_synchronisation_document:priceSynchronisationDocumentMessage/transaction/documentCommand/price_synchronisation_document:priceSynchronisationDocument/itemDepictionQualifier/itemPriceType/targetCondition</t>
  </si>
  <si>
    <t>TargetCondition</t>
  </si>
  <si>
    <t>A reference to a previous Condition Identification that was used to define the Bracket Qualifiers - references back to the summary condition Identification.</t>
  </si>
  <si>
    <t>/price_synchronisation_document:priceSynchronisationDocumentMessage/transaction/documentCommand/price_synchronisation_document:priceSynchronisationDocument/itemDepictionQualifier/itemPriceType/targetCondition/entityIdentification</t>
  </si>
  <si>
    <t>/price_synchronisation_document:priceSynchronisationDocumentMessage/transaction/documentCommand/price_synchronisation_document:priceSynchronisationDocument/itemDepictionQualifier/itemPriceType/targetCondition/contentOwner</t>
  </si>
  <si>
    <t>/price_synchronisation_document:priceSynchronisationDocumentMessage/transaction/documentCommand/price_synchronisation_document:priceSynchronisationDocument/itemDepictionQualifier/itemPriceType/targetCondition/contentOwner/gln</t>
  </si>
  <si>
    <t>/price_synchronisation_document:priceSynchronisationDocumentMessage/transaction/documentCommand/price_synchronisation_document:priceSynchronisationDocument/itemDepictionQualifier/itemPriceType/targetCondition/contentOwner/additionalPartyIdentification</t>
  </si>
  <si>
    <t>/price_synchronisation_document:priceSynchronisationDocumentMessage/transaction/documentCommand/price_synchronisation_document:priceSynchronisationDocument/itemDepictionQualifier/itemPriceType/targetCondition/contentOwner/additionalPartyIdentification/@additionalPartyIdentificationTypeCode</t>
  </si>
  <si>
    <t>/price_synchronisation_document:priceSynchronisationDocumentMessage/transaction/documentCommand/price_synchronisation_document:priceSynchronisationDocument/itemDepictionQualifier/itemPriceType/targetCondition/contentOwner/additionalPartyIdentification/@codeListVersion</t>
  </si>
  <si>
    <t>/price_synchronisation_document:priceSynchronisationDocumentMessage/transaction/documentCommand/price_synchronisation_document:priceSynchronisationDocument/itemDepictionQualifier/itemPriceType/targetPriceType</t>
  </si>
  <si>
    <t>TargetPriceType</t>
  </si>
  <si>
    <t>A reference to a previous Price Type Identification that was used to define a component that this price is associated with.</t>
  </si>
  <si>
    <t>/price_synchronisation_document:priceSynchronisationDocumentMessage/transaction/documentCommand/price_synchronisation_document:priceSynchronisationDocument/itemDepictionQualifier/itemPriceType/targetPriceType/entityIdentification</t>
  </si>
  <si>
    <t>/price_synchronisation_document:priceSynchronisationDocumentMessage/transaction/documentCommand/price_synchronisation_document:priceSynchronisationDocument/itemDepictionQualifier/itemPriceType/targetPriceType/contentOwner</t>
  </si>
  <si>
    <t>/price_synchronisation_document:priceSynchronisationDocumentMessage/transaction/documentCommand/price_synchronisation_document:priceSynchronisationDocument/itemDepictionQualifier/itemPriceType/targetPriceType/contentOwner/gln</t>
  </si>
  <si>
    <t>/price_synchronisation_document:priceSynchronisationDocumentMessage/transaction/documentCommand/price_synchronisation_document:priceSynchronisationDocument/itemDepictionQualifier/itemPriceType/targetPriceType/contentOwner/additionalPartyIdentification</t>
  </si>
  <si>
    <t>/price_synchronisation_document:priceSynchronisationDocumentMessage/transaction/documentCommand/price_synchronisation_document:priceSynchronisationDocument/itemDepictionQualifier/itemPriceType/targetPriceType/contentOwner/additionalPartyIdentification/@additionalPartyIdentificationTypeCode</t>
  </si>
  <si>
    <t>/price_synchronisation_document:priceSynchronisationDocumentMessage/transaction/documentCommand/price_synchronisation_document:priceSynchronisationDocument/itemDepictionQualifier/itemPriceType/targetPriceType/contentOwner/additionalPartyIdentification/@codeListVersion</t>
  </si>
  <si>
    <t>/price_synchronisation_document:priceSynchronisationDocumentMessage/transaction/documentCommand/price_synchronisation_document:priceSynchronisationDocument/itemDepictionQualifier/itemPriceType/parentCatalogueItem</t>
  </si>
  <si>
    <t>ParentCatalogueItem</t>
  </si>
  <si>
    <t>A reference to another trade item that is higher in the hierarchal configuration than the item referenced in the Item depiction. Used to vary the price of an item based on a higher level component in a hierarchal configuration.</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</si>
  <si>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</si>
  <si>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/price_synchronisation_document:priceSynchronisationDocumentMessage/transaction/documentCommand/price_synchronisation_document:priceSynchronisationDocument/itemDepictionQualifier/itemPriceType/parentCatalogueItem/gtin</t>
  </si>
  <si>
    <t>/price_synchronisation_document:priceSynchronisationDocumentMessage/transaction/documentCommand/price_synchronisation_document:priceSynchronisationDocument/itemDepictionQualifier/itemPriceType/parentCatalogueItem/targetMarketcountryCode</t>
  </si>
  <si>
    <t>/price_synchronisation_document:priceSynchronisationDocumentMessage/transaction/documentCommand/price_synchronisation_document:priceSynchronisationDocument/itemDepictionQualifier/itemPriceType/parentCatalogueItem/targetMarketSubdivisionCode</t>
  </si>
  <si>
    <t>/price_synchronisation_document:priceSynchronisationDocumentMessage/transaction/documentCommand/price_synchronisation_document:priceSynchronisationDocument/itemDepictionQualifier/itemPriceType/distributionMethodCode</t>
  </si>
  <si>
    <t>The mode by which the Information Provider and the Party Receiving Private Data have agreed at what point(s) in the supply chain the Information Provider makes the goods available to the Party Receiving Private Data.</t>
  </si>
  <si>
    <t>/price_synchronisation_document:priceSynchronisationDocumentMessage/transaction/documentCommand/price_synchronisation_document:priceSynchronisationDocument/itemDepictionQualifier/itemPriceType/priceActionCode</t>
  </si>
  <si>
    <t>priceActionCode</t>
  </si>
  <si>
    <t>SegmentActionCode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</si>
  <si>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price component within each price type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</si>
  <si>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/price_synchronisation_document:priceSynchronisationDocumentMessage/transaction/documentCommand/price_synchronisation_document:priceSynchronisationDocument/itemDepictionQualifier/itemPriceType/priceBasisQuantity</t>
  </si>
  <si>
    <t>Price Basis Quantity qualifies Price with a 'Price Per' quantity. This must include a unit of measure to describe what the price and price quantity applies to, such as, a price of $100 could apply to 1 case of product or to 25 Kilos. Price Basis Quantity includes a Unit of Measure.</t>
  </si>
  <si>
    <t>/price_synchronisation_document:priceSynchronisationDocumentMessage/transaction/documentCommand/price_synchronisation_document:priceSynchronisationDocument/itemDepictionQualifier/itemPriceType/priceBasisQuantity/@measurementUnitCode</t>
  </si>
  <si>
    <t>/price_synchronisation_document:priceSynchronisationDocumentMessage/transaction/documentCommand/price_synchronisation_document:priceSynchronisationDocument/itemDepictionQualifier/itemPriceType/priceTypeApplicationSequence</t>
  </si>
  <si>
    <t>priceTypeApplicationSequence</t>
  </si>
  <si>
    <t>The order in which the value associated with a price type is applied in the process of calculating the net invoice price.</t>
  </si>
  <si>
    <t>/price_synchronisation_document:priceSynchronisationDocumentMessage/transaction/documentCommand/price_synchronisation_document:priceSynchronisationDocument/itemDepictionQualifier/itemPriceType/priceTypeCode</t>
  </si>
  <si>
    <t>priceTypeCode</t>
  </si>
  <si>
    <t>PriceTypeCode</t>
  </si>
  <si>
    <t>A code assigned to identify the kind or class of a price component.</t>
  </si>
  <si>
    <t>/price_synchronisation_document:priceSynchronisationDocumentMessage/transaction/documentCommand/price_synchronisation_document:priceSynchronisationDocument/itemDepictionQualifier/itemPriceType/priceTypeLastChangedDateTime</t>
  </si>
  <si>
    <t>priceTypeLastChangedDateTime</t>
  </si>
  <si>
    <t>datetime</t>
  </si>
  <si>
    <t>Identifies a certain point in time where the segment was last modified.</t>
  </si>
  <si>
    <t>/price_synchronisation_document:priceSynchronisationDocumentMessage/transaction/documentCommand/price_synchronisation_document:priceSynchronisationDocument/itemDepictionQualifier/itemPriceType/priceValue</t>
  </si>
  <si>
    <t>priceValue</t>
  </si>
  <si>
    <t>Associates a percent or integer value with a price value.</t>
  </si>
  <si>
    <t>/price_synchronisation_document:priceSynchronisationDocumentMessage/transaction/documentCommand/price_synchronisation_document:priceSynchronisationDocument/itemDepictionQualifier/itemPriceType/priceValue/@measurementUnitCode</t>
  </si>
  <si>
    <t>priceValue/@measurementUnitCode</t>
  </si>
  <si>
    <t>/price_synchronisation_document:priceSynchronisationDocumentMessage/transaction/documentCommand/price_synchronisation_document:priceSynchronisationDocument/itemDepictionQualifier/itemPriceType/priceValueType</t>
  </si>
  <si>
    <t>priceValueType</t>
  </si>
  <si>
    <t>ComponentValueTypecode</t>
  </si>
  <si>
    <t>A classification of the price component used to determine how to apply the amount for example value, rate or percent.</t>
  </si>
  <si>
    <t>/price_synchronisation_document:priceSynchronisationDocumentMessage/transaction/documentCommand/price_synchronisation_document:priceSynchronisationDocument/itemDepictionQualifier/itemPriceType/alternateLocationGrouping</t>
  </si>
  <si>
    <t>alternateLocationGrouping</t>
  </si>
  <si>
    <t>A string of characters used to describe a cluster of business locations mutually defined by the Information Provider and the Party Receiving Private Data.</t>
  </si>
  <si>
    <t>/price_synchronisation_document:priceSynchronisationDocumentMessage/transaction/documentCommand/price_synchronisation_document:priceSynchronisationDocument/itemDepictionQualifier/itemPriceType/invoiceIssuer</t>
  </si>
  <si>
    <t>invoiceIssuer</t>
  </si>
  <si>
    <t>The party who issues the invoice for the trade item according to the price synchronised.</t>
  </si>
  <si>
    <t>/price_synchronisation_document:priceSynchronisationDocumentMessage/transaction/documentCommand/price_synchronisation_document:priceSynchronisationDocument/itemDepictionQualifier/itemPriceType/isBulkUpdate</t>
  </si>
  <si>
    <t>isBulkUpdate</t>
  </si>
  <si>
    <t>Indicates that the update to the price type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</si>
  <si>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/price_synchronisation_document:priceSynchronisationDocumentMessage/transaction/documentCommand/price_synchronisation_document:priceSynchronisationDocument/itemDepictionQualifier/itemPriceType/orderFrom</t>
  </si>
  <si>
    <t>orderFrom</t>
  </si>
  <si>
    <t>The location that the item can be ordered from according to the price synchronised</t>
  </si>
  <si>
    <t>/price_synchronisation_document:priceSynchronisationDocumentMessage/transaction/documentCommand/price_synchronisation_document:priceSynchronisationDocument/itemDepictionQualifier/itemPriceType/priceActionReason</t>
  </si>
  <si>
    <t>priceActionReason</t>
  </si>
  <si>
    <t>PriceActionReasonCode</t>
  </si>
  <si>
    <t>A code to indicate the justification or explanation as to why the action associated with each price component has occurred. All actions may have an associated reason.</t>
  </si>
  <si>
    <t>/price_synchronisation_document:priceSynchronisationDocumentMessage/transaction/documentCommand/price_synchronisation_document:priceSynchronisationDocument/itemDepictionQualifier/itemPriceType/priceTargetMarketSubdivision</t>
  </si>
  <si>
    <t>priceTargetMarketSubdivision</t>
  </si>
  <si>
    <t>The code for country sub-division used to indicate the geo-political subdivision of the target market (=country).</t>
  </si>
  <si>
    <t>/price_synchronisation_document:priceSynchronisationDocumentMessage/transaction/documentCommand/price_synchronisation_document:priceSynchronisationDocument/itemDepictionQualifier/itemPriceType/priceTypeDescription</t>
  </si>
  <si>
    <t>priceTypeDescription</t>
  </si>
  <si>
    <t>Text used to provide an additional description of the price component.</t>
  </si>
  <si>
    <t>/price_synchronisation_document:priceSynchronisationDocumentMessage/transaction/documentCommand/price_synchronisation_document:priceSynchronisationDocument/itemDepictionQualifier/itemPriceType/priceValueCap</t>
  </si>
  <si>
    <t>priceValueCap</t>
  </si>
  <si>
    <t>A quantity or measurement associated with the price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</si>
  <si>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/price_synchronisation_document:priceSynchronisationDocumentMessage/transaction/documentCommand/price_synchronisation_document:priceSynchronisationDocument/itemDepictionQualifier/itemPriceType/priceValueQualifier</t>
  </si>
  <si>
    <t>priceValueQualifier</t>
  </si>
  <si>
    <t>PriceValueQualifierCode</t>
  </si>
  <si>
    <t>A code assigned to identify the basis on which a specific price value is acted upon. For example, if the Price Value was 2%, the Price Value Qualifier would be ‘percent’.</t>
  </si>
  <si>
    <t>/price_synchronisation_document:priceSynchronisationDocumentMessage/transaction/documentCommand/price_synchronisation_document:priceSynchronisationDocument/itemDepictionQualifier/itemPriceType/shipFrom</t>
  </si>
  <si>
    <t>shipFrom</t>
  </si>
  <si>
    <t>Identifies the origin location from where the goods will be shipped.</t>
  </si>
  <si>
    <t>/price_synchronisation_document:priceSynchronisationDocumentMessage/transaction/documentCommand/price_synchronisation_document:priceSynchronisationDocument/itemDepictionQualifier/itemPriceType/shipTo</t>
  </si>
  <si>
    <t>shipTo</t>
  </si>
  <si>
    <t>The location destination to which goods will be shipped.</t>
  </si>
  <si>
    <t>/price_synchronisation_document:priceSynchronisationDocumentMessage/transaction/documentCommand/price_synchronisation_document:priceSynchronisationDocument/itemDepictionQualifier/itemPriceType/suggestedUnitRetailPrice</t>
  </si>
  <si>
    <t>suggestedUnitRetailPrice</t>
  </si>
  <si>
    <t>/price_synchronisation_document:priceSynchronisationDocumentMessage/transaction/documentCommand/price_synchronisation_document:priceSynchronisationDocument/itemDepictionQualifier/itemPriceType/suggestedUnitRetailPrice/@currencyCode</t>
  </si>
  <si>
    <t>suggestedUnitRetailPrice/@currencyCode</t>
  </si>
  <si>
    <t>/price_synchronisation_document:priceSynchronisationDocumentMessage/transaction/documentCommand/price_synchronisation_document:priceSynchronisationDocument/itemDepictionQualifier/itemPriceType/extension</t>
  </si>
  <si>
    <t>An extension point for an Item  Price Type.</t>
  </si>
  <si>
    <t>/price_synchronisation_document:priceSynchronisationDocumentMessage/transaction/documentCommand/price_synchronisation_document:priceSynchronisationDocument/itemDepictionQualifier/itemPriceType/avpList</t>
  </si>
  <si>
    <t>/price_synchronisation_document:priceSynchronisationDocumentMessage/transaction/documentCommand/price_synchronisation_document:priceSynchronisationDocument/itemDepictionQualifier/itemPriceType/avpList/compoundStringAVP</t>
  </si>
  <si>
    <t>/price_synchronisation_document:priceSynchronisationDocumentMessage/transaction/documentCommand/price_synchronisation_document:priceSynchronisationDocument/itemDepictionQualifier/itemPriceType/avpList/compoundStringAVP/@attributeName</t>
  </si>
  <si>
    <t>/price_synchronisation_document:priceSynchronisationDocumentMessage/transaction/documentCommand/price_synchronisation_document:priceSynchronisationDocument/itemDepictionQualifier/itemPriceType/avpList/compoundStringAVP/@attributeCode</t>
  </si>
  <si>
    <t>/price_synchronisation_document:priceSynchronisationDocumentMessage/transaction/documentCommand/price_synchronisation_document:priceSynchronisationDocument/itemDepictionQualifier/itemPriceType/avpList/compoundStringAVP/@codeListNameCode</t>
  </si>
  <si>
    <t>/price_synchronisation_document:priceSynchronisationDocumentMessage/transaction/documentCommand/price_synchronisation_document:priceSynchronisationDocument/itemDepictionQualifier/itemPriceType/avpList/compoundStringAVP/@codeListVersion</t>
  </si>
  <si>
    <t>/price_synchronisation_document:priceSynchronisationDocumentMessage/transaction/documentCommand/price_synchronisation_document:priceSynchronisationDocument/itemDepictionQualifier/itemPriceType/avpList/stringAVP</t>
  </si>
  <si>
    <t>/price_synchronisation_document:priceSynchronisationDocumentMessage/transaction/documentCommand/price_synchronisation_document:priceSynchronisationDocument/itemDepictionQualifier/itemPriceType/avpList/stringAVP/@attributeName</t>
  </si>
  <si>
    <t>/price_synchronisation_document:priceSynchronisationDocumentMessage/transaction/documentCommand/price_synchronisation_document:priceSynchronisationDocument/itemDepictionQualifier/itemPriceType/bracketQualifier</t>
  </si>
  <si>
    <t>Provides qualifiers required for eligibility for a price type of bracket.</t>
  </si>
  <si>
    <t>/price_synchronisation_document:priceSynchronisationDocumentMessage/transaction/documentCommand/price_synchronisation_document:priceSynchronisationDocument/itemDepictionQualifier/itemPriceType/bracketQualifier/bracketRangeQualifierCode</t>
  </si>
  <si>
    <t>/price_synchronisation_document:priceSynchronisationDocumentMessage/transaction/documentCommand/price_synchronisation_document:priceSynchronisationDocument/itemDepictionQualifier/itemPriceType/bracketQualifier/bracketTierMinimum</t>
  </si>
  <si>
    <t>/price_synchronisation_document:priceSynchronisationDocumentMessage/transaction/documentCommand/price_synchronisation_document:priceSynchronisationDocument/itemDepictionQualifier/itemPriceType/bracketQualifier/bracketTierMinimum/@measurementUnitCode</t>
  </si>
  <si>
    <t>/price_synchronisation_document:priceSynchronisationDocumentMessage/transaction/documentCommand/price_synchronisation_document:priceSynchronisationDocument/itemDepictionQualifier/itemPriceType/bracketQualifier/bracketTierMaximum</t>
  </si>
  <si>
    <t>The upper limits for qualification for a bracket.</t>
  </si>
  <si>
    <t>/price_synchronisation_document:priceSynchronisationDocumentMessage/transaction/documentCommand/price_synchronisation_document:priceSynchronisationDocument/itemDepictionQualifier/itemPriceType/bracketQualifier/bracketTierMaximum/@measurementUnitCode</t>
  </si>
  <si>
    <t>/price_synchronisation_document:priceSynchronisationDocumentMessage/transaction/documentCommand/price_synchronisation_document:priceSynchronisationDocument/itemDepictionQualifier/itemPriceType/bracketQualifier/bracketOperator</t>
  </si>
  <si>
    <t>bracketOperator</t>
  </si>
  <si>
    <t>A function to identify the logical relationship between multiple bracket qualifiers (And/Or).</t>
  </si>
  <si>
    <t>/price_synchronisation_document:priceSynchronisationDocumentMessage/transaction/documentCommand/price_synchronisation_document:priceSynchronisationDocument/itemDepictionQualifier/itemPriceType/pricePerformanceRequirementInformation</t>
  </si>
  <si>
    <t>PricePerformanceRequirementInformation</t>
  </si>
  <si>
    <t>Provides performance requirements for a price type.</t>
  </si>
  <si>
    <t>/price_synchronisation_document:priceSynchronisationDocumentMessage/transaction/documentCommand/price_synchronisation_document:priceSynchronisationDocument/itemDepictionQualifier/itemPriceType/pricePerformanceRequirementInformation/performanceRequirementDescription</t>
  </si>
  <si>
    <t>performanceRequirementDescription</t>
  </si>
  <si>
    <t>A string of characters used to describe additional or more specific requirements to be met in order to receive a monetary value.</t>
  </si>
  <si>
    <t>/price_synchronisation_document:priceSynchronisationDocumentMessage/transaction/documentCommand/price_synchronisation_document:priceSynchronisationDocument/itemDepictionQualifier/itemPriceType/pricePerformanceRequirementInformation/performanceRequirementDescription/@languageCode</t>
  </si>
  <si>
    <t>performanceRequirementDescription/@languageCode</t>
  </si>
  <si>
    <t>/price_synchronisation_document:priceSynchronisationDocumentMessage/transaction/documentCommand/price_synchronisation_document:priceSynchronisationDocument/itemDepictionQualifier/itemPriceType/pricePerformanceRequirementInformation/performanceRequirementEndDateTime</t>
  </si>
  <si>
    <t>performanceRequirementEndDateTime</t>
  </si>
  <si>
    <t>A date indicating the ending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</si>
  <si>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/price_synchronisation_document:priceSynchronisationDocumentMessage/transaction/documentCommand/price_synchronisation_document:priceSynchronisationDocument/itemDepictionQualifier/itemPriceType/pricePerformanceRequirementInformation/performancerequirementStartDateTime</t>
  </si>
  <si>
    <t>performancerequirementStartDateTime</t>
  </si>
  <si>
    <t>A date indicating the beginning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</si>
  <si>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/price_synchronisation_document:priceSynchronisationDocumentMessage/transaction/documentCommand/price_synchronisation_document:priceSynchronisationDocument/itemDepictionQualifier/itemPriceType/pricePerformanceRequirementInformation/performanceRequirementOption</t>
  </si>
  <si>
    <t>performanceRequirementOption</t>
  </si>
  <si>
    <t>PerformanceRequirementOptionCode</t>
  </si>
  <si>
    <t>Standardized list of requirements which are types of price components to be met to receive a monetary value.</t>
  </si>
  <si>
    <t>/price_synchronisation_document:priceSynchronisationDocumentMessage/transaction/documentCommand/price_synchronisation_document:priceSynchronisationDocument/itemDepictionQualifier/itemPriceType/referenceDocumentInformation</t>
  </si>
  <si>
    <t>ReferenceDocumentInformation</t>
  </si>
  <si>
    <t>Provides reference information related to a given price for example a contract number</t>
  </si>
  <si>
    <t>/price_synchronisation_document:priceSynchronisationDocumentMessage/transaction/documentCommand/price_synchronisation_document:priceSynchronisationDocument/itemDepictionQualifier/itemPriceType/referenceDocumentInformation/referenceDocumentIdentifier</t>
  </si>
  <si>
    <t>referenceDocumentIdentifier</t>
  </si>
  <si>
    <t>Identifier that provides a link to further detail on the price condition, for example an associated contract between trading partners.</t>
  </si>
  <si>
    <t>/price_synchronisation_document:priceSynchronisationDocumentMessage/transaction/documentCommand/price_synchronisation_document:priceSynchronisationDocument/itemDepictionQualifier/itemPriceType/referenceDocumentInformation/referenceDocumentDescription</t>
  </si>
  <si>
    <t>referenceDocumentDescription</t>
  </si>
  <si>
    <t>A free form text field used to describe a contract or other document which contains more information about agreements made regarding a condition.</t>
  </si>
  <si>
    <t>/price_synchronisation_document:priceSynchronisationDocumentMessage/transaction/documentCommand/price_synchronisation_document:priceSynchronisationDocument/itemDepictionQualifier/itemPriceType/referenceDocumentInformation/referenceDocumentDescription/@languageCode</t>
  </si>
  <si>
    <t>referenceDocumentDescription/@languageCode</t>
  </si>
  <si>
    <t>/price_synchronisation_document:priceSynchronisationDocumentMessage/transaction/documentCommand/price_synchronisation_document:priceSynchronisationDocument/itemDepictionQualifier/itemPriceType/priceTypeEffectiveEndDate</t>
  </si>
  <si>
    <t>PriceTypeEffectiveEndDate</t>
  </si>
  <si>
    <t>Provides end date details for a given price type.</t>
  </si>
  <si>
    <t>/price_synchronisation_document:priceSynchronisationDocumentMessage/transaction/documentCommand/price_synchronisation_document:priceSynchronisationDocument/itemDepictionQualifier/itemPriceType/priceTypeEffectiveEndDate/effectiveEndDateContextCode</t>
  </si>
  <si>
    <t>effectiveEndDateContextCode</t>
  </si>
  <si>
    <t>EffectiveEndDateContextCode</t>
  </si>
  <si>
    <t>An associated event which gives significance to the effective start date for a segment for example first order date.</t>
  </si>
  <si>
    <t>/price_synchronisation_document:priceSynchronisationDocumentMessage/transaction/documentCommand/price_synchronisation_document:priceSynchronisationDocument/itemDepictionQualifier/itemPriceType/priceTypeEffectiveEndDate/effectiveEndDateTime</t>
  </si>
  <si>
    <t>effectiveEndDateTime</t>
  </si>
  <si>
    <t>A date\time used to indicate when the component depicted in the segment is no longer available for use.</t>
  </si>
  <si>
    <t>/price_synchronisation_document:priceSynchronisationDocumentMessage/transaction/documentCommand/price_synchronisation_document:priceSynchronisationDocument/itemDepictionQualifier/itemPriceType/priceTypeEffectiveStartDate</t>
  </si>
  <si>
    <t>PriceTypeEffectiveStartDate</t>
  </si>
  <si>
    <t>Provides details on start dates for a given price type.</t>
  </si>
  <si>
    <t>/price_synchronisation_document:priceSynchronisationDocumentMessage/transaction/documentCommand/price_synchronisation_document:priceSynchronisationDocument/itemDepictionQualifier/itemPriceType/priceTypeEffectiveStartDate/EffectiveStartDateContextCode</t>
  </si>
  <si>
    <t>effectiveStartDateContextCode</t>
  </si>
  <si>
    <t>EffectiveStartDateContextCode</t>
  </si>
  <si>
    <t>/price_synchronisation_document:priceSynchronisationDocumentMessage/transaction/documentCommand/price_synchronisation_document:priceSynchronisationDocument/itemDepictionQualifier/itemPriceType/priceTypeEffectiveStartDate/EffectiveStartDateTime</t>
  </si>
  <si>
    <t>effectiveStartDateTime</t>
  </si>
  <si>
    <t>The date on which the price synchronisation component begins.</t>
  </si>
  <si>
    <t>/price_synchronisation_document:priceSynchronisationDocumentMessage/transaction/documentCommand/price_synchronisation_document:priceSynchronisationDocument/priceSynchronisationCondition</t>
  </si>
  <si>
    <t>PriceSynchonisationCondition</t>
  </si>
  <si>
    <t>Provides one or many price synchronisation conditions for a price synchronisation document</t>
  </si>
  <si>
    <t>/price_synchronisation_document:priceSynchronisationDocumentMessage/transaction/documentCommand/price_synchronisation_document:priceSynchronisationDocument/priceSynchronisationCondition/priceSynchronisationConditionIdentification</t>
  </si>
  <si>
    <t>PriceSynchronisationConditionIdentification</t>
  </si>
  <si>
    <t>A string of characters assigned by the Information Provider to uniquely identify a summary condition or an item condition of type bracket.</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</si>
  <si>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</si>
  <si>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/price_synchronisation_document:priceSynchronisationDocumentMessage/transaction/documentCommand/price_synchronisation_document:priceSynchronisationDocument/priceSynchronisationCondition/priceSynchronisationConditionIdentification/contentOwner</t>
  </si>
  <si>
    <t>/price_synchronisation_document:priceSynchronisationDocumentMessage/transaction/documentCommand/price_synchronisation_document:priceSynchronisationDocument/priceSynchronisationCondition/priceSynchronisationConditionIdentification/contentOwner/gln</t>
  </si>
  <si>
    <t>/price_synchronisation_document:priceSynchronisationDocumentMessage/transaction/documentCommand/price_synchronisation_document:priceSynchronisationDocument/priceSynchronisationCondition/priceSynchronisationConditionIdentification/contentOwner/additionalPartyIdentification</t>
  </si>
  <si>
    <t>/price_synchronisation_document:priceSynchronisationDocumentMessage/transaction/documentCommand/price_synchronisation_document:priceSynchronisationDocument/priceSynchronisationCondition/priceSynchronisationConditionIdentification/contentOwner/additionalPartyIdentification/@additionalPartyIdentificationTypeCode</t>
  </si>
  <si>
    <t>/price_synchronisation_document:priceSynchronisationDocumentMessage/transaction/documentCommand/price_synchronisation_document:priceSynchronisationDocument/priceSynchronisationCondition/priceSynchronisationConditionIdentification/contentOwner/additionalPartyIdentification/@codeListVersion</t>
  </si>
  <si>
    <t>/price_synchronisation_document:priceSynchronisationDocumentMessage/transaction/documentCommand/price_synchronisation_document:priceSynchronisationDocument/priceSynchronisationCondition/conditionActionCode</t>
  </si>
  <si>
    <t>conditionActionCode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</si>
  <si>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condition within each condition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</si>
  <si>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/price_synchronisation_document:priceSynchronisationDocumentMessage/transaction/documentCommand/price_synchronisation_document:priceSynchronisationDocument/priceSynchronisationCondition/conditionDescription</t>
  </si>
  <si>
    <t>conditionDescription</t>
  </si>
  <si>
    <t>Text used to provide an additional description of the condition</t>
  </si>
  <si>
    <t>/price_synchronisation_document:priceSynchronisationDocumentMessage/transaction/documentCommand/price_synchronisation_document:priceSynchronisationDocument/priceSynchronisationCondition/conditionLastChangedDateTime</t>
  </si>
  <si>
    <t>conditionLastChangedDateTime</t>
  </si>
  <si>
    <t>/price_synchronisation_document:priceSynchronisationDocumentMessage/transaction/documentCommand/price_synchronisation_document:priceSynchronisationDocument/priceSynchronisationCondition/conditionType</t>
  </si>
  <si>
    <t>conditionType</t>
  </si>
  <si>
    <t>ConditionTypeCode</t>
  </si>
  <si>
    <t>Condition types are general classifications for a given condition. The treatment of the values in a price calculation is determined by the Condition Type.</t>
  </si>
  <si>
    <t>/price_synchronisation_document:priceSynchronisationDocumentMessage/transaction/documentCommand/price_synchronisation_document:priceSynchronisationDocument/priceSynchronisationCondition/conditionApplicationSequence</t>
  </si>
  <si>
    <t>conditionApplicationSequence</t>
  </si>
  <si>
    <t>The order in which the value associated with a summary condition type of allowance or charge, is applied in the process of calculating the net invoice price.</t>
  </si>
  <si>
    <t>/price_synchronisation_document:priceSynchronisationDocumentMessage/transaction/documentCommand/price_synchronisation_document:priceSynchronisationDocument/priceSynchronisationCondition/conditionValue</t>
  </si>
  <si>
    <t>conditionValue</t>
  </si>
  <si>
    <t>Provides a value or percent associated with a condition</t>
  </si>
  <si>
    <t>/price_synchronisation_document:priceSynchronisationDocumentMessage/transaction/documentCommand/price_synchronisation_document:priceSynchronisationDocument/priceSynchronisationCondition/conditionValue/@measurementUnitCode</t>
  </si>
  <si>
    <t>conditionValue/@measurementUnitCode</t>
  </si>
  <si>
    <t>/price_synchronisation_document:priceSynchronisationDocumentMessage/transaction/documentCommand/price_synchronisation_document:priceSynchronisationDocument/priceSynchronisationCondition/conditionValueBasisQuantity</t>
  </si>
  <si>
    <t>conditionValueBasisQuantity</t>
  </si>
  <si>
    <t>The base amount used for a condition in the case or a rate for example $10 per '100' yards where 100 yards is the value basis.</t>
  </si>
  <si>
    <t>/price_synchronisation_document:priceSynchronisationDocumentMessage/transaction/documentCommand/price_synchronisation_document:priceSynchronisationDocument/priceSynchronisationCondition/conditionValueBasisQuantity/@measurementUnitCode</t>
  </si>
  <si>
    <t>conditionValueBasisQuantity/@measurementUnitCode</t>
  </si>
  <si>
    <t>/price_synchronisation_document:priceSynchronisationDocumentMessage/transaction/documentCommand/price_synchronisation_document:priceSynchronisationDocument/priceSynchronisationCondition/conditionValueCap</t>
  </si>
  <si>
    <t>conditionValueCap</t>
  </si>
  <si>
    <t>A quantity or measurement associated with the condition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</si>
  <si>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/price_synchronisation_document:priceSynchronisationDocumentMessage/transaction/documentCommand/price_synchronisation_document:priceSynchronisationDocument/priceSynchronisationCondition/conditionValueType</t>
  </si>
  <si>
    <t>conditionValueType</t>
  </si>
  <si>
    <t>/price_synchronisation_document:priceSynchronisationDocumentMessage/transaction/documentCommand/price_synchronisation_document:priceSynchronisationDocument/priceSynchronisationCondition/distributionMethodCode</t>
  </si>
  <si>
    <t>/price_synchronisation_document:priceSynchronisationDocumentMessage/transaction/documentCommand/price_synchronisation_document:priceSynchronisationDocument/priceSynchronisationCondition/invoiceIssuer</t>
  </si>
  <si>
    <t>The party who issues the invoice for the trade item according to the condition synchronised.</t>
  </si>
  <si>
    <t>/price_synchronisation_document:priceSynchronisationDocumentMessage/transaction/documentCommand/price_synchronisation_document:priceSynchronisationDocument/priceSynchronisationCondition/isBulkUpdate</t>
  </si>
  <si>
    <t>Indicates that the update to the condition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</si>
  <si>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/price_synchronisation_document:priceSynchronisationDocumentMessage/transaction/documentCommand/price_synchronisation_document:priceSynchronisationDocument/priceSynchronisationCondition/orderFrom</t>
  </si>
  <si>
    <t>The location that the item can be ordered from according to the condition synchronised.</t>
  </si>
  <si>
    <t>/price_synchronisation_document:priceSynchronisationDocumentMessage/transaction/documentCommand/price_synchronisation_document:priceSynchronisationDocument/priceSynchronisationCondition/tradeItemGroupIdentificationCode</t>
  </si>
  <si>
    <t>tradeItemGroupIdentificationCode</t>
  </si>
  <si>
    <t>/price_synchronisation_document:priceSynchronisationDocumentMessage/transaction/documentCommand/price_synchronisation_document:priceSynchronisationDocument/priceSynchronisationCondition/extension</t>
  </si>
  <si>
    <t>An extension point for a Price Condition.</t>
  </si>
  <si>
    <t>/price_synchronisation_document:priceSynchronisationDocumentMessage/transaction/documentCommand/price_synchronisation_document:priceSynchronisationDocument/priceSynchronisationCondition/avpList</t>
  </si>
  <si>
    <t>/price_synchronisation_document:priceSynchronisationDocumentMessage/transaction/documentCommand/price_synchronisation_document:priceSynchronisationDocument/priceSynchronisationCondition/bracketQualifier/bracketOperator</t>
  </si>
  <si>
    <t>/price_synchronisation_document:priceSynchronisationDocumentMessage/transaction/documentCommand/price_synchronisation_document:priceSynchronisationDocument/priceSynchronisationCondition/conditionTargetEntity</t>
  </si>
  <si>
    <t>ConditionTargetEntity</t>
  </si>
  <si>
    <t>Provides an item of grouping of items associated with a price condition</t>
  </si>
  <si>
    <t>/price_synchronisation_document:priceSynchronisationDocumentMessage/transaction/documentCommand/price_synchronisation_document:priceSynchronisationDocument/priceSynchronisationCondition/conditionTargetEntity/gpcCategoryCode</t>
  </si>
  <si>
    <t>/price_synchronisation_document:priceSynchronisationDocumentMessage/transaction/documentCommand/price_synchronisation_document:priceSynchronisationDocument/priceSynchronisationCondition/conditionTargetEntity/catalogueItemReference</t>
  </si>
  <si>
    <t>CatalgogueItemReference</t>
  </si>
  <si>
    <t>Associates one or many catalogue items with a price type.</t>
  </si>
  <si>
    <t>/price_synchronisation_document:priceSynchronisationDocumentMessage/transaction/documentCommand/price_synchronisation_document:priceSynchronisationDocument/priceSynchronisationCondition/conditionTargetEntity/catalogueItemReference/dataSource</t>
  </si>
  <si>
    <t>/price_synchronisation_document:priceSynchronisationDocumentMessage/transaction/documentCommand/price_synchronisation_document:priceSynchronisationDocument/priceSynchronisationCondition/conditionTargetEntity/catalogueItemReference/gtin</t>
  </si>
  <si>
    <t>/price_synchronisation_document:priceSynchronisationDocumentMessage/transaction/documentCommand/price_synchronisation_document:priceSynchronisationDocument/priceSynchronisationCondition/conditionTargetEntity/catalogueItemReference/targetMarketCountryCode</t>
  </si>
  <si>
    <t>/price_synchronisation_document:priceSynchronisationDocumentMessage/transaction/documentCommand/price_synchronisation_document:priceSynchronisationDocument/priceSynchronisationCondition/conditionTargetEntity/catalogueItemReference/targetMarketSubdivisionCode</t>
  </si>
  <si>
    <t>/price_synchronisation_document:priceSynchronisationDocumentMessage/transaction/documentCommand/price_synchronisation_document:priceSynchronisationDocument/priceSynchronisationCondition/conditionEffectiveEndDate</t>
  </si>
  <si>
    <t>ConditionEffectiveEndDate</t>
  </si>
  <si>
    <t>Provides the effective end date and context for a price synchronisation condition</t>
  </si>
  <si>
    <t>/price_synchronisation_document:priceSynchronisationDocumentMessage/transaction/documentCommand/price_synchronisation_document:priceSynchronisationDocument/priceSynchronisationCondition/conditionEffectiveEndDate/effectiveEndDateContextCode</t>
  </si>
  <si>
    <t>/price_synchronisation_document:priceSynchronisationDocumentMessage/transaction/documentCommand/price_synchronisation_document:priceSynchronisationDocument/priceSynchronisationCondition/conditionEffectiveEndDate/effectiveEndDateTime</t>
  </si>
  <si>
    <t>/price_synchronisation_document:priceSynchronisationDocumentMessage/transaction/documentCommand/price_synchronisation_document:priceSynchronisationDocument/priceSynchronisationCondition/conditionEffectiveStartDate</t>
  </si>
  <si>
    <t>ConditionEffectiveStartDate</t>
  </si>
  <si>
    <t>Provides the effective start date and context for a price synchronisation condition.</t>
  </si>
  <si>
    <t>/price_synchronisation_document:priceSynchronisationDocumentMessage/transaction/documentCommand/price_synchronisation_document:priceSynchronisationDocument/priceSynchronisationCondition/conditionEffectiveStartDate/effectiveStartDateContextCode</t>
  </si>
  <si>
    <t>/price_synchronisation_document:priceSynchronisationDocumentMessage/transaction/documentCommand/price_synchronisation_document:priceSynchronisationDocument/priceSynchronisationCondition/conditionEffectiveStartDate/effectiveStartDateTime</t>
  </si>
  <si>
    <t>/price_synchronisation_document:priceSynchronisationDocumentMessage/transaction/documentCommand/price_synchronisation_document:priceSynchronisationDocument/priceSynchronisationRelationship</t>
  </si>
  <si>
    <t>PriceSynchronisationRelationship</t>
  </si>
  <si>
    <t>Provides the depiction of a price synchronisation relationship for a price synchronisation document</t>
  </si>
  <si>
    <t>/price_synchronisation_document:priceSynchronisationDocumentMessage/transaction/documentCommand/price_synchronisation_document:priceSynchronisationDocument/priceSynchronisationRelationship/priceSynchronisationRelationshipIdentification</t>
  </si>
  <si>
    <t>Identifies a unique buyer-seller price sync relationship generated by the data source.</t>
  </si>
  <si>
    <t>/price_synchronisation_document:priceSynchronisationDocumentMessage/transaction/documentCommand/price_synchronisation_document:priceSynchronisationDocument/priceSynchronisationRelationship/priceSynchronisationRelationshipIdentification/entityIdentification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</si>
  <si>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/price_synchronisation_document:priceSynchronisationDocumentMessage/transaction/documentCommand/price_synchronisation_document:priceSynchronisationDocument/priceSynchronisationRelationship/priceSynchronisationRelationshipIdentification/contentOwner</t>
  </si>
  <si>
    <t>/price_synchronisation_document:priceSynchronisationDocumentMessage/transaction/documentCommand/price_synchronisation_document:priceSynchronisationDocument/priceSynchronisationRelationship/priceSynchronisationRelationshipIdentification/contentOwner/gln</t>
  </si>
  <si>
    <t>/price_synchronisation_document:priceSynchronisationDocumentMessage/transaction/documentCommand/price_synchronisation_document:priceSynchronisationDocument/priceSynchronisationRelationship/priceSynchronisationRelationshipIdentification/contentOwner/additionalPartyIdentification</t>
  </si>
  <si>
    <t>/price_synchronisation_document:priceSynchronisationDocumentMessage/transaction/documentCommand/price_synchronisation_document:priceSynchronisationDocument/priceSynchronisationRelationship/priceSynchronisationRelationshipIdentification/contentOwner/additionalPartyIdentification/@additionalPartyIdentificationTypeCode</t>
  </si>
  <si>
    <t>/price_synchronisation_document:priceSynchronisationDocumentMessage/transaction/documentCommand/price_synchronisation_document:priceSynchronisationDocument/priceSynchronisationRelationship/priceSynchronisationRelationshipIdentification/contentOwner/additionalPartyIdentification/@codeListVersion</t>
  </si>
  <si>
    <t>/price_synchronisation_document:priceSynchronisationDocumentMessage/transaction/documentCommand/price_synchronisation_document:priceSynchronisationDocument/priceSynchronisationRelationship/relationshipActionCode</t>
  </si>
  <si>
    <t>relationshipActionCode</t>
  </si>
  <si>
    <t>Indicates how the trading partner applies the information in the specified segment</t>
  </si>
  <si>
    <t>/price_synchronisation_document:priceSynchronisationDocumentMessage/transaction/documentCommand/price_synchronisation_document:priceSynchronisationDocument/priceSynchronisationRelationship/relationshipCurrencyCode</t>
  </si>
  <si>
    <t>relationshipCurrencyCode</t>
  </si>
  <si>
    <t>A code used to indicate the system of money used within a particular country by the trading partners to conduct their commercial transactions.</t>
  </si>
  <si>
    <t>/price_synchronisation_document:priceSynchronisationDocumentMessage/transaction/documentCommand/price_synchronisation_document:priceSynchronisationDocument/priceSynchronisationRelationship/relationshipEffectiveStartDateTime</t>
  </si>
  <si>
    <t>relationshipEffectiveStartDateTime</t>
  </si>
  <si>
    <t>The day on which the price synchronization relationship commences.</t>
  </si>
  <si>
    <t>/price_synchronisation_document:priceSynchronisationDocumentMessage/transaction/documentCommand/price_synchronisation_document:priceSynchronisationDocument/priceSynchronisationRelationship/relationshipLastChangedDateTime</t>
  </si>
  <si>
    <t>relationshipLastChangedDateTime</t>
  </si>
  <si>
    <t>/price_synchronisation_document:priceSynchronisationDocumentMessage/transaction/documentCommand/price_synchronisation_document:priceSynchronisationDocument/priceSynchronisationRelationship/relationshipTradeChannel</t>
  </si>
  <si>
    <t>relationshipTradeChannel</t>
  </si>
  <si>
    <t>Used to specify how the trading partners within a price synchronization relation agree to define the distribution or marketing segmentation of products, customers and geographic areas into common groups that are supplied, serviced and measured in similar ways. The Trade Channel may be defined in the context of the Party Receiving Private Data.</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</si>
  <si>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</si>
  <si>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/price_synchronisation_document:priceSynchronisationDocumentMessage/transaction/documentCommand/price_synchronisation_document:priceSynchronisationDocument/priceSynchronisationRelationship/priceSynchronisationRelationshipName</t>
  </si>
  <si>
    <t>priceSynchronisationRelationshipName</t>
  </si>
  <si>
    <t>The name assigned by the buyer and seller to their price sync relationship.</t>
  </si>
  <si>
    <t>/price_synchronisation_document:priceSynchronisationDocumentMessage/transaction/documentCommand/price_synchronisation_document:priceSynchronisationDocument/priceSynchronisationRelationship/relationshipEffectiveEndDateTime</t>
  </si>
  <si>
    <t>relationshipEffectiveEndDateTime</t>
  </si>
  <si>
    <t>The day on which the price synchronization relationship ends.</t>
  </si>
  <si>
    <t>/price_synchronisation_document:priceSynchronisationDocumentMessage/transaction/documentCommand/price_synchronisation_document:priceSynchronisationDocument/priceSynchronisationRelationship/specialScenarioCode</t>
  </si>
  <si>
    <t>specialScenarioCode</t>
  </si>
  <si>
    <t>PriceSynchronisationSpecialScenarioCode</t>
  </si>
  <si>
    <t>A specialised price synchronisation scenario that may be prevalent in a certain target market based on regional business practices or regulations. This attribute is used to trigger special processing by the data source and/or data recipient based on the needs of this scenario. This attribute uses the PriceSynchronisationSpecialScenarioCodeList.</t>
  </si>
  <si>
    <t>/price_synchronisation_document:priceSynchronisationDocumentMessage/transaction/documentCommand/price_synchronisation_document:priceSynchronisationDocument/priceSynchronisationRelationship/extension</t>
  </si>
  <si>
    <t>An extension point for a Price Synchronisation Relationship.</t>
  </si>
  <si>
    <t>/price_synchronisation_document:priceSynchronisationDocumentMessage/transaction/documentCommand/price_synchronisation_document:priceSynchronisationDocument/priceSynchronisationRelationship/avpList</t>
  </si>
  <si>
    <t>/price_synchronisation_document:priceSynchronisationDocumentMessage/transaction/documentCommand/price_synchronisation_document:priceSynchronisationDocument/priceSynchronisationRelationship/avpList/compoundStringAVP</t>
  </si>
  <si>
    <t>/price_synchronisation_document:priceSynchronisationDocumentMessage/transaction/documentCommand/price_synchronisation_document:priceSynchronisationDocument/priceSynchronisationRelationship/avpList/compoundStringAVP/@attributeName</t>
  </si>
  <si>
    <t>/price_synchronisation_document:priceSynchronisationDocumentMessage/transaction/documentCommand/price_synchronisation_document:priceSynchronisationDocument/priceSynchronisationRelationship/avpList/compoundStringAVP/@attributeCode</t>
  </si>
  <si>
    <t>/price_synchronisation_document:priceSynchronisationDocumentMessage/transaction/documentCommand/price_synchronisation_document:priceSynchronisationDocument/priceSynchronisationRelationship/avpList/compoundStringAVP/@codeListNameCode</t>
  </si>
  <si>
    <t>/price_synchronisation_document:priceSynchronisationDocumentMessage/transaction/documentCommand/price_synchronisation_document:priceSynchronisationDocument/priceSynchronisationRelationship/avpList/compoundStringAVP/@codeListVersion</t>
  </si>
  <si>
    <t>/price_synchronisation_document:priceSynchronisationDocumentMessage/transaction/documentCommand/price_synchronisation_document:priceSynchronisationDocument/priceSynchronisationRelationship/avpList/stringAVP</t>
  </si>
  <si>
    <t>/price_synchronisation_document:priceSynchronisationDocumentMessage/transaction/documentCommand/price_synchronisation_document:priceSynchronisationDocument/priceSynchronisationRelationship/avpList/stringAVP/@attributeName</t>
  </si>
  <si>
    <t>/price_synchronisation_document:priceSynchronisationDocumentMessage/transaction/documentCommand/price_synchronisation_document:priceSynchronisationDocument/priceSynchronisationRelationship/incotermInformation</t>
  </si>
  <si>
    <t>/price_synchronisation_document:priceSynchronisationDocumentMessage/transaction/documentCommand/price_synchronisation_document:priceSynchronisationDocument/priceSynchronisationRelationship/incotermInformation/incotermCode</t>
  </si>
  <si>
    <t>Incoterms is an abbreviation for International Commercial Terms. The International Chamber of Commerce created and manages the Incoterms and their definitions. There are 13 available for use in the buyer-seller contractual agreements.</t>
  </si>
  <si>
    <t>/price_synchronisation_document:priceSynchronisationDocumentMessage/transaction/documentCommand/price_synchronisation_document:priceSynchronisationDocument/priceSynchronisationRelationship/incotermInformation/incotermCodeLocation</t>
  </si>
  <si>
    <t>/price_synchronisation_document:priceSynchronisationDocumentMessage/transaction/documentCommand/price_synchronisation_document:priceSynchronisationDocument/priceSynchronisationRelationship/incotermInformation/incotermCountryCode</t>
  </si>
  <si>
    <t>/price_synchronisation_document:priceSynchronisationDocumentMessage/transaction/documentCommand/price_synchronisation_document:priceSynchronisationDocument/priceSynchronisationRelationship/businessLocation</t>
  </si>
  <si>
    <t>BusinessLocation</t>
  </si>
  <si>
    <t>/price_synchronisation_document:priceSynchronisationDocumentMessage/transaction/documentCommand/price_synchronisation_document:priceSynchronisationDocument/priceSynchronisationRelationship/businessLocation/gln</t>
  </si>
  <si>
    <t>/price_synchronisation_document:priceSynchronisationDocumentMessage/transaction/documentCommand/price_synchronisation_document:priceSynchronisationDocument/priceSynchronisationRelationship/businessLocation/additionalPartyIdentification</t>
  </si>
  <si>
    <t>/price_synchronisation_document:priceSynchronisationDocumentMessage/transaction/documentCommand/price_synchronisation_document:priceSynchronisationDocument/priceSynchronisationRelationship/businessLocation/additionalPartyIdentification/@additionalPartyIdentificationTypeCode</t>
  </si>
  <si>
    <t>/price_synchronisation_document:priceSynchronisationDocumentMessage/transaction/documentCommand/price_synchronisation_document:priceSynchronisationDocument/priceSynchronisationRelationship/businessLocation/additionalPartyIdentification/@codeListVersion</t>
  </si>
  <si>
    <t>/price_synchronisation_document:priceSynchronisationDocumentMessage/transaction/documentCommand/price_synchronisation_document:priceSynchronisationDocument/priceSynchronisationRelationship/informationProvider</t>
  </si>
  <si>
    <t>InformationProvider</t>
  </si>
  <si>
    <t>/price_synchronisation_document:priceSynchronisationDocumentMessage/transaction/documentCommand/price_synchronisation_document:priceSynchronisationDocument/priceSynchronisationRelationship/informationProvider/gln</t>
  </si>
  <si>
    <t>/price_synchronisation_document:priceSynchronisationDocumentMessage/transaction/documentCommand/price_synchronisation_document:priceSynchronisationDocument/priceSynchronisationRelationship/informationProvider/additionalPartyIdentification</t>
  </si>
  <si>
    <t>/price_synchronisation_document:priceSynchronisationDocumentMessage/transaction/documentCommand/price_synchronisation_document:priceSynchronisationDocument/priceSynchronisationRelationship/informationProvider/additionalPartyIdentification/@additionalPartyIdentificationTypeCode</t>
  </si>
  <si>
    <t>/price_synchronisation_document:priceSynchronisationDocumentMessage/transaction/documentCommand/price_synchronisation_document:priceSynchronisationDocument/priceSynchronisationRelationship/informationProvider/additionalPartyIdentification/@codeListVersion</t>
  </si>
  <si>
    <t>/price_synchronisation_document:priceSynchronisationDocumentMessage/transaction/documentCommand/price_synchronisation_document:priceSynchronisationDocument/priceSynchronisationRelationship/partyReceivingPrivateData</t>
  </si>
  <si>
    <t>PartyReceivingPrivateData</t>
  </si>
  <si>
    <t>/price_synchronisation_document:priceSynchronisationDocumentMessage/transaction/documentCommand/price_synchronisation_document:priceSynchronisationDocument/priceSynchronisationRelationship/partyReceivingPrivateData/gln</t>
  </si>
  <si>
    <t>/price_synchronisation_document:priceSynchronisationDocumentMessage/transaction/documentCommand/price_synchronisation_document:priceSynchronisationDocument/priceSynchronisationRelationship/partyReceivingPrivateData/additionalPartyIdentification</t>
  </si>
  <si>
    <t>/price_synchronisation_document:priceSynchronisationDocumentMessage/transaction/documentCommand/price_synchronisation_document:priceSynchronisationDocument/priceSynchronisationRelationship/partyReceivingPrivateData/additionalPartyIdentification/@additionalPartyIdentificationTypeCode</t>
  </si>
  <si>
    <t>/price_synchronisation_document:priceSynchronisationDocumentMessage/transaction/documentCommand/price_synchronisation_document:priceSynchronisationDocument/priceSynchronisationRelationship/partyReceivingPrivateData/additionalPartyIdentification/@codeListVersion</t>
  </si>
  <si>
    <t>/price_synchronisation_document:priceSynchronisationDocumentMessage/transaction/documentCommand/price_synchronisation_document:priceSynchronisationDocument/priceSynchronisationRelationship/targetMarketInformationProviderPartyIdentification</t>
  </si>
  <si>
    <t>TargetMarketInformationProviderPartyIdentification</t>
  </si>
  <si>
    <t>/price_synchronisation_document:priceSynchronisationDocumentMessage/transaction/documentCommand/price_synchronisation_document:priceSynchronisationDocument/priceSynchronisationRelationship/targetMarketInformationProviderPartyIdentification/gln</t>
  </si>
  <si>
    <t>/price_synchronisation_document:priceSynchronisationDocumentMessage/transaction/documentCommand/price_synchronisation_document:priceSynchronisationDocument/priceSynchronisationRelationship/targetMarketInformationProviderPartyIdentification/additionalPartyIdentification</t>
  </si>
  <si>
    <t>/price_synchronisation_document:priceSynchronisationDocumentMessage/transaction/documentCommand/price_synchronisation_document:priceSynchronisationDocument/priceSynchronisationRelationship/targetMarketInformationProviderPartyIdentification/additionalPartyIdentification/@additionalPartyIdentificationTypeCode</t>
  </si>
  <si>
    <t>/price_synchronisation_document:priceSynchronisationDocumentMessage/transaction/documentCommand/price_synchronisation_document:priceSynchronisationDocument/priceSynchronisationRelationship/targetMarketInformationProviderPartyIdentification/additionalPartyIdentification/@codeListVersion</t>
  </si>
  <si>
    <t>/price_synchronisation_confirmation:priceSynchronisationConfirmationMessage</t>
  </si>
  <si>
    <t>price_synchronisation_confirmation:priceSynchronisationConfirmationMessage</t>
  </si>
  <si>
    <t>/price_synchronisation_confirmation:priceSynchronisationConfirmationMessage/sh:StandardBusinessDocumentHeader</t>
  </si>
  <si>
    <t>/price_synchronisation_confirmation:priceSynchronisationConfirmationMessage/sh:StandardBusinessDocumentHeader/sh:HeaderVersion</t>
  </si>
  <si>
    <t>/price_synchronisation_confirmation:priceSynchronisationConfirmationMessage/sh:StandardBusinessDocumentHeader/sh:Sender</t>
  </si>
  <si>
    <t>/price_synchronisation_confirmation:priceSynchronisationConfirmationMessage/sh:StandardBusinessDocumentHeader/sh:Sender/sh:Identifier</t>
  </si>
  <si>
    <t>/price_synchronisation_confirmation:priceSynchronisationConfirmationMessage/sh:StandardBusinessDocumentHeader/sh:Sender/sh:Identifier/@Authority</t>
  </si>
  <si>
    <t>/price_synchronisation_confirmation:priceSynchronisationConfirmationMessage/sh:StandardBusinessDocumentHeader/sh:Receiver</t>
  </si>
  <si>
    <t>/price_synchronisation_confirmation:priceSynchronisationConfirmationMessage/sh:StandardBusinessDocumentHeader/sh:Receiver/sh:Identifier</t>
  </si>
  <si>
    <t>/price_synchronisation_confirmation:priceSynchronisationConfirmationMessage/sh:StandardBusinessDocumentHeader/sh:Receiver/sh:Identifier/@Authority</t>
  </si>
  <si>
    <t>/price_synchronisation_confirmation:priceSynchronisationConfirmationMessage/sh:StandardBusinessDocumentHeader/sh:DocumentIdentification</t>
  </si>
  <si>
    <t>/price_synchronisation_confirmation:priceSynchronisationConfirmationMessage/sh:StandardBusinessDocumentHeader/sh:DocumentIdentification/sh:Standard</t>
  </si>
  <si>
    <t>/price_synchronisation_confirmation:priceSynchronisationConfirmationMessage/sh:StandardBusinessDocumentHeader/sh:DocumentIdentification/sh:TypeVersion</t>
  </si>
  <si>
    <t>/price_synchronisation_confirmation:priceSynchronisationConfirmationMessage/sh:StandardBusinessDocumentHeader/sh:DocumentIdentification/sh:InstanceIdentifier</t>
  </si>
  <si>
    <t>/price_synchronisation_confirmation:priceSynchronisationConfirmationMessage/sh:StandardBusinessDocumentHeader/sh:DocumentIdentification/sh:Type</t>
  </si>
  <si>
    <t>/price_synchronisation_confirmation:priceSynchronisationConfirmationMessage/sh:StandardBusinessDocumentHeader/sh:DocumentIdentification/sh:CreationDateAndTime</t>
  </si>
  <si>
    <t>/price_synchronisation_confirmation:priceSynchronisationConfirmationMessage/transaction</t>
  </si>
  <si>
    <t>/price_synchronisation_confirmation:priceSynchronisationConfirmationMessage/transaction/transactionIdentification</t>
  </si>
  <si>
    <t>/price_synchronisation_confirmation:priceSynchronisationConfirmationMessage/transaction/transactionIdentification/entityIdentification</t>
  </si>
  <si>
    <t>/price_synchronisation_confirmation:priceSynchronisationConfirmationMessage/transaction/transactionIdentification/contentOwner</t>
  </si>
  <si>
    <t>/price_synchronisation_confirmation:priceSynchronisationConfirmationMessage/transaction/transactionIdentification/contentOwner/gln</t>
  </si>
  <si>
    <t>/price_synchronisation_confirmation:priceSynchronisationConfirmationMessage/transaction/documentCommand</t>
  </si>
  <si>
    <t>/price_synchronisation_confirmation:priceSynchronisationConfirmationMessage/transaction/documentCommand/documentCommandHeader</t>
  </si>
  <si>
    <t>/price_synchronisation_confirmation:priceSynchronisationConfirmationMessage/transaction/documentCommand/documentCommandHeader/@type</t>
  </si>
  <si>
    <t>/price_synchronisation_confirmation:priceSynchronisationConfirmationMessage/transaction/documentCommand/documentCommandHeader/documentCommandIdentification</t>
  </si>
  <si>
    <t>/price_synchronisation_confirmation:priceSynchronisationConfirmationMessage/transaction/documentCommand/documentCommandHeader/documentCommandIdentification/entityIdentification</t>
  </si>
  <si>
    <t>/price_synchronisation_confirmation:priceSynchronisationConfirmationMessage/transaction/documentCommand/documentCommandHeader/documentCommandIdentification/contentOwner</t>
  </si>
  <si>
    <t>/price_synchronisation_confirmation:priceSynchronisationConfirmationMessage/transaction/documentCommand/documentCommandHeader/documentCommandIdentification/contentOwner/gln</t>
  </si>
  <si>
    <t>/price_synchronisation_confirmation:priceSynchronisationConfirmationMessage/transaction/documentCommand/price_synchronisation_confirmation:priceSynchronisationConfirmation</t>
  </si>
  <si>
    <t>PriceSynchronisationConfirmation</t>
  </si>
  <si>
    <t>The electronic communication from the Data Recipient to the Data Source indicating what action has been taken on the price synchronisation relationship, condition or price segment.</t>
  </si>
  <si>
    <t>/price_synchronisation_confirmation:priceSynchronisationConfirmationMessage/transaction/documentCommand/price_synchronisation_confirmation:priceSynchronisationConfirmation/creationDatetime</t>
  </si>
  <si>
    <t>/price_synchronisation_confirmation:priceSynchronisationConfirmationMessage/transaction/documentCommand/price_synchronisation_confirmation:priceSynchronisationConfirmation/documentStatusCode</t>
  </si>
  <si>
    <t>/price_synchronisation_confirmation:priceSynchronisationConfirmationMessage/transaction/documentCommand/price_synchronisation_confirmation:priceSynchronisationConfirmation/dataRecipient</t>
  </si>
  <si>
    <t>The party receiving the private data (for example, retailer). This information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</si>
  <si>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/price_synchronisation_confirmation:priceSynchronisationConfirmationMessage/transaction/documentCommand/price_synchronisation_confirmation:priceSynchronisationConfirmation/dataSource</t>
  </si>
  <si>
    <t>The information provider of the Price Synchronization message (for example, supplier). This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</si>
  <si>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</si>
  <si>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</si>
  <si>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</si>
  <si>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/price_synchronisation_confirmation:priceSynchronisationConfirmationMessage/transaction/documentCommand/price_synchronisation_confirmation:priceSynchronisationConfirmation/priceSynchronisationDocumentIdentification/contentOwner</t>
  </si>
  <si>
    <t>/price_synchronisation_confirmation:priceSynchronisationConfirmationMessage/transaction/documentCommand/price_synchronisation_confirmation:priceSynchronisationConfirmation/priceSynchronisationDocumentIdentification/contentOwner/gln</t>
  </si>
  <si>
    <t>/price_synchronisation_confirmation:priceSynchronisationConfirmationMessage/transaction/documentCommand/price_synchronisation_confirmation:priceSynchronisationConfirmation/priceSynchronisationDocumentIdentification/contentOwner/additionalPartyIdentification</t>
  </si>
  <si>
    <t>/price_synchronisation_confirmation:priceSynchronisationConfirmationMessage/transaction/documentCommand/price_synchronisation_confirmation:priceSynchronisationConfirmation/priceSynchronisationDocu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</si>
  <si>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/price_synchronisation_confirmation:priceSynchronisationConfirmationMessage/transaction/documentCommand/price_synchronisation_confirmation:priceSynchronisationConfirmation/priceSynchronisationDocumentIdentification/contentOwner/additionalPartyIdentification/@codeListVersion</t>
  </si>
  <si>
    <t>/price_synchronisation_confirmation:priceSynchronisationConfirmationMessage/transaction/documentCommand/price_synchronisation_confirmation:priceSynchronisationConfirmation/priceSynchronisationConfirmationIdentification</t>
  </si>
  <si>
    <t>PriceSynchronisationConfirmationIdentification</t>
  </si>
  <si>
    <t>/price_synchronisation_confirmation:priceSynchronisationConfirmationMessage/transaction/documentCommand/price_synchronisation_confirmation:priceSynchronisationConfirmation/priceSynchronisationConfirmationIdentification/entityIdentification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</si>
  <si>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/price_synchronisation_confirmation:priceSynchronisationConfirmationMessage/transaction/documentCommand/price_synchronisation_confirmation:priceSynchronisationConfirmation/priceSynchronisationConfirmationIdentification/contentOwner</t>
  </si>
  <si>
    <t>/price_synchronisation_confirmation:priceSynchronisationConfirmationMessage/transaction/documentCommand/price_synchronisation_confirmation:priceSynchronisationConfirmation/priceSynchronisationConfirmationIdentification/contentOwner/gln</t>
  </si>
  <si>
    <t>/price_synchronisation_confirmation:priceSynchronisationConfirmationMessage/transaction/documentCommand/price_synchronisation_confirmation:priceSynchronisationConfirmation/priceSynchronisationConfirmationIdentification/contentOwner/additionalPartyIdentification</t>
  </si>
  <si>
    <t>/price_synchronisation_confirmation:priceSynchronisationConfirmationMessage/transaction/documentCommand/price_synchronisation_confirmation:priceSynchronisationConfirmation/priceSynchronisationConfirma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</si>
  <si>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/price_synchronisation_confirmation:priceSynchronisationConfirmationMessage/transaction/documentCommand/price_synchronisation_confirmation:priceSynchronisationConfirmation/priceSynchronisationConfirmationIdentification/contentOwner/additionalPartyIdentification/@codeListVersion</t>
  </si>
  <si>
    <t>/price_synchronisation_confirmation:priceSynchronisationConfirmationMessage/transaction/documentCommand/price_synchronisation_confirmation:priceSynchronisationConfirmation/priceSynchronisationRelationshipIdentification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</si>
  <si>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</si>
  <si>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</si>
  <si>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/price_synchronisation_confirmation:priceSynchronisationConfirmationMessage/transaction/documentCommand/price_synchronisation_confirmation:priceSynchronisationConfirmation/priceSynchronisationRelationshipIdentification/contentOwner</t>
  </si>
  <si>
    <t>/price_synchronisation_confirmation:priceSynchronisationConfirmationMessage/transaction/documentCommand/price_synchronisation_confirmation:priceSynchronisationConfirmation/priceSynchronisationRelationshipIdentification/contentOwner/gln</t>
  </si>
  <si>
    <t>/price_synchronisation_confirmation:priceSynchronisationConfirmationMessage/transaction/documentCommand/price_synchronisation_confirmation:priceSynchronisationConfirmation/priceSynchronisationRelationshipIdentification/contentOwner/additionalPartyIdentification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</si>
  <si>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</si>
  <si>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</si>
  <si>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t>
  </si>
  <si>
    <t>PriceSynchronisationSegmentConfirmation</t>
  </si>
  <si>
    <t>Provides the confirmation status and the applicable price synchronisation segment.</t>
  </si>
  <si>
    <t>/price_synchronisation_confirmation:priceSynchronisationConfirmationMessage/transaction/documentCommand/price_synchronisation_confirmation:priceSynchronisationConfirmation/priceSynchronisationSegmentConfirmation/priceSynchronisationConfirmationStatus</t>
  </si>
  <si>
    <t>priceSynchronisationConfirmationStatus</t>
  </si>
  <si>
    <t>Describes the data recipient's action taken on the information contained in a specific segment of the price synchronization message.</t>
  </si>
  <si>
    <t>/price_synchronisation_confirmation:priceSynchronisationConfirmationMessage/transaction/documentCommand/price_synchronisation_confirmation:priceSynchronisationConfirmation/priceSynchronisationSegmentConfirmation/itemPriceTypeSegmentIdentification</t>
  </si>
  <si>
    <t>ItemPriceTypeSegmentIdentification</t>
  </si>
  <si>
    <t>A string of characters assigned by the Information Provider to uniquely identify a price component associated with an item (from the item price type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</si>
  <si>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</si>
  <si>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/price_synchronisation_confirmation:priceSynchronisationConfirmationMessage/transaction/documentCommand/price_synchronisation_confirmation:priceSynchronisationConfirmation/priceSynchronisationSegmentConfirmation/itemPriceTypeSegmentIdentification/contentOwner</t>
  </si>
  <si>
    <t>/price_synchronisation_confirmation:priceSynchronisationConfirmationMessage/transaction/documentCommand/price_synchronisation_confirmation:priceSynchronisationConfirmation/priceSynchronisationSegmentConfirmation/itemPriceTypeSegmentIdentification/contentOwner/gln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</si>
  <si>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</si>
  <si>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</si>
  <si>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</si>
  <si>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/price_synchronisation_confirmation:priceSynchronisationConfirmationMessage/transaction/documentCommand/price_synchronisation_confirmation:priceSynchronisationConfirmation/priceSynchronisationSegmentConfirmation/priceSynchronisationConditionIdentification</t>
  </si>
  <si>
    <t>A string of characters assigned by the Information Provider to uniquely identify a summary condition or an item condition of type bracket (from the condition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</si>
  <si>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</si>
  <si>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</si>
  <si>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</si>
  <si>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</si>
  <si>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</si>
  <si>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</si>
  <si>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</si>
  <si>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relationship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</si>
  <si>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</si>
  <si>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t>
  </si>
  <si>
    <t>/price_synchronisation_confirmation:priceSynchronisationConfirmationMessage/transaction/documentCommand/price_synchronisation_confirmation:priceSynchronisationConfirmation/priceSynchronisationSegmentConfirmation/priceSynchronisationRelationshipIdentification/contentOwner/gln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</si>
  <si>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</si>
  <si>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</si>
  <si>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</si>
  <si>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/price_synchronisation_confirmation:priceSynchronisationConfirmationMessage/transaction/documentCommand/price_synchronisation_confirmation:priceSynchronisationConfirmation/priceSynchronisationSegmentConfirmation/priceSynchronisationConfirmationStatusReason</t>
  </si>
  <si>
    <t>PriceSynchronisationConfirmationStatusReason</t>
  </si>
  <si>
    <t>Provides the reason, action required and relevant attributes and values connected with a synchronisation status.</t>
  </si>
  <si>
    <t>/price_synchronisation_confirmation:priceSynchronisationConfirmationMessage/transaction/documentCommand/price_synchronisation_confirmation:priceSynchronisationConfirmation/priceSynchronisationSegmentConfirmation/priceSynchronisationConfirmationStatusReason/actionNeeded</t>
  </si>
  <si>
    <t>actionNeeded</t>
  </si>
  <si>
    <t>Identifies the type of action the data source needs to take in order to resolve the data recipient's issue.</t>
  </si>
  <si>
    <t>/price_synchronisation_confirmation:priceSynchronisationConfirmationMessage/transaction/documentCommand/price_synchronisation_confirmation:priceSynchronisationConfirmation/priceSynchronisationSegmentConfirmation/priceSynchronisationConfirmationStatusReason/confirmationStatusReasonCode</t>
  </si>
  <si>
    <t>confirmationStatusReasonCode</t>
  </si>
  <si>
    <t>Identifies the type issue the data recipient has with the value communicated in the attribute name.</t>
  </si>
  <si>
    <t>/price_synchronisation_confirmation:priceSynchronisationConfirmationMessage/transaction/documentCommand/price_synchronisation_confirmation:priceSynchronisationConfirmation/priceSynchronisationSegmentConfirmation/priceSynchronisationConfirmationStatusReason/priceAttributeName</t>
  </si>
  <si>
    <t>priceAttributeName</t>
  </si>
  <si>
    <t>Name of the attribute in the Price Synchronization message.</t>
  </si>
  <si>
    <t>/price_synchronisation_confirmation:priceSynchronisationConfirmationMessage/transaction/documentCommand/price_synchronisation_confirmation:priceSynchronisationConfirmation/priceSynchronisationSegmentConfirmation/priceSynchronisationConfirmationStatusReason/priceAttributeValue</t>
  </si>
  <si>
    <t>priceAttributeValue</t>
  </si>
  <si>
    <t>Value sent in the price synchronisation message that is associated with the attribute name.</t>
  </si>
  <si>
    <t>/registry_party_data_dump:registryPartyDataDumpMessage</t>
  </si>
  <si>
    <t>registry_party_data_dump:registryPartyDataDumpMessage</t>
  </si>
  <si>
    <t>/registry_party_data_dump:registryPartyDataDumpMessage/sh:StandardBusinessDocumentHeader</t>
  </si>
  <si>
    <t>/registry_party_data_dump:registryPartyDataDumpMessage/sh:StandardBusinessDocumentHeader/sh:HeaderVersion</t>
  </si>
  <si>
    <t>/registry_party_data_dump:registryPartyDataDumpMessage/sh:StandardBusinessDocumentHeader/sh:Sender</t>
  </si>
  <si>
    <t>/registry_party_data_dump:registryPartyDataDumpMessage/sh:StandardBusinessDocumentHeader/sh:Sender/sh:Identifier</t>
  </si>
  <si>
    <t>/registry_party_data_dump:registryPartyDataDumpMessage/sh:StandardBusinessDocumentHeader/sh:Sender/sh:Identifier/@Authority</t>
  </si>
  <si>
    <t>/registry_party_data_dump:registryPartyDataDumpMessage/sh:StandardBusinessDocumentHeader/sh:Receiver</t>
  </si>
  <si>
    <t>/registry_party_data_dump:registryPartyDataDumpMessage/sh:StandardBusinessDocumentHeader/sh:Receiver/sh:Identifier</t>
  </si>
  <si>
    <t>/registry_party_data_dump:registryPartyDataDumpMessage/sh:StandardBusinessDocumentHeader/sh:Receiver/sh:Identifier/@Authority</t>
  </si>
  <si>
    <t>/registry_party_data_dump:registryPartyDataDumpMessage/sh:StandardBusinessDocumentHeader/sh:DocumentIdentification</t>
  </si>
  <si>
    <t>/registry_party_data_dump:registryPartyDataDumpMessage/sh:StandardBusinessDocumentHeader/sh:DocumentIdentification/sh:Standard</t>
  </si>
  <si>
    <t>/registry_party_data_dump:registryPartyDataDumpMessage/sh:StandardBusinessDocumentHeader/sh:DocumentIdentification/sh:TypeVersion</t>
  </si>
  <si>
    <t>/registry_party_data_dump:registryPartyDataDumpMessage/sh:StandardBusinessDocumentHeader/sh:DocumentIdentification/sh:InstanceIdentifier</t>
  </si>
  <si>
    <t>/registry_party_data_dump:registryPartyDataDumpMessage/sh:StandardBusinessDocumentHeader/sh:DocumentIdentification/sh:Type</t>
  </si>
  <si>
    <t>/registry_party_data_dump:registryPartyDataDumpMessage/sh:StandardBusinessDocumentHeader/sh:DocumentIdentification/sh:CreationDateAndTime</t>
  </si>
  <si>
    <t>/registry_party_data_dump:registryPartyDataDumpMessage/transaction</t>
  </si>
  <si>
    <t>/registry_party_data_dump:registryPartyDataDumpMessage/transaction/transactionIdentification</t>
  </si>
  <si>
    <t>/registry_party_data_dump:registryPartyDataDumpMessage/transaction/transactionIdentification/entityIdentification</t>
  </si>
  <si>
    <t>/registry_party_data_dump:registryPartyDataDumpMessage/transaction/transactionIdentification/contentOwner</t>
  </si>
  <si>
    <t>/registry_party_data_dump:registryPartyDataDumpMessage/transaction/transactionIdentification/contentOwner/gln</t>
  </si>
  <si>
    <t>/registry_party_data_dump:registryPartyDataDumpMessage/transaction/documentCommand</t>
  </si>
  <si>
    <t>/registry_party_data_dump:registryPartyDataDumpMessage/transaction/documentCommand/documentCommandHeader</t>
  </si>
  <si>
    <t>/registry_party_data_dump:registryPartyDataDumpMessage/transaction/documentCommand/documentCommandHeader/@type</t>
  </si>
  <si>
    <t>/registry_party_data_dump:registryPartyDataDumpMessage/transaction/documentCommand/documentCommandHeader/documentCommandIdentification</t>
  </si>
  <si>
    <t>/registry_party_data_dump:registryPartyDataDumpMessage/transaction/documentCommand/documentCommandHeader/documentCommandIdentification/entityIdentification</t>
  </si>
  <si>
    <t>/registry_party_data_dump:registryPartyDataDumpMessage/transaction/documentCommand/documentCommandHeader/documentCommandIdentification/contentOwner</t>
  </si>
  <si>
    <t>/registry_party_data_dump:registryPartyDataDumpMessage/transaction/documentCommand/documentCommandHeader/documentCommandIdentification/contentOwner/gln</t>
  </si>
  <si>
    <t>/registry_party_data_dump:registryPartyDataDumpMessage/transaction/documentCommand/registry_party_data_dump:registryPartyDataDump</t>
  </si>
  <si>
    <t>RegistryPartyDataDump</t>
  </si>
  <si>
    <t>A message containing information on parties registered at the Global Registry.</t>
  </si>
  <si>
    <t>/registry_party_data_dump:registryPartyDataDumpMessage/transaction/documentCommand/registry_party_data_dump:registryPartyDataDump/creationDateTime</t>
  </si>
  <si>
    <t>/registry_party_data_dump:registryPartyDataDumpMessage/transaction/documentCommand/registry_party_data_dump:registryPartyDataDump/documentStatusCode</t>
  </si>
  <si>
    <t>/registry_party_data_dump:registryPartyDataDumpMessage/transaction/documentCommand/registry_party_data_dump:registryPartyDataDump/informationProvider</t>
  </si>
  <si>
    <t>The Global Location Number of the originator of the data. This could either be a data source or a data recipient.</t>
  </si>
  <si>
    <t>/registry_party_data_dump:registryPartyDataDumpMessage/transaction/documentCommand/registry_party_data_dump:registryPartyDataDump/informationRecipient</t>
  </si>
  <si>
    <t>informationrecipient</t>
  </si>
  <si>
    <t>Party which is authorized to view, use, download a set of Master Data provided by an Information Provider</t>
  </si>
  <si>
    <t>/registry_party_data_dump:registryPartyDataDumpMessage/transaction/documentCommand/registry_party_data_dump:registryPartyDataDump/registryPartyDataDumpIdentification</t>
  </si>
  <si>
    <t>RegistryPartyDataDumpIdentification</t>
  </si>
  <si>
    <t>A unique identifier for the Registry Party Data Dump.</t>
  </si>
  <si>
    <t>/registry_party_data_dump:registryPartyDataDumpMessage/transaction/documentCommand/registry_party_data_dump:registryPartyDataDump/registryPartyDataDumpIdentification/entityIdentification</t>
  </si>
  <si>
    <t>/registry_party_data_dump:registryPartyDataDumpMessage/transaction/documentCommand/registry_party_data_dump:registryPartyDataDump/registryPartyDataDumpIdentification/contentOwner</t>
  </si>
  <si>
    <t>/registry_party_data_dump:registryPartyDataDumpMessage/transaction/documentCommand/registry_party_data_dump:registryPartyDataDump/registryPartyDataDumpIdentification/contentOwner/gln</t>
  </si>
  <si>
    <t>/registry_party_data_dump:registryPartyDataDumpMessage/transaction/documentCommand/registry_party_data_dump:registryPartyDataDump/registryPartyDataDumpIdentification/contentOwner/additionalPartyIdentification</t>
  </si>
  <si>
    <t>/registry_party_data_dump:registryPartyDataDumpMessage/transaction/documentCommand/registry_party_data_dump:registryPartyDataDump/registryPartyDataDumpIdentification/contentOwner/additionalPartyIdentification/@additionalPartyIdentificationTypeCode</t>
  </si>
  <si>
    <t>/registry_party_data_dump:registryPartyDataDumpMessage/transaction/documentCommand/registry_party_data_dump:registryPartyDataDump/registryPartyDataDumpIdentification/contentOwner/additionalPartyIdentification/@codeListVersion</t>
  </si>
  <si>
    <t>/registry_party_data_dump:registryPartyDataDumpMessage/transaction/documentCommand/registry_party_data_dump:registryPartyDataDump/party</t>
  </si>
  <si>
    <t>Party</t>
  </si>
  <si>
    <t>Detailed information on parties registered at the Global Registry.</t>
  </si>
  <si>
    <t>/registry_party_data_dump:registryPartyDataDumpMessage/transaction/documentCommand/registry_party_data_dump:registryPartyDataDump/party/isPartyActive</t>
  </si>
  <si>
    <t>isPartyActive</t>
  </si>
  <si>
    <t>A Boolean field used to express whether the party is active or inactive used for tracking billing</t>
  </si>
  <si>
    <t>/registry_party_data_dump:registryPartyDataDumpMessage/transaction/documentCommand/registry_party_data_dump:registryPartyDataDump/party/lastUpdateDateTime</t>
  </si>
  <si>
    <t>lastUpdateDateTime</t>
  </si>
  <si>
    <t>The date and time when the party record is modified/ updated in the GS1 GR.</t>
  </si>
  <si>
    <t>/registry_party_data_dump:registryPartyDataDumpMessage/transaction/documentCommand/registry_party_data_dump:registryPartyDataDump/party/lastUpdateParty</t>
  </si>
  <si>
    <t>lastUpdateParty</t>
  </si>
  <si>
    <t>The Global Location Number of the data pool responsible for modifying / updating the party record in the GS1 GR.</t>
  </si>
  <si>
    <t>/registry_party_data_dump:registryPartyDataDumpMessage/transaction/documentCommand/registry_party_data_dump:registryPartyDataDump/party/partyEndEffectiveDate</t>
  </si>
  <si>
    <t>partyEndEffectiveDate</t>
  </si>
  <si>
    <t>The date and time that the party is no longer active.</t>
  </si>
  <si>
    <t>/registry_party_data_dump:registryPartyDataDumpMessage/transaction/documentCommand/registry_party_data_dump:registryPartyDataDump/party/partyStartEffectiveDate</t>
  </si>
  <si>
    <t>partyStartEffectiveDate</t>
  </si>
  <si>
    <t>The date and time that the party becomes active.</t>
  </si>
  <si>
    <t>/registry_party_data_dump:registryPartyDataDumpMessage/transaction/documentCommand/registry_party_data_dump:registryPartyDataDump/party/registeringParty</t>
  </si>
  <si>
    <t>registeringParty</t>
  </si>
  <si>
    <t>The GLN of the data pool responsible for creating the party record in the GS1 Global Registry.</t>
  </si>
  <si>
    <t>/registry_party_data_dump:registryPartyDataDumpMessage/transaction/documentCommand/registry_party_data_dump:registryPartyDataDump/party/registrationDateTime</t>
  </si>
  <si>
    <t>The date and time when the party record is initiated / created in the GS1 Global Registry.</t>
  </si>
  <si>
    <t>/registry_party_data_dump:registryPartyDataDumpMessage/transaction/documentCommand/registry_party_data_dump:registryPartyDataDump/party/avpList</t>
  </si>
  <si>
    <t>/registry_party_data_dump:registryPartyDataDumpMessage/transaction/documentCommand/registry_party_data_dump:registryPartyDataDump/party/avpList/compoundStringAVP</t>
  </si>
  <si>
    <t>/registry_party_data_dump:registryPartyDataDumpMessage/transaction/documentCommand/registry_party_data_dump:registryPartyDataDump/party/avpList/compoundStringAVP/@attributeName</t>
  </si>
  <si>
    <t>/registry_party_data_dump:registryPartyDataDumpMessage/transaction/documentCommand/registry_party_data_dump:registryPartyDataDump/party/avpList/compoundStringAVP/@attributeCode</t>
  </si>
  <si>
    <t>/registry_party_data_dump:registryPartyDataDumpMessage/transaction/documentCommand/registry_party_data_dump:registryPartyDataDump/party/avpList/compoundStringAVP/@codeListNameCode</t>
  </si>
  <si>
    <t>/registry_party_data_dump:registryPartyDataDumpMessage/transaction/documentCommand/registry_party_data_dump:registryPartyDataDump/party/avpList/compoundStringAVP/@codeListVersion</t>
  </si>
  <si>
    <t>/registry_party_data_dump:registryPartyDataDumpMessage/transaction/documentCommand/registry_party_data_dump:registryPartyDataDump/party/avpList/stringAVP</t>
  </si>
  <si>
    <t>/registry_party_data_dump:registryPartyDataDumpMessage/transaction/documentCommand/registry_party_data_dump:registryPartyDataDump/party/avpList/stringAVP/@attributeName</t>
  </si>
  <si>
    <t>/registry_party_data_dump:registryPartyDataDumpMessage/transaction/documentCommand/registry_party_data_dump:registryPartyDataDump/party/informationProviderOfParty</t>
  </si>
  <si>
    <t>InformationProviderOfParty</t>
  </si>
  <si>
    <t>/registry_party_data_dump:registryPartyDataDumpMessage/transaction/documentCommand/registry_party_data_dump:registryPartyDataDump/party/informationProviderOfParty/entityIdentification</t>
  </si>
  <si>
    <t>/registry_party_data_dump:registryPartyDataDumpMessage/transaction/documentCommand/registry_party_data_dump:registryPartyDataDump/party/informationProviderOfParty/contentOwner</t>
  </si>
  <si>
    <t>/registry_party_data_dump:registryPartyDataDumpMessage/transaction/documentCommand/registry_party_data_dump:registryPartyDataDump/party/informationProviderOfParty/contentOwner/gln</t>
  </si>
  <si>
    <t>/registry_party_data_dump:registryPartyDataDumpMessage/transaction/documentCommand/registry_party_data_dump:registryPartyDataDump/party/informationProviderOfParty/contentOwner/additionalPartyIdentification</t>
  </si>
  <si>
    <t>/registry_party_data_dump:registryPartyDataDumpMessage/transaction/documentCommand/registry_party_data_dump:registryPartyDataDump/party/informationProviderOfParty/contentOwner/additionalPartyIdentification/@additionalPartyIdentificationTypeCode</t>
  </si>
  <si>
    <t>/registry_party_data_dump:registryPartyDataDumpMessage/transaction/documentCommand/registry_party_data_dump:registryPartyDataDump/party/informationProviderOfParty/contentOwner/additionalPartyIdentification/@codeListVersion</t>
  </si>
  <si>
    <t>/registry_party_data_dump:registryPartyDataDumpMessage/transaction/documentCommand/registry_party_data_dump:registryPartyDataDump/party/organisationHighestLevelParty</t>
  </si>
  <si>
    <t>OrganisationHighestLevelParty</t>
  </si>
  <si>
    <t>/registry_party_data_dump:registryPartyDataDumpMessage/transaction/documentCommand/registry_party_data_dump:registryPartyDataDump/party/organisationHighestLevelParty/entityIdentification</t>
  </si>
  <si>
    <t>/registry_party_data_dump:registryPartyDataDumpMessage/transaction/documentCommand/registry_party_data_dump:registryPartyDataDump/party/organisationHighestLevelParty/contentOwner</t>
  </si>
  <si>
    <t>/registry_party_data_dump:registryPartyDataDumpMessage/transaction/documentCommand/registry_party_data_dump:registryPartyDataDump/party/organisationHighestLevelParty/contentOwner/gln</t>
  </si>
  <si>
    <t>/registry_party_data_dump:registryPartyDataDumpMessage/transaction/documentCommand/registry_party_data_dump:registryPartyDataDump/party/organisationHighestLevelParty/contentOwner/additionalPartyIdentification</t>
  </si>
  <si>
    <t>/registry_party_data_dump:registryPartyDataDumpMessage/transaction/documentCommand/registry_party_data_dump:registryPartyDataDump/party/organisationHighestLevelParty/contentOwner/additionalPartyIdentification/@additionalPartyIdentificationTypeCode</t>
  </si>
  <si>
    <t>/registry_party_data_dump:registryPartyDataDumpMessage/transaction/documentCommand/registry_party_data_dump:registryPartyDataDump/party/organisationHighestLevelParty/contentOwner/additionalPartyIdentification/@codeListVersion</t>
  </si>
  <si>
    <t>/registry_party_data_dump:registryPartyDataDumpMessage/transaction/documentCommand/registry_party_data_dump:registryPartyDataDump/party/partyAddress</t>
  </si>
  <si>
    <t>PartyAddress</t>
  </si>
  <si>
    <t>Name and address information for a party.</t>
  </si>
  <si>
    <t>/registry_party_data_dump:registryPartyDataDumpMessage/transaction/documentCommand/registry_party_data_dump:registryPartyDataDump/party/partyAddress/city</t>
  </si>
  <si>
    <t>/registry_party_data_dump:registryPartyDataDumpMessage/transaction/documentCommand/registry_party_data_dump:registryPartyDataDump/party/partyAddress/cityCode</t>
  </si>
  <si>
    <t>/registry_party_data_dump:registryPartyDataDumpMessage/transaction/documentCommand/registry_party_data_dump:registryPartyDataDump/party/partyAddress/countryCode</t>
  </si>
  <si>
    <t>/registry_party_data_dump:registryPartyDataDumpMessage/transaction/documentCommand/registry_party_data_dump:registryPartyDataDump/party/partyAddress/countyCode</t>
  </si>
  <si>
    <t>/registry_party_data_dump:registryPartyDataDumpMessage/transaction/documentCommand/registry_party_data_dump:registryPartyDataDump/party/partyAddress/crossStreet</t>
  </si>
  <si>
    <t>/registry_party_data_dump:registryPartyDataDumpMessage/transaction/documentCommand/registry_party_data_dump:registryPartyDataDump/party/partyAddress/currencyOfPartyCode</t>
  </si>
  <si>
    <t>/registry_party_data_dump:registryPartyDataDumpMessage/transaction/documentCommand/registry_party_data_dump:registryPartyDataDump/party/partyAddress/languageOfThePartyCode</t>
  </si>
  <si>
    <t>/registry_party_data_dump:registryPartyDataDumpMessage/transaction/documentCommand/registry_party_data_dump:registryPartyDataDump/party/partyAddress/name</t>
  </si>
  <si>
    <t>/registry_party_data_dump:registryPartyDataDumpMessage/transaction/documentCommand/registry_party_data_dump:registryPartyDataDump/party/partyAddress/pOBoxNumber</t>
  </si>
  <si>
    <t>/registry_party_data_dump:registryPartyDataDumpMessage/transaction/documentCommand/registry_party_data_dump:registryPartyDataDump/party/partyAddress/postalCode</t>
  </si>
  <si>
    <t>/registry_party_data_dump:registryPartyDataDumpMessage/transaction/documentCommand/registry_party_data_dump:registryPartyDataDump/party/partyAddress/provinceCode</t>
  </si>
  <si>
    <t>/registry_party_data_dump:registryPartyDataDumpMessage/transaction/documentCommand/registry_party_data_dump:registryPartyDataDump/party/partyAddress/state</t>
  </si>
  <si>
    <t>/registry_party_data_dump:registryPartyDataDumpMessage/transaction/documentCommand/registry_party_data_dump:registryPartyDataDump/party/partyAddress/streetAddressOne</t>
  </si>
  <si>
    <t>/registry_party_data_dump:registryPartyDataDumpMessage/transaction/documentCommand/registry_party_data_dump:registryPartyDataDump/party/partyAddress/streetAddressTwo</t>
  </si>
  <si>
    <t>/registry_party_data_dump:registryPartyDataDumpMessage/transaction/documentCommand/registry_party_data_dump:registryPartyDataDump/party/partyAddress/streetAddressThree</t>
  </si>
  <si>
    <t>/registry_party_data_dump:registryPartyDataDumpMessage/transaction/documentCommand/registry_party_data_dump:registryPartyDataDump/party/partyAddress/geographicalCoordinates</t>
  </si>
  <si>
    <t>/registry_party_data_dump:registryPartyDataDumpMessage/transaction/documentCommand/registry_party_data_dump:registryPartyDataDump/party/partyAddress/geographicalCoordinates/latitude</t>
  </si>
  <si>
    <t>/registry_party_data_dump:registryPartyDataDumpMessage/transaction/documentCommand/registry_party_data_dump:registryPartyDataDump/party/partyAddress/geographicalCoordinates/longitude</t>
  </si>
  <si>
    <t>/registry_party_data_dump:registryPartyDataDumpMessage/transaction/documentCommand/registry_party_data_dump:registryPartyDataDump/party/partyContact</t>
  </si>
  <si>
    <t>PartyContact</t>
  </si>
  <si>
    <t>Contact information for the party.</t>
  </si>
  <si>
    <t>/registry_party_data_dump:registryPartyDataDumpMessage/transaction/documentCommand/registry_party_data_dump:registryPartyDataDump/party/partyContact/contactTypeCode</t>
  </si>
  <si>
    <t>Code specifying the function or role of a contact.</t>
  </si>
  <si>
    <t>/registry_party_data_dump:registryPartyDataDumpMessage/transaction/documentCommand/registry_party_data_dump:registryPartyDataDump/party/partyContact/personName</t>
  </si>
  <si>
    <t>The name of the individual that can be contacted to provide additional information</t>
  </si>
  <si>
    <t>/registry_party_data_dump:registryPartyDataDumpMessage/transaction/documentCommand/registry_party_data_dump:registryPartyDataDump/party/partyContact/departmentName</t>
  </si>
  <si>
    <t>departmentName</t>
  </si>
  <si>
    <t>The name of the department that can be contacted to provide additional information</t>
  </si>
  <si>
    <t>/registry_party_data_dump:registryPartyDataDumpMessage/transaction/documentCommand/registry_party_data_dump:registryPartyDataDump/party/partyContact/jobTitle</t>
  </si>
  <si>
    <t>jobTitle</t>
  </si>
  <si>
    <t>The job title of the person that can be contacted.</t>
  </si>
  <si>
    <t>/registry_party_data_dump:registryPartyDataDumpMessage/transaction/documentCommand/registry_party_data_dump:registryPartyDataDump/party/partyContact/responsibility</t>
  </si>
  <si>
    <t>responsibility</t>
  </si>
  <si>
    <t>Text further specifying the area of responsibility of the trade contact.</t>
  </si>
  <si>
    <t>/registry_party_data_dump:registryPartyDataDumpMessage/transaction/documentCommand/registry_party_data_dump:registryPartyDataDump/party/partyContact/responsibility/@languageCode</t>
  </si>
  <si>
    <t>responsibility/@languageCode</t>
  </si>
  <si>
    <t>/registry_party_data_dump:registryPartyDataDumpMessage/transaction/documentCommand/registry_party_data_dump:registryPartyDataDump/party/partyContact/communicationChannel</t>
  </si>
  <si>
    <t>/registry_party_data_dump:registryPartyDataDumpMessage/transaction/documentCommand/registry_party_data_dump:registryPartyDataDump/party/partyContact/communicationChannel/communicationChannelCode</t>
  </si>
  <si>
    <t>/registry_party_data_dump:registryPartyDataDumpMessage/transaction/documentCommand/registry_party_data_dump:registryPartyDataDump/party/partyContact/communicationChannel/communicationValue</t>
  </si>
  <si>
    <t>/registry_party_data_dump:registryPartyDataDumpMessage/transaction/documentCommand/registry_party_data_dump:registryPartyDataDump/party/partyContact/communicationChannel/communicationChannelName</t>
  </si>
  <si>
    <t>/registry_party_data_dump:registryPartyDataDumpMessage/transaction/documentCommand/registry_party_data_dump:registryPartyDataDump/party/partyContact/afterHoursCommunicationChannel</t>
  </si>
  <si>
    <t>AfterHoursCommunicationChannel</t>
  </si>
  <si>
    <t>/registry_party_data_dump:registryPartyDataDumpMessage/transaction/documentCommand/registry_party_data_dump:registryPartyDataDump/party/partyContact/afterHoursCommunicationChannel/communicationChannelCode</t>
  </si>
  <si>
    <t>/registry_party_data_dump:registryPartyDataDumpMessage/transaction/documentCommand/registry_party_data_dump:registryPartyDataDump/party/partyContact/afterHoursCommunicationChannel/communicationValue</t>
  </si>
  <si>
    <t>/registry_party_data_dump:registryPartyDataDumpMessage/transaction/documentCommand/registry_party_data_dump:registryPartyDataDump/party/partyContact/afterHoursCommunicationChannel/communicationChannelName</t>
  </si>
  <si>
    <t>/registry_party_data_dump:registryPartyDataDumpMessage/transaction/documentCommand/registry_party_data_dump:registryPartyDataDump/party/partyCapability</t>
  </si>
  <si>
    <t>PartyCapability</t>
  </si>
  <si>
    <t>A process or message capability possessed by the party.</t>
  </si>
  <si>
    <t>/registry_party_data_dump:registryPartyDataDumpMessage/transaction/documentCommand/registry_party_data_dump:registryPartyDataDump/party/partyCapability/messageCapability</t>
  </si>
  <si>
    <t>MessageCapability</t>
  </si>
  <si>
    <t>Provides the party message capability information.</t>
  </si>
  <si>
    <t>/registry_party_data_dump:registryPartyDataDumpMessage/transaction/documentCommand/registry_party_data_dump:registryPartyDataDump/party/partyCapability/messageCapability/messageCapabilityCode</t>
  </si>
  <si>
    <t>messageCapabilityCode</t>
  </si>
  <si>
    <t>MessageCapabilityCode</t>
  </si>
  <si>
    <t>A code representing a process that the party is capable of performing for example trade item synchronisation.</t>
  </si>
  <si>
    <t>/registry_party_data_dump:registryPartyDataDumpMessage/transaction/documentCommand/registry_party_data_dump:registryPartyDataDump/party/partyCapability/messageCapability/messageCapabilityEffectiveStartDateTime</t>
  </si>
  <si>
    <t>messageCapabilityEffectiveStartDateTime</t>
  </si>
  <si>
    <t>The date at which the registration of a process capability is effective</t>
  </si>
  <si>
    <t>/registry_party_data_dump:registryPartyDataDumpMessage/transaction/documentCommand/registry_party_data_dump:registryPartyDataDump/party/partyCapability/messageCapability/messageCapabilityEffectiveEndDateTime</t>
  </si>
  <si>
    <t>messageCapabilityEffectiveEndDateTime</t>
  </si>
  <si>
    <t>The date at which the registration of a process capability is no longer effective.</t>
  </si>
  <si>
    <t>/registry_party_data_dump:registryPartyDataDumpMessage/transaction/documentCommand/registry_party_data_dump:registryPartyDataDump/party/partyCapability/messageCapability/messageCapabilityProxyParty</t>
  </si>
  <si>
    <t>messageCapabilityProxyParty</t>
  </si>
  <si>
    <t>A party that has been granted authority to manage a message capability for the registered party.</t>
  </si>
  <si>
    <t>/registry_party_data_dump:registryPartyDataDumpMessage/transaction/documentCommand/registry_party_data_dump:registryPartyDataDump/party/partyCapability/processCapability</t>
  </si>
  <si>
    <t>ProcessCapability</t>
  </si>
  <si>
    <t>Provides the party process capability information.</t>
  </si>
  <si>
    <t>/registry_party_data_dump:registryPartyDataDumpMessage/transaction/documentCommand/registry_party_data_dump:registryPartyDataDump/party/partyCapability/processCapability/processCapabilityCode</t>
  </si>
  <si>
    <t>processCapabilityCode</t>
  </si>
  <si>
    <t>ProcessCapabilityCode</t>
  </si>
  <si>
    <t>/registry_party_data_dump:registryPartyDataDumpMessage/transaction/documentCommand/registry_party_data_dump:registryPartyDataDump/party/partyCapability/processCapability/processCapabilityEffectiveStartDateTime</t>
  </si>
  <si>
    <t>processCapabilityEffectiveStartDateTime</t>
  </si>
  <si>
    <t>/registry_party_data_dump:registryPartyDataDumpMessage/transaction/documentCommand/registry_party_data_dump:registryPartyDataDump/party/partyCapability/processCapability/processCapabilityEffectiveEndDateTime</t>
  </si>
  <si>
    <t>processCapabilityEffectiveEndDateTime</t>
  </si>
  <si>
    <t>/registry_party_data_dump:registryPartyDataDumpMessage/transaction/documentCommand/registry_party_data_dump:registryPartyDataDump/party/partyCapability/processCapability/processCapabilityProxyParty</t>
  </si>
  <si>
    <t>processCapabilityProxyParty</t>
  </si>
  <si>
    <t>A party that has been granted authority to manage a process capability for the registered party.</t>
  </si>
  <si>
    <t>/registry_party_data_dump:registryPartyDataDumpMessage/transaction/documentCommand/registry_party_data_dump:registryPartyDataDump/party/partyCapability/processCapability/registeredContext</t>
  </si>
  <si>
    <t>RegisteredContext</t>
  </si>
  <si>
    <t>A Business Context Registered at the Global Registry by a party.</t>
  </si>
  <si>
    <t>/registry_party_data_dump:registryPartyDataDumpMessage/transaction/documentCommand/registry_party_data_dump:registryPartyDataDump/party/partyCapability/processCapability/registeredContext/contextIdentification</t>
  </si>
  <si>
    <t>An identification for a context.</t>
  </si>
  <si>
    <t>/registry_party_data_dump:registryPartyDataDumpMessage/transaction/documentCommand/registry_party_data_dump:registryPartyDataDump/party/partyCapability/processCapability/registeredContext/contextEffectiveEndDateTime</t>
  </si>
  <si>
    <t>contextEffectiveEndDateTime</t>
  </si>
  <si>
    <t>The date at which a the registration of a context is no longer effective.</t>
  </si>
  <si>
    <t>/registry_party_data_dump:registryPartyDataDumpMessage/transaction/documentCommand/registry_party_data_dump:registryPartyDataDump/party/partyCapability/processCapability/registeredContext/contextEffectiveStartDateTime</t>
  </si>
  <si>
    <t>contextEffectiveStartDateTime</t>
  </si>
  <si>
    <t>The date at which the registration of a context is effective.</t>
  </si>
  <si>
    <t>/registry_party_data_dump:registryPartyDataDumpMessage/transaction/documentCommand/registry_party_data_dump:registryPartyDataDump/party/partyCapability/processCapability/registeredContext/registeredStatusCode</t>
  </si>
  <si>
    <t>registeredStatusCode</t>
  </si>
  <si>
    <t>RecordStatusCode</t>
  </si>
  <si>
    <t>The current record status of a context registered at the Global Registry for example Added, Deleted, Changed.</t>
  </si>
  <si>
    <t>/registry_party_data_dump:registryPartyDataDumpMessage/transaction/documentCommand/registry_party_data_dump:registryPartyDataDump/party/partyInRole</t>
  </si>
  <si>
    <t>The name of the party or department associated with the party role.</t>
  </si>
  <si>
    <t>/registry_party_data_dump:registryPartyDataDumpMessage/transaction/documentCommand/registry_party_data_dump:registryPartyDataDump/party/partyInRole/additionalPartyIdentification</t>
  </si>
  <si>
    <t>/registry_party_data_dump:registryPartyDataDumpMessage/transaction/documentCommand/registry_party_data_dump:registryPartyDataDump/party/partyInRole/additionalPartyIdentification/@additionalPartyIdentificationTypeCode</t>
  </si>
  <si>
    <t>/registry_party_data_dump:registryPartyDataDumpMessage/transaction/documentCommand/registry_party_data_dump:registryPartyDataDump/party/partyInRole/additionalPartyIdentification/@codeListVersion</t>
  </si>
  <si>
    <t>/registry_party_data_dump:registryPartyDataDumpMessage/transaction/documentCommand/registry_party_data_dump:registryPartyDataDump/party/partyInRole/gln</t>
  </si>
  <si>
    <t>/registry_party_data_dump:registryPartyDataDumpMessage/transaction/documentCommand/registry_party_data_dump:registryPartyDataDump/party/partyInRole/partyAddress</t>
  </si>
  <si>
    <t>/registry_party_data_dump:registryPartyDataDumpMessage/transaction/documentCommand/registry_party_data_dump:registryPartyDataDump/party/partyInRole/partyName</t>
  </si>
  <si>
    <t>/registry_party_data_dump:registryPartyDataDumpMessage/transaction/documentCommand/registry_party_data_dump:registryPartyDataDump/party/partyInRole/partyRoleCode</t>
  </si>
  <si>
    <t>/search_result:searchResultMessage</t>
  </si>
  <si>
    <t>search_result:searchResultMessage</t>
  </si>
  <si>
    <t>/search_result:searchResultMessage/sh:StandardBusinessDocumentHeader</t>
  </si>
  <si>
    <t>/search_result:searchResultMessage/sh:StandardBusinessDocumentHeader/sh:HeaderVersion</t>
  </si>
  <si>
    <t>/search_result:searchResultMessage/sh:StandardBusinessDocumentHeader/sh:Sender</t>
  </si>
  <si>
    <t>/search_result:searchResultMessage/sh:StandardBusinessDocumentHeader/sh:Sender/sh:Identifier</t>
  </si>
  <si>
    <t>/search_result:searchResultMessage/sh:StandardBusinessDocumentHeader/sh:Sender/sh:Identifier/@Authority</t>
  </si>
  <si>
    <t>/search_result:searchResultMessage/sh:StandardBusinessDocumentHeader/sh:Receiver</t>
  </si>
  <si>
    <t>/search_result:searchResultMessage/sh:StandardBusinessDocumentHeader/sh:Receiver/sh:Identifier</t>
  </si>
  <si>
    <t>/search_result:searchResultMessage/sh:StandardBusinessDocumentHeader/sh:Receiver/sh:Identifier/@Authority</t>
  </si>
  <si>
    <t>/search_result:searchResultMessage/sh:StandardBusinessDocumentHeader/sh:DocumentIdentification</t>
  </si>
  <si>
    <t>/search_result:searchResultMessage/sh:StandardBusinessDocumentHeader/sh:DocumentIdentification/sh:Standard</t>
  </si>
  <si>
    <t>/search_result:searchResultMessage/sh:StandardBusinessDocumentHeader/sh:DocumentIdentification/sh:TypeVersion</t>
  </si>
  <si>
    <t>/search_result:searchResultMessage/sh:StandardBusinessDocumentHeader/sh:DocumentIdentification/sh:InstanceIdentifier</t>
  </si>
  <si>
    <t>/search_result:searchResultMessage/sh:StandardBusinessDocumentHeader/sh:DocumentIdentification/sh:Type</t>
  </si>
  <si>
    <t>/search_result:searchResultMessage/sh:StandardBusinessDocumentHeader/sh:DocumentIdentification/sh:CreationDateAndTime</t>
  </si>
  <si>
    <t>/search_result:searchResultMessage/transaction</t>
  </si>
  <si>
    <t>/search_result:searchResultMessage/transaction/transactionIdentification</t>
  </si>
  <si>
    <t>/search_result:searchResultMessage/transaction/transactionIdentification/entityIdentification</t>
  </si>
  <si>
    <t>/search_result:searchResultMessage/transaction/transactionIdentification/contentOwner</t>
  </si>
  <si>
    <t>/search_result:searchResultMessage/transaction/transactionIdentification/contentOwner/gln</t>
  </si>
  <si>
    <t>/search_result:searchResultMessage/transaction/documentCommand</t>
  </si>
  <si>
    <t>/search_result:searchResultMessage/transaction/documentCommand/documentCommandHeader</t>
  </si>
  <si>
    <t>/search_result:searchResultMessage/transaction/documentCommand/documentCommandHeader/@type</t>
  </si>
  <si>
    <t>/search_result:searchResultMessage/transaction/documentCommand/documentCommandHeader/documentCommandIdentification</t>
  </si>
  <si>
    <t>/search_result:searchResultMessage/transaction/documentCommand/documentCommandHeader/documentCommandIdentification/entityIdentification</t>
  </si>
  <si>
    <t>/search_result:searchResultMessage/transaction/documentCommand/documentCommandHeader/documentCommandIdentification/contentOwner</t>
  </si>
  <si>
    <t>/search_result:searchResultMessage/transaction/documentCommand/documentCommandHeader/documentCommandIdentification/contentOwner/gln</t>
  </si>
  <si>
    <t>/search_result:searchResultMessage/transaction/documentCommand/search_result:searchResult</t>
  </si>
  <si>
    <t>SearchResult</t>
  </si>
  <si>
    <t>A response message detailing the results of a registry search.</t>
  </si>
  <si>
    <t>/search_result:searchResultMessage/transaction/documentCommand/search_result:searchResult/creationDateTime</t>
  </si>
  <si>
    <t>/search_result:searchResultMessage/transaction/documentCommand/search_result:searchResult/documentStatusCode</t>
  </si>
  <si>
    <t>/search_result:searchResultMessage/transaction/documentCommand/search_result:searchResult/isResultFound</t>
  </si>
  <si>
    <t>isResultFound</t>
  </si>
  <si>
    <t>An indicator regarding whether a result to the query has been found.</t>
  </si>
  <si>
    <t>/search_result:searchResultMessage/transaction/documentCommand/search_result:searchResult/receiver</t>
  </si>
  <si>
    <t>The receiver (requestor) of the search result.</t>
  </si>
  <si>
    <t>/search_result:searchResultMessage/transaction/documentCommand/search_result:searchResult/sender</t>
  </si>
  <si>
    <t>The party sending the search result.</t>
  </si>
  <si>
    <t>/search_result:searchResultMessage/transaction/documentCommand/search_result:searchResult/searchResultIdentification</t>
  </si>
  <si>
    <t>SearchResultIdentification</t>
  </si>
  <si>
    <t>/search_result:searchResultMessage/transaction/documentCommand/search_result:searchResult/searchResultIdentification/entityIdentification</t>
  </si>
  <si>
    <t>/search_result:searchResultMessage/transaction/documentCommand/search_result:searchResult/searchResultIdentification/contentOwner</t>
  </si>
  <si>
    <t>/search_result:searchResultMessage/transaction/documentCommand/search_result:searchResult/searchResultIdentification/contentOwner/gln</t>
  </si>
  <si>
    <t>/search_result:searchResultMessage/transaction/documentCommand/search_result:searchResult/searchResultIdentification/contentOwner/additionalPartyIdentification</t>
  </si>
  <si>
    <t>/search_result:searchResultMessage/transaction/documentCommand/search_result:searchResult/searchResultIdentification/contentOwner/additionalPartyIdentification/@additionalPartyIdentificationTypeCode</t>
  </si>
  <si>
    <t>/search_result:searchResultMessage/transaction/documentCommand/search_result:searchResult/searchResultIdentification/contentOwner/additionalPartyIdentification/@codeListVersion</t>
  </si>
  <si>
    <t>/search_result:searchResultMessage/transaction/documentCommand/search_result:searchResult/searchRequestIdentification</t>
  </si>
  <si>
    <t>The identification of the originating search request.</t>
  </si>
  <si>
    <t>/search_result:searchResultMessage/transaction/documentCommand/search_result:searchResult/searchRequestIdentification/entityIdentification</t>
  </si>
  <si>
    <t>/search_result:searchResultMessage/transaction/documentCommand/search_result:searchResult/searchRequestIdentification/contentOwner</t>
  </si>
  <si>
    <t>/search_result:searchResultMessage/transaction/documentCommand/search_result:searchResult/searchRequestIdentification/contentOwner/gln</t>
  </si>
  <si>
    <t>/search_result:searchResultMessage/transaction/documentCommand/search_result:searchResult/searchRequestIdentification/contentOwner/additionalPartyIdentification</t>
  </si>
  <si>
    <t>/search_result:searchResultMessage/transaction/documentCommand/search_result:searchResult/searchRequestIdentification/contentOwner/additionalPartyIdentification/@additionalPartyIdentificationTypeCode</t>
  </si>
  <si>
    <t>/search_result:searchResultMessage/transaction/documentCommand/search_result:searchResult/searchRequestIdentification/contentOwner/additionalPartyIdentification/@codeListVersion</t>
  </si>
  <si>
    <t>/search_result:searchResultMessage/transaction/documentCommand/search_result:searchResult/party</t>
  </si>
  <si>
    <t>The party registered at the Global Registry.</t>
  </si>
  <si>
    <t>/search_result:searchResultMessage/transaction/documentCommand/search_result:searchResult/party/isPartyActive</t>
  </si>
  <si>
    <t>/search_result:searchResultMessage/transaction/documentCommand/search_result:searchResult/party/lastUpdateDateTime</t>
  </si>
  <si>
    <t>/search_result:searchResultMessage/transaction/documentCommand/search_result:searchResult/party/lastUpdateParty</t>
  </si>
  <si>
    <t>/search_result:searchResultMessage/transaction/documentCommand/search_result:searchResult/party/partyEndEffectiveDate</t>
  </si>
  <si>
    <t>/search_result:searchResultMessage/transaction/documentCommand/search_result:searchResult/party/partyStartEffectiveDate</t>
  </si>
  <si>
    <t>/search_result:searchResultMessage/transaction/documentCommand/search_result:searchResult/party/registeringParty</t>
  </si>
  <si>
    <t>/search_result:searchResultMessage/transaction/documentCommand/search_result:searchResult/party/registrationDateTime</t>
  </si>
  <si>
    <t>/search_result:searchResultMessage/transaction/documentCommand/search_result:searchResult/party/avpList</t>
  </si>
  <si>
    <t>/search_result:searchResultMessage/transaction/documentCommand/search_result:searchResult/party/avpList/compoundStringAVP</t>
  </si>
  <si>
    <t>/search_result:searchResultMessage/transaction/documentCommand/search_result:searchResult/party/avpList/compoundStringAVP/@attributeName</t>
  </si>
  <si>
    <t>/search_result:searchResultMessage/transaction/documentCommand/search_result:searchResult/party/avpList/compoundStringAVP/@attributeCode</t>
  </si>
  <si>
    <t>/search_result:searchResultMessage/transaction/documentCommand/search_result:searchResult/party/avpList/compoundStringAVP/@codeListNameCode</t>
  </si>
  <si>
    <t>/search_result:searchResultMessage/transaction/documentCommand/search_result:searchResult/party/avpList/compoundStringAVP/@codeListVersion</t>
  </si>
  <si>
    <t>/search_result:searchResultMessage/transaction/documentCommand/search_result:searchResult/party/avpList/stringAVP</t>
  </si>
  <si>
    <t>/search_result:searchResultMessage/transaction/documentCommand/search_result:searchResult/party/avpList/stringAVP/@attributeName</t>
  </si>
  <si>
    <t>/search_result:searchResultMessage/transaction/documentCommand/search_result:searchResult/party/informationProviderOfParty</t>
  </si>
  <si>
    <t>/search_result:searchResultMessage/transaction/documentCommand/search_result:searchResult/party/informationProviderOfParty/entityIdentification</t>
  </si>
  <si>
    <t>/search_result:searchResultMessage/transaction/documentCommand/search_result:searchResult/party/informationProviderOfParty/contentOwner</t>
  </si>
  <si>
    <t>/search_result:searchResultMessage/transaction/documentCommand/search_result:searchResult/party/informationProviderOfParty/contentOwner/gln</t>
  </si>
  <si>
    <t>/search_result:searchResultMessage/transaction/documentCommand/search_result:searchResult/party/informationProviderOfParty/contentOwner/additionalPartyIdentification</t>
  </si>
  <si>
    <t>/search_result:searchResultMessage/transaction/documentCommand/search_result:searchResult/party/informationProviderOfParty/contentOwner/additionalPartyIdentification/@additionalPartyIdentificationTypeCode</t>
  </si>
  <si>
    <t>/search_result:searchResultMessage/transaction/documentCommand/search_result:searchResult/party/informationProviderOfParty/contentOwner/additionalPartyIdentification/@codeListVersion</t>
  </si>
  <si>
    <t>/search_result:searchResultMessage/transaction/documentCommand/search_result:searchResult/party/organisationHighestLevelParty</t>
  </si>
  <si>
    <t>/search_result:searchResultMessage/transaction/documentCommand/search_result:searchResult/party/organisationHighestLevelParty/entityIdentification</t>
  </si>
  <si>
    <t>/search_result:searchResultMessage/transaction/documentCommand/search_result:searchResult/party/organisationHighestLevelParty/contentOwner</t>
  </si>
  <si>
    <t>/search_result:searchResultMessage/transaction/documentCommand/search_result:searchResult/party/organisationHighestLevelParty/contentOwner/gln</t>
  </si>
  <si>
    <t>/search_result:searchResultMessage/transaction/documentCommand/search_result:searchResult/party/organisationHighestLevelParty/contentOwner/additionalPartyIdentification</t>
  </si>
  <si>
    <t>/search_result:searchResultMessage/transaction/documentCommand/search_result:searchResult/party/organisationHighestLevelParty/contentOwner/additionalPartyIdentification/@additionalPartyIdentificationTypeCode</t>
  </si>
  <si>
    <t>/search_result:searchResultMessage/transaction/documentCommand/search_result:searchResult/party/organisationHighestLevelParty/contentOwner/additionalPartyIdentification/@codeListVersion</t>
  </si>
  <si>
    <t>/search_result:searchResultMessage/transaction/documentCommand/search_result:searchResult/party/partyAddress</t>
  </si>
  <si>
    <t>/search_result:searchResultMessage/transaction/documentCommand/search_result:searchResult/party/partyAddress/city</t>
  </si>
  <si>
    <t>/search_result:searchResultMessage/transaction/documentCommand/search_result:searchResult/party/partyAddress/cityCode</t>
  </si>
  <si>
    <t>/search_result:searchResultMessage/transaction/documentCommand/search_result:searchResult/party/partyAddress/countryCode</t>
  </si>
  <si>
    <t>/search_result:searchResultMessage/transaction/documentCommand/search_result:searchResult/party/partyAddress/countyCode</t>
  </si>
  <si>
    <t>/search_result:searchResultMessage/transaction/documentCommand/search_result:searchResult/party/partyAddress/crossStreet</t>
  </si>
  <si>
    <t>/search_result:searchResultMessage/transaction/documentCommand/search_result:searchResult/party/partyAddress/currencyOfPartyCode</t>
  </si>
  <si>
    <t>/search_result:searchResultMessage/transaction/documentCommand/search_result:searchResult/party/partyAddress/languageOfThePartyCode</t>
  </si>
  <si>
    <t>/search_result:searchResultMessage/transaction/documentCommand/search_result:searchResult/party/partyAddress/name</t>
  </si>
  <si>
    <t>/search_result:searchResultMessage/transaction/documentCommand/search_result:searchResult/party/partyAddress/pOBoxNumber</t>
  </si>
  <si>
    <t>/search_result:searchResultMessage/transaction/documentCommand/search_result:searchResult/party/partyAddress/postalCode</t>
  </si>
  <si>
    <t>/search_result:searchResultMessage/transaction/documentCommand/search_result:searchResult/party/partyAddress/provinceCode</t>
  </si>
  <si>
    <t>/search_result:searchResultMessage/transaction/documentCommand/search_result:searchResult/party/partyAddress/state</t>
  </si>
  <si>
    <t>/search_result:searchResultMessage/transaction/documentCommand/search_result:searchResult/party/partyAddress/streetAddressOne</t>
  </si>
  <si>
    <t>/search_result:searchResultMessage/transaction/documentCommand/search_result:searchResult/party/partyAddress/streetAddressTwo</t>
  </si>
  <si>
    <t>/search_result:searchResultMessage/transaction/documentCommand/search_result:searchResult/party/partyAddress/streetAddressThree</t>
  </si>
  <si>
    <t>/search_result:searchResultMessage/transaction/documentCommand/search_result:searchResult/party/partyAddress/geographicalCoordinates</t>
  </si>
  <si>
    <t>/search_result:searchResultMessage/transaction/documentCommand/search_result:searchResult/party/partyAddress/geographicalCoordinates/latitude</t>
  </si>
  <si>
    <t>/search_result:searchResultMessage/transaction/documentCommand/search_result:searchResult/party/partyAddress/geographicalCoordinates/longitude</t>
  </si>
  <si>
    <t>/search_result:searchResultMessage/transaction/documentCommand/search_result:searchResult/party/partyContact</t>
  </si>
  <si>
    <t>/search_result:searchResultMessage/transaction/documentCommand/search_result:searchResult/party/partyContact/contactTypeCode</t>
  </si>
  <si>
    <t>/search_result:searchResultMessage/transaction/documentCommand/search_result:searchResult/party/partyContact/personName</t>
  </si>
  <si>
    <t>/search_result:searchResultMessage/transaction/documentCommand/search_result:searchResult/party/partyContact/departmentName</t>
  </si>
  <si>
    <t>/search_result:searchResultMessage/transaction/documentCommand/search_result:searchResult/party/partyContact/jobTitle</t>
  </si>
  <si>
    <t>/search_result:searchResultMessage/transaction/documentCommand/search_result:searchResult/party/partyContact/responsibility</t>
  </si>
  <si>
    <t>/search_result:searchResultMessage/transaction/documentCommand/search_result:searchResult/party/partyContact/responsibility/@languageCode</t>
  </si>
  <si>
    <t>/search_result:searchResultMessage/transaction/documentCommand/search_result:searchResult/party/partyContact/communicationChannel</t>
  </si>
  <si>
    <t>/search_result:searchResultMessage/transaction/documentCommand/search_result:searchResult/party/partyContact/communicationChannel/communicationChannelCode</t>
  </si>
  <si>
    <t>/search_result:searchResultMessage/transaction/documentCommand/search_result:searchResult/party/partyContact/communicationChannel/communicationValue</t>
  </si>
  <si>
    <t>/search_result:searchResultMessage/transaction/documentCommand/search_result:searchResult/party/partyContact/communicationChannel/communicationChannelName</t>
  </si>
  <si>
    <t>/search_result:searchResultMessage/transaction/documentCommand/search_result:searchResult/party/partyContact/afterHoursCommunicationChannel</t>
  </si>
  <si>
    <t>/search_result:searchResultMessage/transaction/documentCommand/search_result:searchResult/party/partyContact/afterHoursCommunicationChannel/communicationChannelCode</t>
  </si>
  <si>
    <t>/search_result:searchResultMessage/transaction/documentCommand/search_result:searchResult/party/partyContact/afterHoursCommunicationChannel/communicationValue</t>
  </si>
  <si>
    <t>/search_result:searchResultMessage/transaction/documentCommand/search_result:searchResult/party/partyContact/afterHoursCommunicationChannel/communicationChannelName</t>
  </si>
  <si>
    <t>/search_result:searchResultMessage/transaction/documentCommand/search_result:searchResult/party/partyCapability</t>
  </si>
  <si>
    <t>/search_result:searchResultMessage/transaction/documentCommand/search_result:searchResult/party/partyCapability/messageCapability</t>
  </si>
  <si>
    <t>/search_result:searchResultMessage/transaction/documentCommand/search_result:searchResult/party/partyCapability/messageCapability/messageCapabilityCode</t>
  </si>
  <si>
    <t>/search_result:searchResultMessage/transaction/documentCommand/search_result:searchResult/party/partyCapability/messageCapability/messageCapabilityEffectiveStartDateTime</t>
  </si>
  <si>
    <t>/search_result:searchResultMessage/transaction/documentCommand/search_result:searchResult/party/partyCapability/messageCapability/messageCapabilityEffectiveEndDateTime</t>
  </si>
  <si>
    <t>/search_result:searchResultMessage/transaction/documentCommand/search_result:searchResult/party/partyCapability/messageCapability/messageCapabilityProxyParty</t>
  </si>
  <si>
    <t>/search_result:searchResultMessage/transaction/documentCommand/search_result:searchResult/party/partyCapability/processCapability</t>
  </si>
  <si>
    <t>/search_result:searchResultMessage/transaction/documentCommand/search_result:searchResult/party/partyCapability/processCapability/processCapabilityCode</t>
  </si>
  <si>
    <t>/search_result:searchResultMessage/transaction/documentCommand/search_result:searchResult/party/partyCapability/processCapability/processCapabilityEffectiveStartDateTime</t>
  </si>
  <si>
    <t>/search_result:searchResultMessage/transaction/documentCommand/search_result:searchResult/party/partyCapability/processCapability/processCapabilityEffectiveEndDateTime</t>
  </si>
  <si>
    <t>/search_result:searchResultMessage/transaction/documentCommand/search_result:searchResult/party/partyCapability/processCapability/processCapabilityProxyParty</t>
  </si>
  <si>
    <t>/search_result:searchResultMessage/transaction/documentCommand/search_result:searchResult/party/partyCapability/processCapability/registeredContext</t>
  </si>
  <si>
    <t>/search_result:searchResultMessage/transaction/documentCommand/search_result:searchResult/party/partyCapability/processCapability/registeredContext/contextIdentification</t>
  </si>
  <si>
    <t>/search_result:searchResultMessage/transaction/documentCommand/search_result:searchResult/party/partyCapability/processCapability/registeredContext/contextEffectiveEndDateTime</t>
  </si>
  <si>
    <t>/search_result:searchResultMessage/transaction/documentCommand/search_result:searchResult/party/partyCapability/processCapability/registeredContext/contextEffectiveStartDateTime</t>
  </si>
  <si>
    <t>/search_result:searchResultMessage/transaction/documentCommand/search_result:searchResult/party/partyCapability/processCapability/registeredContext/registeredStatusCode</t>
  </si>
  <si>
    <t>/search_result:searchResultMessage/transaction/documentCommand/search_result:searchResult/party/partyInRole</t>
  </si>
  <si>
    <t>/search_result:searchResultMessage/transaction/documentCommand/search_result:searchResult/party/partyInRole/additionalPartyIdentification</t>
  </si>
  <si>
    <t>/search_result:searchResultMessage/transaction/documentCommand/search_result:searchResult/party/partyInRole/additionalPartyIdentification/@additionalPartyIdentificationTypeCode</t>
  </si>
  <si>
    <t>/search_result:searchResultMessage/transaction/documentCommand/search_result:searchResult/party/partyInRole/additionalPartyIdentification/@codeListVersion</t>
  </si>
  <si>
    <t>/search_result:searchResultMessage/transaction/documentCommand/search_result:searchResult/party/partyInRole/gln</t>
  </si>
  <si>
    <t>/search_result:searchResultMessage/transaction/documentCommand/search_result:searchResult/party/partyInRole/partyAddress</t>
  </si>
  <si>
    <t>/search_result:searchResultMessage/transaction/documentCommand/search_result:searchResult/party/partyInRole/partyName</t>
  </si>
  <si>
    <t>/search_result:searchResultMessage/transaction/documentCommand/search_result:searchResult/party/partyInRole/partyRoleCode</t>
  </si>
  <si>
    <t>/search_result:searchResultMessage/transaction/documentCommand/search_result:searchResult/gLNRegistryParty</t>
  </si>
  <si>
    <t>GLNRegistryParty</t>
  </si>
  <si>
    <t>/search_result:searchResultMessage/transaction/documentCommand/search_result:searchResult/gLNRegistryParty/isPartyActive</t>
  </si>
  <si>
    <t>A Boolean field used to express whether the party is active or inactive.</t>
  </si>
  <si>
    <t>/search_result:searchResultMessage/transaction/documentCommand/search_result:searchResult/gLNRegistryParty/registeringParty</t>
  </si>
  <si>
    <t>The entity responsible for creating the party record in the GLN Registry.</t>
  </si>
  <si>
    <t>/search_result:searchResultMessage/transaction/documentCommand/search_result:searchResult/gLNRegistryParty/city</t>
  </si>
  <si>
    <t>/search_result:searchResultMessage/transaction/documentCommand/search_result:searchResult/gLNRegistryParty/countryCode</t>
  </si>
  <si>
    <t>/search_result:searchResultMessage/transaction/documentCommand/search_result:searchResult/gLNRegistryParty/lastUpdateDateTime</t>
  </si>
  <si>
    <t>The date and time when the party record is modified/ updated.</t>
  </si>
  <si>
    <t>/search_result:searchResultMessage/transaction/documentCommand/search_result:searchResult/gLNRegistryParty/lastUpdateParty</t>
  </si>
  <si>
    <t>The Global Location Number of the entity responsible for modifying / updating the party record.</t>
  </si>
  <si>
    <t>/search_result:searchResultMessage/transaction/documentCommand/search_result:searchResult/gLNRegistryParty/name</t>
  </si>
  <si>
    <t>/search_result:searchResultMessage/transaction/documentCommand/search_result:searchResult/gLNRegistryParty/partyEndEffectiveDateTime</t>
  </si>
  <si>
    <t>partyEndEffectiveDateTime</t>
  </si>
  <si>
    <t>/search_result:searchResultMessage/transaction/documentCommand/search_result:searchResult/gLNRegistryParty/partyRoleCode</t>
  </si>
  <si>
    <t>/search_result:searchResultMessage/transaction/documentCommand/search_result:searchResult/gLNRegistryParty/partyStartEffectiveDateTime</t>
  </si>
  <si>
    <t>partyStartEffectiveDateTime</t>
  </si>
  <si>
    <t>/search_result:searchResultMessage/transaction/documentCommand/search_result:searchResult/gLNRegistryParty/registrationDateTime</t>
  </si>
  <si>
    <t>/search_result:searchResultMessage/transaction/documentCommand/search_result:searchResult/gLNRegistryParty/avpList</t>
  </si>
  <si>
    <t>/search_result:searchResultMessage/transaction/documentCommand/search_result:searchResult/gLNRegistryParty/avpList/compoundStringAVP</t>
  </si>
  <si>
    <t>/search_result:searchResultMessage/transaction/documentCommand/search_result:searchResult/gLNRegistryParty/avpList/compoundStringAVP/@attributeName</t>
  </si>
  <si>
    <t>/search_result:searchResultMessage/transaction/documentCommand/search_result:searchResult/gLNRegistryParty/avpList/compoundStringAVP/@attributeCode</t>
  </si>
  <si>
    <t>/search_result:searchResultMessage/transaction/documentCommand/search_result:searchResult/gLNRegistryParty/avpList/compoundStringAVP/@codeListNameCode</t>
  </si>
  <si>
    <t>/search_result:searchResultMessage/transaction/documentCommand/search_result:searchResult/gLNRegistryParty/avpList/compoundStringAVP/@codeListVersion</t>
  </si>
  <si>
    <t>/search_result:searchResultMessage/transaction/documentCommand/search_result:searchResult/gLNRegistryParty/avpList/stringAVP</t>
  </si>
  <si>
    <t>/search_result:searchResultMessage/transaction/documentCommand/search_result:searchResult/gLNRegistryParty/avpList/stringAVP/@attributeName</t>
  </si>
  <si>
    <t>/search_request:searchRequestMessage</t>
  </si>
  <si>
    <t>search_request:searchRequestMessage</t>
  </si>
  <si>
    <t>/search_request:searchRequestMessage/sh:StandardBusinessDocumentHeader</t>
  </si>
  <si>
    <t>/search_request:searchRequestMessage/sh:StandardBusinessDocumentHeader/sh:HeaderVersion</t>
  </si>
  <si>
    <t>/search_request:searchRequestMessage/sh:StandardBusinessDocumentHeader/sh:Sender</t>
  </si>
  <si>
    <t>/search_request:searchRequestMessage/sh:StandardBusinessDocumentHeader/sh:Sender/sh:Identifier</t>
  </si>
  <si>
    <t>/search_request:searchRequestMessage/sh:StandardBusinessDocumentHeader/sh:Sender/sh:Identifier/@Authority</t>
  </si>
  <si>
    <t>/search_request:searchRequestMessage/sh:StandardBusinessDocumentHeader/sh:Receiver</t>
  </si>
  <si>
    <t>/search_request:searchRequestMessage/sh:StandardBusinessDocumentHeader/sh:Receiver/sh:Identifier</t>
  </si>
  <si>
    <t>/search_request:searchRequestMessage/sh:StandardBusinessDocumentHeader/sh:Receiver/sh:Identifier/@Authority</t>
  </si>
  <si>
    <t>/search_request:searchRequestMessage/sh:StandardBusinessDocumentHeader/sh:DocumentIdentification</t>
  </si>
  <si>
    <t>/search_request:searchRequestMessage/sh:StandardBusinessDocumentHeader/sh:DocumentIdentification/sh:Standard</t>
  </si>
  <si>
    <t>/search_request:searchRequestMessage/sh:StandardBusinessDocumentHeader/sh:DocumentIdentification/sh:TypeVersion</t>
  </si>
  <si>
    <t>/search_request:searchRequestMessage/sh:StandardBusinessDocumentHeader/sh:DocumentIdentification/sh:InstanceIdentifier</t>
  </si>
  <si>
    <t>/search_request:searchRequestMessage/sh:StandardBusinessDocumentHeader/sh:DocumentIdentification/sh:Type</t>
  </si>
  <si>
    <t>/search_request:searchRequestMessage/sh:StandardBusinessDocumentHeader/sh:DocumentIdentification/sh:CreationDateAndTime</t>
  </si>
  <si>
    <t>/search_request:searchRequestMessage/transaction</t>
  </si>
  <si>
    <t>/search_request:searchRequestMessage/transaction/transactionIdentification</t>
  </si>
  <si>
    <t>/search_request:searchRequestMessage/transaction/transactionIdentification/entityIdentification</t>
  </si>
  <si>
    <t>/search_request:searchRequestMessage/transaction/transactionIdentification/contentOwner</t>
  </si>
  <si>
    <t>/search_request:searchRequestMessage/transaction/transactionIdentification/contentOwner/gln</t>
  </si>
  <si>
    <t>/search_request:searchRequestMessage/transaction/documentCommand</t>
  </si>
  <si>
    <t>/search_request:searchRequestMessage/transaction/documentCommand/documentCommandHeader</t>
  </si>
  <si>
    <t>/search_request:searchRequestMessage/transaction/documentCommand/documentCommandHeader/@type</t>
  </si>
  <si>
    <t>/party_registration_response:partyRegistrationResponseMessage/sh:StandardBusinessDocumentHeader/sh:Receiver/sh:Identifier/@Authority</t>
  </si>
  <si>
    <t>/party_registration_response:partyRegistrationResponseMessage/sh:StandardBusinessDocumentHeader/sh:DocumentIdentification</t>
  </si>
  <si>
    <t>/party_registration_response:partyRegistrationResponseMessage/sh:StandardBusinessDocumentHeader/sh:DocumentIdentification/sh:Standard</t>
  </si>
  <si>
    <t>/party_registration_response:partyRegistrationResponseMessage/sh:StandardBusinessDocumentHeader/sh:DocumentIdentification/sh:TypeVersion</t>
  </si>
  <si>
    <t>/party_registration_response:partyRegistrationResponseMessage/sh:StandardBusinessDocumentHeader/sh:DocumentIdentification/sh:InstanceIdentifier</t>
  </si>
  <si>
    <t>/party_registration_response:partyRegistrationResponseMessage/sh:StandardBusinessDocumentHeader/sh:DocumentIdentification/sh:Type</t>
  </si>
  <si>
    <t>/party_registration_response:partyRegistrationResponseMessage/sh:StandardBusinessDocumentHeader/sh:DocumentIdentification/sh:CreationDateAndTime</t>
  </si>
  <si>
    <t>/party_registration_response:partyRegistrationResponseMessage/sh:StandardBusinessDocumentHeader/sh:BusinessScope</t>
  </si>
  <si>
    <t>/party_registration_response:partyRegistrationResponseMessage/sh:StandardBusinessDocumentHeader/sh:BusinessScope/sh:Scope</t>
  </si>
  <si>
    <t>/party_registration_response:partyRegistrationResponseMessage/sh:StandardBusinessDocumentHeader/sh:BusinessScope/sh:Scope/sh:Type</t>
  </si>
  <si>
    <t>/party_registration_response:partyRegistrationResponseMessage/sh:StandardBusinessDocumentHeader/sh:BusinessScope/sh:Scope/sh:InstanceIdentifier</t>
  </si>
  <si>
    <t>/party_registration_response:partyRegistrationResponseMessage/sh:StandardBusinessDocumentHeader/sh:BusinessScope/sh:Scope/sh:CorrelationInformation</t>
  </si>
  <si>
    <t>/party_registration_response:partyRegistrationResponseMessage/sh:StandardBusinessDocumentHeader/sh:BusinessScope/sh:Scope/sh:CorrelationInformation/sh:RequestingDocumentCreationDateTime</t>
  </si>
  <si>
    <t>/party_registration_response:partyRegistrationResponseMessage/sh:StandardBusinessDocumentHeader/sh:BusinessScope/sh:Scope/sh:CorrelationInformation/sh:RequestingDocumentInstanceIdentifier</t>
  </si>
  <si>
    <t>/party_registration_response:partyRegistrationResponseMessage/transaction</t>
  </si>
  <si>
    <t>/party_registration_response:partyRegistrationResponseMessage/transaction/transactionIdentification</t>
  </si>
  <si>
    <t>/party_registration_response:partyRegistrationResponseMessage/transaction/transactionIdentification/entityIdentification</t>
  </si>
  <si>
    <t>/party_registration_response:partyRegistrationResponseMessage/transaction/transactionIdentification/contentOwner</t>
  </si>
  <si>
    <t>/party_registration_response:partyRegistrationResponseMessage/transaction/transactionIdentification/contentOwner/gln</t>
  </si>
  <si>
    <t>/party_registration_response:partyRegistrationResponseMessage/transaction/documentCommand</t>
  </si>
  <si>
    <t>/party_registration_response:partyRegistrationResponseMessage/transaction/documentCommand/documentCommandHeader</t>
  </si>
  <si>
    <t>/party_registration_response:partyRegistrationResponseMessage/transaction/documentCommand/documentCommandHeader/@type</t>
  </si>
  <si>
    <t>/party_registration_response:partyRegistrationResponseMessage/transaction/documentCommand/documentCommandHeader/documentCommandIdentification</t>
  </si>
  <si>
    <t>/party_registration_response:partyRegistrationResponseMessage/transaction/documentCommand/documentCommandHeader/documentCommandIdentification/entityIdentification</t>
  </si>
  <si>
    <t>/party_registration_response:partyRegistrationResponseMessage/transaction/documentCommand/documentCommandHeader/documentCommandIdentification/contentOwner</t>
  </si>
  <si>
    <t>/party_registration_response:partyRegistrationResponseMessage/transaction/documentCommand/documentCommandHeader/documentCommandIdentification/contentOwner/gln</t>
  </si>
  <si>
    <t>/party_registration_response:partyRegistrationResponseMessage/transaction/documentCommand/party_registration_response:partyRegistrationResponse</t>
  </si>
  <si>
    <t>PartyRegistrationResponse</t>
  </si>
  <si>
    <t>A response message from the Global Registry regarding the status of a party registration.</t>
  </si>
  <si>
    <t>/party_registration_response:partyRegistrationResponseMessage/transaction/documentCommand/party_registration_response:partyRegistrationResponse/creationDatetime</t>
  </si>
  <si>
    <t>/party_registration_response:partyRegistrationResponseMessage/transaction/documentCommand/party_registration_response:partyRegistrationResponse/documentStatusCode</t>
  </si>
  <si>
    <t>/party_registration_response:partyRegistrationResponseMessage/transaction/documentCommand/party_registration_response:partyRegistrationResponse/partyReference</t>
  </si>
  <si>
    <t>partyReference</t>
  </si>
  <si>
    <t>The identifier of the party registered at the global registry.</t>
  </si>
  <si>
    <t>/party_registration_response:partyRegistrationResponseMessage/transaction/documentCommand/party_registration_response:partyRegistrationResponse/responseStatus</t>
  </si>
  <si>
    <t>/party_registration_response:partyRegistrationResponseMessage/transaction/documentCommand/party_registration_response:partyRegistrationResponse/partyRegistrationResponseIdentification</t>
  </si>
  <si>
    <t>PartyRegistrationResponseIdentification</t>
  </si>
  <si>
    <t>Information on the party registered at the Global Registry.</t>
  </si>
  <si>
    <t>/party_registration_response:partyRegistrationResponseMessage/transaction/documentCommand/party_registration_response:partyRegistrationResponse/partyRegistrationResponseIdentification/entityIdentification</t>
  </si>
  <si>
    <t>/party_registration_response:partyRegistrationResponseMessage/transaction/documentCommand/party_registration_response:partyRegistrationResponse/partyRegistrationResponseIdentification/contentOwner</t>
  </si>
  <si>
    <t>/party_registration_response:partyRegistrationResponseMessage/transaction/documentCommand/party_registration_response:partyRegistrationResponse/partyRegistrationResponseIdentification/contentOwner/gln</t>
  </si>
  <si>
    <t>/party_registration_response:partyRegistrationResponseMessage/transaction/documentCommand/party_registration_response:partyRegistrationResponse/partyRegistrationResponseIdentification/contentOwner/additionalPartyIdentification</t>
  </si>
  <si>
    <t>/party_registration_response:partyRegistrationResponseMessage/transaction/documentCommand/party_registration_response:partyRegistrationResponse/partyRegistrationResponseIdentification/contentOwner/additionalPartyIdentification/@additionalPartyIdentificationTypeCode</t>
  </si>
  <si>
    <t>/party_registration_response:partyRegistrationResponseMessage/transaction/documentCommand/party_registration_response:partyRegistrationResponse/partyRegistrationResponseIdentification/contentOwner/additionalPartyIdentification/@codeListVersion</t>
  </si>
  <si>
    <t>/party_registration_response:partyRegistrationResponseMessage/transaction/documentCommand/party_registration_response:partyRegistrationResponse/partyRegistrationInformation</t>
  </si>
  <si>
    <t>PartyRegistrationInformation</t>
  </si>
  <si>
    <t>/party_registration_response:partyRegistrationResponseMessage/transaction/documentCommand/party_registration_response:partyRegistrationResponse/partyRegistrationInformation/lastChangeDate</t>
  </si>
  <si>
    <t>lastChangeDate</t>
  </si>
  <si>
    <t>The date the party was last changed in the Global Registry</t>
  </si>
  <si>
    <t>/party_registration_response:partyRegistrationResponseMessage/transaction/documentCommand/party_registration_response:partyRegistrationResponse/partyRegistrationInformation/registrationDate</t>
  </si>
  <si>
    <t>registrationDate</t>
  </si>
  <si>
    <t>The date the party was registered in the Global Registry</t>
  </si>
  <si>
    <t>/party_registration_response:partyRegistrationResponseMessage/transaction/documentCommand/party_registration_response:partyRegistrationResponse/partyRegistrationInformation/removedDate</t>
  </si>
  <si>
    <t>removedDate</t>
  </si>
  <si>
    <t>The date the party was removed from the Global Registry</t>
  </si>
  <si>
    <t>/basic_party_registration:basicPartyRegistrationMessage</t>
  </si>
  <si>
    <t>basic_party_registration:basicPartyRegistrationMessage</t>
  </si>
  <si>
    <t>/basic_party_registration:basicPartyRegistrationMessage/sh:StandardBusinessDocumentHeader</t>
  </si>
  <si>
    <t>/basic_party_registration:basicPartyRegistrationMessage/sh:StandardBusinessDocumentHeader/sh:HeaderVersion</t>
  </si>
  <si>
    <t>/basic_party_registration:basicPartyRegistrationMessage/sh:StandardBusinessDocumentHeader/sh:Sender</t>
  </si>
  <si>
    <t>/basic_party_registration:basicPartyRegistrationMessage/sh:StandardBusinessDocumentHeader/sh:Sender/sh:Identifier</t>
  </si>
  <si>
    <t>/basic_party_registration:basicPartyRegistrationMessage/sh:StandardBusinessDocumentHeader/sh:Sender/sh:Identifier/@Authority</t>
  </si>
  <si>
    <t>/basic_party_registration:basicPartyRegistrationMessage/sh:StandardBusinessDocumentHeader/sh:Receiver</t>
  </si>
  <si>
    <t>/basic_party_registration:basicPartyRegistrationMessage/sh:StandardBusinessDocumentHeader/sh:Receiver/sh:Identifier</t>
  </si>
  <si>
    <t>/basic_party_registration:basicPartyRegistrationMessage/sh:StandardBusinessDocumentHeader/sh:Receiver/sh:Identifier/@Authority</t>
  </si>
  <si>
    <t>/basic_party_registration:basicPartyRegistrationMessage/sh:StandardBusinessDocumentHeader/sh:DocumentIdentification</t>
  </si>
  <si>
    <t>/basic_party_registration:basicPartyRegistrationMessage/sh:StandardBusinessDocumentHeader/sh:DocumentIdentification/sh:Standard</t>
  </si>
  <si>
    <t>/basic_party_registration:basicPartyRegistrationMessage/sh:StandardBusinessDocumentHeader/sh:DocumentIdentification/sh:TypeVersion</t>
  </si>
  <si>
    <t>/basic_party_registration:basicPartyRegistrationMessage/sh:StandardBusinessDocumentHeader/sh:DocumentIdentification/sh:InstanceIdentifier</t>
  </si>
  <si>
    <t>/basic_party_registration:basicPartyRegistrationMessage/sh:StandardBusinessDocumentHeader/sh:DocumentIdentification/sh:Type</t>
  </si>
  <si>
    <t>/basic_party_registration:basicPartyRegistrationMessage/sh:StandardBusinessDocumentHeader/sh:DocumentIdentification/sh:CreationDateAndTime</t>
  </si>
  <si>
    <t>/basic_party_registration:basicPartyRegistrationMessage/transaction</t>
  </si>
  <si>
    <t>/basic_party_registration:basicPartyRegistrationMessage/transaction/transactionIdentification</t>
  </si>
  <si>
    <t>/basic_party_registration:basicPartyRegistrationMessage/transaction/transactionIdentification/entityIdentification</t>
  </si>
  <si>
    <t>/basic_party_registration:basicPartyRegistrationMessage/transaction/transactionIdentification/contentOwner</t>
  </si>
  <si>
    <t>/basic_party_registration:basicPartyRegistrationMessage/transaction/transactionIdentification/contentOwner/gln</t>
  </si>
  <si>
    <t>/basic_party_registration:basicPartyRegistrationMessage/transaction/documentCommand</t>
  </si>
  <si>
    <t>/basic_party_registration:basicPartyRegistrationMessage/transaction/documentCommand/documentCommandHeader</t>
  </si>
  <si>
    <t>/basic_party_registration:basicPartyRegistrationMessage/transaction/documentCommand/documentCommandHeader/@type</t>
  </si>
  <si>
    <t>/basic_party_registration:basicPartyRegistrationMessage/transaction/documentCommand/documentCommandHeader/documentCommandIdentification</t>
  </si>
  <si>
    <t>/basic_party_registration:basicPartyRegistrationMessage/transaction/documentCommand/documentCommandHeader/documentCommandIdentification/entityIdentification</t>
  </si>
  <si>
    <t>/basic_party_registration:basicPartyRegistrationMessage/transaction/documentCommand/documentCommandHeader/documentCommandIdentification/contentOwner</t>
  </si>
  <si>
    <t>/basic_party_registration:basicPartyRegistrationMessage/transaction/documentCommand/documentCommandHeader/documentCommandIdentification/contentOwner/gln</t>
  </si>
  <si>
    <t>/basic_party_registration:basicPartyRegistrationMessage/transaction/documentCommand/basic_party_registration:basicPartyRegistration</t>
  </si>
  <si>
    <t>BasicPartyRegistration</t>
  </si>
  <si>
    <t>/basic_party_registration:basicPartyRegistrationMessage/transaction/documentCommand/basic_party_registration:basicPartyRegistration/creationDatetime</t>
  </si>
  <si>
    <t>/basic_party_registration:basicPartyRegistrationMessage/transaction/documentCommand/basic_party_registration:basicPartyRegistration/documentStatusCode</t>
  </si>
  <si>
    <t>/basic_party_registration:basicPartyRegistrationMessage/transaction/documentCommand/basic_party_registration:basicPartyRegistration/partyDataPool</t>
  </si>
  <si>
    <t>partyDataPool</t>
  </si>
  <si>
    <t>The Global Location Number of the data pool responsible for registering the party record in the GS1 Global Registry.</t>
  </si>
  <si>
    <t>/basic_party_registration:basicPartyRegistrationMessage/transaction/documentCommand/basic_party_registration:basicPartyRegistration/transmittingDataPool</t>
  </si>
  <si>
    <t>transmittingDataPool</t>
  </si>
  <si>
    <t>The data pool that is transmitting the party information to the Global Registry.</t>
  </si>
  <si>
    <t>/basic_party_registration:basicPartyRegistrationMessage/transaction/documentCommand/basic_party_registration:basicPartyRegistration/basicPartyRegistrationIdentification</t>
  </si>
  <si>
    <t>BasicPartyRegistrationIdentification</t>
  </si>
  <si>
    <t>Information identifying a piece of information, such as an object or document.</t>
  </si>
  <si>
    <t>/basic_party_registration:basicPartyRegistrationMessage/transaction/documentCommand/basic_party_registration:basicPartyRegistration/basicPartyRegistrationIdentification/entityIdentification</t>
  </si>
  <si>
    <t>/basic_party_registration:basicPartyRegistrationMessage/transaction/documentCommand/basic_party_registration:basicPartyRegistration/basicPartyRegistrationIdentification/contentOwner</t>
  </si>
  <si>
    <t>/basic_party_registration:basicPartyRegistrationMessage/transaction/documentCommand/basic_party_registration:basicPartyRegistration/basicPartyRegistrationIdentification/contentOwner/gln</t>
  </si>
  <si>
    <t>/basic_party_registration:basicPartyRegistrationMessage/transaction/documentCommand/basic_party_registration:basicPartyRegistration/basicPartyRegistrationIdentification/contentOwner/additionalPartyIdentification</t>
  </si>
  <si>
    <t>/basic_party_registration:basicPartyRegistrationMessage/transaction/documentCommand/basic_party_registration:basicPartyRegistration/basicPartyRegistrationIdentification/contentOwner/additionalPartyIdentification/@additionalPartyIdentificationTypeCode</t>
  </si>
  <si>
    <t>/basic_party_registration:basicPartyRegistrationMessage/transaction/documentCommand/basic_party_registration:basicPartyRegistration/basicPartyRegistrationIdentification/contentOwner/additionalPartyIdentification/@codeListVersion</t>
  </si>
  <si>
    <t>/basic_party_registration:basicPartyRegistrationMessage/transaction/documentCommand/basic_party_registration:basicPartyRegistration/party</t>
  </si>
  <si>
    <t>/basic_party_registration:basicPartyRegistrationMessage/transaction/documentCommand/basic_party_registration:basicPartyRegistration/party/isPartyActive</t>
  </si>
  <si>
    <t>/basic_party_registration:basicPartyRegistrationMessage/transaction/documentCommand/basic_party_registration:basicPartyRegistration/party/lastUpdateDateTime</t>
  </si>
  <si>
    <t>/basic_party_registration:basicPartyRegistrationMessage/transaction/documentCommand/basic_party_registration:basicPartyRegistration/party/lastUpdateParty</t>
  </si>
  <si>
    <t>/basic_party_registration:basicPartyRegistrationMessage/transaction/documentCommand/basic_party_registration:basicPartyRegistration/party/partyEndEffectiveDate</t>
  </si>
  <si>
    <t>/basic_party_registration:basicPartyRegistrationMessage/transaction/documentCommand/basic_party_registration:basicPartyRegistration/party/partyStartEffectiveDate</t>
  </si>
  <si>
    <t>/basic_party_registration:basicPartyRegistrationMessage/transaction/documentCommand/basic_party_registration:basicPartyRegistration/party/registeringParty</t>
  </si>
  <si>
    <t>/basic_party_registration:basicPartyRegistrationMessage/transaction/documentCommand/basic_party_registration:basicPartyRegistration/party/registrationDateTime</t>
  </si>
  <si>
    <t>/basic_party_registration:basicPartyRegistrationMessage/transaction/documentCommand/basic_party_registration:basicPartyRegistration/party/avpList</t>
  </si>
  <si>
    <t>/basic_party_registration:basicPartyRegistrationMessage/transaction/documentCommand/basic_party_registration:basicPartyRegistration/party/avpList/compoundStringAVP</t>
  </si>
  <si>
    <t>A data type that allows for temporary attributes along with associated qualifiers (e.g. unit of measure, currency code) introduced between minor versions.</t>
  </si>
  <si>
    <t>/basic_party_registration:basicPartyRegistrationMessage/transaction/documentCommand/basic_party_registration:basicPartyRegistration/party/avpList/compoundStringAVP/@attributeName</t>
  </si>
  <si>
    <t>/basic_party_registration:basicPartyRegistrationMessage/transaction/documentCommand/basic_party_registration:basicPartyRegistration/party/avpList/compoundStringAVP/@attributeCode</t>
  </si>
  <si>
    <t>/basic_party_registration:basicPartyRegistrationMessage/transaction/documentCommand/basic_party_registration:basicPartyRegistration/party/avpList/compoundStringAVP/@codeListNameCode</t>
  </si>
  <si>
    <t>The code list qualifying the temporary attribute for example MEASUREMENT_CODE.</t>
  </si>
  <si>
    <t>/basic_party_registration:basicPartyRegistrationMessage/transaction/documentCommand/basic_party_registration:basicPartyRegistration/party/avpList/compoundStringAVP/@codeListVersion</t>
  </si>
  <si>
    <t>The version of the code list qualifying the temporary attribute.</t>
  </si>
  <si>
    <t>/basic_party_registration:basicPartyRegistrationMessage/transaction/documentCommand/basic_party_registration:basicPartyRegistration/party/avpList/stringAVP</t>
  </si>
  <si>
    <t>/basic_party_registration:basicPartyRegistrationMessage/transaction/documentCommand/basic_party_registration:basicPartyRegistration/party/avpList/stringAVP/@attributeName</t>
  </si>
  <si>
    <t>/basic_party_registration:basicPartyRegistrationMessage/transaction/documentCommand/basic_party_registration:basicPartyRegistration/party/informationProviderOfParty</t>
  </si>
  <si>
    <t>/basic_party_registration:basicPartyRegistrationMessage/transaction/documentCommand/basic_party_registration:basicPartyRegistration/party/informationProviderOfParty/entityIdentification</t>
  </si>
  <si>
    <t>/basic_party_registration:basicPartyRegistrationMessage/transaction/documentCommand/basic_party_registration:basicPartyRegistration/party/informationProviderOfParty/contentOwner</t>
  </si>
  <si>
    <t>/basic_party_registration:basicPartyRegistrationMessage/transaction/documentCommand/basic_party_registration:basicPartyRegistration/party/informationProviderOfParty/contentOwner/gln</t>
  </si>
  <si>
    <t>/basic_party_registration:basicPartyRegistrationMessage/transaction/documentCommand/basic_party_registration:basicPartyRegistration/party/informationProviderOfParty/contentOwner/additionalPartyIdentification</t>
  </si>
  <si>
    <t>/basic_party_registration:basicPartyRegistrationMessage/transaction/documentCommand/basic_party_registration:basicPartyRegistration/party/informationProviderOfParty/contentOwner/additionalPartyIdentification/@additionalPartyIdentificationTypeCode</t>
  </si>
  <si>
    <t>/basic_party_registration:basicPartyRegistrationMessage/transaction/documentCommand/basic_party_registration:basicPartyRegistration/party/informationProviderOfParty/contentOwner/additionalPartyIdentification/@codeListVersion</t>
  </si>
  <si>
    <t>/basic_party_registration:basicPartyRegistrationMessage/transaction/documentCommand/basic_party_registration:basicPartyRegistration/party/organisationHighestLevelParty</t>
  </si>
  <si>
    <t>/basic_party_registration:basicPartyRegistrationMessage/transaction/documentCommand/basic_party_registration:basicPartyRegistration/party/organisationHighestLevelParty/entityIdentification</t>
  </si>
  <si>
    <t>/basic_party_registration:basicPartyRegistrationMessage/transaction/documentCommand/basic_party_registration:basicPartyRegistration/party/organisationHighestLevelParty/contentOwner</t>
  </si>
  <si>
    <t>/basic_party_registration:basicPartyRegistrationMessage/transaction/documentCommand/basic_party_registration:basicPartyRegistration/party/organisationHighestLevelParty/contentOwner/gln</t>
  </si>
  <si>
    <t>/basic_party_registration:basicPartyRegistrationMessage/transaction/documentCommand/basic_party_registration:basicPartyRegistration/party/organisationHighestLevelParty/contentOwner/additionalPartyIdentification</t>
  </si>
  <si>
    <t>/basic_party_registration:basicPartyRegistrationMessage/transaction/documentCommand/basic_party_registration:basicPartyRegistration/party/organisationHighestLevelParty/contentOwner/additionalPartyIdentification/@additionalPartyIdentificationTypeCode</t>
  </si>
  <si>
    <t>/basic_party_registration:basicPartyRegistrationMessage/transaction/documentCommand/basic_party_registration:basicPartyRegistration/party/organisationHighestLevelParty/contentOwner/additionalPartyIdentification/@codeListVersion</t>
  </si>
  <si>
    <t>/basic_party_registration:basicPartyRegistrationMessage/transaction/documentCommand/basic_party_registration:basicPartyRegistration/party/partyAddress</t>
  </si>
  <si>
    <t>/basic_party_registration:basicPartyRegistrationMessage/transaction/documentCommand/basic_party_registration:basicPartyRegistration/party/partyAddress/city</t>
  </si>
  <si>
    <t>/basic_party_registration:basicPartyRegistrationMessage/transaction/documentCommand/basic_party_registration:basicPartyRegistration/party/partyAddress/cityCode</t>
  </si>
  <si>
    <t>/basic_party_registration:basicPartyRegistrationMessage/transaction/documentCommand/basic_party_registration:basicPartyRegistration/party/partyAddress/countryCode</t>
  </si>
  <si>
    <t>/basic_party_registration:basicPartyRegistrationMessage/transaction/documentCommand/basic_party_registration:basicPartyRegistration/party/partyAddress/countyCode</t>
  </si>
  <si>
    <t>/basic_party_registration:basicPartyRegistrationMessage/transaction/documentCommand/basic_party_registration:basicPartyRegistration/party/partyAddress/crossStreet</t>
  </si>
  <si>
    <t>/basic_party_registration:basicPartyRegistrationMessage/transaction/documentCommand/basic_party_registration:basicPartyRegistration/party/partyAddress/currencyOfPartyCode</t>
  </si>
  <si>
    <t>/basic_party_registration:basicPartyRegistrationMessage/transaction/documentCommand/basic_party_registration:basicPartyRegistration/party/partyAddress/languageOfThePartyCode</t>
  </si>
  <si>
    <t>/basic_party_registration:basicPartyRegistrationMessage/transaction/documentCommand/basic_party_registration:basicPartyRegistration/party/partyAddress/name</t>
  </si>
  <si>
    <t>/basic_party_registration:basicPartyRegistrationMessage/transaction/documentCommand/basic_party_registration:basicPartyRegistration/party/partyAddress/pOBoxNumber</t>
  </si>
  <si>
    <t>/basic_party_registration:basicPartyRegistrationMessage/transaction/documentCommand/basic_party_registration:basicPartyRegistration/party/partyAddress/postalCode</t>
  </si>
  <si>
    <t>/basic_party_registration:basicPartyRegistrationMessage/transaction/documentCommand/basic_party_registration:basicPartyRegistration/party/partyAddress/provinceCode</t>
  </si>
  <si>
    <t>/basic_party_registration:basicPartyRegistrationMessage/transaction/documentCommand/basic_party_registration:basicPartyRegistration/party/partyAddress/state</t>
  </si>
  <si>
    <t>/basic_party_registration:basicPartyRegistrationMessage/transaction/documentCommand/basic_party_registration:basicPartyRegistration/party/partyAddress/streetAddressOne</t>
  </si>
  <si>
    <t>/basic_party_registration:basicPartyRegistrationMessage/transaction/documentCommand/basic_party_registration:basicPartyRegistration/party/partyAddress/streetAddressTwo</t>
  </si>
  <si>
    <t>/basic_party_registration:basicPartyRegistrationMessage/transaction/documentCommand/basic_party_registration:basicPartyRegistration/party/partyAddress/streetAddressThree</t>
  </si>
  <si>
    <t>/basic_party_registration:basicPartyRegistrationMessage/transaction/documentCommand/basic_party_registration:basicPartyRegistration/party/partyAddress/geographicalCoordinates</t>
  </si>
  <si>
    <t>Geographical Coordinates for the address</t>
  </si>
  <si>
    <t>/basic_party_registration:basicPartyRegistrationMessage/transaction/documentCommand/basic_party_registration:basicPartyRegistration/party/partyAddress/geographicalCoordinates/latitude</t>
  </si>
  <si>
    <t>/basic_party_registration:basicPartyRegistrationMessage/transaction/documentCommand/basic_party_registration:basicPartyRegistration/party/partyAddress/geographicalCoordinates/longitude</t>
  </si>
  <si>
    <t>The arc or portion of the earth’s equator intersected between the meridian of a given place and the prime meridian and expressed either in degrees or in time</t>
  </si>
  <si>
    <t>/basic_party_registration:basicPartyRegistrationMessage/transaction/documentCommand/basic_party_registration:basicPartyRegistration/party/partyContact</t>
  </si>
  <si>
    <t>/basic_party_registration:basicPartyRegistrationMessage/transaction/documentCommand/basic_party_registration:basicPartyRegistration/party/partyContact/contactTypeCode</t>
  </si>
  <si>
    <t>/basic_party_registration:basicPartyRegistrationMessage/transaction/documentCommand/basic_party_registration:basicPartyRegistration/party/partyContact/personName</t>
  </si>
  <si>
    <t>/basic_party_registration:basicPartyRegistrationMessage/transaction/documentCommand/basic_party_registration:basicPartyRegistration/party/partyContact/departmentName</t>
  </si>
  <si>
    <t>/basic_party_registration:basicPartyRegistrationMessage/transaction/documentCommand/basic_party_registration:basicPartyRegistration/party/partyContact/jobTitle</t>
  </si>
  <si>
    <t>/basic_party_registration:basicPartyRegistrationMessage/transaction/documentCommand/basic_party_registration:basicPartyRegistration/party/partyContact/responsibility</t>
  </si>
  <si>
    <t>/basic_party_registration:basicPartyRegistrationMessage/transaction/documentCommand/basic_party_registration:basicPartyRegistration/party/partyContact/responsibility/@languageCode</t>
  </si>
  <si>
    <t>/basic_party_registration:basicPartyRegistrationMessage/transaction/documentCommand/basic_party_registration:basicPartyRegistration/party/partyContact/communicationChannel</t>
  </si>
  <si>
    <t>The channel or manner in which a communication can be made with the contact, such as telephone or email.</t>
  </si>
  <si>
    <t>/basic_party_registration:basicPartyRegistrationMessage/transaction/documentCommand/basic_party_registration:basicPartyRegistration/party/partyContact/communicationChannel/communicationChannelCode</t>
  </si>
  <si>
    <t>Code specifying the type of communication channel, for example TELEPHONE</t>
  </si>
  <si>
    <t>/basic_party_registration:basicPartyRegistrationMessage/transaction/documentCommand/basic_party_registration:basicPartyRegistration/party/partyContact/communicationChannel/communicationValue</t>
  </si>
  <si>
    <t>/basic_party_registration:basicPartyRegistrationMessage/transaction/documentCommand/basic_party_registration:basicPartyRegistration/party/partyContact/communicationChannel/communicationChannelName</t>
  </si>
  <si>
    <t>/basic_party_registration:basicPartyRegistrationMessage/transaction/documentCommand/basic_party_registration:basicPartyRegistration/party/partyContact/afterHoursCommunicationChannel</t>
  </si>
  <si>
    <t>/basic_party_registration:basicPartyRegistrationMessage/transaction/documentCommand/basic_party_registration:basicPartyRegistration/party/partyContact/afterHoursCommunicationChannel/communicationChannelCode</t>
  </si>
  <si>
    <t>/basic_party_registration:basicPartyRegistrationMessage/transaction/documentCommand/basic_party_registration:basicPartyRegistration/party/partyContact/afterHoursCommunicationChannel/communicationValue</t>
  </si>
  <si>
    <t>/basic_party_registration:basicPartyRegistrationMessage/transaction/documentCommand/basic_party_registration:basicPartyRegistration/party/partyContact/afterHoursCommunicationChannel/communicationChannelName</t>
  </si>
  <si>
    <t>/basic_party_registration:basicPartyRegistrationMessage/transaction/documentCommand/basic_party_registration:basicPartyRegistration/party/partyCapability</t>
  </si>
  <si>
    <t>/basic_party_registration:basicPartyRegistrationMessage/transaction/documentCommand/basic_party_registration:basicPartyRegistration/party/partyCapability/messageCapability</t>
  </si>
  <si>
    <t>/basic_party_registration:basicPartyRegistrationMessage/transaction/documentCommand/basic_party_registration:basicPartyRegistration/party/partyCapability/messageCapability/messageCapabilityCode</t>
  </si>
  <si>
    <t>/basic_party_registration:basicPartyRegistrationMessage/transaction/documentCommand/basic_party_registration:basicPartyRegistration/party/partyCapability/messageCapability/messageCapabilityEffectiveStartDateTime</t>
  </si>
  <si>
    <t>/basic_party_registration:basicPartyRegistrationMessage/transaction/documentCommand/basic_party_registration:basicPartyRegistration/party/partyCapability/messageCapability/messageCapabilityEffectiveEndDateTime</t>
  </si>
  <si>
    <t>/basic_party_registration:basicPartyRegistrationMessage/transaction/documentCommand/basic_party_registration:basicPartyRegistration/party/partyCapability/messageCapability/messageCapabilityProxyParty</t>
  </si>
  <si>
    <t>/basic_party_registration:basicPartyRegistrationMessage/transaction/documentCommand/basic_party_registration:basicPartyRegistration/party/partyCapability/processCapability</t>
  </si>
  <si>
    <t>/basic_party_registration:basicPartyRegistrationMessage/transaction/documentCommand/basic_party_registration:basicPartyRegistration/party/partyCapability/processCapability/processCapabilityCode</t>
  </si>
  <si>
    <t>/basic_party_registration:basicPartyRegistrationMessage/transaction/documentCommand/basic_party_registration:basicPartyRegistration/party/partyCapability/processCapability/processCapabilityEffectiveStartDateTime</t>
  </si>
  <si>
    <t>/basic_party_registration:basicPartyRegistrationMessage/transaction/documentCommand/basic_party_registration:basicPartyRegistration/party/partyCapability/processCapability/processCapabilityEffectiveEndDateTime</t>
  </si>
  <si>
    <t>/basic_party_registration:basicPartyRegistrationMessage/transaction/documentCommand/basic_party_registration:basicPartyRegistration/party/partyCapability/processCapability/processCapabilityProxyParty</t>
  </si>
  <si>
    <t>/basic_party_registration:basicPartyRegistrationMessage/transaction/documentCommand/basic_party_registration:basicPartyRegistration/party/partyCapability/processCapability/registeredContext</t>
  </si>
  <si>
    <t>/basic_party_registration:basicPartyRegistrationMessage/transaction/documentCommand/basic_party_registration:basicPartyRegistration/party/partyCapability/processCapability/registeredContext/contextIdentification</t>
  </si>
  <si>
    <t>/basic_party_registration:basicPartyRegistrationMessage/transaction/documentCommand/basic_party_registration:basicPartyRegistration/party/partyCapability/processCapability/registeredContext/contextEffectiveEndDateTime</t>
  </si>
  <si>
    <t>/basic_party_registration:basicPartyRegistrationMessage/transaction/documentCommand/basic_party_registration:basicPartyRegistration/party/partyCapability/processCapability/registeredContext/contextEffectiveStartDateTime</t>
  </si>
  <si>
    <t>/basic_party_registration:basicPartyRegistrationMessage/transaction/documentCommand/basic_party_registration:basicPartyRegistration/party/partyCapability/processCapability/registeredContext/registeredStatusCode</t>
  </si>
  <si>
    <t>/basic_party_registration:basicPartyRegistrationMessage/transaction/documentCommand/basic_party_registration:basicPartyRegistration/party/partyInRole</t>
  </si>
  <si>
    <t>/basic_party_registration:basicPartyRegistrationMessage/transaction/documentCommand/basic_party_registration:basicPartyRegistration/party/partyInRole/additionalPartyIdentification</t>
  </si>
  <si>
    <t>/basic_party_registration:basicPartyRegistrationMessage/transaction/documentCommand/basic_party_registration:basicPartyRegistration/party/partyInRole/additionalPartyIdentification/@additionalPartyIdentificationTypeCode</t>
  </si>
  <si>
    <t>/basic_party_registration:basicPartyRegistrationMessage/transaction/documentCommand/basic_party_registration:basicPartyRegistration/party/partyInRole/additionalPartyIdentification/@codeListVersion</t>
  </si>
  <si>
    <t>/basic_party_registration:basicPartyRegistrationMessage/transaction/documentCommand/basic_party_registration:basicPartyRegistration/party/partyInRole/gln</t>
  </si>
  <si>
    <t>/basic_party_registration:basicPartyRegistrationMessage/transaction/documentCommand/basic_party_registration:basicPartyRegistration/party/partyInRole/partyAddress</t>
  </si>
  <si>
    <t>/basic_party_registration:basicPartyRegistrationMessage/transaction/documentCommand/basic_party_registration:basicPartyRegistration/party/partyInRole/partyName</t>
  </si>
  <si>
    <t>/basic_party_registration:basicPartyRegistrationMessage/transaction/documentCommand/basic_party_registration:basicPartyRegistration/party/partyInRole/partyRoleCode</t>
  </si>
  <si>
    <t>A code that identifies the role of a party in a business transaction</t>
  </si>
  <si>
    <t>/catalogue_item_authorisation:catalogueItemAuthorisationMessage</t>
  </si>
  <si>
    <t>catalogue_item_authorisation:catalogueItemAuthorisationMessage</t>
  </si>
  <si>
    <t>/catalogue_item_authorisation:catalogueItemAuthorisationMessage/sh:StandardBusinessDocumentHeader</t>
  </si>
  <si>
    <t>/catalogue_item_authorisation:catalogueItemAuthorisationMessage/sh:StandardBusinessDocumentHeader/sh:HeaderVersion</t>
  </si>
  <si>
    <t>/catalogue_item_authorisation:catalogueItemAuthorisationMessage/sh:StandardBusinessDocumentHeader/sh:Sender</t>
  </si>
  <si>
    <t>/catalogue_item_authorisation:catalogueItemAuthorisationMessage/sh:StandardBusinessDocumentHeader/sh:Sender/sh:Identifier</t>
  </si>
  <si>
    <t>/catalogue_item_authorisation:catalogueItemAuthorisationMessage/sh:StandardBusinessDocumentHeader/sh:Sender/sh:Identifier/@Authority</t>
  </si>
  <si>
    <t>/catalogue_item_authorisation:catalogueItemAuthorisationMessage/sh:StandardBusinessDocumentHeader/sh:Receiver</t>
  </si>
  <si>
    <t>/catalogue_item_authorisation:catalogueItemAuthorisationMessage/sh:StandardBusinessDocumentHeader/sh:Receiver/sh:Identifier</t>
  </si>
  <si>
    <t>/catalogue_item_authorisation:catalogueItemAuthorisationMessage/sh:StandardBusinessDocumentHeader/sh:Receiver/sh:Identifier/@Authority</t>
  </si>
  <si>
    <t>/catalogue_item_authorisation:catalogueItemAuthorisationMessage/sh:StandardBusinessDocumentHeader/sh:DocumentIdentification</t>
  </si>
  <si>
    <t>/catalogue_item_authorisation:catalogueItemAuthorisationMessage/sh:StandardBusinessDocumentHeader/sh:DocumentIdentification/sh:Standard</t>
  </si>
  <si>
    <t>/catalogue_item_authorisation:catalogueItemAuthorisationMessage/sh:StandardBusinessDocumentHeader/sh:DocumentIdentification/sh:TypeVersion</t>
  </si>
  <si>
    <t>/catalogue_item_authorisation:catalogueItemAuthorisationMessage/sh:StandardBusinessDocumentHeader/sh:DocumentIdentification/sh:InstanceIdentifier</t>
  </si>
  <si>
    <t>/catalogue_item_authorisation:catalogueItemAuthorisationMessage/sh:StandardBusinessDocumentHeader/sh:DocumentIdentification/sh:Type</t>
  </si>
  <si>
    <t>/catalogue_item_authorisation:catalogueItemAuthorisationMessage/sh:StandardBusinessDocumentHeader/sh:DocumentIdentification/sh:CreationDateAndTime</t>
  </si>
  <si>
    <t>/catalogue_item_authorisation:catalogueItemAuthorisationMessage/transaction</t>
  </si>
  <si>
    <t>/catalogue_item_authorisation:catalogueItemAuthorisationMessage/transaction/transactionIdentification</t>
  </si>
  <si>
    <t>/catalogue_item_authorisation:catalogueItemAuthorisationMessage/transaction/transactionIdentification/entityIdentification</t>
  </si>
  <si>
    <t>/catalogue_item_authorisation:catalogueItemAuthorisationMessage/transaction/transactionIdentification/contentOwner</t>
  </si>
  <si>
    <t>/catalogue_item_authorisation:catalogueItemAuthorisationMessage/transaction/transactionIdentification/contentOwner/gln</t>
  </si>
  <si>
    <t>/catalogue_item_authorisation:catalogueItemAuthorisationMessage/transaction/documentCommand</t>
  </si>
  <si>
    <t>/catalogue_item_authorisation:catalogueItemAuthorisationMessage/transaction/documentCommand/documentCommandHeader</t>
  </si>
  <si>
    <t>/catalogue_item_authorisation:catalogueItemAuthorisationMessage/transaction/documentCommand/documentCommandHeader/@type</t>
  </si>
  <si>
    <t>/catalogue_item_authorisation:catalogueItemAuthorisationMessage/transaction/documentCommand/documentCommandHeader/documentCommandIdentification</t>
  </si>
  <si>
    <t>/catalogue_item_authorisation:catalogueItemAuthorisationMessage/transaction/documentCommand/documentCommandHeader/documentCommandIdentification/entityIdentification</t>
  </si>
  <si>
    <t>/catalogue_item_authorisation:catalogueItemAuthorisationMessage/transaction/documentCommand/documentCommandHeader/documentCommandIdentification/contentOwner</t>
  </si>
  <si>
    <t>/catalogue_item_authorisation:catalogueItemAuthorisationMessage/transaction/documentCommand/documentCommandHeader/documentCommandIdentification/contentOwner/gln</t>
  </si>
  <si>
    <t>/catalogue_item_authorisation:catalogueItemAuthorisationMessage/transaction/documentCommand/catalogue_item_authorisation:catalogueItemAuthorisation</t>
  </si>
  <si>
    <t>CatalogueItemAuthorisation</t>
  </si>
  <si>
    <t>/catalogue_item_authorisation:catalogueItemAuthorisationMessage/transaction/documentCommand/catalogue_item_authorisation:catalogueItemAuthorisation/creationDatetime</t>
  </si>
  <si>
    <t>/catalogue_item_authorisation:catalogueItemAuthorisationMessage/transaction/documentCommand/catalogue_item_authorisation:catalogueItemAuthorisation/documentStatusCode</t>
  </si>
  <si>
    <t>/catalogue_item_authorisation:catalogueItemAuthorisationMessage/transaction/documentCommand/catalogue_item_authorisation:catalogueItemAuthorisation/informationProvider</t>
  </si>
  <si>
    <t>/catalogue_item_authorisation:catalogueItemAuthorisationMessage/transaction/documentCommand/catalogue_item_authorisation:catalogueItemAuthorisation/informationrecipient</t>
  </si>
  <si>
    <t>/catalogue_item_authorisation:catalogueItemAuthorisationMessage/transaction/documentCommand/catalogue_item_authorisation:catalogueItemAuthorisation/catalogueItemAuthorisationIdentification</t>
  </si>
  <si>
    <t>CatalogueItemAuthorisationIdentification</t>
  </si>
  <si>
    <t>/catalogue_item_authorisation:catalogueItemAuthorisationMessage/transaction/documentCommand/catalogue_item_authorisation:catalogueItemAuthorisation/catalogueItemAuthorisationIdentification/entityIdentification</t>
  </si>
  <si>
    <t>/catalogue_item_authorisation:catalogueItemAuthorisationMessage/transaction/documentCommand/catalogue_item_authorisation:catalogueItemAuthorisation/catalogueItemAuthorisationIdentification/contentOwner</t>
  </si>
  <si>
    <t>/catalogue_item_authorisation:catalogueItemAuthorisationMessage/transaction/documentCommand/catalogue_item_authorisation:catalogueItemAuthorisation/catalogueItemAuthorisationIdentification/contentOwner/gln</t>
  </si>
  <si>
    <t>/catalogue_item_authorisation:catalogueItemAuthorisationMessage/transaction/documentCommand/catalogue_item_authorisation:catalogueItemAuthorisation/catalogueItemAuthorisationIdentification/contentOwner/additionalPartyIdentification</t>
  </si>
  <si>
    <t>/catalogue_item_authorisation:catalogueItemAuthorisationMessage/transaction/documentCommand/catalogue_item_authorisation:catalogueItemAuthorisation/catalogueItemAuthorisationIdentification/contentOwner/additionalPartyIdentification/@additionalPartyIdentificationTypeCode</t>
  </si>
  <si>
    <t>/catalogue_item_authorisation:catalogueItemAuthorisationMessage/transaction/documentCommand/catalogue_item_authorisation:catalogueItemAuthorisation/catalogueItemAuthorisationIdentification/contentOwner/additionalPartyIdentification/@codeListVersion</t>
  </si>
  <si>
    <t>/catalogue_item_authorisation:catalogueItemAuthorisationMessage/transaction/documentCommand/catalogue_item_authorisation:catalogueItemAuthorisation/brandOwner</t>
  </si>
  <si>
    <t>/catalogue_item_authorisation:catalogueItemAuthorisationMessage/transaction/documentCommand/catalogue_item_authorisation:catalogueItemAuthorisation/brandOwner/gln</t>
  </si>
  <si>
    <t>/catalogue_item_authorisation:catalogueItemAuthorisationMessage/transaction/documentCommand/catalogue_item_authorisation:catalogueItemAuthorisation/brandOwner/additionalPartyIdentification</t>
  </si>
  <si>
    <t>/catalogue_item_authorisation:catalogueItemAuthorisationMessage/transaction/documentCommand/catalogue_item_authorisation:catalogueItemAuthorisation/brandOwner/additionalPartyIdentification/@additionalPartyIdentificationTypeCode</t>
  </si>
  <si>
    <t>/catalogue_item_authorisation:catalogueItemAuthorisationMessage/transaction/documentCommand/catalogue_item_authorisation:catalogueItemAuthorisation/brandOwner/additionalPartyIdentification/@codeListVersion</t>
  </si>
  <si>
    <t>/catalogue_item_authorisation:catalogueItemAuthorisationMessage/transaction/documentCommand/catalogue_item_authorisation:catalogueItemAuthorisation/distributor</t>
  </si>
  <si>
    <t>/catalogue_item_authorisation:catalogueItemAuthorisationMessage/transaction/documentCommand/catalogue_item_authorisation:catalogueItemAuthorisation/distributor/gln</t>
  </si>
  <si>
    <t>/catalogue_item_authorisation:catalogueItemAuthorisationMessage/transaction/documentCommand/catalogue_item_authorisation:catalogueItemAuthorisation/distributor/additionalPartyIdentification</t>
  </si>
  <si>
    <t>/catalogue_item_authorisation:catalogueItemAuthorisationMessage/transaction/documentCommand/catalogue_item_authorisation:catalogueItemAuthorisation/distributor/additionalPartyIdentification/@additionalPartyIdentificationTypeCode</t>
  </si>
  <si>
    <t>/catalogue_item_authorisation:catalogueItemAuthorisationMessage/transaction/documentCommand/catalogue_item_authorisation:catalogueItemAuthorisation/distributor/additionalPartyIdentification/@codeListVersion</t>
  </si>
  <si>
    <t>/catalogue_item_authorisation:catalogueItemAuthorisationMessage/transaction/documentCommand/catalogue_item_authorisation:catalogueItemAuthorisation/manufacturer</t>
  </si>
  <si>
    <t>/catalogue_item_authorisation:catalogueItemAuthorisationMessage/transaction/documentCommand/catalogue_item_authorisation:catalogueItemAuthorisation/manufacturer/gln</t>
  </si>
  <si>
    <t>/catalogue_item_authorisation:catalogueItemAuthorisationMessage/transaction/documentCommand/catalogue_item_authorisation:catalogueItemAuthorisation/manufacturer/additionalPartyIdentification</t>
  </si>
  <si>
    <t>/catalogue_item_authorisation:catalogueItemAuthorisationMessage/transaction/documentCommand/catalogue_item_authorisation:catalogueItemAuthorisation/manufacturer/additionalPartyIdentification/@additionalPartyIdentificationTypeCode</t>
  </si>
  <si>
    <t>/catalogue_item_authorisation:catalogueItemAuthorisationMessage/transaction/documentCommand/catalogue_item_authorisation:catalogueItemAuthorisation/manufacturer/additionalPartyIdentification/@codeListVersion</t>
  </si>
  <si>
    <t>/catalogue_item_authorisation:catalogueItemAuthorisationMessage/transaction/documentCommand/catalogue_item_authorisation:catalogueItemAuthorisation/orderFrom</t>
  </si>
  <si>
    <t>OrderFrom</t>
  </si>
  <si>
    <t>/catalogue_item_authorisation:catalogueItemAuthorisationMessage/transaction/documentCommand/catalogue_item_authorisation:catalogueItemAuthorisation/orderFrom/gln</t>
  </si>
  <si>
    <t>/catalogue_item_authorisation:catalogueItemAuthorisationMessage/transaction/documentCommand/catalogue_item_authorisation:catalogueItemAuthorisation/orderFrom/additionalPartyIdentification</t>
  </si>
  <si>
    <t>/catalogue_item_authorisation:catalogueItemAuthorisationMessage/transaction/documentCommand/catalogue_item_authorisation:catalogueItemAuthorisation/orderFrom/additionalPartyIdentification/@additionalPartyIdentificationTypeCode</t>
  </si>
  <si>
    <t>/catalogue_item_authorisation:catalogueItemAuthorisationMessage/transaction/documentCommand/catalogue_item_authorisation:catalogueItemAuthorisation/orderFrom/additionalPartyIdentification/@codeListVersion</t>
  </si>
  <si>
    <t>/catalogue_item_authorisation:catalogueItemAuthorisationMessage/transaction/documentCommand/catalogue_item_authorisation:catalogueItemAuthorisation/sender</t>
  </si>
  <si>
    <t>/catalogue_item_authorisation:catalogueItemAuthorisationMessage/transaction/documentCommand/catalogue_item_authorisation:catalogueItemAuthorisation/sender/additionalPartyIdentification</t>
  </si>
  <si>
    <t>/catalogue_item_authorisation:catalogueItemAuthorisationMessage/transaction/documentCommand/catalogue_item_authorisation:catalogueItemAuthorisation/sender/additionalPartyIdentification/@additionalPartyIdentificationTypeCode</t>
  </si>
  <si>
    <t>/catalogue_item_authorisation:catalogueItemAuthorisationMessage/transaction/documentCommand/catalogue_item_authorisation:catalogueItemAuthorisation/sender/additionalPartyIdentification/@codeListVersion</t>
  </si>
  <si>
    <t>/catalogue_item_authorisation:catalogueItemAuthorisationMessage/transaction/documentCommand/catalogue_item_authorisation:catalogueItemAuthorisation/sender/gln</t>
  </si>
  <si>
    <t>/catalogue_item_authorisation:catalogueItemAuthorisationMessage/transaction/documentCommand/catalogue_item_authorisation:catalogueItemAuthorisation/sender/partyAddress</t>
  </si>
  <si>
    <t>/catalogue_item_authorisation:catalogueItemAuthorisationMessage/transaction/documentCommand/catalogue_item_authorisation:catalogueItemAuthorisation/sender/partyName</t>
  </si>
  <si>
    <t>/catalogue_item_authorisation:catalogueItemAuthorisationMessage/transaction/documentCommand/catalogue_item_authorisation:catalogueItemAuthorisation/sender/partyRoleCode</t>
  </si>
  <si>
    <t>/catalogue_item_authorisation:catalogueItemAuthorisationMessage/transaction/documentCommand/catalogue_item_authorisation:catalogueItemAuthorisation/receiver</t>
  </si>
  <si>
    <t>/catalogue_item_authorisation:catalogueItemAuthorisationMessage/transaction/documentCommand/catalogue_item_authorisation:catalogueItemAuthorisation/receiver/additionalPartyIdentification</t>
  </si>
  <si>
    <t>/catalogue_item_authorisation:catalogueItemAuthorisationMessage/transaction/documentCommand/catalogue_item_authorisation:catalogueItemAuthorisation/receiver/additionalPartyIdentification/@additionalPartyIdentificationTypeCode</t>
  </si>
  <si>
    <t>/catalogue_item_authorisation:catalogueItemAuthorisationMessage/transaction/documentCommand/catalogue_item_authorisation:catalogueItemAuthorisation/receiver/additionalPartyIdentification/@codeListVersion</t>
  </si>
  <si>
    <t>/catalogue_item_authorisation:catalogueItemAuthorisationMessage/transaction/documentCommand/catalogue_item_authorisation:catalogueItemAuthorisation/receiver/gln</t>
  </si>
  <si>
    <t>/catalogue_item_authorisation:catalogueItemAuthorisationMessage/transaction/documentCommand/catalogue_item_authorisation:catalogueItemAuthorisation/receiver/partyAddress</t>
  </si>
  <si>
    <t>/catalogue_item_authorisation:catalogueItemAuthorisationMessage/transaction/documentCommand/catalogue_item_authorisation:catalogueItemAuthorisation/receiver/partyName</t>
  </si>
  <si>
    <t>/catalogue_item_authorisation:catalogueItemAuthorisationMessage/transaction/documentCommand/catalogue_item_authorisation:catalogueItemAuthorisation/receiver/partyRoleCode</t>
  </si>
  <si>
    <t>/catalogue_item_authorisation:catalogueItemAuthorisationMessage/transaction/documentCommand/catalogue_item_authorisation:catalogueItemAuthorisation/itemAuthorisationDateTime</t>
  </si>
  <si>
    <t>ItemAuthorisationStatusDateTime</t>
  </si>
  <si>
    <t>/catalogue_item_authorisation:catalogueItemAuthorisationMessage/transaction/documentCommand/catalogue_item_authorisation:catalogueItemAuthorisation/itemAuthorisationDateTime/authorisationDateTime</t>
  </si>
  <si>
    <t>authorisationDateTime</t>
  </si>
  <si>
    <t>First day on which the item will be authorised for sale to a location.</t>
  </si>
  <si>
    <t>/catalogue_item_authorisation:catalogueItemAuthorisationMessage/transaction/documentCommand/catalogue_item_authorisation:catalogueItemAuthorisation/itemAuthorisationDateTime/deauthorisationDateTime</t>
  </si>
  <si>
    <t>deauthorisationDateTime</t>
  </si>
  <si>
    <t>Last date on which the item will be authorised for sale to a location.</t>
  </si>
  <si>
    <t>/catalogue_item_authorisation:catalogueItemAuthorisationMessage/transaction/documentCommand/catalogue_item_authorisation:catalogueItemAuthorisation/authorisationTarget</t>
  </si>
  <si>
    <t>AuthorisationTarget</t>
  </si>
  <si>
    <t>/catalogue_item_authorisation:catalogueItemAuthorisationMessage/transaction/documentCommand/catalogue_item_authorisation:catalogueItemAuthorisation/authorisationTarget/singleItemAuthorisation</t>
  </si>
  <si>
    <t>SingleItemAuthorisation</t>
  </si>
  <si>
    <t>/catalogue_item_authorisation:catalogueItemAuthorisationMessage/transaction/documentCommand/catalogue_item_authorisation:catalogueItemAuthorisation/authorisationTarget/singleItemAuthorisation/catalogueItemReference</t>
  </si>
  <si>
    <t>/catalogue_item_authorisation:catalogueItemAuthorisationMessage/transaction/documentCommand/catalogue_item_authorisation:catalogueItemAuthorisation/authorisationTarget/singleItemAuthorisation/catalogueItemReference/dataSource</t>
  </si>
  <si>
    <t>/catalogue_item_authorisation:catalogueItemAuthorisationMessage/transaction/documentCommand/catalogue_item_authorisation:catalogueItemAuthorisation/authorisationTarget/singleItemAuthorisation/catalogueItemReference/gtin</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</si>
  <si>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</si>
  <si>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/catalogue_item_authorisation:catalogueItemAuthorisationMessage/transaction/documentCommand/catalogue_item_authorisation:catalogueItemAuthorisation/authorisationTarget/singleItemAuthorisation/catalogueItemReference/targetMarketSubdivisionCode</t>
  </si>
  <si>
    <t>/catalogue_item_authorisation:catalogueItemAuthorisationMessage/transaction/documentCommand/catalogue_item_authorisation:catalogueItemAuthorisation/authorisationTarget/singleItemAuthorisation/businessLocation</t>
  </si>
  <si>
    <t>Unique location number identifying the business to which the item will be authorised for sale. Examples of Business Locations include stores and distribution centers.</t>
  </si>
  <si>
    <t>/catalogue_item_authorisation:catalogueItemAuthorisationMessage/transaction/documentCommand/catalogue_item_authorisation:catalogueItemAuthorisation/authorisationTarget/singleItemAuthorisation/businessLocation/additionalPartyIdentification</t>
  </si>
  <si>
    <t>/catalogue_item_authorisation:catalogueItemAuthorisationMessage/transaction/documentCommand/catalogue_item_authorisation:catalogueItemAuthorisation/authorisationTarget/singleItemAuthorisation/businessLocation/additionalPartyIdentification/@additionalPartyIdentificationTypeCode</t>
  </si>
  <si>
    <t>/catalogue_item_authorisation:catalogueItemAuthorisationMessage/transaction/documentCommand/catalogue_item_authorisation:catalogueItemAuthorisation/authorisationTarget/singleItemAuthorisation/businessLocation/additionalPartyIdentification/@codeListVersion</t>
  </si>
  <si>
    <t>/catalogue_item_authorisation:catalogueItemAuthorisationMessage/transaction/documentCommand/catalogue_item_authorisation:catalogueItemAuthorisation/authorisationTarget/singleItemAuthorisation/businessLocation/gln</t>
  </si>
  <si>
    <t>/catalogue_item_authorisation:catalogueItemAuthorisationMessage/transaction/documentCommand/catalogue_item_authorisation:catalogueItemAuthorisation/authorisationTarget/singleItemAuthorisation/businessLocation/partyAddress</t>
  </si>
  <si>
    <t>/catalogue_item_authorisation:catalogueItemAuthorisationMessage/transaction/documentCommand/catalogue_item_authorisation:catalogueItemAuthorisation/authorisationTarget/singleItemAuthorisation/businessLocation/partyName</t>
  </si>
  <si>
    <t>/catalogue_item_authorisation:catalogueItemAuthorisationMessage/transaction/documentCommand/catalogue_item_authorisation:catalogueItemAuthorisation/authorisationTarget/singleItemAuthorisation/businessLocation/partyRoleCode</t>
  </si>
  <si>
    <t>/catalogue_item_authorisation:catalogueItemAuthorisationMessage/transaction/documentCommand/catalogue_item_authorisation:catalogueItemAuthorisation/authorisationTarget/multipleItemAuthorisation</t>
  </si>
  <si>
    <t>MultipleItemAuthorisation</t>
  </si>
  <si>
    <t>/catalogue_item_authorisation:catalogueItemAuthorisationMessage/transaction/documentCommand/catalogue_item_authorisation:catalogueItemAuthorisation/authorisationTarget/multipleItemAuthorisation/catalogueItemReference</t>
  </si>
  <si>
    <t>/catalogue_item_authorisation:catalogueItemAuthorisationMessage/transaction/documentCommand/catalogue_item_authorisation:catalogueItemAuthorisation/authorisationTarget/multipleItemAuthorisation/catalogueItemReference/dataSource</t>
  </si>
  <si>
    <t>/catalogue_item_authorisation:catalogueItemAuthorisationMessage/transaction/documentCommand/catalogue_item_authorisation:catalogueItemAuthorisation/authorisationTarget/multipleItemAuthorisation/catalogueItemReference/gtin</t>
  </si>
  <si>
    <t>/catalogue_item_authorisation:catalogueItemAuthorisationMessage/transaction/documentCommand/catalogue_item_authorisation:catalogueItemAuthorisation/authorisationTarget/multipleItemAuthorisation/catalogueItemReference/targetMarketCountryCode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</si>
  <si>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/catalogue_item_authorisation:catalogueItemAuthorisationMessage/transaction/documentCommand/catalogue_item_authorisation:catalogueItemAuthorisation/authorisationTarget/multipleItemAuthorisation/catalogueItemReference/targetMarketSubdivisionCode</t>
  </si>
  <si>
    <t>/catalogue_item_authorisation:catalogueItemAuthorisationMessage/transaction/documentCommand/catalogue_item_authorisation:catalogueItemAuthorisation/authorisationTarget/multipleItemAuthorisation/businessLocation</t>
  </si>
  <si>
    <t>/catalogue_item_authorisation:catalogueItemAuthorisationMessage/transaction/documentCommand/catalogue_item_authorisation:catalogueItemAuthorisation/authorisationTarget/multipleItemAuthorisation/businessLocation/additionalPartyIdentification</t>
  </si>
  <si>
    <t>/catalogue_item_authorisation:catalogueItemAuthorisationMessage/transaction/documentCommand/catalogue_item_authorisation:catalogueItemAuthorisation/authorisationTarget/multipleItemAuthorisation/businessLocation/additionalPartyIdentification/@additionalPartyIdentificationTypeCode</t>
  </si>
  <si>
    <t>/catalogue_item_authorisation:catalogueItemAuthorisationMessage/transaction/documentCommand/catalogue_item_authorisation:catalogueItemAuthorisation/authorisationTarget/multipleItemAuthorisation/businessLocation/additionalPartyIdentification/@codeListVersion</t>
  </si>
  <si>
    <t>/catalogue_item_authorisation:catalogueItemAuthorisationMessage/transaction/documentCommand/catalogue_item_authorisation:catalogueItemAuthorisation/authorisationTarget/multipleItemAuthorisation/businessLocation/gln</t>
  </si>
  <si>
    <t>/catalogue_item_authorisation:catalogueItemAuthorisationMessage/transaction/documentCommand/catalogue_item_authorisation:catalogueItemAuthorisation/authorisationTarget/multipleItemAuthorisation/businessLocation/partyAddress</t>
  </si>
  <si>
    <t>/catalogue_item_authorisation:catalogueItemAuthorisationMessage/transaction/documentCommand/catalogue_item_authorisation:catalogueItemAuthorisation/authorisationTarget/multipleItemAuthorisation/businessLocation/partyName</t>
  </si>
  <si>
    <t>/catalogue_item_authorisation:catalogueItemAuthorisationMessage/transaction/documentCommand/catalogue_item_authorisation:catalogueItemAuthorisation/authorisationTarget/multipleItemAuthorisation/businessLocation/partyRoleCode</t>
  </si>
  <si>
    <t>/catalogue_item_authorisation_response:catalogueItemAuthorisationResponseMessage</t>
  </si>
  <si>
    <t>catalogue_item_authorisation_response:catalogueItemAuthorisationResponseMessage</t>
  </si>
  <si>
    <t>/catalogue_item_authorisation_response:catalogueItemAuthorisationResponseMessage/sh:StandardBusinessDocumentHeader</t>
  </si>
  <si>
    <t>/catalogue_item_authorisation_response:catalogueItemAuthorisationResponseMessage/sh:StandardBusinessDocumentHeader/sh:HeaderVersion</t>
  </si>
  <si>
    <t>/catalogue_item_authorisation_response:catalogueItemAuthorisationResponseMessage/sh:StandardBusinessDocumentHeader/sh:Sender</t>
  </si>
  <si>
    <t>/catalogue_item_authorisation_response:catalogueItemAuthorisationResponseMessage/sh:StandardBusinessDocumentHeader/sh:Sender/sh:Identifier</t>
  </si>
  <si>
    <t>/catalogue_item_authorisation_response:catalogueItemAuthorisationResponseMessage/sh:StandardBusinessDocumentHeader/sh:Sender/sh:Identifier/@Authority</t>
  </si>
  <si>
    <t>/catalogue_item_authorisation_response:catalogueItemAuthorisationResponseMessage/sh:StandardBusinessDocumentHeader/sh:Receiver</t>
  </si>
  <si>
    <t>/catalogue_item_authorisation_response:catalogueItemAuthorisationResponseMessage/sh:StandardBusinessDocumentHeader/sh:Receiver/sh:Identifier</t>
  </si>
  <si>
    <t>/catalogue_item_authorisation_response:catalogueItemAuthorisationResponseMessage/sh:StandardBusinessDocumentHeader/sh:Receiver/sh:Identifier/@Authority</t>
  </si>
  <si>
    <t>/catalogue_item_authorisation_response:catalogueItemAuthorisationResponseMessage/sh:StandardBusinessDocumentHeader/sh:DocumentIdentification</t>
  </si>
  <si>
    <t>/catalogue_item_authorisation_response:catalogueItemAuthorisationResponseMessage/sh:StandardBusinessDocumentHeader/sh:DocumentIdentification/sh:Standard</t>
  </si>
  <si>
    <t>/catalogue_item_authorisation_response:catalogueItemAuthorisationResponseMessage/sh:StandardBusinessDocumentHeader/sh:DocumentIdentification/sh:TypeVersion</t>
  </si>
  <si>
    <t>/catalogue_item_authorisation_response:catalogueItemAuthorisationResponseMessage/sh:StandardBusinessDocumentHeader/sh:DocumentIdentification/sh:InstanceIdentifier</t>
  </si>
  <si>
    <t>/catalogue_item_authorisation_response:catalogueItemAuthorisationResponseMessage/sh:StandardBusinessDocumentHeader/sh:DocumentIdentification/sh:Type</t>
  </si>
  <si>
    <t>/catalogue_item_authorisation_response:catalogueItemAuthorisationResponseMessage/sh:StandardBusinessDocumentHeader/sh:DocumentIdentification/sh:CreationDateAndTime</t>
  </si>
  <si>
    <t>/catalogue_item_authorisation_response:catalogueItemAuthorisationResponseMessage/sh:StandardBusinessDocumentHeader/sh:BusinessScope</t>
  </si>
  <si>
    <t>/catalogue_item_authorisation_response:catalogueItemAuthorisationResponseMessage/sh:StandardBusinessDocumentHeader/sh:BusinessScope/sh:Scope</t>
  </si>
  <si>
    <t>/catalogue_item_authorisation_response:catalogueItemAuthorisationResponseMessage/sh:StandardBusinessDocumentHeader/sh:BusinessScope/sh:Scope/sh:Type</t>
  </si>
  <si>
    <t>/catalogue_item_authorisation_response:catalogueItemAuthorisationResponseMessage/sh:StandardBusinessDocumentHeader/sh:BusinessScope/sh:Scope/sh:InstanceIdentifier</t>
  </si>
  <si>
    <t>/catalogue_item_authorisation_response:catalogueItemAuthorisationResponseMessage/sh:StandardBusinessDocumentHeader/sh:BusinessScope/sh:Scope/sh:CorrelationInformation</t>
  </si>
  <si>
    <t>/catalogue_item_authorisation_response:catalogueItemAuthorisationResponseMessage/sh:StandardBusinessDocumentHeader/sh:BusinessScope/sh:Scope/sh:CorrelationInformation/sh:RequestingDocumentCreationDateTime</t>
  </si>
  <si>
    <t>/catalogue_item_authorisation_response:catalogueItemAuthorisationResponseMessage/sh:StandardBusinessDocumentHeader/sh:BusinessScope/sh:Scope/sh:CorrelationInformation/sh:RequestingDocumentInstanceIdentifier</t>
  </si>
  <si>
    <t>/catalogue_item_authorisation_response:catalogueItemAuthorisationResponseMessage/transaction</t>
  </si>
  <si>
    <t>/catalogue_item_authorisation_response:catalogueItemAuthorisationResponseMessage/transaction/transactionIdentification</t>
  </si>
  <si>
    <t>/catalogue_item_authorisation_response:catalogueItemAuthorisationResponseMessage/transaction/transactionIdentification/entityIdentification</t>
  </si>
  <si>
    <t>/catalogue_item_authorisation_response:catalogueItemAuthorisationResponseMessage/transaction/transactionIdentification/contentOwner</t>
  </si>
  <si>
    <t>/catalogue_item_authorisation_response:catalogueItemAuthorisationResponseMessage/transaction/transactionIdentification/contentOwner/gln</t>
  </si>
  <si>
    <t>/catalogue_item_authorisation_response:catalogueItemAuthorisationResponseMessage/transaction/documentCommand</t>
  </si>
  <si>
    <t>/catalogue_item_authorisation_response:catalogueItemAuthorisationResponseMessage/transaction/documentCommand/documentCommandHeader</t>
  </si>
  <si>
    <t>/catalogue_item_authorisation_response:catalogueItemAuthorisationResponseMessage/transaction/documentCommand/documentCommandHeader/@type</t>
  </si>
  <si>
    <t>/catalogue_item_authorisation_response:catalogueItemAuthorisationResponseMessage/transaction/documentCommand/documentCommandHeader/documentCommandIdentification</t>
  </si>
  <si>
    <t>/catalogue_item_authorisation_response:catalogueItemAuthorisationResponseMessage/transaction/documentCommand/documentCommandHeader/documentCommandIdentification/entityIdentification</t>
  </si>
  <si>
    <t>/catalogue_item_authorisation_response:catalogueItemAuthorisationResponseMessage/transaction/documentCommand/documentCommandHeader/documentCommandIdentification/contentOwner</t>
  </si>
  <si>
    <t>/catalogue_item_authorisation_response:catalogueItemAuthorisationResponseMessage/transaction/documentCommand/documentCommandHeader/documentCommandIdentification/contentOwner/gln</t>
  </si>
  <si>
    <t>/catalogue_item_authorisation_response:catalogueItemAuthorisationResponseMessage/transaction/documentCommand/catalogue_item_authorisation_response:catalogueItemAuthorisationResponse</t>
  </si>
  <si>
    <t>CatalogueItemAuthorisationResponse</t>
  </si>
  <si>
    <t>Response Document used to Accept or Reject a Catalogue Item Authorisation.</t>
  </si>
  <si>
    <t>/catalogue_item_authorisation_response:catalogueItemAuthorisationResponseMessage/transaction/documentCommand/catalogue_item_authorisation_response:catalogueItemAuthorisationResponse/creationDateTime</t>
  </si>
  <si>
    <t>/catalogue_item_authorisation_response:catalogueItemAuthorisationResponseMessage/transaction/documentCommand/catalogue_item_authorisation_response:catalogueItemAuthorisationResponse/documentStatusCode</t>
  </si>
  <si>
    <t>/catalogue_item_authorisation_response:catalogueItemAuthorisationResponseMessage/transaction/documentCommand/catalogue_item_authorisation_response:catalogueItemAuthorisationResponse/catalogueItemAuthorisationResponseIdentification</t>
  </si>
  <si>
    <t>CatalogueItemAuthorisationResponseIdentification</t>
  </si>
  <si>
    <t>/catalogue_item_authorisation_response:catalogueItemAuthorisationResponseMessage/transaction/documentCommand/catalogue_item_authorisation_response:catalogueItemAuthorisationResponse/catalogueItemAuthorisationResponseIdentification/entityIdentification</t>
  </si>
  <si>
    <t>/catalogue_item_authorisation_response:catalogueItemAuthorisationResponseMessage/transaction/documentCommand/catalogue_item_authorisation_response:catalogueItemAuthorisationResponse/catalogueItemAuthorisationResponseIdentification/contentOwner</t>
  </si>
  <si>
    <t>/catalogue_item_authorisation_response:catalogueItemAuthorisationResponseMessage/transaction/documentCommand/catalogue_item_authorisation_response:catalogueItemAuthorisationResponse/catalogueItemAuthorisationResponseIdentification/contentOwner/gln</t>
  </si>
  <si>
    <t>/catalogue_item_authorisation_response:catalogueItemAuthorisationResponseMessage/transaction/documentCommand/catalogue_item_authorisation_response:catalogueItemAuthorisationResponse/catalogueItemAuthorisationResponseIdentification/contentOwner/additionalPartyIdentification</t>
  </si>
  <si>
    <t>/catalogue_item_authorisation_response:catalogueItemAuthorisationResponseMessage/transaction/documentCommand/catalogue_item_authorisation_response:catalogueItemAuthorisationResponse/catalogueItemAuthorisationResponseIdentification/contentOwner/additionalPartyIdentification/@additionalPartyIdentificationTypeCode</t>
  </si>
  <si>
    <t>/catalogue_item_authorisation_response:catalogueItemAuthorisationResponseMessage/transaction/documentCommand/catalogue_item_authorisation_response:catalogueItemAuthorisationResponse/catalogueItemAuthorisationResponseIdentification/contentOwner/additionalPartyIdentification/@codeListVersion</t>
  </si>
  <si>
    <t>/catalogue_item_authorisation_response:catalogueItemAuthorisationResponseMessage/transaction/documentCommand/catalogue_item_authorisation_response:catalogueItemAuthorisationResponse/distributor</t>
  </si>
  <si>
    <t>/catalogue_item_authorisation_response:catalogueItemAuthorisationResponseMessage/transaction/documentCommand/catalogue_item_authorisation_response:catalogueItemAuthorisationResponse/distributor/gln</t>
  </si>
  <si>
    <t>/catalogue_item_authorisation_response:catalogueItemAuthorisationResponseMessage/transaction/documentCommand/catalogue_item_authorisation_response:catalogueItemAuthorisationResponse/distributor/additionalPartyIdentification</t>
  </si>
  <si>
    <t>/catalogue_item_authorisation_response:catalogueItemAuthorisationResponseMessage/transaction/documentCommand/catalogue_item_authorisation_response:catalogueItemAuthorisationResponse/distributor/additionalPartyIdentification/@additionalPartyIdentificationTypeCode</t>
  </si>
  <si>
    <t>/catalogue_item_authorisation_response:catalogueItemAuthorisationResponseMessage/transaction/documentCommand/catalogue_item_authorisation_response:catalogueItemAuthorisationResponse/distributor/additionalPartyIdentification/@codeListVersion</t>
  </si>
  <si>
    <t>/catalogue_item_authorisation_response:catalogueItemAuthorisationResponseMessage/transaction/documentCommand/catalogue_item_authorisation_response:catalogueItemAuthorisationResponse/sender</t>
  </si>
  <si>
    <t>/catalogue_item_authorisation_response:catalogueItemAuthorisationResponseMessage/transaction/documentCommand/catalogue_item_authorisation_response:catalogueItemAuthorisationResponse/sender/additionalPartyIdentification</t>
  </si>
  <si>
    <t>/catalogue_item_authorisation_response:catalogueItemAuthorisationResponseMessage/transaction/documentCommand/catalogue_item_authorisation_response:catalogueItemAuthorisationResponse/sender/additionalPartyIdentification/@additionalPartyIdentificationTypeCode</t>
  </si>
  <si>
    <t>/catalogue_item_authorisation_response:catalogueItemAuthorisationResponseMessage/transaction/documentCommand/catalogue_item_authorisation_response:catalogueItemAuthorisationResponse/sender/additionalPartyIdentification/@codeListVersion</t>
  </si>
  <si>
    <t>/catalogue_item_authorisation_response:catalogueItemAuthorisationResponseMessage/transaction/documentCommand/catalogue_item_authorisation_response:catalogueItemAuthorisationResponse/sender/gln</t>
  </si>
  <si>
    <t>/catalogue_item_authorisation_response:catalogueItemAuthorisationResponseMessage/transaction/documentCommand/catalogue_item_authorisation_response:catalogueItemAuthorisationResponse/sender/partyAddress</t>
  </si>
  <si>
    <t>/catalogue_item_authorisation_response:catalogueItemAuthorisationResponseMessage/transaction/documentCommand/catalogue_item_authorisation_response:catalogueItemAuthorisationResponse/sender/partyName</t>
  </si>
  <si>
    <t>/catalogue_item_authorisation_response:catalogueItemAuthorisationResponseMessage/transaction/documentCommand/catalogue_item_authorisation_response:catalogueItemAuthorisationResponse/sender/partyRoleCode</t>
  </si>
  <si>
    <t>/catalogue_item_authorisation_response:catalogueItemAuthorisationResponseMessage/transaction/documentCommand/catalogue_item_authorisation_response:catalogueItemAuthorisationResponse/receiver</t>
  </si>
  <si>
    <t>/catalogue_item_authorisation_response:catalogueItemAuthorisationResponseMessage/transaction/documentCommand/catalogue_item_authorisation_response:catalogueItemAuthorisationResponse/receiver/additionalPartyIdentification</t>
  </si>
  <si>
    <t>/catalogue_item_authorisation_response:catalogueItemAuthorisationResponseMessage/transaction/documentCommand/catalogue_item_authorisation_response:catalogueItemAuthorisationResponse/receiver/additionalPartyIdentification/@additionalPartyIdentificationTypeCode</t>
  </si>
  <si>
    <t>/catalogue_item_authorisation_response:catalogueItemAuthorisationResponseMessage/transaction/documentCommand/catalogue_item_authorisation_response:catalogueItemAuthorisationResponse/receiver/additionalPartyIdentification/@codeListVersion</t>
  </si>
  <si>
    <t>/catalogue_item_authorisation_response:catalogueItemAuthorisationResponseMessage/transaction/documentCommand/catalogue_item_authorisation_response:catalogueItemAuthorisationResponse/receiver/gln</t>
  </si>
  <si>
    <t>/catalogue_item_authorisation_response:catalogueItemAuthorisationResponseMessage/transaction/documentCommand/catalogue_item_authorisation_response:catalogueItemAuthorisationResponse/receiver/partyAddress</t>
  </si>
  <si>
    <t>/catalogue_item_authorisation_response:catalogueItemAuthorisationResponseMessage/transaction/documentCommand/catalogue_item_authorisation_response:catalogueItemAuthorisationResponse/receiver/partyName</t>
  </si>
  <si>
    <t>/catalogue_item_authorisation_response:catalogueItemAuthorisationResponseMessage/transaction/documentCommand/catalogue_item_authorisation_response:catalogueItemAuthorisationResponse/receiver/partyRoleCode</t>
  </si>
  <si>
    <t>/catalogue_item_authorisation_response:catalogueItemAuthorisationResponseMessage/transaction/documentCommand/catalogue_item_authorisation_response:catalogueItemAuthorisationResponse/authorisationResponse</t>
  </si>
  <si>
    <t>AuthorisationResponse</t>
  </si>
  <si>
    <t>An acceptance or rejection of a Catalogue Item Authorisation at the business location level.</t>
  </si>
  <si>
    <t>/catalogue_item_authorisation_response:catalogueItemAuthorisationResponseMessage/transaction/documentCommand/catalogue_item_authorisation_response:catalogueItemAuthorisationResponse/authorisationResponse/responseStatus</t>
  </si>
  <si>
    <t>The 3 states are: Accepted, Modified, Rejected.</t>
  </si>
  <si>
    <t>/catalogue_item_authorisation_response:catalogueItemAuthorisationResponseMessage/transaction/documentCommand/catalogue_item_authorisation_response:catalogueItemAuthorisationResponse/authorisationResponse/singleItemAuthorisation</t>
  </si>
  <si>
    <t>/catalogue_item_authorisation_response:catalogueItemAuthorisationResponseMessage/transaction/documentCommand/catalogue_item_authorisation_response:catalogueItemAuthorisationResponse/authorisationResponse/singleItemAuthorisation/catalogueItemReference</t>
  </si>
  <si>
    <t>/catalogue_item_authorisation_response:catalogueItemAuthorisationResponseMessage/transaction/documentCommand/catalogue_item_authorisation_response:catalogueItemAuthorisationResponse/authorisationResponse/singleItemAuthorisation/catalogueItemReference/dataSource</t>
  </si>
  <si>
    <t>/catalogue_item_authorisation_response:catalogueItemAuthorisationResponseMessage/transaction/documentCommand/catalogue_item_authorisation_response:catalogueItemAuthorisationResponse/authorisationResponse/singleItemAuthorisation/catalogueItemReference/gtin</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</si>
  <si>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</si>
  <si>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/catalogue_item_authorisation_response:catalogueItemAuthorisationResponseMessage/transaction/documentCommand/catalogue_item_authorisation_response:catalogueItemAuthorisationResponse/authorisationResponse/singleItemAuthorisation/catalogueItemReference/targetMarketSubdivisionCode</t>
  </si>
  <si>
    <t>/catalogue_item_authorisation_response:catalogueItemAuthorisationResponseMessage/transaction/documentCommand/catalogue_item_authorisation_response:catalogueItemAuthorisationResponse/authorisationResponse/singleItemAuthorisation/businessLocation</t>
  </si>
  <si>
    <t>/catalogue_item_authorisation_response:catalogueItemAuthorisationResponseMessage/transaction/documentCommand/catalogue_item_authorisation_response:catalogueItemAuthorisationResponse/authorisationResponse/singleItemAuthorisation/businessLocation/additionalPartyIdentification</t>
  </si>
  <si>
    <t>/catalogue_item_authorisation_response:catalogueItemAuthorisationResponseMessage/transaction/documentCommand/catalogue_item_authorisation_response:catalogueItemAuthorisationResponse/authorisationResponse/sing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</si>
  <si>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sing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</si>
  <si>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/catalogue_item_authorisation_response:catalogueItemAuthorisationResponseMessage/transaction/documentCommand/catalogue_item_authorisation_response:catalogueItemAuthorisationResponse/authorisationResponse/singleItemAuthorisation/businessLocation/gln</t>
  </si>
  <si>
    <t>/catalogue_item_authorisation_response:catalogueItemAuthorisationResponseMessage/transaction/documentCommand/catalogue_item_authorisation_response:catalogueItemAuthorisationResponse/authorisationResponse/singleItemAuthorisation/businessLocation/partyAddress</t>
  </si>
  <si>
    <t>/catalogue_item_authorisation_response:catalogueItemAuthorisationResponseMessage/transaction/documentCommand/catalogue_item_authorisation_response:catalogueItemAuthorisationResponse/authorisationResponse/singleItemAuthorisation/businessLocation/partyName</t>
  </si>
  <si>
    <t>/catalogue_item_authorisation_response:catalogueItemAuthorisationResponseMessage/transaction/documentCommand/catalogue_item_authorisation_response:catalogueItemAuthorisationResponse/authorisationResponse/singleItemAuthorisation/businessLocation/partyRoleCode</t>
  </si>
  <si>
    <t>/catalogue_item_authorisation_response:catalogueItemAuthorisationResponseMessage/transaction/documentCommand/catalogue_item_authorisation_response:catalogueItemAuthorisationResponse/authorisationResponse/multipleItemAuthorisation/catalogueItemReference</t>
  </si>
  <si>
    <t>/catalogue_item_authorisation_response:catalogueItemAuthorisationResponseMessage/transaction/documentCommand/catalogue_item_authorisation_response:catalogueItemAuthorisationResponse/authorisationResponse/multipleItemAuthorisation/catalogueItemReference/dataSource</t>
  </si>
  <si>
    <t>/catalogue_item_authorisation_response:catalogueItemAuthorisationResponseMessage/transaction/documentCommand/catalogue_item_authorisation_response:catalogueItemAuthorisationResponse/authorisationResponse/multipleItemAuthorisation/catalogueItemReference/gtin</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</si>
  <si>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</si>
  <si>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SubdivisionCode</t>
  </si>
  <si>
    <t>/catalogue_item_authorisation_response:catalogueItemAuthorisationResponseMessage/transaction/documentCommand/catalogue_item_authorisation_response:catalogueItemAuthorisationResponse/authorisationResponse/multipleItemAuthorisation/businessLocation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</si>
  <si>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</si>
  <si>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</si>
  <si>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multip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</si>
  <si>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/catalogue_item_authorisation_response:catalogueItemAuthorisationResponseMessage/transaction/documentCommand/catalogue_item_authorisation_response:catalogueItemAuthorisationResponse/authorisationResponse/multipleItemAuthorisation/businessLocation/gln</t>
  </si>
  <si>
    <t>/catalogue_item_authorisation_response:catalogueItemAuthorisationResponseMessage/transaction/documentCommand/catalogue_item_authorisation_response:catalogueItemAuthorisationResponse/authorisationResponse/multipleItemAuthorisation/businessLocation/partyAddress</t>
  </si>
  <si>
    <t>/catalogue_item_authorisation_response:catalogueItemAuthorisationResponseMessage/transaction/documentCommand/catalogue_item_authorisation_response:catalogueItemAuthorisationResponse/authorisationResponse/multipleItemAuthorisation/businessLocation/partyName</t>
  </si>
  <si>
    <t>/catalogue_item_authorisation_response:catalogueItemAuthorisationResponseMessage/transaction/documentCommand/catalogue_item_authorisation_response:catalogueItemAuthorisationResponse/authorisationResponse/multipleItemAuthorisation/businessLocation/partyRoleCode</t>
  </si>
  <si>
    <t>/catalogue_item_notification:catalogueItemNotificationMessage/transaction/documentCommand/catalogue_item_notification:catalogueItemNotification/catalogueItem/tradeItem/productInformationLegalDisclaimer</t>
  </si>
  <si>
    <t>productInformationLegalDisclaimer</t>
  </si>
  <si>
    <t>A legal disclaimer from the information provider about the data being published in the item message.</t>
  </si>
  <si>
    <t>/catalogue_item_notification:catalogueItemNotificationMessage/transaction/documentCommand/catalogue_item_notification:catalogueItemNotification/catalogueItem/tradeItem/productInformationLegalDisclaimer/@languageCode</t>
  </si>
  <si>
    <t>productInformationLegalDisclaimer/@languageCode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</si>
  <si>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</si>
  <si>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healthClaimDescription/@languageCode</t>
  </si>
  <si>
    <t>/catalogue_item_notification:catalogueItemNotificationMessage/transaction/documentCommand/catalogue_item_notification:catalogueItemNotification/catalogueItem/tradeItem/isTradeItemReinstated</t>
  </si>
  <si>
    <t>isTradeItemReinstated</t>
  </si>
  <si>
    <t>Indicator stating the Trade Item is being reinstated and will no longer be cancelled or discontinued. The canceledDate or discontinuedDate has been altered to reflect the reinstatement.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</si>
  <si>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t>
  </si>
  <si>
    <t>noncreditableGrainDescription</t>
  </si>
  <si>
    <t>A descriptive term to describe the non creditable grain contained in the item.  This value must be supplied when non-creditable grains are present in the trade item.  In the US, this description should be from the Food Buying Guide.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</si>
  <si>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local-name()='productFormulationStatementModule']/productFormulationStatement/creditableIngredient/creditableIngredientDetails/creditableGrainsInformation/noncreditableGrain/noncreditableGrainDescription/@languageCode</t>
  </si>
  <si>
    <t>noncreditableGrainDescription/@languageCode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</si>
  <si>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local-name()='productCharacteristicsModule']/productCharacteristics/productCharacteristicValueNumeric</t>
  </si>
  <si>
    <t>productCharacteristicValueNumeric</t>
  </si>
  <si>
    <t>The product characteristic value expressed as a float.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</si>
  <si>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</si>
  <si>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productCharacteristicValueInteger</t>
  </si>
  <si>
    <t>The product characteristic value expressed as an integer.</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</si>
  <si>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t>
  </si>
  <si>
    <t>lightOutput</t>
  </si>
  <si>
    <t>The amount of light a fixture produces and how 
the fixture emits and distributes that light. This is usually measured in lumens or lux.</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</si>
  <si>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</si>
  <si>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lightOutput/@measurementUnitCode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</si>
  <si>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</si>
  <si>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lightBulbBaseType</t>
  </si>
  <si>
    <t>Light bulb sockets, lamp sockets or lamp holders provide electrical connections to the lighting fixture and support it in the lighting fixture. Examples: G4, G5, GU5.3, GU10, G13, Bi PiN T-3/4, Flanged T-3/4, BA75, BA95, BA150, BAY150, BA155, BA220.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</si>
  <si>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</si>
  <si>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lightBulbDiameterValue</t>
  </si>
  <si>
    <t>The maximum diameter of the light bulb, either in 1/8 of an inch, or in millimetres, depending on the shape and the region. 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</si>
  <si>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</si>
  <si>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lightBulbDiameterValue/@measurementUnitCode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</si>
  <si>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local-name()='lightingDeviceModule']/lightBulbInformation/lightBulbFilamentTypeCode</t>
  </si>
  <si>
    <t>lightBulbFilamentTypeCode</t>
  </si>
  <si>
    <t>LightBulbFilamentTypeCode</t>
  </si>
  <si>
    <t>The type of filament used in the light bulb.  A filament is the threadlike conductor, often of tungsten, in the bulb that is heated to incandescence by the passage of current.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</si>
  <si>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local-name()='lightingDeviceModule']/lightBulbInformation/lightBulbShapeCode</t>
  </si>
  <si>
    <t>lightBulbShapeCode</t>
  </si>
  <si>
    <t>LightBulbShapeCode</t>
  </si>
  <si>
    <t>Light bulbs come in a range of shapes and sizes. The names of the shapes vary somewhat from region to region. Many of these shapes have a designation consisting of one or more letters followed by one or more numbers, e.g. A55 or PAR38. The letters represent the shape of the bulb. The numbers represent the maximum diameter, either in 1/8 of an inch, or in millimetres, depending on the shape and the region. For example, 63 mm reflectors are designated R63, but in the US, they are known as R20 (2.5 in).  However, in both regions, a PAR38 reflector is known as PAR38. Additional details on light bulb shapes can be found at sites such as http://www.eaglelight.com/category/lighting_tutorials.bulb_shapes/.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</si>
  <si>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t>
  </si>
  <si>
    <t>logisticsUnitCubeDimension</t>
  </si>
  <si>
    <t>The dimensions of an imaginary cube which can be drawn around both the unit load (content) and the platform upon which the goods are carried if there is one, as defined in the formula of H X W X D (the linear dimensions multiplied to get a cubic result).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</si>
  <si>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local-name()='nonGTINLogisticsUnitInformationModule']/nonGTINLogisticsUnitInformation/logisticsUnitCubeDimension/@measurementUnitCode</t>
  </si>
  <si>
    <t>logisticsUnitCubeDimension/@measurementUnitCode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</si>
  <si>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</si>
  <si>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</si>
  <si>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</si>
  <si>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local-name()='tradeItemHandlingModule']/tradeItemHandlingInformation/tradeItemStacking/stackingPatternTypeCode</t>
  </si>
  <si>
    <t>stackingPatternTypeCode</t>
  </si>
  <si>
    <t>StackingPatternTypeCode</t>
  </si>
  <si>
    <t>Indicates the pattern the product is stacked on a logistics unit, for example column pattern or interlocking pattern.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</si>
  <si>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t>
  </si>
  <si>
    <t>packagingSustainabilityStatement</t>
  </si>
  <si>
    <t>A statement about the trade Item and/or packaging that makes the item sustainable. This may refer to some marketing facing information that is relative to the consumer concerning sustainability for example “Now available in plastic vs. aluminum packaging. Resulting in 15% less energy and 10% waste reduction in manufacturing”.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</si>
  <si>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local-name()='packagingInformationModule']/packagingSustainabilityStatement/@languageCode</t>
  </si>
  <si>
    <t>packagingSustainabilityStatement/@languageCode</t>
  </si>
  <si>
    <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</si>
  <si>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</si>
  <si>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</si>
  <si>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</si>
  <si>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</si>
  <si>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</si>
  <si>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</si>
  <si>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local-name()='audioVisualMediaContentInformationModule']/audioVisualMediaContentInformation/numberOfEpisodes</t>
  </si>
  <si>
    <t>numberOfEpisodes</t>
  </si>
  <si>
    <t>The number of episodes in the season or set.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</si>
  <si>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t>
  </si>
  <si>
    <t>dexterityUsageCode</t>
  </si>
  <si>
    <t>DexterityUsageCode</t>
  </si>
  <si>
    <t xml:space="preserve">A code describing whether the trade item is designed to be used by a person, left handed, right handed, etc.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</si>
  <si>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</si>
  <si>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</si>
  <si>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</si>
  <si>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local-name()='marketingInformationModule']/marketingInformation/isTradeItemConsideredCollectibleOrMemorabilia</t>
  </si>
  <si>
    <t>isTradeItemConsideredCollectibleOrMemorabilia</t>
  </si>
  <si>
    <t>Is the trade item considered collectible by consumer or evokes memories to the end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</si>
  <si>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local-name()='marketingInformationModule']/marketingInformation/tradeItemIntroductionYear</t>
  </si>
  <si>
    <t>tradeItemIntroductionYear</t>
  </si>
  <si>
    <t xml:space="preserve">The date the GTIN and/or trade item is introduced into the marketplace. Once established this does not change.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</si>
  <si>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t>
  </si>
  <si>
    <t>usageColourDescription</t>
  </si>
  <si>
    <t>A description of the usage of colour(s) the trade item offers such as pens, markers, ink pads, printer cartridges and other implements that provide color.  Examples include black, white.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</si>
  <si>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local-name()='marketingInformationModule']/marketingInformation/usageColourDescription/@languageCode</t>
  </si>
  <si>
    <t>usageColourDescription/@languageCode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</si>
  <si>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t>
  </si>
  <si>
    <t>regulationRestrictionsAndDescriptors</t>
  </si>
  <si>
    <t>A textual detail needed by trading partners that explains any restrictions and/or descriptors explaining any information helpful about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</si>
  <si>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local-name()='regulatedTradeItemModule']/regulatoryInformation/regulationRestrictionsAndDescriptors/@languageCode</t>
  </si>
  <si>
    <t>regulationRestrictionsAndDescriptors/@languageCode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</si>
  <si>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local-name()='regulatedTradeItemModule']/regulatoryInformation/regulationRestrictionCommunityIdentifier</t>
  </si>
  <si>
    <t>regulationRestrictionCommunityIdentifier</t>
  </si>
  <si>
    <t>An Identifier identifying the community like ISO country, ISO sub division, Municipal zip code for example 10001,  840, US-AR.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</si>
  <si>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local-name()='regulatedTradeItemModule']/regulatoryInformation/regulationCommunityLevelCode</t>
  </si>
  <si>
    <t xml:space="preserve">regulationCommunityLevelCode </t>
  </si>
  <si>
    <t>RegulationCommunityLevelCode</t>
  </si>
  <si>
    <t>The type of territory the regulation is issued by for example a nation or territory considered as an organized political community under a government. Examples include; UNION, MUNICIPALITY, PROVINCE_OR_STATE.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</si>
  <si>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</si>
  <si>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equalizerControlFeatures</t>
  </si>
  <si>
    <t>A description of the types of equalizer on an audio musical unit that are available. An equalizer allows the sound in specified frequency bands to be amplified or reduced, in order to adjust the quality and character of the sound. Examples:  Bass; Mid; Treble; Parametric.</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</si>
  <si>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</si>
  <si>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equalizerControlFeatures/@languageCode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</si>
  <si>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t>
  </si>
  <si>
    <t>OpticsDeviceInformationModule</t>
  </si>
  <si>
    <t>A module containing information related to visual devices for example cameras, binoculars,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</si>
  <si>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t>
  </si>
  <si>
    <t>OpticsDeviceInformation</t>
  </si>
  <si>
    <t>Details on optics devices for example lens for cameras,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</si>
  <si>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local-name()='opticsDeviceInformationModule']/opticsDeviceInformation/exposureMode</t>
  </si>
  <si>
    <t>exposureMode</t>
  </si>
  <si>
    <t>Description of each of the various automatic or manual exposure (shooting) modes a camera comes with for example, P (programmed auto), S (shutter-priority auto), A (aperture-priority auto), M (manual).</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</si>
  <si>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t>
  </si>
  <si>
    <t>fieldOfView</t>
  </si>
  <si>
    <t>Real field of view (field of vision) is the angle of the visible field, seen without moving the item, measured from the central point of the objective lens. In games the extent of the observable world that is seen at any given moment. This is used by such items as: microscope, rifle scope, cameras, binoculars are just some type of items. Measure in linear length or angular degrees for example 300 metres (MTR), 45 degrees(DD).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</si>
  <si>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local-name()='opticsDeviceInformationModule']/opticsDeviceInformation/fieldOfView/@measurementUnitCode</t>
  </si>
  <si>
    <t>fieldOfView/@measurementUnitCode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</si>
  <si>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t>
  </si>
  <si>
    <t>selfTimerDelay</t>
  </si>
  <si>
    <t>The amount of time the timer on a camera runs before the mechanism triggers the action. Example 2 seconds, 10 seconds, Custom.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</si>
  <si>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local-name()='electronicDeviceCharacteristicsInformationModule']/selfTimerDelay/@measurementUnitCode</t>
  </si>
  <si>
    <t>selfTimerDelay/@measurementUnitcode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</si>
  <si>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t>
  </si>
  <si>
    <t>ZoomInformation</t>
  </si>
  <si>
    <t>Information on the abilities of a product to go from long view to a close-up or vice versa.</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</si>
  <si>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local-name()='opticsDeviceInformationModule']/opticsDeviceInformation/zoomInformation/zoomTimesFactor</t>
  </si>
  <si>
    <t>zoomTimesFactor</t>
  </si>
  <si>
    <t>The distance (how far or close) the zoom is capable of for example 2, 10.5, 100.</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</si>
  <si>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local-name()='opticsDeviceInformationModule']/opticsDeviceInformation/zoomInformation/zoomTypeCode</t>
  </si>
  <si>
    <t>zoomTypeCode</t>
  </si>
  <si>
    <t>ZoomTypeCode</t>
  </si>
  <si>
    <t>A code depicting the type of zoom the device or lens has.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</si>
  <si>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t>
  </si>
  <si>
    <t>LensInformation</t>
  </si>
  <si>
    <t>Information on a photographic lens.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</si>
  <si>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t>
  </si>
  <si>
    <t>lensCoatingTypeDescription</t>
  </si>
  <si>
    <t>A description of the type of coating either protective or other feature the coating brings to the lens. Examples anti-reflective, mirrored, tinted, scratch resistant, multicoated.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</si>
  <si>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local-name()='opticsDeviceInformationModule']/opticsDeviceInformation/lensInformation/lensCoatingTypeDescription/@languageCode</t>
  </si>
  <si>
    <t>lensCoatingTypeDescription/@languageCode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</si>
  <si>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t>
  </si>
  <si>
    <t>lensFilterTypeDescription</t>
  </si>
  <si>
    <t>The type of lens filter that trade item is or comes with. Examples: protective, skylight, color tint, etc</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</si>
  <si>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local-name()='opticsDeviceInformationModule']/opticsDeviceInformation/lensInformation/lensFilterTypeDescription/@languageCode</t>
  </si>
  <si>
    <t>lensFilterTypeDescription/@languageCode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</si>
  <si>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t>
  </si>
  <si>
    <t>lensTypeDescription</t>
  </si>
  <si>
    <t>Description of an optical lens or assembly of lenses used in conjunction with an optical device.  Examples include  ultra wide angle,  wide angle,  standard, telephoto.</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</si>
  <si>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local-name()='opticsDeviceInformationModule']/opticsDeviceInformation/lensInformation/lensTypeDescription/@languageCode</t>
  </si>
  <si>
    <t>lensTypeDescription/@languageCode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</si>
  <si>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</si>
  <si>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</si>
  <si>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</si>
  <si>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</si>
  <si>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</si>
  <si>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</si>
  <si>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</si>
  <si>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</si>
  <si>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</si>
  <si>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</si>
  <si>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</si>
  <si>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</si>
  <si>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</si>
  <si>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</si>
  <si>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</si>
  <si>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</si>
  <si>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</si>
  <si>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</si>
  <si>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</si>
  <si>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</si>
  <si>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</si>
  <si>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</si>
  <si>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</si>
  <si>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</si>
  <si>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</si>
  <si>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</si>
  <si>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</si>
  <si>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</si>
  <si>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</si>
  <si>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</si>
  <si>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</si>
  <si>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local-name()='videoDisplayDeviceInformationModule']/videoDisplayDeviceInformation/VideoDisplayDeviceInstallationInformation/audioVisualItemInstallationOptionTypeCode/@codeListAgencyName</t>
  </si>
  <si>
    <t>audioVisualItemInstallationOptionTypeCode/@codeListAgencyName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</si>
  <si>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</si>
  <si>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</si>
  <si>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</si>
  <si>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</si>
  <si>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</si>
  <si>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</si>
  <si>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</si>
  <si>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</si>
  <si>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</si>
  <si>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</si>
  <si>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</si>
  <si>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</si>
  <si>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</si>
  <si>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</si>
  <si>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</si>
  <si>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</si>
  <si>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</si>
  <si>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</si>
  <si>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</si>
  <si>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</si>
  <si>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</si>
  <si>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</si>
  <si>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</si>
  <si>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</si>
  <si>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</si>
  <si>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</si>
  <si>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</si>
  <si>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</si>
  <si>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</si>
  <si>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</si>
  <si>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colourCode/@codeListAgencyName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</si>
  <si>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</si>
  <si>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combFilterTechnologyTypeCode/@codeListAgencyName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</si>
  <si>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</si>
  <si>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communicationChannelCode/@codeListAgencyName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</si>
  <si>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</si>
  <si>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</si>
  <si>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</si>
  <si>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consumerWarningTypeCode/@codeListAgencyName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</si>
  <si>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local-name()='productFormulationStatementModule']/productFormulationStatement/creditableIngredient/creditableIngredientTypeCode/@codeListAgencyName</t>
  </si>
  <si>
    <t>creditableIngredientTypeCode/@codeListAgencyName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</si>
  <si>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local-name()='packagingSustainabilityModule']/lifeCycleIndicators/cumulativeEnergyDemand/cumulativeEnergyDemandProtocolCode/@codeListAgencyName</t>
  </si>
  <si>
    <t>cumulativeEnergyDemandProtocolCode/@codeListAgencyName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</si>
  <si>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local-name()='packagingSustainabilityModule']/lifeCycleIndicators/cumulativeEnergyDemand/cumulativeEnergyDemandReferenceSubstanceCode/@codeListAgencyName</t>
  </si>
  <si>
    <t>cumulativeEnergyDemandReferenceSubstanceCode/@codeListAgencyName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</si>
  <si>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local-name()='packagingSustainabilityModule']/lifeCycleIndicators/cumulativeEnergyDemand/cumulativeEnergyDemandTypeCode/@codeListAgencyName</t>
  </si>
  <si>
    <t>cumulativeEnergyDemandTypeCode/@codeListAgencyName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</si>
  <si>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local-name()='salesInformationModule']/salesInformation/cutForSaleThicknessCode/@codeListAgencyName</t>
  </si>
  <si>
    <t>cutForSaleThicknessCode/@codeListAgencyName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</si>
  <si>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local-name()='transportationHazardousClassificationModule']/transportationClassification/regulatedTransportationMode/hazardousInformationHeader/hazardousInformationDetail/dangerousGoodsTransportCategoryCode/@codeListAgencyName</t>
  </si>
  <si>
    <t>dangerousGoodsTransportCategoryCode/@codeListAgencyName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</si>
  <si>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local-name()='tradeItemDataCarrierAndIdentificationModule']/dataCarrier/dataCarrierFamilyTypeCode/@codeListAgencyName</t>
  </si>
  <si>
    <t>dataCarrierFamilyTypeCode/@codeListAgencyName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</si>
  <si>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local-name()='tradeItemDataCarrierAndIdentificationModule']/dataCarrier/dataCarrierPresenceCode/@codeListAgencyName</t>
  </si>
  <si>
    <t>dataCarrierPresenceCode/@codeListAgencyName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</si>
  <si>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local-name()='tradeItemDataCarrierAndIdentificationModule']/dataCarrier/dataCarrierTypeCode/@codeListAgencyName</t>
  </si>
  <si>
    <t>dataCarrierTypeCode/@codeListAgencyName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</si>
  <si>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local-name()='dairyFishMeatPoultryItemModule']/dairyFishMeatPoultryInformation/fishReportingInformation/fishCatchInformation/fishCatchDateInformation/dateOfCatchProcessTypeCode/@codeListAgencyName</t>
  </si>
  <si>
    <t>dateOfCatchProcessTypeCode/@codeListAgencyName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</si>
  <si>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local-name()='packagingMarkingModule']/packagingMarking/packagingDate/tradeItemDateOnPackagingFormatTypeCode/@codeListAgencyName</t>
  </si>
  <si>
    <t>tradeItemDateOnPackagingFormatTypeCode/@codeListAgencyName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</si>
  <si>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local-name()='electronicDeviceCharacteristicsInformationModule']/tradeItemAudioInformation/detachableSpeakerTypeCode/@codeListAgencyName</t>
  </si>
  <si>
    <t>detachableSpeakerTypeCode/@codeListAgencyName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</si>
  <si>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</si>
  <si>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local-name()='audioVisualMediaProductionInformationModule']/audioVisualMediaProductionInformation/digitalisationLevelCode/@codeListAgencyName</t>
  </si>
  <si>
    <t>digitalisationLevelCode/@codeListAgencyName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</si>
  <si>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</si>
  <si>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local-name()='videoDisplayDeviceInformationModule']/videoDisplayDeviceInformation/displayScreenInformation/displayResolutionCode/@codeListAgencyName</t>
  </si>
  <si>
    <t>displayResolutionCode/@codeListAgencyName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</si>
  <si>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local-name()='videoDisplayDeviceInformationModule']/videoDisplayDeviceInformation/displayScreenInformation/displayScreenTypeCode/@codeListAgencyName</t>
  </si>
  <si>
    <t>displayScreenTypeCode/@codeListAgencyName</t>
  </si>
  <si>
    <t>/catalogue_item_notification:catalogueItemNotificationMessage/transaction/documentCommand/catalogue_item_notification:catalogueItemNotification/catalogueItem/tradeItem/displayUnitInformation/displayTypeCode/@codeListAgencyName</t>
  </si>
  <si>
    <t>displayTypeCode/@codeListAgencyName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</si>
  <si>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local-name()='deliveryPurchasingInformationModule']/deliveryPurchasingInformation/distributionDetails/distributionMethodCode/@codeListAgencyName</t>
  </si>
  <si>
    <t>distributionMethodCode/@codeListAgencyName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</si>
  <si>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local-name()='audioVisualMediaContentInformationModule']/audioVisualMediaContentInformation/distributionMediaTypeCode/@codeListAgencyName</t>
  </si>
  <si>
    <t>distributionMediaTypeCode/@codeListAgencyName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</si>
  <si>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local-name()='audioVisualMediaContentInformationModule']/audioVisualMediaContentInformation/distributionMediaContentInformation/dubbedSubtitledInformation/dubbedSubtitledCode/@codeListAgencyName</t>
  </si>
  <si>
    <t>dubbedSubtitledCode/@codeListAgencyName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</si>
  <si>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local-name()='audioVisualMediaContentInformationModule']/audioVisualMediaContentInformation/dvdRegionCode/@codeListAgencyName</t>
  </si>
  <si>
    <t>dvdRegionCode/@codeListAgencyName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</si>
  <si>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local-name()='electronicDeviceCharacteristicsInformationModule']/dataStorageDeviceInformation/externalMemoryTypeCode/@codeListAgencyName</t>
  </si>
  <si>
    <t>externalMemoryTypeCode/@codeListAgencyName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</si>
  <si>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local-name()='animalFeedingModule']/feedType/@codeListAgencyName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</si>
  <si>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local-name()='referencedFileDetailInformationModule']/referencedFileHeader/referencedFileDetail/fileContentInformation/fileCameraPerspectiveCode/@codeListAgencyName</t>
  </si>
  <si>
    <t>fileCameraPerspectiveCode/@codeListAgencyName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</si>
  <si>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local-name()='referencedFileDetailInformationModule']/referencedFileHeader/referencedFileDetail/fileColourSchemeCode/@codeListAgencyName</t>
  </si>
  <si>
    <t>fileColourSchemeCode/@codeListAgencyName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</si>
  <si>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local-name()='electronicDeviceCharacteristicsInformationModule']/tradeItemAudioInformation/fixedSpeakerLocationCode/@codeListAgencyName</t>
  </si>
  <si>
    <t>fixedSpeakerLocationCode/@codeListAgencyName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</si>
  <si>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local-name()='propellantInformationModule']/propellantInformation/flammableAerosolContainmentCode/@codeListAgencyName</t>
  </si>
  <si>
    <t>flammableAerosolContainmentCode/@codeListAgencyName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</si>
  <si>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local-name()='safetyDataSheetModule']/safetyDataSheetInformation/physicalChemicalPropertyInformation/flashPoint/flashPointTestMethodCode/@codeListAgencyName</t>
  </si>
  <si>
    <t>flashPointTestMethodCode/@codeListAgencyName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</si>
  <si>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local-name()='nutritionalInformationModule']/foodBeverageComposition/foodBeverageCompositionDatabaseCode/@codeListAgencyName</t>
  </si>
  <si>
    <t>foodBeverageCompositionDatabaseCode/@codeListAgencyName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</si>
  <si>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local-name()='packagingSustainabilityModule']/lifeCycleIndicators/freshWaterEcotoxicityPotential/freshWaterEcotoxicityModelCode/@codeListAgencyName</t>
  </si>
  <si>
    <t>freshWaterEcotoxicityModelCode/@codeListAgencyName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</si>
  <si>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local-name()='packagingSustainabilityModule']/lifeCycleIndicators/freshWaterEcotoxicityPotential/freshWaterEcotoxicityReferenceSubstanceCode/@codeListAgencyName</t>
  </si>
  <si>
    <t>freshWaterEcotoxicityReferenceSubstanceCode/@codeListAgencyName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</si>
  <si>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local-name()='packagingSustainabilityModule']/functionalBasisUnitCode/@codeListAgencyName</t>
  </si>
  <si>
    <t>functionalBasisUnitCode/@codeListAgencyName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</si>
  <si>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local-name()='audioVisualMediaContentInformationModule']/audioVisualMediaContentInformation/gameFormatCode/@codeListAgencyName</t>
  </si>
  <si>
    <t>gameFormatCode/@codeListAgencyName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</si>
  <si>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</si>
  <si>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</si>
  <si>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local-name()='packagingSustainabilityModule']/lifeCycleIndicators/globalWarmingPotential/globalWarmingPotentialEquivalentBasisYearsCode/@codeListAgencyName</t>
  </si>
  <si>
    <t>globalWarmingPotentialEquivalentBasisYearsCode/@codeListAgencyName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</si>
  <si>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local-name()='packagingSustainabilityModule']/lifeCycleIndicators/globalWarmingPotential/globalWarmingPotentialEquivalentProtocolCode/@codeListAgencyName</t>
  </si>
  <si>
    <t>globalWarmingPotentialEquivalentProtocolCode/@codeListAgencyName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</si>
  <si>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local-name()='packagingSustainabilityModule']/lifeCycleIndicators/globalWarmingPotential/globalWarmingPotentialEquivalentSubstanceCode/@codeListAgencyName</t>
  </si>
  <si>
    <t>globalWarmingPotentialEquivalentSubstanceCode/@codeListAgencyName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</si>
  <si>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local-name()='foodAndBeverageIngredientModule']/foodAndBeverageIngredient/grapeVarietyCode/@codeListAgencyName</t>
  </si>
  <si>
    <t>grapeVarietyCode/@codeListAgencyName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</si>
  <si>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</si>
  <si>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</si>
  <si>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local-name()='tradeItemDataCarrierAndIdentificationModule']/gS1TradeItemIdentificationKey/gs1TradeItemIdentificationKeyCode/@codeListAgencyName</t>
  </si>
  <si>
    <t>gs1TradeItemIdentificationKeyCode/@codeListAgencyName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</si>
  <si>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local-name()='apparelInformationModule']/apparelInformation/hangerInformation/standardTypeHangerAgencyCode/@codeListAgencyName</t>
  </si>
  <si>
    <t>standardTypeHangerAgencyCode/@codeListAgencyName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</si>
  <si>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local-name()='transportationHazardousClassificationModule']/transportationClassification/regulatedTransportationMode/transportationModeCode/@codeListAgencyName</t>
  </si>
  <si>
    <t>transportationModeCode/@codeListAgencyName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</si>
  <si>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local-name()='packagingSustainabilityModule']/individualPackagingComponentLevel/packagingSubstanceHazardousEnvironment/hazardousSubstancesMinimizationCode/@codeListAgencyName</t>
  </si>
  <si>
    <t>hazardousSubstancesMinimizationCode/@codeListAgencyName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</si>
  <si>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local-name()='electronicDeviceCharacteristicsInformationModule']/audiovideoConnectorInformation/supportedHDMIFeatureCode/@codeListAgencyName</t>
  </si>
  <si>
    <t>supportedHDMIFeatureCode/@codeListAgencyName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</si>
  <si>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local-name()='electronicDeviceCharacteristicsInformationModule']/audiovideoConnectorInformation/hDMITestingAgencyCode/@codeListAgencyName</t>
  </si>
  <si>
    <t>hDMITestingAgencyCode/@codeListAgencyName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</si>
  <si>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local-name()='medicalDeviceTradeItemModule']/medicalDeviceInformation/healthCareTradeItemReusabilityInformation/manufacturerDeclaredReusabilityTypeCode/@codeListAgencyName</t>
  </si>
  <si>
    <t>manufacturerDeclaredReusabilityTypeCode/@codeListAgencyName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</si>
  <si>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local-name()='healthRelatedInformationModule']/healthRelatedInformation/healthClaimCode/@codeListAgencyName</t>
  </si>
  <si>
    <t>healthClaimCode/@codeListAgencyName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</si>
  <si>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</si>
  <si>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local-name()='deliveryPurchasingInformationModule']/deliveryPurchasingInformation/incotermInformation/incotermCode/@codeListAgencyName</t>
  </si>
  <si>
    <t>incotermCode/@codeListAgencyName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</si>
  <si>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local-name()='foodAndBeverageIngredientModule']/ingredientOfConcernCode/@codeListAgencyName</t>
  </si>
  <si>
    <t>ingredientOfConcernCode/@codeListAgencyName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</si>
  <si>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local-name()='electronicDeviceCharacteristicsInformationModule']/dataStorageDeviceInformation/internalMemoryTypeCode/@codeListAgencyName</t>
  </si>
  <si>
    <t>internalMemoryTypeCode/@codeListAgencyName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</si>
  <si>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local-name()='referencedFileDetailInformationModule']/referencedFileHeader/referencedFileDetail/fileContentInformation/itemDepictionTypeCode/@codeListAgencyName</t>
  </si>
  <si>
    <t>itemDepictionTypeCode/@codeListAgencyName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</si>
  <si>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local-name()='referencedFileDetailInformationModule']/referencedFileHeader/referencedFileDetail/fileContentInformation/fileItemPositionCode/@codeListAgencyName</t>
  </si>
  <si>
    <t>fileItemPositionCode/@codeListAgencyName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</si>
  <si>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</si>
  <si>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</si>
  <si>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</si>
  <si>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</si>
  <si>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</si>
  <si>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local-name()='packagingSustainabilityModule']/lifeCycleIndicators/massEquivalent/massEquivalentCode/@codeListAgencyName</t>
  </si>
  <si>
    <t>massEquivalentCode/@codeListAgencyName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</si>
  <si>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local-name()='packagingSustainabilityModule']/lifeCycleIndicators/massEquivalent/massEquivalentProtocolCode/@codeListAgencyName</t>
  </si>
  <si>
    <t>massEquivalentProtocolCode/@codeListAgencyName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</si>
  <si>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local-name()='batteryInformationModule']/batteryDetail/batteryMaterials/materialAgencyCode/@codeListAgencyName</t>
  </si>
  <si>
    <t>materialAgencyCode/@codeListAgencyName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</si>
  <si>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</si>
  <si>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local-name()='farmingAndProcessingInformationModule']/tradeItemFarmingAndProcessing/maturationMethodCode/@codeListAgencyName</t>
  </si>
  <si>
    <t>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</si>
  <si>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</si>
  <si>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local-name()='foodAndBeverageIngredientModule']/foodAndBeverageIngredient/ingredientContentPercentageMeasurementPrecisionCode/@codeListAgencyName</t>
  </si>
  <si>
    <t>ingredientContentPercentageMeasurementPrecisionCode/@codeListAgencyName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</si>
  <si>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</si>
  <si>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</si>
  <si>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local-name()='safetyDataSheetModule']/safetyDataSheetInformation/volatileOrganicCompoundPercentMeasurementPrecision/@codeListAgencyName</t>
  </si>
  <si>
    <t>volatileOrganicCompoundPercentMeasurementPrecision/@codeListAgencyName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</si>
  <si>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</si>
  <si>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</si>
  <si>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local-name()='safetyDataSheetModule']/safetyDataSheetInformation/chemicalInformation/chemicalIngredient/lethalDoseConcentrationInformation/lethalConcentration50MeasurementPrecision/@codeListAgencyName</t>
  </si>
  <si>
    <t>lethalConcentration50MeasurementPrecision/@codeListAgencyName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</si>
  <si>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local-name()='safetyDataSheetModule']/safetyDataSheetInformation/chemicalInformation/chemicalIngredient/lethalDoseConcentrationInformation/lethalDose50MeasurementPrecision/@codeListAgencyName</t>
  </si>
  <si>
    <t>lethalDose50MeasurementPrecision/@codeListAgencyName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</si>
  <si>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local-name()='safetyDataSheetModule']/safetyDataSheetInformation/physicalChemicalPropertyInformation/flashPoint/flashPointTemperatureMeasurementPrecision/@codeListAgencyName</t>
  </si>
  <si>
    <t>flashPointTemperatureMeasurementPrecision/@codeListAgencyName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</si>
  <si>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local-name()='safetyDataSheetModule']/safetyDataSheetInformation/physicalChemicalPropertyInformation/specificGravityInformation/specificGravityMeasurementPrecision/@codeListAgencyName</t>
  </si>
  <si>
    <t>specificGravityMeasurementPrecision/@codeListAgencyName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</si>
  <si>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</si>
  <si>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local-name()='foodAndBeveragePropertiesInformationModule']/microbiologicalInformation/microbiologicalOrganismMaximumValuePrecisionCode/@codeListAgencyName</t>
  </si>
  <si>
    <t>microbiologicalOrganismMaximumValuePrecisionCode/@codeListAgencyName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</si>
  <si>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local-name()='foodAndBeveragePropertiesInformationModule']/microbiologicalInformation/microbiologicalOrganismReferenceValuePrecisionCode/@codeListAgencyName</t>
  </si>
  <si>
    <t>microbiologicalOrganismReferenceValuePrecisionCode/@codeListAgencyName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</si>
  <si>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local-name()='foodAndBeveragePropertiesInformationModule']/microbiologicalInformation/microbiologicalOrganismWarningValuePrecisionCode/@codeListAgencyName</t>
  </si>
  <si>
    <t>microbiologicalOrganismWarningValuePrecisionCode/@codeListAgencyName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</si>
  <si>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local-name()='foodAndBeveragePropertiesInformationModule']/physiochemicalCharacteristic/physiochemicalCharacteristicValuePrecisionCode/@codeListAgencyName</t>
  </si>
  <si>
    <t>physiochemicalCharacteristicValuePrecisionCode/@codeListAgencyName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</si>
  <si>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local-name()='foodAndBeveragePropertiesInformationModule']/physiochemicalCharacteristic/physiochemicalCharacteristicReferenceValuePrecisionCode/@codeListAgencyName</t>
  </si>
  <si>
    <t>physiochemicalCharacteristicReferenceValuePrecisionCode/@codeListAgencyName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</si>
  <si>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local-name()='foodAndBeveragePropertiesInformationModule']/physiochemicalCharacteristic/physiochemicalCharacteristicWarningValuePrecisionCode/@codeListAgencyName</t>
  </si>
  <si>
    <t>physiochemicalCharacteristicWarningValuePrecisionCode/@codeListAgencyName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</si>
  <si>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local-name()='plumbingHVACPipeInformationModule']/plumbingHVACPipeInformation/tradeItemMeshInformation/meshMaterialCode/@codeListAgencyName</t>
  </si>
  <si>
    <t>meshMaterialCode/@codeListAgencyName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</si>
  <si>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local-name()='plumbingHVACPipeInformationModule']/plumbingHVACPipeInformation/tradeItemMeshInformation/meshSizeCode/@codeListAgencyName</t>
  </si>
  <si>
    <t>meshSizeCode/@codeListAgencyName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</si>
  <si>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local-name()='foodAndBeveragePropertiesInformationModule']/microbiologicalInformation/microbiologicalOrganismCode/@codeListAgencyName</t>
  </si>
  <si>
    <t>microbiologicalOrganismCode/@codeListAgencyName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</si>
  <si>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local-name()='electronicDeviceCharacteristicsInformationModule']/tradeItemAudioInformation/microphoneTypeCode/@codeListAgencyName</t>
  </si>
  <si>
    <t>microphoneTypeCode/@codeListAgencyName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</si>
  <si>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local-name()='medicalDeviceTradeItemModule']/medicalDeviceInformation/mRICompatibilityCode/@codeListAgencyName</t>
  </si>
  <si>
    <t>mRICompatibilityCode/@codeListAgencyName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</si>
  <si>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local-name()='videoDisplayDeviceInformationModule']/videoDisplayDeviceInformation/multiPictureDisplayCapabilityTypeCode/@codeListAgencyName</t>
  </si>
  <si>
    <t>multiPictureDisplayCapabilityTypeCode/@codeListAgencyName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</si>
  <si>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local-name()='tradeItemMeasurementsModule']/tradeItemMeasurements/tradeItemNesting/nestingDirectionCode/@codeListAgencyName</t>
  </si>
  <si>
    <t>nestingDirectionCode/@codeListAgencyName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</si>
  <si>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local-name()='tradeItemMeasurementsModule']/tradeItemMeasurements/tradeItemNesting/nestingTypeCode/@codeListAgencyName</t>
  </si>
  <si>
    <t>nestingTypeCode/@codeListAgencyName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</si>
  <si>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local-name()='nonfoodIngredientModule']/nonfoodIngredientOfConcernCode/@codeListAgencyName</t>
  </si>
  <si>
    <t>nonfoodIngredientOfConcernCode/@codeListAgencyName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</si>
  <si>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local-name()='nutritionalInformationModule']/nutrientHeader/nutrientBasisQuantityTypeCode/@codeListAgencyName</t>
  </si>
  <si>
    <t>nutrientBasisQuantityTypeCode/@codeListAgencyName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</si>
  <si>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</si>
  <si>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</si>
  <si>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local-name()='nutritionalInformationModule']/nutrientHeader/nutrientDetail/nutrientValueDerivationCode/@codeListAgencyName</t>
  </si>
  <si>
    <t>nutrientValueDerivationCode/@codeListAgencyName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</si>
  <si>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local-name()='productFormulationStatementModule']/productFormulationStatement/productFormulationStatementRegulatoryBodyCode/@codeListAgencyName</t>
  </si>
  <si>
    <t>productFormulationStatementRegulatoryBodyCode/@codeListAgencyName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</si>
  <si>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</si>
  <si>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</si>
  <si>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local-name()='healthRelatedInformationModule']/healthRelatedInformation/nutritionalLabelTypeCode/@codeListAgencyName</t>
  </si>
  <si>
    <t>nutritionalLabelTypeCode/@codeListAgencyName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</si>
  <si>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local-name()='healthRelatedInformationModule']/healthRelatedInformation/nutritionalProgramCode/@codeListAgencyName</t>
  </si>
  <si>
    <t>nutritionalProgramCode/@codeListAgencyName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</si>
  <si>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</si>
  <si>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</si>
  <si>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</si>
  <si>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</si>
  <si>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</si>
  <si>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</si>
  <si>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</si>
  <si>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</si>
  <si>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</si>
  <si>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</si>
  <si>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</si>
  <si>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</si>
  <si>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</si>
  <si>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</si>
  <si>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</si>
  <si>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</si>
  <si>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</si>
  <si>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local-name()='oNIXPublicationFileInformationModule']/oNIXPublicationFileInformation/oNIXPublicationEditionInformation/editionTypeCode/@codeListAgencyName</t>
  </si>
  <si>
    <t>editionTypeCode/@codeListAgencyName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</si>
  <si>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local-name()='oNIXPublicationFileInformationModule']/oNIXPublicationFileInformation/oNIXElectronicPublicationInformation/epubTechnicalProtectionTypeCode/@codeListAgencyName</t>
  </si>
  <si>
    <t>epubTechnicalProtectionTypeCode/@codeListAgencyName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</si>
  <si>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local-name()='oNIXPublicationFileInformationModule']/oNIXPublicationFileInformation/oNIXExtent/extentTypeCode/@codeListAgencyName</t>
  </si>
  <si>
    <t>extentTypeCode/@codeListAgencyName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</si>
  <si>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local-name()='oNIXPublicationFileInformationModule']/oNIXPublicationFileInformation/oNIXExtent/extentUnitCode/@codeListAgencyName</t>
  </si>
  <si>
    <t>extentUnitCode/@codeListAgencyName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</si>
  <si>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local-name()='oNIXPublicationFileInformationModule']/oNIXPublicationFileInformation/oNIXIllustrationInformation/illustrationTypeCode/@codeListAgencyName</t>
  </si>
  <si>
    <t>illustrationTypeCode/@codeListAgencyName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</si>
  <si>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local-name()='oNIXPublicationFileInformationModule']/oNIXPublicationFileInformation/oNIXPublicationCollectionInformation/oNIXContributor/oNIXPublicationNameInformation/nameTypeCode/@codeListAgencyName</t>
  </si>
  <si>
    <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</si>
  <si>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</si>
  <si>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local-name()='oNIXPublicationFileInformationModule']/oNIXPublicationFileInformation/oNIXSupplyDetail/onixProductAvailabilityCode/@codeListAgencyName</t>
  </si>
  <si>
    <t>onixProductAvailabilityCode/@codeListAgencyName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</si>
  <si>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local-name()='oNIXPublicationFileInformationModule']/oNIXPublicationFileInformation/oNIXAdditionalPublicationDescriptionInformation/publicationDescriptionTypeCode/@codeListAgencyName</t>
  </si>
  <si>
    <t>publicationDescriptionTypeCode/@codeListAgencyName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</si>
  <si>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local-name()='oNIXPublicationFileInformationModule']/oNIXPublicationFileInformation/oNIXPublicationSalesRights/salesRightsTypeCode/@codeListAgencyName</t>
  </si>
  <si>
    <t>salesRightsTypeCode/@codeListAgencyName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</si>
  <si>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</si>
  <si>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</si>
  <si>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local-name()='oNIXPublicationFileInformationModule']/oNIXPublicationFileInformation/oNIXSubject/subjectSchemeIdentifierCode/@codeListAgencyName</t>
  </si>
  <si>
    <t>subjectSchemeIdentifierCode/@codeListAgencyName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</si>
  <si>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local-name()='oNIXPublicationFileInformationModule']/oNIXPublicationFileInformation/oNIXPublicationCollectionInformation/oNIXTitleElement/titleTypeCode/@codeListAgencyName</t>
  </si>
  <si>
    <t>titleTypeCode/@codeListAgencyName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</si>
  <si>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local-name()='deliveryPurchasingInformationModule']/deliveryPurchasingInformation/orderableReturnableInformation/orderableReturnableConditionsCode/@codeListAgencyName</t>
  </si>
  <si>
    <t>orderableReturnableConditionsCode/@codeListAgencyName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</si>
  <si>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local-name()='farmingAndProcessingInformationModule']/tradeItemOrganicInformation/organicClaim/organicClaimAgencyCode/@codeListAgencyName</t>
  </si>
  <si>
    <t>organicClaimAgencyCode/@codeListAgencyName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</si>
  <si>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</si>
  <si>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local-name()='farmingAndProcessingInformationModule']/tradeItemOrganicInformation/organicProductPlaceOfFarmingCode/@codeListAgencyName</t>
  </si>
  <si>
    <t>organicProductPlaceOfFarmingCode/@codeListAgencyName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</si>
  <si>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</si>
  <si>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local-name()='farmingAndProcessingInformationModule']/tradeItemOrganicInformation/organicClaim/organicTradeItemCode/@codeListAgencyName</t>
  </si>
  <si>
    <t>organicTradeItemCode/@codeListAgencyName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</si>
  <si>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</si>
  <si>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local-name()='tradeItemMeasurementsModule']/tradeItemMeasurements/tradeItemOrientation/orientationTypeCode/@codeListAgencyName</t>
  </si>
  <si>
    <t>orientationTypeCode/@codeListAgencyName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</si>
  <si>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local-name()='audioVisualMediaContentInformationModule']/audioVisualMediaContentInformation/distributionMediaContentInformation/audioVisualMediaLanguageInformation/originalLanguageCode/@codeListAgencyName</t>
  </si>
  <si>
    <t>originalLanguageCode/@codeListAgencyName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</si>
  <si>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</si>
  <si>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local-name()='packagingInformationModule']/packaging/packagingMaterial/packagingMaterialAppliedProcessCode/@codeListAgencyName</t>
  </si>
  <si>
    <t>packagingMaterialAppliedProcessCode/@codeListAgencyName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</si>
  <si>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local-name()='packagingInformationModule']/packaging/packagingTermsAndConditionsCode/@codeListAgencyName</t>
  </si>
  <si>
    <t>packagingTermsAndConditionsCode/@codeListAgencyName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</si>
  <si>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local-name()='packagingSustainabilityModule']/individualPackagingComponentLevel/packagingChainOfCustody/packagingChainOfCustodySourceCertifiedCode/@codeListAgencyName</t>
  </si>
  <si>
    <t>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</si>
  <si>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</si>
  <si>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local-name()='packagingInformationModule']/packaging/packagingFunctionCode/@codeListAgencyName</t>
  </si>
  <si>
    <t>packagingFunctionCode/@codeListAgencyName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</si>
  <si>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local-name()='packagingSustainabilityModule']/individualPackagingComponentLevel/packagingLevelTypeCode/@codeListAgencyName</t>
  </si>
  <si>
    <t>packagingLevelTypeCode/@codeListAgencyName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</si>
  <si>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local-name()='healthWellnessPackagingMarkingModule']/healthWellnessPackagingMarking/packagingMarkedDietAllergenCode/@codeListAgencyName</t>
  </si>
  <si>
    <t>packagingMarkedDietAllergenCode/@codeListAgencyName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</si>
  <si>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local-name()='healthWellnessPackagingMarkingModule']/healthWellnessPackagingMarking/packagingMarkedFreeFromCode/@codeListAgencyName</t>
  </si>
  <si>
    <t>packagingMarkedFreeFromCode/@codeListAgencyName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</si>
  <si>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</si>
  <si>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local-name()='healthWellnessPackagingMarkingModule']/healthWellnessPackagingMarking/packagingMarkedNutritionLabelCode/@codeListAgencyName</t>
  </si>
  <si>
    <t>packagingMarkedNutritionLabelCode/@codeListAgencyName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</si>
  <si>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local-name()='packagingInformationModule']/packaging/packagingMaterial/packagingMaterialPerformanceCode/@codeListAgencyName</t>
  </si>
  <si>
    <t>packagingMaterialPerformanceCode/@codeListAgencyName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</si>
  <si>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</si>
  <si>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</si>
  <si>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</si>
  <si>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</si>
  <si>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local-name()='packagingSustainabilityModule']/individualPackagingComponentLevel/packagingRecovery/packagingRecoveryRateTypeCode/@codeListAgencyName</t>
  </si>
  <si>
    <t>packagingRecoveryRateTypeCode/@codeListAgencyName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</si>
  <si>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local-name()='packagingSustainabilityModule']/individualPackagingComponentLevel/packagingRecycledContent/packagingRecycledContentTypeCode/@codeListAgencyName</t>
  </si>
  <si>
    <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</si>
  <si>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local-name()='packagingInformationModule']/packaging/packagingRecyclingProcessTypeCode/@codeListAgencyName</t>
  </si>
  <si>
    <t>packagingRecyclingProcessTypeCode/@codeListAgencyName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</si>
  <si>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local-name()='packagingInformationModule']/packaging/packagingRecyclingSchemeCode/@codeListAgencyName</t>
  </si>
  <si>
    <t>packagingRecyclingSchemeCode@codeListAgencyName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</si>
  <si>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local-name()='packagingSustainabilityModule']/individualPackagingComponentLevel/packagingReuse/packagingReusabilityStandardCode/@codeListAgencyName</t>
  </si>
  <si>
    <t>packagingReusabilityStandardCode/@codeListAgencyName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</si>
  <si>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local-name()='packagingInformationModule']/packaging/packagingShapeCode/@codeListAgencyName</t>
  </si>
  <si>
    <t>packagingShapeCode/@codeListAgencyName</t>
  </si>
  <si>
    <t>/catalogue_item_notification:catalogueItemNotificationMessage/transaction/documentCommand/catalogue_item_notification:catalogueItemNotification/catalogueItem/tradeItem/brandOwner/partyRoleCode/@codeListAgencyName</t>
  </si>
  <si>
    <t>partyRoleCode/@codeListAgencyName</t>
  </si>
  <si>
    <t>/catalogue_item_notification:catalogueItemNotificationMessage/transaction/documentCommand/catalogue_item_notification:catalogueItemNotification/catalogueItem/tradeItem/informationProviderOfTradeItem/partyRoleCode/@codeListAgencyName</t>
  </si>
  <si>
    <t>/catalogue_item_notification:catalogueItemNotificationMessage/transaction/documentCommand/catalogue_item_notification:catalogueItemNotification/catalogueItem/tradeItem/manufacturerOfTradeItem/partyRoleCode/@codeListAgencyName</t>
  </si>
  <si>
    <t>/catalogue_item_notification:catalogueItemNotificationMessage/transaction/documentCommand/catalogue_item_notification:catalogueItemNotification/catalogueItem/tradeItem/partyInRole/partyRoleCode/@codeListAgencyName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</si>
  <si>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</si>
  <si>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local-name()='dutyFeeTaxInformationModule']/dutyFeeTaxInformation/dutyFeeTax/dutyFeeTaxExemptPartyRoleCode/@codeListAgencyName</t>
  </si>
  <si>
    <t>dutyFeeTaxExemptPartyRoleCode/@codeListAgencyName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</si>
  <si>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local-name()='salesInformationModule']/applicablePaymentTerms/paymentMethodCode/@codeListAgencyName</t>
  </si>
  <si>
    <t>paymentMethodCode/@codeListAgencyName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</si>
  <si>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local-name()='salesInformationModule']/applicablePaymentTerms/paymentTermsTypeCode/@codeListAgencyName</t>
  </si>
  <si>
    <t>paymentTermsTypeCode/@codeListAgencyName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</si>
  <si>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local-name()='tradeItemMeasurementsModule']/tradeItemMeasurements/pegMeasurements/pegHoleTypeCode/@codeListAgencyName</t>
  </si>
  <si>
    <t>pegHoleTypeCode/@codeListAgencyName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</si>
  <si>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local-name()='dangerousSubstanceInformationModule']/dangerousSubstanceInformation/dangerousSubstanceProperties/dangerousSubstancePhaseOfMatterCode/@codeListAgencyName</t>
  </si>
  <si>
    <t>dangerousSubstancePhaseOfMatterCode/@codeListAgencyName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</si>
  <si>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local-name()='safetyDataSheetModule']/safetyDataSheetInformation/physicalChemicalPropertyInformation/physicalStateCode/@codeListAgencyName</t>
  </si>
  <si>
    <t>physicalStateCode/@codeListAgencyName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</si>
  <si>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local-name()='physicalResourceUsageInformationModule']/physicalResourceUsageInformation/physicalResourceTypeCode/@codeListAgencyName</t>
  </si>
  <si>
    <t>physicalResourceTypeCode/@codeListAgencyName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</si>
  <si>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local-name()='physicalResourceUsageInformationModule']/physicalResourceUsageInformation/physicalResourceUsage/physicalResourceUsageMeasurementTypeCode/@codeListAgencyName</t>
  </si>
  <si>
    <t>physicalResourceUsageMeasurementTypeCode/@codeListAgencyName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</si>
  <si>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local-name()='foodAndBeveragePropertiesInformationModule']/physiochemicalCharacteristic/physiochemicalCharacteristicCode/@codeListAgencyName</t>
  </si>
  <si>
    <t>physiochemicalCharacteristicCode/@codeListAgencyName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</si>
  <si>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</si>
  <si>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</si>
  <si>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local-name()='plumbingHVACPipeInformationModule']/plumbingHVACPipeInformation/plumbingControlTypeCode/@CodeListAgencyName</t>
  </si>
  <si>
    <t>plumbingControlTypeCode/@CodeListAgencyName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</si>
  <si>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local-name()='plumbingHVACPipeInformationModule']/plumbingHVACPipeInformation/plumbingHVACConnectionAgencyCode/@codeListAgencyName</t>
  </si>
  <si>
    <t>plumbingHVACConnectionAgencyCode/@codeListAgencyName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</si>
  <si>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local-name()='plumbingHVACPipeInformationModule']/plumbingHVACPipeInformation/plumbingHVACConnectionTypeCode/@codeListAgencyName</t>
  </si>
  <si>
    <t>plumbingHVACConnectionTypeCode/@codeListAgencyName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</si>
  <si>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local-name()='farmingAndProcessingInformationModule']/tradeItemFarmingAndProcessing/postHarvestTreatmentChemicalCode/@codeListAgencyName</t>
  </si>
  <si>
    <t>postHarvestTreatmentChemicalCode/@codeListAgencyName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</si>
  <si>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</si>
  <si>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local-name()='farmingAndProcessingInformationModule']/tradeItemFarmingAndProcessing/postProcessTradeItemTreatmentPhysicalCode/@codeListAgencyName</t>
  </si>
  <si>
    <t>postProcessTradeItemTreatmentPhysicalCode/@codeListAgencyName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</si>
  <si>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</si>
  <si>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local-name()='batteryInformationModule']/powerSupplyTypeCode/@codeListAgencyName</t>
  </si>
  <si>
    <t>powerSupplyTypeCode/@codeListAgencyName</t>
  </si>
  <si>
    <t>/catalogue_item_notification:catalogueItemNotificationMessage/transaction/documentCommand/catalogue_item_notification:catalogueItemNotification/catalogueItem/tradeItem/preliminaryItemStatusCode/@codeListAgencyName</t>
  </si>
  <si>
    <t>preliminaryItemStatusCode/@codeListAgencyName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</si>
  <si>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</si>
  <si>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</si>
  <si>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local-name()='foodAndBeveragePreparationServingModule']/manufacturerPreparationTypeCode/@codeListAgencyName</t>
  </si>
  <si>
    <t>manufacturerPreparationTypeCode/@codeListAgencyName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</si>
  <si>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local-name()='healthcareItemInformationModule']/healthcareItemInformation/prescriptionTypeCode/@codeListAgencyName</t>
  </si>
  <si>
    <t>prescriptionTypeCode/@codeListAgencyName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</si>
  <si>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local-name()='farmingAndProcessingInformationModule']/tradeItemFarmingAndProcessing/preservationTechniqueCode/@codeListAgencyName</t>
  </si>
  <si>
    <t>preservationTechniqueCode/@codeListAgencyName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</si>
  <si>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</si>
  <si>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local-name()='salesInformationModule']/salesInformation/priceByMeasureTypeCode/@codeListAgencyName</t>
  </si>
  <si>
    <t>priceByMeasureTypeCode/@codeListAgencyName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</si>
  <si>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local-name()='salesInformationModule']/salesInformation/priceComparisonContentTypeCode/@codeListAgencyName</t>
  </si>
  <si>
    <t>priceComparisonContentTypeCode/@codeListAgencyName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</si>
  <si>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local-name()='foodAndBeverageIngredientModule']/foodAndBeverageIngredient/ingredientPlaceOfActivity/productActivityDetails/productActivityTypeCode/@codeListAgencyName</t>
  </si>
  <si>
    <t>productActivityTypeCode/@codeListAgencyName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</si>
  <si>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local-name()='placeOfItemActivityModule']/placeOfProductActivity/productActivityDetails/productActivityTypeCode@codeListAgencyName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</si>
  <si>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local-name()='productCharacteristicsModule']/productCharacteristics/productCharacteristicCode/@codeListAgencyName</t>
  </si>
  <si>
    <t>productCharacteristicCode/@codeListAgencyName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</si>
  <si>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</si>
  <si>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local-name()='foodAndBeveragePreparationServingModule']/preparationServing/ProductYieldInformation/productYieldTypeCode/@codeListAgencyName</t>
  </si>
  <si>
    <t>productYieldTypeCode/@codeListAgencyName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</si>
  <si>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local-name()='promotionalItemInformationModule']/promotionalItemInformation/promotionTypeCode/@codeListAgencyName</t>
  </si>
  <si>
    <t>promotionTypeCode/@codeListAgencyName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</si>
  <si>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local-name()='packagingSustainabilityModule']/individualPackagingComponentLevel/packagingWeightOptimisation/proofOfOptimizedPackagingWeightStandardCode/@codeListAgencyName</t>
  </si>
  <si>
    <t>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</si>
  <si>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local-name()='packagingSustainabilityModule']/individualPackagingComponentLevel/packagingConstituent/packagingWeightOptimisation/packagingWeightReduction/proofOfPackagingWeightReductionStandardCode/@codeListAgencyName</t>
  </si>
  <si>
    <t>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</si>
  <si>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</si>
  <si>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</si>
  <si>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</si>
  <si>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</si>
  <si>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</si>
  <si>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</si>
  <si>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</si>
  <si>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</si>
  <si>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local-name()='salesInformationModule']/salesInformation/recommendedConsumerPickupAreaCode/@codeListAgencyName</t>
  </si>
  <si>
    <t>recommendedConsumerPickupAreaCode/@codeListAgencyName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</si>
  <si>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local-name()='regulatedTradeItemModule']/regulatoryInformation/regulatoryActComplianceLevelCode/@codeListAgencyName</t>
  </si>
  <si>
    <t>regulatoryActComplianceLevelCode/@codeListAgencyName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</si>
  <si>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local-name()='electronicDeviceCharacteristicsInformationModule']/remoteControlTypeCode/@codeListAgencyName</t>
  </si>
  <si>
    <t>remoteControlTypeCode/@codeListAgencyName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</si>
  <si>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local-name()='dairyFishMeatPoultryItemModule']/dairyFishMeatPoultryInformation/cheeseInformation/rennetTypeCode/@codeListAgencyName</t>
  </si>
  <si>
    <t>rennetTypeCode/@codeListAgencyName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</si>
  <si>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/resolutionTypeCode/@codeListAgencyName</t>
  </si>
  <si>
    <t>resolutionTypeCode/@codeListAgencyName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</si>
  <si>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local-name()='dutyFeeTaxInformationModule']/dutyFeeTaxInformation/dutyFeeTaxAgencyCode/@codeListAgencyName</t>
  </si>
  <si>
    <t>dutyFeeTaxAgencyCode/@codeListAgencyName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</si>
  <si>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local-name()='deliveryPurchasingInformationModule']/deliveryPurchasingInformation/orderableReturnableInformation/returnGoodsPolicyCode/@codeListAgencyName</t>
  </si>
  <si>
    <t>returnGoodsPolicyCode/@codeListAgencyName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</si>
  <si>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local-name()='safetyDataSheetModule']/safetyDataSheetInformation/chemicalInformation/chemicalIngredient/lethalDoseConcentrationInformation/routeOfExposureCode/@codeListAgencyName</t>
  </si>
  <si>
    <t>routeOfExposureCode/@codeListAgencyName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</si>
  <si>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local-name()='physicalResourceUsageInformationModule']/physicalResourceUsageInformation/physicalResourceUsage/runModeCode/@codeListAgencyName</t>
  </si>
  <si>
    <t>runModeCode/@codeListAgencyName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</si>
  <si>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local-name()='marketingInformationModule']/marketingInformation/season/seasonParameterCode/@codeListAgencyName</t>
  </si>
  <si>
    <t>seasonParameterCode/@codeListAgencyName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</si>
  <si>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local-name()='securityTagInformationModule']/securityTagInformation/securityTagLocationCode/@codeListAgencyName</t>
  </si>
  <si>
    <t>securityTagLocationCode/@codeListAgencyName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</si>
  <si>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local-name()='securityTagInformationModule']/securityTagInformation/securityTagTypeCode/@codeListAgencyName</t>
  </si>
  <si>
    <t>securityTagTypeCode/@codeListAgencyName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</si>
  <si>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local-name()='packagingMarkingModule']/packagingMarking/serialNumberLocationCode/@codeListAgencyName</t>
  </si>
  <si>
    <t>serialNumberLocationCode/@codeListAgencyName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</si>
  <si>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local-name()='packagingInformationModule']/shippingContainerTypeCode/@codeListAgencyName</t>
  </si>
  <si>
    <t>shippingContainerTypeCode/@codeListAgencyName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</si>
  <si>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local-name()='electronicDeviceCharacteristicsInformationModule']/audioVisualSignalProcessingInformation/signalProcessingTypeCode/@codeListAgencyName</t>
  </si>
  <si>
    <t>signalProcessingTypeCode/@codeListAgencyName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</si>
  <si>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</si>
  <si>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sizeCode/@codeListAgencyName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</si>
  <si>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local-name()='apparelInformationModule']/apparelInformation/nonPackagedSizeDimension/sizeSystemCode/@codeListAgencyName</t>
  </si>
  <si>
    <t>sizeSystemCode/@codeListAgencyName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</si>
  <si>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</si>
  <si>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local-name()='apparelInformationModule']/apparelInformation/nonPackagedSizeDimension/sizeTypeCode/@codeListAgencyName</t>
  </si>
  <si>
    <t>sizeTypeCode/@codeListAgencyName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</si>
  <si>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</si>
  <si>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local-name()='farmingAndProcessingInformationModule']/tradeItemFarmingAndProcessing/sourceAnimalCode/@codeListAgencyName</t>
  </si>
  <si>
    <t>sourceAnimalCode/@codeListAgencyName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</si>
  <si>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</si>
  <si>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local-name()='packagingSustainabilityModule']/individualPackagingComponentLevel/packagingChainOfCustody/sourceCertificationSystemProtocolCode/@codeListAgencyName</t>
  </si>
  <si>
    <t>sourceCertificationSystemProtocolCode/@codeListAgencyName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</si>
  <si>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local-name()='marketingInformationModule']/marketingInformation/specialItemCode/@codeListAgencyName</t>
  </si>
  <si>
    <t>specialItemCode/@codeListAgencyName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</si>
  <si>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</si>
  <si>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local-name()='medicalDeviceTradeItemModule']/medicalDeviceInformation/tradeItemSterilityInformation/initialManufacturerSterilisationCode/@codeListAgencyName</t>
  </si>
  <si>
    <t>initialManufacturerSterilisationCode/@codeListAgencyName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</si>
  <si>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local-name()='medicalDeviceTradeItemModule']/medicalDeviceInformation/tradeItemSterilityInformation/initialSterilisationPriorToUseCode/@codeListAgencyName</t>
  </si>
  <si>
    <t>initialSterilisationPriorToUseCode/@codeListAgencyName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</si>
  <si>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local-name()='medicalDeviceTradeItemModule']/medicalDeviceInformation/tradeItemSterilityInformation/manufacturerSpecifiedAcceptableResterilisationCode/@codeListAgencyName</t>
  </si>
  <si>
    <t>manufacturerSpecifiedAcceptableResterilisationCode/@codeListAgencyName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</si>
  <si>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</si>
  <si>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local-name()='dairyFishMeatPoultryItemModule']/dairyFishMeatPoultryInformation/cheeseInformation/surfaceOfCheeseAtEndOfRipeningCode/@codeListAgencyName</t>
  </si>
  <si>
    <t>surfaceOfCheeseAtEndOfRipeningCode/@codeListAgencyName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</si>
  <si>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local-name()='electronicDeviceCharacteristicsInformationModule']/tradeItemAudioInformation/surroundSoundDigitalDecoderTypeCode/@codeListAgencyName</t>
  </si>
  <si>
    <t>surroundSoundDigitalDecoderTypeCode/@codeListAgencyName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</si>
  <si>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local-name()='packagingInformationModule']/packaging/packagingSustainabilityFeatureCode/@codeListAgencyName</t>
  </si>
  <si>
    <t>packagingSustainabilityFeatureCode/@codeListAgencyName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</si>
  <si>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local-name()='sustainabilityModule']/sustainabilityInformation/tradeItemSustainabilityFeatureCode/@codeListAgencyName</t>
  </si>
  <si>
    <t>tradeItemSustainabilityFeatureCode/@codeListAgencyName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</si>
  <si>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local-name()='softwareSystemRequirementsModule']/softwareSystemRequirements/systemRequirementsQualifierCode/@codeListAgencyName</t>
  </si>
  <si>
    <t>systemRequirementsQualifierCode/@codeListAgencyName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</si>
  <si>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</si>
  <si>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</si>
  <si>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local-name()='videoDisplayDeviceInformationModule']/videoDisplayDeviceInformation/televisionInformationServiceInformation/televisionInformationServiceTypeCode/@codeListAgencyName</t>
  </si>
  <si>
    <t>televisionInformationServiceTypeCode/@codeListAgencyName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</si>
  <si>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local-name()='tradeItemHumidityInformationModule']/tradeItemHumidityInformation/humidityQualifierCode/@codeListAgencyName</t>
  </si>
  <si>
    <t>humidityQualifierCode/@codeListAgencyName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</si>
  <si>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local-name()='safetyDataSheetModule']/safetyDataSheetInformation/chemicalInformation/chemicalIngredient/lethalDoseConcentrationInformation/testSpeciesCode/@codeListAgencyName</t>
  </si>
  <si>
    <t>testSpeciesCode/@codeListAgencyName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</si>
  <si>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local-name()='plumbingHVACPipeInformationModule']/plumbingHVACPipeInformation/threadTypeCode/@codeListAgencyName</t>
  </si>
  <si>
    <t>threadTypeCode/@codeListAgencyName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</si>
  <si>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local-name()='packagingSustainabilityModule']/packagingSustainabilityEconomicIndicators/packagingEconomicCost/totalPackagingEconomicCostMeasurementCode/@codeListAgencyName</t>
  </si>
  <si>
    <t>totalPackagingEconomicCostMeasurementCode/@codeListAgencyName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</si>
  <si>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local-name()='packagingSustainabilityModule']/lifeCycleIndicators/toxicityProperties/toxicityReferenceSubstanceCode/@codeListAgencyName</t>
  </si>
  <si>
    <t>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</si>
  <si>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local-name()='packagingSustainabilityModule']/lifeCycleIndicators/toxicityProperties/toxicityMeasurementProtocolCode/@codeListAgencyName</t>
  </si>
  <si>
    <t>toxicityMeasurementProtocolCode/@codeListAgencyName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</si>
  <si>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local-name()='marketingInformationModule']/marketingInformation/channelSpecificMarketingInformation/marketingTradeChannel/@codeListAgencyName</t>
  </si>
  <si>
    <t>marketingTradeChannel/@codeListAgencyName</t>
  </si>
  <si>
    <t>/catalogue_item_notification:catalogueItemNotificationMessage/transaction/documentCommand/catalogue_item_notification:catalogueItemNotification/catalogueItem/tradeItem/tradeItemTradeChannelCode/@codeListAgencyName</t>
  </si>
  <si>
    <t>tradeItemTradeChannelCode/@codeListAgencyName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</si>
  <si>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local-name()='salesInformationModule']/salesInformation/tradeItemConditionCode/@codeListAgencyName</t>
  </si>
  <si>
    <t>tradeItemConditionCode/@codeListAgencyName</t>
  </si>
  <si>
    <t>/catalogue_item_notification:catalogueItemNotificationMessage/transaction/documentCommand/catalogue_item_notification:catalogueItemNotification/catalogueItem/tradeItem/contextIdentification/@codeListAgencyName</t>
  </si>
  <si>
    <t>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</si>
  <si>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</si>
  <si>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</si>
  <si>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</si>
  <si>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local-name()='packagingMarkingModule']/packagingMarking/tradeItemIdentificationMarking/tradeItemIdentificationMarkingTypeCode/@codeListAgencyName</t>
  </si>
  <si>
    <t>tradeItemIdentificationMarkingTypeCode/@codeListAgencyName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</si>
  <si>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</si>
  <si>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</si>
  <si>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local-name()='salesInformationModule']/tradeItemPriceInformation/suggestedRetailPrice/tradeItemPriceTypeCode/@codeListAgencyName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</si>
  <si>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</si>
  <si>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local-name()='tradeItemDescriptionModule']/tradeItemDescriptionInformation/tradeItemVariant/tradeItemVariantTypeCode/@codeListAgencyName</t>
  </si>
  <si>
    <t>tradeItemVariantTypeCode/@codeListAgencyName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</si>
  <si>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local-name()='electronicDeviceCharacteristicsInformationModule']/audioVisualSignalProcessingInformation/tunerTypeCode/@codeListAgencyName</t>
  </si>
  <si>
    <t>tunerTypeCode/@codeListAgencyName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</si>
  <si>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</si>
  <si>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local-name()='productFormulationStatementModule']/productFormulationStatement/creditableIngredient/creditableIngredientDetails/creditableVegetable/vegetableSubGroupCode/@codeListAgencyName</t>
  </si>
  <si>
    <t>vegetableSubGroupCode/@codeListAgencyName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</si>
  <si>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local-name()='referencedFileDetailInformationModule']/referencedFileHeader/referencedFileDetail/fileContentInformation/verticalCameraAngleCode/@codeListAgencyName</t>
  </si>
  <si>
    <t>verticalCameraAngleCode/@codeListAgencyName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</si>
  <si>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local-name()='videoDisplayDeviceInformationModule']/videoDisplayDeviceInformation/VideoDisplayDeviceInstallationInformation/vESAWallMountTypeCode/@codeListAgencyName</t>
  </si>
  <si>
    <t>vESAWallMountTypeCode/@codeListAgencyName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</si>
  <si>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local-name()='audioVisualMediaProductionInformationModule']/audioVisualMediaProductionInformation/visualMediaColourCode/@codeListAgencyName</t>
  </si>
  <si>
    <t>visualMediaColourCode/@codeListAgencyName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</si>
  <si>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local-name()='safetyDataSheetModule']/safetyDataSheetInformation/physicalChemicalPropertyInformation/waterSolubilityTypeCode/@codeListAgencyName</t>
  </si>
  <si>
    <t>waterSolubilityTypeCode/@codeListAgencyName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</si>
  <si>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local-name()='plumbingHVACPipeInformationModule']/plumbingHVACPipeInformation/tradeItemWorkingPressure/workingPressureRatingClassCode/@codeListAgencyName</t>
  </si>
  <si>
    <t>workingPressureRatingClassCode/@codeListAgencyName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</si>
  <si>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</si>
  <si>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dangerousSubstancesWaterSolubilityCode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</si>
  <si>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</si>
  <si>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</si>
  <si>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t>
  </si>
  <si>
    <t>targetMarketConsumerSalesConditionCode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</si>
  <si>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</si>
  <si>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</si>
  <si>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</si>
  <si>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</si>
  <si>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</si>
  <si>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</si>
  <si>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</si>
  <si>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</si>
  <si>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</si>
  <si>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</si>
  <si>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</si>
  <si>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</si>
  <si>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</si>
  <si>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</si>
  <si>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</si>
  <si>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</si>
  <si>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</si>
  <si>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t>
  </si>
  <si>
    <t>tensileStrength</t>
  </si>
  <si>
    <t>1..70 {30.39}</t>
  </si>
  <si>
    <t>The maximum stress it withstands before failing is its ultimate tensile strength. Ultimate tensile strength (UTS), often shortened to tensile strength (TS) or ultimate strength, is the maximum stress that a material can withstand while being stretched or pulled before failing or breaking. Example fishing line test, nylon rope.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</si>
  <si>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local-name()='tradeItemMeasurementsModule']/tradeItemMeasurements/tensileStrength/@measurementUnitCode</t>
  </si>
  <si>
    <t>tensileStrength/@measurementUnitcode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</si>
  <si>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</si>
  <si>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</si>
  <si>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</si>
  <si>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</si>
  <si>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</si>
  <si>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</si>
  <si>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</si>
  <si>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</si>
  <si>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</si>
  <si>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</si>
  <si>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</si>
  <si>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</si>
  <si>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</si>
  <si>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</si>
  <si>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</si>
  <si>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</si>
  <si>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</si>
  <si>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</si>
  <si>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</si>
  <si>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</si>
  <si>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</si>
  <si>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</si>
  <si>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</si>
  <si>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</si>
  <si>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</si>
  <si>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t>
  </si>
  <si>
    <t>velocity</t>
  </si>
  <si>
    <t>The rate at which an object changes its position for example 5 metres per second (5 MTS).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</si>
  <si>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local-name()='tradeItemMeasurementsModule']/tradeItemMeasurements/velocity/@measurementUnitCode</t>
  </si>
  <si>
    <t>velocity/@measurementUnitCode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</si>
  <si>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</si>
  <si>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t>
  </si>
  <si>
    <t>organicClaimAgencyTypeCode</t>
  </si>
  <si>
    <t>OrganicClaimAgencyTypeCode</t>
  </si>
  <si>
    <t>A code depicting whether an organic agency manages organic standards or issues certifications.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</si>
  <si>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local-name()='farmingAndProcessingInformationModule']/tradeItemOrganicInformation/organicClaim/organicClaimAgencyTypeCode/@codeListAgencyName</t>
  </si>
  <si>
    <t>organicClaimAgencyTypeCode/@codeListAgencyName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</si>
  <si>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</si>
  <si>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local-name()='foodAndBeverageIngredientModule']/foodAndBeverageIngredient/ingredientOrganicInformation/organicClaim/organicClaimAgencyTypeCode/@codeLsitAgencyName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</si>
  <si>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t>
  </si>
  <si>
    <t>OrganicCertification</t>
  </si>
  <si>
    <t>A certification in relation to a specific organic 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</si>
  <si>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</si>
  <si>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</si>
  <si>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</si>
  <si>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local-name()='farmingAndProcessingInformationModule']/tradeItemOrganicInformation/organicClaim/organicCertification/organicCertificationEffectiveEndDateTime</t>
  </si>
  <si>
    <t>organicCertificationEffectiveEndDateTime</t>
  </si>
  <si>
    <t>The date and time upon which the organic certification is no longer effective.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</si>
  <si>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local-name()='farmingAndProcessingInformationModule']/tradeItemOrganicInformation/organicClaim/organicCertification/organicCertificationEffectiveStartDateTime</t>
  </si>
  <si>
    <t>organicCertificationEffectiveStartDateTime</t>
  </si>
  <si>
    <t>The date and time upon which the organic certification is effective.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</si>
  <si>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</si>
  <si>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</si>
  <si>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</si>
  <si>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local-name()='foodAndBeverageIngredientModule']/foodAndBeverageIngredient/ingredientOrganicInformation/organicClaim/organicCertification/organicCertificationEffectiveStartDateTime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</si>
  <si>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
  </si>
  <si>
    <t>shippingContainerQuantity</t>
  </si>
  <si>
    <t>TransactionalMeasurement</t>
  </si>
  <si>
    <t>The quantity of units contained in a shipping container for example 75 cases (75 CA).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</si>
  <si>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local-name()='packagingInformationModule']/packaging/shippingContainerQuantity/@transactionalMeasurementUnitCode</t>
  </si>
  <si>
    <t>shippingContainerQuantity/@transactionalMeasurementUnitCode</t>
  </si>
  <si>
    <t>TransactionalMeasurementUnitCode</t>
  </si>
  <si>
    <t>A measurement unit code including codes in addition to UN Rec 20 codes used in business transactions including UN Rec 21 codes for pallets, cases,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</si>
  <si>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local-name()='packagingInformationModule']/packaging/shippingContainerQuantity/@codeListVersion</t>
  </si>
  <si>
    <t>shippingContainerQuantity/@codeListVersion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</si>
  <si>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</si>
  <si>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servingsPerPackageDescription</t>
  </si>
  <si>
    <t>The total number of servings based upon the serving size contained in the package for example about 24.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</si>
  <si>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</si>
  <si>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servingsPerPackageDescription/@languageCode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</si>
  <si>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</si>
  <si>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</si>
  <si>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</si>
  <si>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</si>
  <si>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</si>
  <si>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</si>
  <si>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</si>
  <si>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</si>
  <si>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</si>
  <si>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</si>
  <si>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</si>
  <si>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shearStrength</t>
  </si>
  <si>
    <t>The strength of a material or component against the type of yield or structural failure where the material or component fails in shear. A shear load is a force that tends to produce a sliding failure on a material along a plane that is parallel to the direction of the force. When a paper is cut with scissors, the paper fails in shear. An example would be 7.82 KSI.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</si>
  <si>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</si>
  <si>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</si>
  <si>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</si>
  <si>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frontFaceTypeCode</t>
  </si>
  <si>
    <t>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</si>
  <si>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</si>
  <si>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t>
  </si>
  <si>
    <t>TradeItemCaseInformation</t>
  </si>
  <si>
    <t>Information on any case that is included with a trade item for example material, size, features.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</si>
  <si>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</si>
  <si>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</si>
  <si>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</si>
  <si>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</si>
  <si>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caseDescription/@languageCode</t>
  </si>
  <si>
    <t>/catalogue_item_notification:catalogueItemNotificationMessage/transaction/documentCommand/catalogue_item_notification:catalogueItemNotification/catalogueItem/tradeItem/tradeItemInformation/consumerProductVariantEndEffectiveDateTime</t>
  </si>
  <si>
    <t>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</si>
  <si>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</si>
  <si>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/catalogue_item_notification:catalogueItemNotificationMessage/transaction/documentCommand/catalogue_item_notification:catalogueItemNotification/catalogueItem/tradeItem/tradeItemInformation/consumerProductVariantIdentification</t>
  </si>
  <si>
    <t>consumerProductVariantIdentification</t>
  </si>
  <si>
    <t>1..20</t>
  </si>
  <si>
    <t>/catalogue_item_notification:catalogueItemNotificationMessage/transaction/documentCommand/catalogue_item_notification:catalogueItemNotification/catalogueItem/tradeItem/tradeItemInformation/consumerProductVariantReasonCode</t>
  </si>
  <si>
    <t>consumerProductVariantReasonCode</t>
  </si>
  <si>
    <t>ReasonForCPVCode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</si>
  <si>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</si>
  <si>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</si>
  <si>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</si>
  <si>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</si>
  <si>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</si>
  <si>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isTradeItemAQualityVintageAlcoholProduct</t>
  </si>
  <si>
    <t>An indicator on an alcoholic beverage trade item whether the supplier has a "declared statement of quality (in French Millésime)”or not. This "declared statement of quality” requires the "Vintage" year of harvest of the grapes to be completed.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</si>
  <si>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</si>
  <si>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</si>
  <si>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</si>
  <si>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</si>
  <si>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additiveStatement/@languageCode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</si>
  <si>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t>
  </si>
  <si>
    <t>recipe</t>
  </si>
  <si>
    <t>A description of how the product is used with other ingredients to yield a new result different than the trade item.</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</si>
  <si>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local-name()='foodAndBeveragePreparationServingModule']/preparationServing/recipe/@languageCode</t>
  </si>
  <si>
    <t>recipe/@languageCode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</si>
  <si>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</si>
  <si>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</si>
  <si>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</si>
  <si>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healthcareItemMaximumUsageAge</t>
  </si>
  <si>
    <t>Note: This attribute is being deprecated in a future release. Use targetConsumerUsageTypeCode with the value AGE and targetConsumerMaximumUsage from TargetConsumerUsage class in MarketingInformationModule. The maximum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</si>
  <si>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</si>
  <si>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</si>
  <si>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</si>
  <si>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healthcareItemMinimumUsageAge</t>
  </si>
  <si>
    <t>Note: This attribute is being deprecated in a future release. Use targetConsumerUsageTypeCode with the value AGE and targetConsumerMinimumUsage from TargetConsumerUsage class in MarketingInformationModule. The minimum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</si>
  <si>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</si>
  <si>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</si>
  <si>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</si>
  <si>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healthcareItemUsageAgeDescription</t>
  </si>
  <si>
    <t>Note: This attribute is being deprecated in a future release. Use targetConsumerAge from TargetConsumer class in MarketingInformationModule. Additional information regarding the usage age for a healthcare item for example "This product is not indicated for use in children under 6 years of age unless it is advised by a physician."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</si>
  <si>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</si>
  <si>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</si>
  <si>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</si>
  <si>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usageDuringBreastFeedingCode</t>
  </si>
  <si>
    <t>AllowedUsageCode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</si>
  <si>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</si>
  <si>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</si>
  <si>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</si>
  <si>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</si>
  <si>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</si>
  <si>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</si>
  <si>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</si>
  <si>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</si>
  <si>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</si>
  <si>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</si>
  <si>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visibleLight</t>
  </si>
  <si>
    <t>Total quantity of visible light emitted by a light source for example 1200 LUM.</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</si>
  <si>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</si>
  <si>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visibleLight/@measurementUnitCode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</si>
  <si>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</si>
  <si>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tastingNotes</t>
  </si>
  <si>
    <t>Written testimony about a products aroma, flavour, texture for example fruity.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</si>
  <si>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</si>
  <si>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tastingNotes/@languageCode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</si>
  <si>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</si>
  <si>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</si>
  <si>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</si>
  <si>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nutrientSource</t>
  </si>
  <si>
    <t>Information about the source ingredient from which the nutrient value is derived.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</si>
  <si>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</si>
  <si>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nutrientSource/@languageCode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</si>
  <si>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local-name()='nutritionalInformationModule']/nutrientHeader/nutrientDetail/descriptionOnNutrientqualifier</t>
  </si>
  <si>
    <t>descriptionOnNutrientqualifier</t>
  </si>
  <si>
    <t>The qualifier from the descriptionOnNutrient applies to a specific nutrient. Sometimes an actual nutrient quantity or % are not given, instead only a qualifier. Example 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</si>
  <si>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</si>
  <si>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</si>
  <si>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</si>
  <si>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</si>
  <si>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</si>
  <si>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local-name()='regulatedTradeItemModule']/doesTradeItemContainElectricalComponents</t>
  </si>
  <si>
    <t>doesTradeItemContainElectricalComponents</t>
  </si>
  <si>
    <t>An Indication for regulation purposes of the existence of wires, circuits, circuit boards, or other electrical components in the trade item. The trade item may be powered by many types of energy such as solar, electricity, fossil fuel, batteries and/or generate some form of energy.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</si>
  <si>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t>
  </si>
  <si>
    <t>SparePartsAvailabilityInformation</t>
  </si>
  <si>
    <t>Details on whether or not spare parts are available for the product and the time period that they are available for.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</si>
  <si>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</si>
  <si>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sparePartsAvailabilityEffectiveDateTypeCode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</si>
  <si>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</si>
  <si>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</si>
  <si>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</si>
  <si>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</si>
  <si>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</si>
  <si>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</si>
  <si>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sparePartsAvailabilityPeriod/@timeMeasurementUnitCode</t>
  </si>
  <si>
    <t>/catalogue_item_notification:catalogueItemNotificationMessage/transaction/documentCommand/catalogue_item_notification:catalogueItemNotification/documentActionCode</t>
  </si>
  <si>
    <t>documentActionCode</t>
  </si>
  <si>
    <t>DocumentActionEnumeration</t>
  </si>
  <si>
    <t>Code specifying the action to be taken in the system of the recipient using the information in the document.</t>
  </si>
  <si>
    <t>/catalogue_item_notification:catalogueItemNotificationMessage/transaction/documentCommand/catalogue_item_notification:catalogueItemNotification/documentStructureVersion</t>
  </si>
  <si>
    <t>documentStructureVersion</t>
  </si>
  <si>
    <t>Specification of the version of the standard on which the structure of the document is based, for example 3.0.</t>
  </si>
  <si>
    <t>/catalogue_item_notification:catalogueItemNotificationMessage/transaction/documentCommand/catalogue_item_notification:catalogueItemNotification/lastUpdateDateTime</t>
  </si>
  <si>
    <t>Date and time when the document was last updated.</t>
  </si>
  <si>
    <t>/catalogue_item_notification:catalogueItemNotificationMessage/transaction/documentCommand/catalogue_item_notification:catalogueItemNotification/revisionNumber</t>
  </si>
  <si>
    <t>revisionNumber</t>
  </si>
  <si>
    <t>Number to be used for identification and referencing of subsequent updates to a business document.</t>
  </si>
  <si>
    <t>/catalogue_item_notification:catalogueItemNotificationMessage/transaction/documentCommand/catalogue_item_notification:catalogueItemNotification/extension</t>
  </si>
  <si>
    <t>/catalogue_item_notification:catalogueItemNotificationMessage/transaction/documentCommand/catalogue_item_notification:catalogueItemNotification/documentEffectiveDate</t>
  </si>
  <si>
    <t>DocumentEffectiveDate</t>
  </si>
  <si>
    <t>The date that the document becomes effective from commercial or legal point of view.</t>
  </si>
  <si>
    <t>/catalogue_item_notification:catalogueItemNotificationMessage/transaction/documentCommand/catalogue_item_notification:catalogueItemNotification/documentEffectiveDate/date</t>
  </si>
  <si>
    <t>1..12</t>
  </si>
  <si>
    <t>Date</t>
  </si>
  <si>
    <t>The specification of a day as calendar date.</t>
  </si>
  <si>
    <t>/catalogue_item_notification:catalogueItemNotificationMessage/transaction/documentCommand/catalogue_item_notification:catalogueItemNotification/documentEffectiveDate/time</t>
  </si>
  <si>
    <t>Time</t>
  </si>
  <si>
    <t>The specification of a point in time during the day.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</si>
  <si>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local-name()='consumerInstructionsModule']/consumerInstructions/dexterityUsageCode/@codeListAgencyName</t>
  </si>
  <si>
    <t>dexterityUsageCode/@codeListAgencyName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</si>
  <si>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</si>
  <si>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dangerousSubstanceGasDensity/@measurementUnitCode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</si>
  <si>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local-name()='dangerousSubstanceInformationModule']/dangerousSubstanceInformation/dangerousSubstanceProperties/dangerousSubstanceHeatOfCombustion/@measurementUnitCode</t>
  </si>
  <si>
    <t>dangerousSubstanceHeatOfCombustion/@measurementUnitCode</t>
  </si>
  <si>
    <t>/catalogue_item_notification:catalogueItemNotificationMessage/transaction/documentCommand/catalogue_item_notification:catalogueItemNotification/catalogueItem/tradeItem/tradeItemContactInformation/structuredAddress</t>
  </si>
  <si>
    <t>StructuredAddress</t>
  </si>
  <si>
    <t>A simple address in a structured format.</t>
  </si>
  <si>
    <t>/catalogue_item_notification:catalogueItemNotificationMessage/transaction/documentCommand/catalogue_item_notification:catalogueItemNotification/catalogueItem/tradeItem/tradeItemContactInformation/structuredAddress/city</t>
  </si>
  <si>
    <t>/catalogue_item_notification:catalogueItemNotificationMessage/transaction/documentCommand/catalogue_item_notification:catalogueItemNotification/catalogueItem/tradeItem/tradeItemContactInformation/structuredAddress/countryCode</t>
  </si>
  <si>
    <t>/catalogue_item_notification:catalogueItemNotificationMessage/transaction/documentCommand/catalogue_item_notification:catalogueItemNotification/catalogueItem/tradeItem/tradeItemContactInformation/structuredAddress/postalCode</t>
  </si>
  <si>
    <t>/catalogue_item_notification:catalogueItemNotificationMessage/transaction/documentCommand/catalogue_item_notification:catalogueItemNotification/catalogueItem/tradeItem/tradeItemContactInformation/structuredAddress/provinceStateCode</t>
  </si>
  <si>
    <t>provinceStateCode</t>
  </si>
  <si>
    <t>A code specifying a province or state in abbreviated format for example NJ.</t>
  </si>
  <si>
    <t>/catalogue_item_notification:catalogueItemNotificationMessage/transaction/documentCommand/catalogue_item_notification:catalogueItemNotification/catalogueItem/tradeItem/tradeItemContactInformation/structuredAddress/streetAddress</t>
  </si>
  <si>
    <t>streetAddress</t>
  </si>
  <si>
    <t>The street address expressed as free form text. The street address is printed on paper as the first lines below the name. For example, the name of the street and the number in the street or the name of a building.</t>
  </si>
  <si>
    <t>/catalogue_item_notification:catalogueItemNotificationMessage/transaction/documentCommand/catalogue_item_notification:catalogueItemNotification/catalogueItem/tradeItem/partyInRole/structuredAddress</t>
  </si>
  <si>
    <t>/catalogue_item_notification:catalogueItemNotificationMessage/transaction/documentCommand/catalogue_item_notification:catalogueItemNotification/catalogueItem/tradeItem/partyInRole/structuredAddress/city</t>
  </si>
  <si>
    <t>/catalogue_item_notification:catalogueItemNotificationMessage/transaction/documentCommand/catalogue_item_notification:catalogueItemNotification/catalogueItem/tradeItem/partyInRole/structuredAddress/countryCode</t>
  </si>
  <si>
    <t>/catalogue_item_notification:catalogueItemNotificationMessage/transaction/documentCommand/catalogue_item_notification:catalogueItemNotification/catalogueItem/tradeItem/partyInRole/structuredAddress/postalCode</t>
  </si>
  <si>
    <t>/catalogue_item_notification:catalogueItemNotificationMessage/transaction/documentCommand/catalogue_item_notification:catalogueItemNotification/catalogueItem/tradeItem/partyInRole/structuredAddress/provinceStateCode</t>
  </si>
  <si>
    <t>/catalogue_item_notification:catalogueItemNotificationMessage/transaction/documentCommand/catalogue_item_notification:catalogueItemNotification/catalogueItem/tradeItem/partyInRole/structuredAddress/streetAddress</t>
  </si>
  <si>
    <t>/registry_party_data_dump:registryPartyDataDumpMessage/transaction/documentCommand/registry_party_data_dump:registryPartyDataDump/party/partyInRole/structuredAddress</t>
  </si>
  <si>
    <t>/registry_party_data_dump:registryPartyDataDumpMessage/transaction/documentCommand/registry_party_data_dump:registryPartyDataDump/party/partyInRole/structuredAddress/city</t>
  </si>
  <si>
    <t>/registry_party_data_dump:registryPartyDataDumpMessage/transaction/documentCommand/registry_party_data_dump:registryPartyDataDump/party/partyInRole/structuredAddress/countryCode</t>
  </si>
  <si>
    <t>/registry_party_data_dump:registryPartyDataDumpMessage/transaction/documentCommand/registry_party_data_dump:registryPartyDataDump/party/partyInRole/structuredAddress/postalCode</t>
  </si>
  <si>
    <t>/registry_party_data_dump:registryPartyDataDumpMessage/transaction/documentCommand/registry_party_data_dump:registryPartyDataDump/party/partyInRole/structuredAddress/provinceStateCode</t>
  </si>
  <si>
    <t>/registry_party_data_dump:registryPartyDataDumpMessage/transaction/documentCommand/registry_party_data_dump:registryPartyDataDump/party/partyInRole/structuredAddress/streetAddress</t>
  </si>
  <si>
    <t>/search_result:searchResultMessage/transaction/documentCommand/search_result:searchResult/party/partyInRole/structuredAddress</t>
  </si>
  <si>
    <t>/search_result:searchResultMessage/transaction/documentCommand/search_result:searchResult/party/partyInRole/structuredAddress/city</t>
  </si>
  <si>
    <t>/search_result:searchResultMessage/transaction/documentCommand/search_result:searchResult/party/partyInRole/structuredAddress/countryCode</t>
  </si>
  <si>
    <t>/search_result:searchResultMessage/transaction/documentCommand/search_result:searchResult/party/partyInRole/structuredAddress/postalCode</t>
  </si>
  <si>
    <t>/search_result:searchResultMessage/transaction/documentCommand/search_result:searchResult/party/partyInRole/structuredAddress/provinceStateCode</t>
  </si>
  <si>
    <t>/search_result:searchResultMessage/transaction/documentCommand/search_result:searchResult/party/partyInRole/structuredAddress/streetAddress</t>
  </si>
  <si>
    <t>/basic_party_registration:basicPartyRegistrationMessage/transaction/documentCommand/basic_party_registration:basicPartyRegistration/party/partyInRole/structuredAddress</t>
  </si>
  <si>
    <t>/basic_party_registration:basicPartyRegistrationMessage/transaction/documentCommand/basic_party_registration:basicPartyRegistration/party/partyInRole/structuredAddress/city</t>
  </si>
  <si>
    <t>/basic_party_registration:basicPartyRegistrationMessage/transaction/documentCommand/basic_party_registration:basicPartyRegistration/party/partyInRole/structuredAddress/countryCode</t>
  </si>
  <si>
    <t>/basic_party_registration:basicPartyRegistrationMessage/transaction/documentCommand/basic_party_registration:basicPartyRegistration/party/partyInRole/structuredAddress/postalCode</t>
  </si>
  <si>
    <t>/basic_party_registration:basicPartyRegistrationMessage/transaction/documentCommand/basic_party_registration:basicPartyRegistration/party/partyInRole/structuredAddress/provinceStateCode</t>
  </si>
  <si>
    <t>/basic_party_registration:basicPartyRegistrationMessage/transaction/documentCommand/basic_party_registration:basicPartyRegistration/party/partyInRole/structuredAddress/streetAddress</t>
  </si>
  <si>
    <t>/catalogue_item_notification:catalogueItemNotificationMessage/transaction/documentCommand/catalogue_item_notification:catalogueItemNotification/catalogueItem/tradeItem/brandOwner/structuredAddress</t>
  </si>
  <si>
    <t>/catalogue_item_notification:catalogueItemNotificationMessage/transaction/documentCommand/catalogue_item_notification:catalogueItemNotification/catalogueItem/tradeItem/brandOwner/structuredAddress/city</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</si>
  <si>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</si>
  <si>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/catalogue_item_notification:catalogueItemNotificationMessage/transaction/documentCommand/catalogue_item_notification:catalogueItemNotification/catalogueItem/tradeItem/brandOwner/structuredAddress/postalCode</t>
  </si>
  <si>
    <t>/catalogue_item_notification:catalogueItemNotificationMessage/transaction/documentCommand/catalogue_item_notification:catalogueItemNotification/catalogueItem/tradeItem/brandOwner/structuredAddress/provinceStateCode</t>
  </si>
  <si>
    <t>/catalogue_item_notification:catalogueItemNotificationMessage/transaction/documentCommand/catalogue_item_notification:catalogueItemNotification/catalogueItem/tradeItem/brandOwner/structuredAddress/streetAddress</t>
  </si>
  <si>
    <t>/catalogue_item_notification:catalogueItemNotificationMessage/transaction/documentCommand/catalogue_item_notification:catalogueItemNotification/catalogueItem/tradeItem/informationProviderOfTradeItem/structuredAddress</t>
  </si>
  <si>
    <t>/catalogue_item_notification:catalogueItemNotificationMessage/transaction/documentCommand/catalogue_item_notification:catalogueItemNotification/catalogueItem/tradeItem/informationProviderOfTradeItem/structuredAddress/city</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</si>
  <si>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</si>
  <si>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/catalogue_item_notification:catalogueItemNotificationMessage/transaction/documentCommand/catalogue_item_notification:catalogueItemNotification/catalogueItem/tradeItem/informationProviderOfTradeItem/structuredAddress/postalCode</t>
  </si>
  <si>
    <t>/catalogue_item_notification:catalogueItemNotificationMessage/transaction/documentCommand/catalogue_item_notification:catalogueItemNotification/catalogueItem/tradeItem/informationProviderOfTradeItem/structuredAddress/provinceStateCode</t>
  </si>
  <si>
    <t>/catalogue_item_notification:catalogueItemNotificationMessage/transaction/documentCommand/catalogue_item_notification:catalogueItemNotification/catalogueItem/tradeItem/informationProviderOfTradeItem/structuredAddress/streetAddress</t>
  </si>
  <si>
    <t>/catalogue_item_notification:catalogueItemNotificationMessage/transaction/documentCommand/catalogue_item_notification:catalogueItemNotification/catalogueItem/tradeItem/manufacturerOfTradeItem/structuredAddress</t>
  </si>
  <si>
    <t>/catalogue_item_notification:catalogueItemNotificationMessage/transaction/documentCommand/catalogue_item_notification:catalogueItemNotification/catalogueItem/tradeItem/manufacturerOfTradeItem/structuredAddress/city</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</si>
  <si>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</si>
  <si>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/catalogue_item_notification:catalogueItemNotificationMessage/transaction/documentCommand/catalogue_item_notification:catalogueItemNotification/catalogueItem/tradeItem/manufacturerOfTradeItem/structuredAddress/postalCode</t>
  </si>
  <si>
    <t>/catalogue_item_notification:catalogueItemNotificationMessage/transaction/documentCommand/catalogue_item_notification:catalogueItemNotification/catalogueItem/tradeItem/manufacturerOfTradeItem/structuredAddress/provinceStateCode</t>
  </si>
  <si>
    <t>/catalogue_item_notification:catalogueItemNotificationMessage/transaction/documentCommand/catalogue_item_notification:catalogueItemNotification/catalogueItem/tradeItem/manufacturerOfTradeItem/structuredAddress/streetAddress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</si>
  <si>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</si>
  <si>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local-name()='foodAndBeverageIngredientModule']/foodAndBeverageIngredient/ingredientParty/structuredAddress/city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</si>
  <si>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</si>
  <si>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local-name()='foodAndBeverageIngredientModule']/foodAndBeverageIngredient/ingredientParty/structuredAddress/postalCode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</si>
  <si>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local-name()='foodAndBeverageIngredientModule']/foodAndBeverageIngredient/ingredientParty/structuredAddress/provinceStateCode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</si>
  <si>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local-name()='foodAndBeverageIngredientModule']/foodAndBeverageIngredient/ingredientParty/structuredAddress/streetAddress</t>
  </si>
  <si>
    <t>/catalogue_item_authorisation:catalogueItemAuthorisationMessage/transaction/documentCommand/catalogue_item_authorisation:catalogueItemAuthorisation/sender/structuredAddress</t>
  </si>
  <si>
    <t>/catalogue_item_authorisation:catalogueItemAuthorisationMessage/transaction/documentCommand/catalogue_item_authorisation:catalogueItemAuthorisation/sender/structuredAddress/city</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</si>
  <si>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</si>
  <si>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/catalogue_item_authorisation:catalogueItemAuthorisationMessage/transaction/documentCommand/catalogue_item_authorisation:catalogueItemAuthorisation/sender/structuredAddress/postalCode</t>
  </si>
  <si>
    <t>/catalogue_item_authorisation:catalogueItemAuthorisationMessage/transaction/documentCommand/catalogue_item_authorisation:catalogueItemAuthorisation/sender/structuredAddress/provinceStateCode</t>
  </si>
  <si>
    <t>/catalogue_item_authorisation:catalogueItemAuthorisationMessage/transaction/documentCommand/catalogue_item_authorisation:catalogueItemAuthorisation/sender/structuredAddress/streetAddress</t>
  </si>
  <si>
    <t>/catalogue_item_authorisation:catalogueItemAuthorisationMessage/transaction/documentCommand/catalogue_item_authorisation:catalogueItemAuthorisation/receiver/structuredAddress</t>
  </si>
  <si>
    <t>/catalogue_item_authorisation:catalogueItemAuthorisationMessage/transaction/documentCommand/catalogue_item_authorisation:catalogueItemAuthorisation/receiver/structuredAddress/city</t>
  </si>
  <si>
    <t>/catalogue_item_authorisation:catalogueItemAuthorisationMessage/transaction/documentCommand/catalogue_item_authorisation:catalogueItemAuthorisation/receiver/structuredAddress/countryCode</t>
  </si>
  <si>
    <t>/catalogue_item_authorisation:catalogueItemAuthorisationMessage/transaction/documentCommand/catalogue_item_authorisation:catalogueItemAuthorisation/receiver/structuredAddress/postalCode</t>
  </si>
  <si>
    <t>/catalogue_item_authorisation:catalogueItemAuthorisationMessage/transaction/documentCommand/catalogue_item_authorisation:catalogueItemAuthorisation/receiver/structuredAddress/provinceStateCode</t>
  </si>
  <si>
    <t>/catalogue_item_authorisation:catalogueItemAuthorisationMessage/transaction/documentCommand/catalogue_item_authorisation:catalogueItemAuthorisation/receiver/structuredAddress/streetAddress</t>
  </si>
  <si>
    <t>/catalogue_item_authorisation:catalogueItemAuthorisationMessage/transaction/documentCommand/catalogue_item_authorisation:catalogueItemAuthorisation/authorisationTarget/singleItemAuthorisation/businessLocation/structuredAddress</t>
  </si>
  <si>
    <t>/catalogue_item_authorisation:catalogueItemAuthorisationMessage/transaction/documentCommand/catalogue_item_authorisation:catalogueItemAuthorisation/authorisationTarget/singleItemAuthorisation/businessLocation/structuredAddress/city</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</si>
  <si>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</si>
  <si>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/catalogue_item_authorisation:catalogueItemAuthorisationMessage/transaction/documentCommand/catalogue_item_authorisation:catalogueItemAuthorisation/authorisationTarget/singleItemAuthorisation/businessLocation/structuredAddress/postalCode</t>
  </si>
  <si>
    <t>/catalogue_item_authorisation:catalogueItemAuthorisationMessage/transaction/documentCommand/catalogue_item_authorisation:catalogueItemAuthorisation/authorisationTarget/singleItemAuthorisation/businessLocation/structuredAddress/provinceStateCode</t>
  </si>
  <si>
    <t>/catalogue_item_authorisation:catalogueItemAuthorisationMessage/transaction/documentCommand/catalogue_item_authorisation:catalogueItemAuthorisation/authorisationTarget/singleItemAuthorisation/businessLocation/structuredAddress/streetAddress</t>
  </si>
  <si>
    <t>/catalogue_item_authorisation:catalogueItemAuthorisationMessage/transaction/documentCommand/catalogue_item_authorisation:catalogueItemAuthorisation/authorisationTarget/multipleItemAuthorisation/businessLocation/structuredAddress</t>
  </si>
  <si>
    <t>/catalogue_item_authorisation:catalogueItemAuthorisationMessage/transaction/documentCommand/catalogue_item_authorisation:catalogueItemAuthorisation/authorisationTarget/multipleItemAuthorisation/businessLocation/structuredAddress/city</t>
  </si>
  <si>
    <t>/catalogue_item_authorisation:catalogueItemAuthorisationMessage/transaction/documentCommand/catalogue_item_authorisation:catalogueItemAuthorisation/authorisationTarget/multipleItemAuthorisation/businessLocation/structuredAddress/countryCode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</si>
  <si>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/catalogue_item_authorisation:catalogueItemAuthorisationMessage/transaction/documentCommand/catalogue_item_authorisation:catalogueItemAuthorisation/authorisationTarget/multipleItemAuthorisation/businessLocation/structuredAddress/postalCode</t>
  </si>
  <si>
    <t>/catalogue_item_authorisation:catalogueItemAuthorisationMessage/transaction/documentCommand/catalogue_item_authorisation:catalogueItemAuthorisation/authorisationTarget/multipleItemAuthorisation/businessLocation/structuredAddress/provinceStateCode</t>
  </si>
  <si>
    <t>/catalogue_item_authorisation:catalogueItemAuthorisationMessage/transaction/documentCommand/catalogue_item_authorisation:catalogueItemAuthorisation/authorisationTarget/multipleItemAuthorisation/businessLocation/structuredAddress/streetAddress</t>
  </si>
  <si>
    <t>/catalogue_item_authorisation_response:catalogueItemAuthorisationResponseMessage/transaction/documentCommand/catalogue_item_authorisation_response:catalogueItemAuthorisationResponse/sender/structuredAddress</t>
  </si>
  <si>
    <t>/catalogue_item_authorisation_response:catalogueItemAuthorisationResponseMessage/transaction/documentCommand/catalogue_item_authorisation_response:catalogueItemAuthorisationResponse/sender/structuredAddress/city</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</si>
  <si>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</si>
  <si>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/catalogue_item_authorisation_response:catalogueItemAuthorisationResponseMessage/transaction/documentCommand/catalogue_item_authorisation_response:catalogueItemAuthorisationResponse/sender/structuredAddress/postalCode</t>
  </si>
  <si>
    <t>/catalogue_item_authorisation_response:catalogueItemAuthorisationResponseMessage/transaction/documentCommand/catalogue_item_authorisation_response:catalogueItemAuthorisationResponse/sender/structuredAddress/provinceStateCode</t>
  </si>
  <si>
    <t>/catalogue_item_authorisation_response:catalogueItemAuthorisationResponseMessage/transaction/documentCommand/catalogue_item_authorisation_response:catalogueItemAuthorisationResponse/sender/structuredAddress/streetAddress</t>
  </si>
  <si>
    <t>/catalogue_item_authorisation_response:catalogueItemAuthorisationResponseMessage/transaction/documentCommand/catalogue_item_authorisation_response:catalogueItemAuthorisationResponse/receiver/structuredAddress</t>
  </si>
  <si>
    <t>/catalogue_item_authorisation_response:catalogueItemAuthorisationResponseMessage/transaction/documentCommand/catalogue_item_authorisation_response:catalogueItemAuthorisationResponse/receiver/structuredAddress/city</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</si>
  <si>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</si>
  <si>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/catalogue_item_authorisation_response:catalogueItemAuthorisationResponseMessage/transaction/documentCommand/catalogue_item_authorisation_response:catalogueItemAuthorisationResponse/receiver/structuredAddress/postalCode</t>
  </si>
  <si>
    <t>/catalogue_item_authorisation_response:catalogueItemAuthorisationResponseMessage/transaction/documentCommand/catalogue_item_authorisation_response:catalogueItemAuthorisationResponse/receiver/structuredAddress/provinceStateCode</t>
  </si>
  <si>
    <t>/catalogue_item_authorisation_response:catalogueItemAuthorisationResponseMessage/transaction/documentCommand/catalogue_item_authorisation_response:catalogueItemAuthorisationResponse/receiver/structuredAddress/streetAddress</t>
  </si>
  <si>
    <t>/catalogue_item_authorisation_response:catalogueItemAuthorisationResponseMessage/transaction/documentCommand/catalogue_item_authorisation_response:catalogueItemAuthorisationResponse/authorisationResponse/singleItemAuthorisation/businessLocation/structuredAddress</t>
  </si>
  <si>
    <t>/catalogue_item_authorisation_response:catalogueItemAuthorisationResponseMessage/transaction/documentCommand/catalogue_item_authorisation_response:catalogueItemAuthorisationResponse/authorisationResponse/singleItemAuthorisation/businessLocation/structuredAddress/city</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</si>
  <si>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</si>
  <si>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/catalogue_item_authorisation_response:catalogueItemAuthorisationResponseMessage/transaction/documentCommand/catalogue_item_authorisation_response:catalogueItemAuthorisationResponse/authorisationResponse/singleItemAuthorisation/businessLocation/structuredAddress/postalCode</t>
  </si>
  <si>
    <t>/catalogue_item_authorisation_response:catalogueItemAuthorisationResponseMessage/transaction/documentCommand/catalogue_item_authorisation_response:catalogueItemAuthorisationResponse/authorisationResponse/singleItemAuthorisation/businessLocation/structuredAddress/provinceStateCode</t>
  </si>
  <si>
    <t>/catalogue_item_authorisation_response:catalogueItemAuthorisationResponseMessage/transaction/documentCommand/catalogue_item_authorisation_response:catalogueItemAuthorisationResponse/authorisationResponse/singleItemAuthorisation/businessLocation/structuredAddress/streetAddress</t>
  </si>
  <si>
    <t>/catalogue_item_authorisation_response:catalogueItemAuthorisationResponseMessage/transaction/documentCommand/catalogue_item_authorisation_response:catalogueItemAuthorisationResponse/authorisationResponse/multipleItemAuthorisation/businessLocation/structuredAddress</t>
  </si>
  <si>
    <t>/catalogue_item_authorisation_response:catalogueItemAuthorisationResponseMessage/transaction/documentCommand/catalogue_item_authorisation_response:catalogueItemAuthorisationResponse/authorisationResponse/multipleItemAuthorisation/businessLocation/structuredAddress/city</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</si>
  <si>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</si>
  <si>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/catalogue_item_authorisation_response:catalogueItemAuthorisationResponseMessage/transaction/documentCommand/catalogue_item_authorisation_response:catalogueItemAuthorisationResponse/authorisationResponse/multipleItemAuthorisation/businessLocation/structuredAddress/postalCode</t>
  </si>
  <si>
    <t>/catalogue_item_authorisation_response:catalogueItemAuthorisationResponseMessage/transaction/documentCommand/catalogue_item_authorisation_response:catalogueItemAuthorisationResponse/authorisationResponse/multipleItemAuthorisation/businessLocation/structuredAddress/provinceStateCode</t>
  </si>
  <si>
    <t>/catalogue_item_authorisation_response:catalogueItemAuthorisationResponseMessage/transaction/documentCommand/catalogue_item_authorisation_response:catalogueItemAuthorisationResponse/authorisationResponse/multipleItemAuthorisation/businessLocation/structuredAddress/streetAddress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</si>
  <si>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</si>
  <si>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</si>
  <si>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</si>
  <si>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local-name()='transportationHazardousClassificationModule']/transportationClassification/regulatedTransportationMode/hazardousInformationHeader/dangerousGoodsPackagingTypeCode</t>
  </si>
  <si>
    <t>dangerousGoodsPackagingTypeCode</t>
  </si>
  <si>
    <t>Approved packaging for regulation. The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Note:For Release 3.1.8, this replaces 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</si>
  <si>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</si>
  <si>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dangerousGoodsLimitedQuantityIndex</t>
  </si>
  <si>
    <t>The maximum quantity of dangerous goods that may be transported as a "limited quantity".  This is the quantity per inner means of containment of each case. For example, 1234.1234 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</si>
  <si>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</si>
  <si>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dangerousGoodsLimitedQuantityIndex/@measurementUnitcode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</si>
  <si>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local-name()='transportationHazardousClassificationModule']/transportationClassification/regulatedTransportationMode/hazardousInformationHeader/hazardousInformationDetail/dangerousGoodsPackingGroup/@codeDescription</t>
  </si>
  <si>
    <t>dangerousGoodsPackingGroup/@codeDescription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</si>
  <si>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local-name()='transportationHazardousClassificationModule']/transportationClassification/regulatedTransportationMode/hazardousInformationHeader/hazardousInformationDetail/dangerousGoodsPackingGroup/@codeListAgencyCode</t>
  </si>
  <si>
    <t>dangerousGoodsPackingGroup/@codeListAgencyCode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</si>
  <si>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local-name()='transportationHazardousClassificationModule']/transportationClassification/regulatedTransportationMode/hazardousInformationHeader/hazardousInformationDetail/dangerousGoodsPackingGroup/@codeListAgencyName</t>
  </si>
  <si>
    <t>dangerousGoodsPackingGroup/@codeListAgencyName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</si>
  <si>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local-name()='transportationHazardousClassificationModule']/transportationClassification/regulatedTransportationMode/hazardousInformationHeader/hazardousInformationDetail/dangerousGoodsPackingGroup/@codeListName</t>
  </si>
  <si>
    <t>dangerousGoodsPackingGroup/@codeListName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</si>
  <si>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local-name()='transportationHazardousClassificationModule']/transportationClassification/regulatedTransportationMode/hazardousInformationHeader/hazardousInformationDetail/dangerousGoodsPackingGroup/@codeListURI</t>
  </si>
  <si>
    <t>dangerousGoodsPackingGroup/@codeListURI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</si>
  <si>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local-name()='transportationHazardousClassificationModule']/transportationClassification/regulatedTransportationMode/hazardousInformationHeader/hazardousInformationDetail/dangerousGoodsPackingGroup/@codeListVersion</t>
  </si>
  <si>
    <t>dangerousGoodsPackingGroup/@codeListVersion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</si>
  <si>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</si>
  <si>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dangerousGoodsShippingName/@languagecode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</si>
  <si>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local-name()='transportationHazardousClassificationModule']/transportationClassification/regulatedTransportationMode/hazardousInformationHeader/hazardousInformationDetail/dangerousGoodsSubsidiaryClass</t>
  </si>
  <si>
    <t>dangerousGoodsSubsidiaryClass</t>
  </si>
  <si>
    <t>Local dangerous goods regulations may allow for a subsidiary or secondary dangerous goods class number to be associated with the first or primary dangerous goods class number. Depending on local regulations, a subsidiary class number may be shown in parentheses immediately after the first or primary dangerous goods class number.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</si>
  <si>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t>
  </si>
  <si>
    <t>ClinicalSize</t>
  </si>
  <si>
    <t>The dimensional size which is clinically relevant for the use of the trade item by the clinical user.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</si>
  <si>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t>
  </si>
  <si>
    <t>clinicalSizeDescription</t>
  </si>
  <si>
    <t>This is the text used to to denote the dimensional size which is clinically relevant for the use of the trade item by the clinical user.  Use when the clinicalSizeType is coded as "DEVICE_SIZE_TEXT_SPECIFY".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</si>
  <si>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local-name()='healthcareItemInformationModule']/healthcareItemInformation/clinicalSize/clinicalSizeDescription/@languageCode</t>
  </si>
  <si>
    <t>clinicalSizeDescription/@languageCode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</si>
  <si>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local-name()='healthcareItemInformationModule']/healthcareItemInformation/clinicalSize/clinicalSizeTypeCode</t>
  </si>
  <si>
    <t>clinicalSizeTypeCode</t>
  </si>
  <si>
    <t>ClinicalSizeTypeCode</t>
  </si>
  <si>
    <t xml:space="preserve">The qualifier to denote the dimensional size which is clinically relevant for the use of the trade item by the clinical user.  For example "NEEDLE_GAUGE" for a 16 gauge needle, or "VOLUME" for a 200 cc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</si>
  <si>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t>
  </si>
  <si>
    <t>clinicalSizeValue</t>
  </si>
  <si>
    <t xml:space="preserve">The value to denote the dimensional size which is clinically relevant for the use of the trade item by the clinical user. For example 16 gauge for a needle, or 200 cc for a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</si>
  <si>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local-name()='healthcareItemInformationModule']/healthcareItemInformation/clinicalSize/clinicalSizeValue/@measurementUnitCode</t>
  </si>
  <si>
    <t>clinicalSizeValue/@measurementUnitCode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</si>
  <si>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local-name()='healthcareItemInformationModule']/healthcareItemInformation/clinicallyRelevantCharacteristicOfMedicalDevice</t>
  </si>
  <si>
    <t>clinicallyRelevantCharacteristicOfMedicalDevice</t>
  </si>
  <si>
    <t>Terms used to describe the clinical characteristics which are relevant for the trade item.  These terms will refer to measurement or size appropriate for the trade item, for example 8F Catheter.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</si>
  <si>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local-name()='healthcareItemInformationModule']/healthcareItemInformation/clinicalWarning/clinicalWarningCode</t>
  </si>
  <si>
    <t>clinicalWarningCode</t>
  </si>
  <si>
    <t>Clinical warning information is additional information which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</si>
  <si>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local-name()='healthcareItemInformationModule']/healthcareItemInformation/clinicalWarningCode/@codeDescription</t>
  </si>
  <si>
    <t>clinicalWarningCode/@codeDescription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</si>
  <si>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t>
  </si>
  <si>
    <t>clinicalWarningCode/@codeListAgencyCode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</si>
  <si>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local-name()='healthcareItemInformationModule']/healthcareItemInformation/clinicalWarningCode/@codeListAgencyCodeListVersion</t>
  </si>
  <si>
    <t>clinicalWarningCode/@codeListAgencyCodeListVersion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</si>
  <si>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local-name()='healthcareItemInformationModule']/healthcareItemInformation/clinicalWarningCode/@codeListAgencyName</t>
  </si>
  <si>
    <t>clinicalWarningCode/@codeListAgencyName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</si>
  <si>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local-name()='healthcareItemInformationModule']/healthcareItemInformation/clinicalWarningCode/@codeListName</t>
  </si>
  <si>
    <t>clinicalWarningCode/@codeListName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</si>
  <si>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local-name()='healthcareItemInformationModule']/healthcareItemInformation/clinicalWarningCode/@codeListURI</t>
  </si>
  <si>
    <t>clinicalWarningCode/@codeListURI</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</si>
  <si>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local-name()='healthcareItemInformationModule']/healthcareItemInformation/clinicalWarningCode/@codeListVersion</t>
  </si>
  <si>
    <t>clinicalWarningCode/@codeListVersion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</si>
  <si>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local-name()='healthcareItemInformationModule']/healthcareItemInformation/doesTradeItemContainHumanTissue</t>
  </si>
  <si>
    <t>doesTradeItemContainHumanTissue</t>
  </si>
  <si>
    <t xml:space="preserve">Determines whether the trade item has, as a component or ingredient, human tissue.  The amount of tissue is not limited to a certain amount, any amount will cause a flag of TRUE.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</si>
  <si>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local-name()='healthcareItemInformationModule']/healthcareItemInformation/healthcareGroupedProductCode</t>
  </si>
  <si>
    <t>healthcareGroupedProductCode</t>
  </si>
  <si>
    <t>HealthcareGroupedProductCode</t>
  </si>
  <si>
    <t>A code representing whether a healthcare item is considered by the manufacturer to be more than a single item or for example: kit or combination for FDA 21CFR 830.</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</si>
  <si>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local-name()='healthcareItemInformationModule']/healthcareItemInformation/isTradeItemExemptFromserialisation</t>
  </si>
  <si>
    <t>isTradeItemExemptFromSerialisation</t>
  </si>
  <si>
    <t>Indicator that a trade item is exempt from current serialisation requirements, for example US requirements. Serialization and traceability requirements may vary by product and country.  In some existing instances, certain products have been granted an exception to these regulatory requirements. This attribute will indicate to supply chain participants (wholesalers and dispensers) clearly if a product is expected to be in compliance with serialisation and traceability requirements in their country.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</si>
  <si>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</si>
  <si>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</si>
  <si>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</si>
  <si>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</si>
  <si>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</si>
  <si>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directPartMarkingIdentifier</t>
  </si>
  <si>
    <t>A number or marking placed directly on the medical device for example DLC-2200.</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</si>
  <si>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</si>
  <si>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directPartMarkingIdentifier/@identificationSchemeAgencyCode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</si>
  <si>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local-name()='medicalDeviceTradeItemModule']/medicalDeviceInformation/directPartMarkingIdentifier/@identificationSchemeAgencyCodeCodeListVersion</t>
  </si>
  <si>
    <t>directPartMarkingIdentifier/@identificationSchemeAgencyCodeCodeListVersion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</si>
  <si>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local-name()='medicalDeviceTradeItemModule']/medicalDeviceInformation/directPartMarkingIdentifier/@identificationSchemeAgencyName</t>
  </si>
  <si>
    <t>directPartMarkingIdentifier/@identificationSchemeAgencyName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</si>
  <si>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local-name()='medicalDeviceTradeItemModule']/medicalDeviceInformation/directPartMarkingIdentifier/@identificationSchemeName</t>
  </si>
  <si>
    <t>directPartMarkingIdentifier/@identificationSchemeName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</si>
  <si>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local-name()='medicalDeviceTradeItemModule']/medicalDeviceInformation/isExemptFromPremarketAuthorisation</t>
  </si>
  <si>
    <t>isExemptFromPremarketAuthorisation</t>
  </si>
  <si>
    <t>Indicates whether the medical device is exempt from premarket regulations. For the FDA, Premarket approval (PMA) is the process of scientific and regulatory review to evaluate the safety and effectiveness of Class III medical devices. Class III 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</si>
  <si>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</si>
  <si>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</si>
  <si>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</si>
  <si>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</si>
  <si>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</si>
  <si>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</si>
  <si>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t>
  </si>
  <si>
    <t>industrySpecificPackagingTypeCodeReference</t>
  </si>
  <si>
    <t>A code describing packaging types specific to an industry for example alcoholic beverages. This attribute is populated using a Local Code List (LCL). Example: Growler a jug type used in the alcohol beer industry.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</si>
  <si>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local-name()='packagingInformationModule']/packaging/industrySpecificPackagingTypeCodeReference/@codeDescription</t>
  </si>
  <si>
    <t>industrySpecificPackagingTypeCodeReference/@codeDescription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</si>
  <si>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t>
  </si>
  <si>
    <t>industrySpecificPackagingTypeCodeReference/@codeListAgencyCode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</si>
  <si>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local-name()='packagingInformationModule']/packaging/industrySpecificPackagingTypeCodeReference/@codeListAgencyCodeListVersion</t>
  </si>
  <si>
    <t>industrySpecificPackagingTypeCodeReference/@codeListAgencyCodeListVersion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</si>
  <si>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local-name()='packagingInformationModule']/packaging/industrySpecificPackagingTypeCodeReference/@codeListAgencyName</t>
  </si>
  <si>
    <t>industrySpecificPackagingTypeCodeReference/@codeListAgencyName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</si>
  <si>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local-name()='packagingInformationModule']/packaging/industrySpecificPackagingTypeCodeReference/@codeListName</t>
  </si>
  <si>
    <t>industrySpecificPackagingTypeCodeReference/@codeListName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</si>
  <si>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local-name()='packagingInformationModule']/packaging/industrySpecificPackagingTypeCodeReference/@codeListURI</t>
  </si>
  <si>
    <t>industrySpecificPackagingTypeCodeReference/@codeListURI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</si>
  <si>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local-name()='packagingInformationModule']/packaging/industrySpecificPackagingTypeCodeReference/@codeListVersion</t>
  </si>
  <si>
    <t>industrySpecificPackagingTypeCodeReference/@codeListVersion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</si>
  <si>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
  </si>
  <si>
    <t>TradeItemIdentificationMarking</t>
  </si>
  <si>
    <t>The specific identification the item and/or its packaging is marked with.</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</si>
  <si>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local-name()='packagingMarkingModule']/packagingMarking/tradeItemIdentificationMarking/tradeItemIdentificationMarkingValue</t>
  </si>
  <si>
    <t>tradeItemIdentificationMarkingValue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</si>
  <si>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
  </si>
  <si>
    <t>discountApplicablePeriod</t>
  </si>
  <si>
    <t>Time period the discount is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</si>
  <si>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local-name()='salesInformationModule']/applicablePaymentTerms/availableDiscount/discountApplicablePeriod/@timeMeasurementUnitCode</t>
  </si>
  <si>
    <t>discountApplicablePeriod/@timeMeasurementUnitCode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</si>
  <si>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local-name()='salesInformationModule']/applicablePaymentTerms/availableDiscount/discountBaseTypeCode</t>
  </si>
  <si>
    <t>discountBaseTypeCode</t>
  </si>
  <si>
    <t>DiscountBaseTypeCode</t>
  </si>
  <si>
    <t>Describes the price base applicable to the discount. For example NET or GROSS.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</si>
  <si>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</si>
  <si>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</si>
  <si>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</si>
  <si>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</si>
  <si>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</si>
  <si>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</si>
  <si>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</si>
  <si>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</si>
  <si>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
  </si>
  <si>
    <t>netDueTimePeriod</t>
  </si>
  <si>
    <t>Time period amount should be paid. For example: 30 DAY</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</si>
  <si>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local-name()='salesInformationModule']/applicablePaymentTerms/netDueTimePeriod/@timeMeasurementUnitCode</t>
  </si>
  <si>
    <t>netDueTimePeriod/@timeMeasurementUnitCode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</si>
  <si>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local-name()='salesInformationModule']/applicablePaymentTerms/paymentDueBasisTypeCode</t>
  </si>
  <si>
    <t>paymentDueBasisTypeCode</t>
  </si>
  <si>
    <t>PaymentTermsEventCode</t>
  </si>
  <si>
    <t>The basis type on which the payment is due. For example, RECEIPT_OF_GOODS.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</si>
  <si>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t>
  </si>
  <si>
    <t>TradeItemEcontent</t>
  </si>
  <si>
    <t>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</si>
  <si>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local-name()='tradeItemDescriptionModule']/tradeItemDescriptionInformation/tradeItemEcontent/econtentEnvironmentTypeCode</t>
  </si>
  <si>
    <t>econtentEnvironmentTypeCode</t>
  </si>
  <si>
    <t>EContentEnvironmentTypeCode</t>
  </si>
  <si>
    <t>A code providing the digital medium, website and applications that enable consumers to access, create and share content in social networking.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</si>
  <si>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t>
  </si>
  <si>
    <t>econtentTradeItemStatement</t>
  </si>
  <si>
    <t>A free text field providing additional information relating to the trade item. This is specifically addressing ecommerce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</si>
  <si>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local-name()='tradeItemDescriptionModule']/tradeItemDescriptionInformation/tradeItemEcontent/econtentTradeItemStatement/@languageCode</t>
  </si>
  <si>
    <t>econtentTradeItemStatement/@languageCode</t>
  </si>
  <si>
    <t>A free text field providing 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</si>
  <si>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local-name()='tradeItemDescriptionModule']/tradeItemDescriptionInformation/tradeItemFormDescription/@languageCode</t>
  </si>
  <si>
    <t>tradeItemFormDescription/@languageCode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</si>
  <si>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local-name()='tradeItemDescriptionModule']/tradeItemDescriptionInformation/tradeItemFormDescription/@codeListVersion</t>
  </si>
  <si>
    <t>tradeItemFormDescription/@codeListVersion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</si>
  <si>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t>
  </si>
  <si>
    <t>maximumEnvironmentAtmosphericPressure</t>
  </si>
  <si>
    <t>The maximum atmospheric pressure in which the item remains usable. This value is the value above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</si>
  <si>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local-name()='tradeItemTemperatureInformationModule']/tradeItemTemperatureInformation/maximumEnvironmentAtmosphericPressure/@measurementUnitCode</t>
  </si>
  <si>
    <t>maximumEnvironmentAtmosphericPressure/@measurementUnitCode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</si>
  <si>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t>
  </si>
  <si>
    <t>minimumEnvironmentAtmosphericPressure</t>
  </si>
  <si>
    <t>The minimum atmospheric pressure in which the item remains usable. This value is the value below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</si>
  <si>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local-name()='tradeItemTemperatureInformationModule']/tradeItemTemperatureInformation/minimumEnvironmentAtmosphericPressure/@measurementUnitCode</t>
  </si>
  <si>
    <t>minimumEnvironmentAtmosphericPressure/@measurementUnitCode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</si>
  <si>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local-name()='healthcareItemInformationModule']/healthcareItemInformation/clinicalWarning/clinicalWarningAgencyCode</t>
  </si>
  <si>
    <t>clinicalWarningAgencyCode</t>
  </si>
  <si>
    <t>The agency which manages the clinical warning codings for example FDA.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</si>
  <si>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t>
  </si>
  <si>
    <t>ClinicalWarning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</si>
  <si>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t>
  </si>
  <si>
    <t>productUsageBodyLocationCode</t>
  </si>
  <si>
    <t>ProductUsageBodyLocationCode</t>
  </si>
  <si>
    <t>Indicates the body location for which the product is intended to be used for example HAND.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</si>
  <si>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local-name()='consumerInstructionsModule']/consumerInstructions/productUsageBodyLocationCode/@codeListAgencyName</t>
  </si>
  <si>
    <t>productUsageBodyLocationCode/@codeListAgencyName</t>
  </si>
  <si>
    <t>CatchAreaCode_GDSN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</si>
  <si>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</si>
  <si>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local-name()='deliveryPurchasingInformationModule']/deliveryPurchasingInformation/startDateTimeOfExclusivity</t>
  </si>
  <si>
    <t>startDateTimeOfExclusivity</t>
  </si>
  <si>
    <t>The date and time at which a product starts to be exclusive to a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</si>
  <si>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t>
  </si>
  <si>
    <t>tradeItemExclusiveSellingLocationCode</t>
  </si>
  <si>
    <t>TradeItemExclusiveSellingLocationCode</t>
  </si>
  <si>
    <t>A code Identifying the kind of selling location(s) in which the product can be sold for example BOAT .  This can apply to both physical and digital locations.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</si>
  <si>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local-name()='salesInformationModule']/salesInformation/tradeItemExclusiveSellingLocationCode/@codeListAgencyName</t>
  </si>
  <si>
    <t>tradeItemExclusiveSellingLocationCode/@codeListAgencyName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</si>
  <si>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local-name()='certificationInformationModule']/certificationInformation/isCertificateRequired</t>
  </si>
  <si>
    <t>isCertificateRequired</t>
  </si>
  <si>
    <t>Determines whether a specific certificate is required by regulation or legal property.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</si>
  <si>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local-name()='dietInformationModule']/dietInformation/dietTypeInformation/dietCertification/isCertificateRequired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</si>
  <si>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local-name()='farmingAndProcessingInformationModule']/tradeItemOrganicInformation/organicClaim/organicClaimAgencyName</t>
  </si>
  <si>
    <t>organicClaimAgencyName</t>
  </si>
  <si>
    <t>Organization that issued the organic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</si>
  <si>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</si>
  <si>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local-name()='apparelInformationModule']/apparelInformation/nonPackagedSizeDimension/isSizeTypeVariant</t>
  </si>
  <si>
    <t>isSizeTypeVariant</t>
  </si>
  <si>
    <t>Identifies whether a specific size type (sizeTypeCode) is considered a product variant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</si>
  <si>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local-name()='tradeItemMeasurementsModule']/tradeItemMeasurements/tradeItemNonPackagedSize/isSizeTypeVariant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</si>
  <si>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</si>
  <si>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t>
  </si>
  <si>
    <t>TargetConsumerAgeGroupCode</t>
  </si>
  <si>
    <t>A code depicting the general age group the product is designed for example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</si>
  <si>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local-name()='marketingInformationModule']/marketingInformation/targetConsumer/targetConsumerAgeGroupCode/@codeListAgencyName</t>
  </si>
  <si>
    <t>targetConsumerAgeGroupCode/@codeListAgencyName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</si>
  <si>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</si>
  <si>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nutritionalScore</t>
  </si>
  <si>
    <t>A score points or ratings, associated with a nutritional program e.g. A - E for Nutri-Score.</t>
  </si>
  <si>
    <t>/catalogue_item_notification:catalogueItemNotificationMessage/transaction/documentCommand/catalogue_item_notification:catalogueItemNotification/catalogueItem/tradeItem/nonGTINReferencedItem</t>
  </si>
  <si>
    <t>NonGTINReferencedItem</t>
  </si>
  <si>
    <t>The association of a non GTIN item to the core GTIN.</t>
  </si>
  <si>
    <t>/catalogue_item_notification:catalogueItemNotificationMessage/transaction/documentCommand/catalogue_item_notification:catalogueItemNotification/catalogueItem/tradeItem/nonGTINReferencedItem/referencedTradeItemTypeCode</t>
  </si>
  <si>
    <t>/catalogue_item_notification:catalogueItemNotificationMessage/transaction/documentCommand/catalogue_item_notification:catalogueItemNotification/catalogueItem/tradeItem/nonGTINReferencedItem/additionalTradeItemIdentification</t>
  </si>
  <si>
    <t>Alternative means to the Global Trade Item Number to identify a trade item.</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</si>
  <si>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</si>
  <si>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</si>
  <si>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t>
  </si>
  <si>
    <t>deliveryFrequencyCode</t>
  </si>
  <si>
    <t>DeliveryFrequencyCode</t>
  </si>
  <si>
    <t>A code specifying the regular delivery frequency for a specific product or service.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</si>
  <si>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local-name()='deliveryPurchasingInformationModule']/deliveryPurchasingInformation/distributionDetails/deliveryFrequencyCode/@codeListAgencyName</t>
  </si>
  <si>
    <t>deliveryFrequencyCode/@codeListAgencyName</t>
  </si>
  <si>
    <t>/catalogue_item_notification:catalogueItemNotificationMessage/transaction/documentCommand/catalogue_item_notification:catalogueItemNotification/catalogueItem/tradeItem/nonGTINReferencedItem/referencedTradeItemTypeCode/@codeListAgencyName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</si>
  <si>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
  </si>
  <si>
    <t>TargetConsumerUsage</t>
  </si>
  <si>
    <t>Information on the usage for the target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</si>
  <si>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</si>
  <si>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targetConsumerMinimumUsage</t>
  </si>
  <si>
    <t>Measurement of the minimum usage criteria for the target consumer that will use the product for example minimum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</si>
  <si>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</si>
  <si>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targetConsumerMinimumUsage/@measurementUnitCode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</si>
  <si>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</si>
  <si>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targetConsumerMaximumUsage</t>
  </si>
  <si>
    <t>Measurement of the maximum usage criteria for the target consumer that will use the product for example maximum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</si>
  <si>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</si>
  <si>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targetConsumerMaximumUsage/@measurementUnitCode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</si>
  <si>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</si>
  <si>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targetConsumerUsageTypeCode</t>
  </si>
  <si>
    <t>TargetConsumerUsageTypeCode</t>
  </si>
  <si>
    <t>A code identifying the type of usage criteria for the target consumer that will use the product for example AGE, HEIGHT.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</si>
  <si>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local-name()='marketingInformationModule']/marketingInformation/targetConsumer/targetConsumerUsage/targetConsumerUsageTypeCode/@codeListAgencyName</t>
  </si>
  <si>
    <t>targetConsumerUsageTypeCode/@codeListAgencyName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</si>
  <si>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</si>
  <si>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tradeItemStory</t>
  </si>
  <si>
    <t>Allows suppliers to tell the back story of the product and inform their consumers.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</si>
  <si>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</si>
  <si>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tradeItemStory/@languagecode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</si>
  <si>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local-name()='marketingInformationModule']/marketingInformation/tradeItemStory/@codeListVersion</t>
  </si>
  <si>
    <t>tradeItemStory/@codeListVersion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</si>
  <si>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local-name()='marketingInformationModule']/marketingInformation/tradeItemStory/@formattingPattern</t>
  </si>
  <si>
    <t>tradeItemStory/@formattingPattern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</si>
  <si>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local-name()='marketingInformationModule']/marketingInformation/tradeItemStory/@sequenceNumber</t>
  </si>
  <si>
    <t>tradeItemStory/@sequenceNumber</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</si>
  <si>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</si>
  <si>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physicalResourceUsageRatingScaleCodeReference</t>
  </si>
  <si>
    <t>The value in a range or scale of efficiency of the product is rated, for example, spectrum A – G.</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</si>
  <si>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local-name()='physicalResourceUsageInformationModule']/physicalResourceUsageInformation/physicalResourceUsageTradeItemClassification/physicalResourceUsageRatingScaleCodeReference/@codeDescription</t>
  </si>
  <si>
    <t>physicalResourceUsageRatingScaleCodeReference/@codeDescription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</si>
  <si>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t>
  </si>
  <si>
    <t>physicalResourceUsageRatingScaleCodeReference/@codeListAgencyCode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</si>
  <si>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local-name()='physicalResourceUsageInformationModule']/physicalResourceUsageInformation/physicalResourceUsageTradeItemClassification/physicalResourceUsageRatingScaleCodeReference/@codeListAgencyCodeListVersion</t>
  </si>
  <si>
    <t>physicalResourceUsageRatingScaleCodeReference/@codeListAgencyCodeListVersion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</si>
  <si>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local-name()='physicalResourceUsageInformationModule']/physicalResourceUsageInformation/physicalResourceUsageTradeItemClassification/physicalResourceUsageRatingScaleCodeReference/@codeListAgencyName</t>
  </si>
  <si>
    <t>physicalResourceUsageRatingScaleCodeReference/@codeListAgencyName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</si>
  <si>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</si>
  <si>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physicalResourceUsageRatingScaleCodeReference/@codeListName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</si>
  <si>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local-name()='physicalResourceUsageInformationModule']/physicalResourceUsageInformation/physicalResourceUsageTradeItemClassification/physicalResourceUsageRatingScaleCodeReference/@codeListURI</t>
  </si>
  <si>
    <t>physicalResourceUsageRatingScaleCodeReference/@codeListURI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</si>
  <si>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local-name()='physicalResourceUsageInformationModule']/physicalResourceUsageInformation/physicalResourceUsageTradeItemClassification/physicalResourceUsageRatingScaleCodeReference/@codeListVersion</t>
  </si>
  <si>
    <t>physicalResourceUsageRatingScaleCodeReference/@codeListVersion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</si>
  <si>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local-name()='productCharacteristicsModule']/productCharacteristics/productCharacteristicSequenceNumber</t>
  </si>
  <si>
    <t>productCharacteristicSequenceNumber</t>
  </si>
  <si>
    <t>A sequence number indicating the order number of the set of characteristics.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</si>
  <si>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t>
  </si>
  <si>
    <t>alternateText</t>
  </si>
  <si>
    <t>A detailed information pertaining to the image and the context for someone who is partially or fully visually impaired or blind.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</si>
  <si>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local-name()='certificationInformationModule']/certificationInformation/certification/referencedFileInformation/alternateText/@languageCode</t>
  </si>
  <si>
    <t>alternateText/@languageCode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</si>
  <si>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</si>
  <si>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</si>
  <si>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</si>
  <si>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</si>
  <si>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</si>
  <si>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</si>
  <si>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</si>
  <si>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</si>
  <si>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</si>
  <si>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</si>
  <si>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</si>
  <si>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</si>
  <si>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</si>
  <si>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</si>
  <si>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</si>
  <si>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</si>
  <si>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</si>
  <si>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</si>
  <si>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</si>
  <si>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</si>
  <si>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</si>
  <si>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local-name()='regulatedTradeItemModule']/regulatoryInformation/regulationLevelCodeReference/@codeDescription</t>
  </si>
  <si>
    <t>regulationLevelCodeReference/@codeDescription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</si>
  <si>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t>
  </si>
  <si>
    <t>regulationLevelCodeReference/@codeListAgencyCode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</si>
  <si>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local-name()='regulatedTradeItemModule']/regulatoryInformation/regulationLevelCodeReference/@codeListAgencyCodeListVersion</t>
  </si>
  <si>
    <t>regulationLevelCodeReference/@codeListAgencyCodeListVersion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</si>
  <si>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local-name()='regulatedTradeItemModule']/regulatoryInformation/regulationLevelCodeReference/@codeListAgencyName</t>
  </si>
  <si>
    <t>regulationLevelCodeReference/@codeListAgencyName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</si>
  <si>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local-name()='regulatedTradeItemModule']/regulatoryInformation/regulationLevelCodeReference/@codeListName</t>
  </si>
  <si>
    <t>regulationLevelCodeReference/@codeListName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</si>
  <si>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local-name()='regulatedTradeItemModule']/regulatoryInformation/regulationLevelCodeReference/@codeListURI</t>
  </si>
  <si>
    <t>regulationLevelCodeReference/@codeListURI</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</si>
  <si>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local-name()='regulatedTradeItemModule']/regulatoryInformation/regulationLevelCodeReference/@codeListVersion</t>
  </si>
  <si>
    <t>regulationLevelCodeReference/@codeListVersion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</si>
  <si>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SequenceNumber</t>
  </si>
  <si>
    <t>additionalTradeItemClassificationCodeSequenceNumber</t>
  </si>
  <si>
    <t>A sequence number indicating the order number of the group of properties belonging together.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</si>
  <si>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t>
  </si>
  <si>
    <t>The text entered in the title tag is displayed in a popup when a user takes their mouse over to an image. The title attribute is shown along with the image, typically as a hover tooltip.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</si>
  <si>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local-name()='certificationInformationModule']/certificationInformation/certification/referencedFileInformation/titleText/@languageCode</t>
  </si>
  <si>
    <t>titleText/@languageCode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</si>
  <si>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</si>
  <si>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</si>
  <si>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</si>
  <si>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</si>
  <si>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</si>
  <si>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</si>
  <si>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</si>
  <si>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</si>
  <si>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</si>
  <si>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</si>
  <si>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</si>
  <si>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</si>
  <si>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</si>
  <si>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</si>
  <si>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</si>
  <si>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</si>
  <si>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</si>
  <si>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</si>
  <si>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local-name()='pharmaceuticalItemInformationModule']/pharmaceuticalItemInformation/isOrphanDrug</t>
  </si>
  <si>
    <t>isOrphanDrug</t>
  </si>
  <si>
    <t>Indicates whether or not the pharmaceutical product is an orphan drug. A pharmaceutical is said  to be an orphan  when it has been developed to cure rare diseases also called orphan disease.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</si>
  <si>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local-name()='tradeItemDescriptionModule']/tradeItemDescriptionInformation/colour/colourCode/@colourCodeListDescription</t>
  </si>
  <si>
    <t>colourCode/@colourCodeListDescription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</si>
  <si>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local-name()='tradeItemDescriptionModule']/tradeItemDescriptionInformation/colour/colourCode/@colourCodeListCode</t>
  </si>
  <si>
    <t>colourCode/@colourCodeListCode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</si>
  <si>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local-name()='tradeItemDescriptionModule']/tradeItemDescriptionInformation/colour/colourCode/@codeListVersion</t>
  </si>
  <si>
    <t>colourCode/@codeListVersion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</si>
  <si>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local-name()='tradeItemDescriptionModule']/tradeItemDescriptionInformation/colour/colourCode/@@colourCodeListVersion</t>
  </si>
  <si>
    <t>colourCode/@colourCodeListVersion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</si>
  <si>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local-name()='tradeItemSizeModule']/size/sizeCode/@sizeCodeListCode</t>
  </si>
  <si>
    <t>sizeCode/@sizeCodeListCode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</si>
  <si>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local-name()='tradeItemSizeModule']/size/sizeCode/@sizeCodeListDescription</t>
  </si>
  <si>
    <t>sizeCode/@sizeCodeListDescription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</si>
  <si>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local-name()='tradeItemSizeModule']/size/sizeCode/@sizeCodeListVersion</t>
  </si>
  <si>
    <t>sizeCode/@sizeCodeListVersion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</si>
  <si>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local-name()='tradeItemSizeModule']/size/sizeCode/@codeListVersion</t>
  </si>
  <si>
    <t>sizeCode/@codeListVersion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</si>
  <si>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local-name()='certificationInformationModule']/certificationInformation/certification/referencedFileInformation/fileSequenceNumber</t>
  </si>
  <si>
    <t>fileSequenceNumber</t>
  </si>
  <si>
    <t>NonNegativeInteger</t>
  </si>
  <si>
    <t>The order based upon the referencefileTypeCode the files should be used. Examples a 360 degree image, the images need to be ordered, or a safety data sheet where each file is 1 page and should be ordered accordingly.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</si>
  <si>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local-name()='childNutritionInformationModule']/childNutritionLabel/childNutritionLabelDocument/fileSequenceNumber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</si>
  <si>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</si>
  <si>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</si>
  <si>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</si>
  <si>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</si>
  <si>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local-name()='productFormulationStatementModule']/productFormulationStatement/productFormulationStatementDocument/fileSequenceNumber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</si>
  <si>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local-name()='referencedFileDetailInformationModule']/referencedFileHeader/fileSequenceNumber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</si>
  <si>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</si>
  <si>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local-name()='warrantyInformationModule']/warrantyInformation/referencedFileInformation/fileSequenceNumber</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</si>
  <si>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t>
  </si>
  <si>
    <t>animalFeedingDescriptionOnANutrient</t>
  </si>
  <si>
    <t>Any description on a nutrient which cannot be expressed by using INFOODS code value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</si>
  <si>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local-name()='animalFeedingModule']/animalFeeding/animalFeedingDetail/animalFeedingDescriptionOnANutrient/@languageCode</t>
  </si>
  <si>
    <t>animalFeedingDescriptionOnANutrient/@languageCode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</si>
  <si>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local-name()='animalFeedingModule']/animalFeeding/animalFeedingDetail/animalFeedingDescriptionOnNutrientQualifier</t>
  </si>
  <si>
    <t>animalFeedingDescriptionOnNutrientQualifier</t>
  </si>
  <si>
    <t>The qualifier from the descriptionOnNutrient applies to a specific nutrient. Sometimes an actual nutrient quantity or % are not given, instead only a qualifier. Example animalFeedingDescriptionOnNutrient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</si>
  <si>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</si>
  <si>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fatPercentageInDryMatterMeasurementPrecisionCode</t>
  </si>
  <si>
    <t>A code qualifying the percentage of fat in dry matter, for example LESS_THAN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</si>
  <si>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local-name()='dairyFishMeatPoultryItemModule']/dairyFishMeatPoultryInformation/cheeseInformation/fatPercentageInDryMatterMeasurementPrecisionCode/@codeListAgencyName</t>
  </si>
  <si>
    <t>fatPercentageInDryMatterMeasurementPrecisionCode/@codeListAgencyName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</si>
  <si>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local-name()='healthRelatedInformationModule']/nutritionalProgram/nutritionalValue</t>
  </si>
  <si>
    <t>nutritionalValue</t>
  </si>
  <si>
    <t>Indicates the exact value of the score points or ratings, associated with a nutritional program e.g. "-1" or "13" for Nutri-Score.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</si>
  <si>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t>
  </si>
  <si>
    <t>cannabisCBDTypeCode</t>
  </si>
  <si>
    <t>CannabisCBDTypeCode</t>
  </si>
  <si>
    <t>A code that describes the type of Cannabidiol (CBD) which is one of many active compounds found in the Cannabis sativa plant.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</si>
  <si>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local-name()='healthRelatedInformationModule']/healthRelatedInformation/cannabisCBDTypeCode/@codeListAgencyName</t>
  </si>
  <si>
    <t>cannabisCBDTypeCode/@codeListAgencyName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</si>
  <si>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</si>
  <si>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nutritionalProgramIngredientTypeCode</t>
  </si>
  <si>
    <t>NutritionalProgramIngredientTypeCode</t>
  </si>
  <si>
    <t>Allows to identify the groups of main ingredients contained in the product to better highlight them for the consumer.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</si>
  <si>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local-name()='healthRelatedInformationModule']/healthRelatedInformation/nutritionalProgramIngredientTypeCode/@codeListAgencyName</t>
  </si>
  <si>
    <t>nutritionalProgramIngredientTypeCode/@codeListAgencyName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</si>
  <si>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</si>
  <si>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nutritionalProgramIngredientMeasurement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</si>
  <si>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</si>
  <si>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nutritionalProgramIngredientMeasurement/@measurementUnitCode</t>
  </si>
  <si>
    <t>Code list based on the UN/ECE Recommendation 20 - GS1 Restricted for GDSN domain only.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</si>
  <si>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</si>
  <si>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colourFamilyCode</t>
  </si>
  <si>
    <t>ColourFamilyCode</t>
  </si>
  <si>
    <t>Indicates the family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</si>
  <si>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local-name()='tradeItemDescriptionModule']/tradeItemDescriptionInformation/colour/colourFamilyCode/@codeListAgencyName</t>
  </si>
  <si>
    <t>colourFamilyCode/@codeListAgencyName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</si>
  <si>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</si>
  <si>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local-name()='tradeItemDescriptionModule']/tradeItemDescriptionInformation/regulatedProductName/@formattingPattern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</si>
  <si>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</si>
  <si>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local-name()='warrantyInformationModule']/warrantyInformation/isExtendedWarrantyFreeOfFees</t>
  </si>
  <si>
    <t>isExtendedWarrantyFreeOfFees</t>
  </si>
  <si>
    <t>Used to inform the recipient if the extended warranty is or is not free of fees.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</si>
  <si>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</si>
  <si>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materialStatement</t>
  </si>
  <si>
    <t xml:space="preserve">Used to indicate the materials that are used in durable products.  Material Statement is written as it is on the product or its label.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</si>
  <si>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</si>
  <si>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materialStatement/@languageCode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</si>
  <si>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</si>
  <si>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</si>
  <si>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t>
  </si>
  <si>
    <t>colourTintCode</t>
  </si>
  <si>
    <t>ColourTintCode</t>
  </si>
  <si>
    <t>Indicates the tint or shade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</si>
  <si>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local-name()='tradeItemDescriptionModule']/tradeItemDescriptionInformation/colour/colourTintCode/@codeListAgencyName</t>
  </si>
  <si>
    <t>colourTintCode/@codeListAgencyName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</si>
  <si>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t>
  </si>
  <si>
    <t>patternCode</t>
  </si>
  <si>
    <t>PatternCode</t>
  </si>
  <si>
    <t>Indicates the pattern code of the product.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</si>
  <si>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local-name()='tradeItemDescriptionModule']/tradeItemDescriptionInformation/colour/patternCode/@codeListAgencyName</t>
  </si>
  <si>
    <t>patternCode/@codeListAgencyName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</si>
  <si>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local-name()='safetyDataSheetModule']/safetyDataSheetInformation/sDSSheetVersion</t>
  </si>
  <si>
    <t>sDSSheetVersion</t>
  </si>
  <si>
    <t>The safety data sheet version that uniquely identifies the release version of the safety data sheet. This version is needed to make data sheets versionable and revisions comprehensible.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</si>
  <si>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local-name()='safetyDataSheetModule']/safetyDataSheetInformation/sDSSheetEffectiveDateTime</t>
  </si>
  <si>
    <t>sDSSheetEffectiveDateTime</t>
  </si>
  <si>
    <t>Date/time from which the content of the safety data sheet is valid. When issuing the data sheet for the first time, this date indicates the creation date. In case of updates, this date indicates the date of the last revision.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</si>
  <si>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
  </si>
  <si>
    <t>labelledTemperature</t>
  </si>
  <si>
    <t>The temperature(s) that is/are labelled on the trade item to help the consumer understand the temperatures for which the product can be used, e.g. the washing temperature(s) for a detergent.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</si>
  <si>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local-name()='tradeItemTemperatureInformationModule']/tradeItemTemperatureInformation/labelledTemperature/@temperatureMeasurementUnitCode</t>
  </si>
  <si>
    <t>labelledTemperature/@temperatureMeasurementUnitCode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</si>
  <si>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</si>
  <si>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batteryCapacity</t>
  </si>
  <si>
    <t>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per hour, Milliampere per hour,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</si>
  <si>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</si>
  <si>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batteryCapacity/@measurementUnitCode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</si>
  <si>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</si>
  <si>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batteryVoltage</t>
  </si>
  <si>
    <t>The voltage of a battery is the difference in electric potential between the positive and negative terminals of the battery and is measured in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</si>
  <si>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</si>
  <si>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batteryVoltage/@measurementUnitCode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</si>
  <si>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</si>
  <si>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isBatteryRechargeable</t>
  </si>
  <si>
    <t>An indicator to show if the battery can be recharged. A rechargeable battery is a type of battery which can be charged, discharged, and recharged many times.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</si>
  <si>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</si>
  <si>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quantityOfBatteriesIncluded</t>
  </si>
  <si>
    <t>To identity the number of the specified batteries in the package and/or built in the product.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</si>
  <si>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local-name()='alcoholInformationModule']/alcoholInformation/alcoholUnits</t>
  </si>
  <si>
    <t>alcoholUnits</t>
  </si>
  <si>
    <t>The number of alcohol units contained in the product as defined by local target market regulations. May also be referred to as number of standard drinks in certain geographies. Used as a measure to quantify the actual alcoholic content within the product, in order to provide guidance on total alcohol consumption. Example: 500ml of 4.5 percent ABV beer is 2.5 alcohol units in the UK and 2.0 standard drinks in Australia.</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</si>
  <si>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</si>
  <si>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tradeItemVariantStatement</t>
  </si>
  <si>
    <t>A complete statement describing the variant, that may comply with any regulatory requirements in a target market. Example for flavour: Barbecue with natural and artificial flavours.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</si>
  <si>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local-name()='tradeItemDescriptionModule']/tradeItemDescriptionInformation/tradeItemVariant/tradeItemVariantStatement/@languageCode</t>
  </si>
  <si>
    <t>tradeItemVariantStatement/@languageCode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</si>
  <si>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local-name()='nutritionalInformationModule']/nutrientHeader/nutrientDetail/expressedAsPartOf</t>
  </si>
  <si>
    <t>expressedAsPartOf</t>
  </si>
  <si>
    <t>The nutrient type that is expressed as part of another nutrient total. This attribute represents the main nutrient. Example: Carnitine expressed as part of Protein. This attribute is Protein, total (PRO-) and the nutrientTypeCode is Carnitine (L_CARNITINE).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</si>
  <si>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</si>
  <si>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consumerRecyclingInstructions</t>
  </si>
  <si>
    <t>Expresses in text the consumer recycling instructions which are normally held on the label or accompanying the product. Instructions may refer to the "how" the consumer is supposed to sort the product and packaging materials for recycling.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</si>
  <si>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local-name()='consumerInstructionsModule']/consumerInstructions/consumerRecyclingInstructions/@languageCode</t>
  </si>
  <si>
    <t>consumerRecyclingInstructions/@languageCode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</si>
  <si>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</si>
  <si>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isDietTypeMarkedOnPackage</t>
  </si>
  <si>
    <t>Is the diet type specified by dietTypeCode (and sometimes dietTypeSubcode) labelled on the product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</si>
  <si>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</si>
  <si>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packagingLabellingCoveragePercentage</t>
  </si>
  <si>
    <t>Percentage of the print/label coverage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</si>
  <si>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local-name()='packagingInformationModule']/packaging/packagingMaterial/packagingLabellingTypeCode</t>
  </si>
  <si>
    <t>packagingLabellingTypeCode</t>
  </si>
  <si>
    <t>PackagingLabellingTypeCode</t>
  </si>
  <si>
    <t>The type of text coverage of a packaging, e.g. Label, Printed on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</si>
  <si>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t>
  </si>
  <si>
    <t>PackagingRawMaterialInformation</t>
  </si>
  <si>
    <t>A set of attributes describing the raw material(s) information of a particular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</si>
  <si>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</si>
  <si>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packagingRawMaterialCode</t>
  </si>
  <si>
    <t>PackagingRawMaterialCode</t>
  </si>
  <si>
    <t xml:space="preserve">A code describing the type of raw or recycled material the packaging material is made from.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</si>
  <si>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</si>
  <si>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packagingRawMaterialContentPercentage</t>
  </si>
  <si>
    <t>The percentage of the type of raw material the packaging material is made from.</t>
  </si>
  <si>
    <t>/catalogue_item_notification:catalogueItemNotificationMessage/transaction/documentCommand/catalogue_item_notification:catalogueItemNotification/catalogueItem/tradeItem/tradeItemContactInformation/targetMarketCommunicationChannel/communicationChannel/isCommunicationChannelPreferred</t>
  </si>
  <si>
    <t>isCommunicationChannelPreferred</t>
  </si>
  <si>
    <t>To show whether this is the preferred contact method by the supplier when there is more than one means of contact.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</si>
  <si>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local-name()='tradeItemDescriptionModule']/tradeItemDescriptionInformation/opacityTypeCode</t>
  </si>
  <si>
    <t>opacityTypeCode</t>
  </si>
  <si>
    <t>OpacityTypeCode</t>
  </si>
  <si>
    <t>A code to describe the opacity achieved by the product. The codes may vary by product type. Examples Cosmetics, Glass, Paints and Wood Stains.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</si>
  <si>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</si>
  <si>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</si>
  <si>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</si>
  <si>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local-name()='alcoholInformationModule']/alcoholInformation/isCaskStrength</t>
  </si>
  <si>
    <t>isCaskStrength</t>
  </si>
  <si>
    <t>Indication the alcohol beverage has not been cut, typically with water, after maturation. The resulting product has the same alcohol content as when it was removed from the maturation cask/barrel.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</si>
  <si>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local-name()='alcoholInformationModule']/alcoholInformation/alcoholBeverageDistilledFromCode</t>
  </si>
  <si>
    <t>alcoholBeverageDistilledFromCode</t>
  </si>
  <si>
    <t>The main ingredient(s) from which the alcohol product has been distilled. Example: Rye, Potato, Sugar Cane.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</si>
  <si>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local-name()='alcoholInformationModule']/alcoholInformation/alcoholBeverageFilteringMethodTypeCode</t>
  </si>
  <si>
    <t>alcoholBeverageFilteringMethodTypeCode</t>
  </si>
  <si>
    <t>The method by which an alcohol beverage product has been filtered. Filtering is used to refine or polish the product to achieve a specific taste profile. Example: Charcoal, Chilled.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</si>
  <si>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local-name()='alcoholInformationModule']/alcoholInformation/alcoholBeverageProductionMethodTypeCode</t>
  </si>
  <si>
    <t>alcoholBeverageProductionMethodTypeCode</t>
  </si>
  <si>
    <t>A method by which an alcohol beverage product has been produced. Example: Methode Traditionnelle, Added Carbonization, Chamenoise.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</si>
  <si>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</si>
  <si>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t>
  </si>
  <si>
    <t>AlcoholBeverageTypeCode</t>
  </si>
  <si>
    <t>A value to provide the basic type of alcohol beverage product, for example- Spirit-Bourbon, Beer-German Bock, Still Wine-Ice Wine.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</si>
  <si>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local-name()='medicalDeviceTradeItemModule']/medicalDeviceInformation/annexXVIintendedPurposeTypeCode</t>
  </si>
  <si>
    <t>annexXVIintendedPurposeTypeCode</t>
  </si>
  <si>
    <t>AnnexXVIintendedPurposeTypeCode</t>
  </si>
  <si>
    <t>All intended purposes other than for medical uses which apply to the product (EUDAMED Annex XVI).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</si>
  <si>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local-name()='alcoholInformationModule']/alcoholInformation/beerStyleCode</t>
  </si>
  <si>
    <t>beerStyleTypeCode</t>
  </si>
  <si>
    <t>beerStyleCode</t>
  </si>
  <si>
    <t>A value to provide a style name for beer products, such as Brown Porter, Imperial Stout, Witbier.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</si>
  <si>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local-name()='healthcareItemInformationModule']/healthcareItemInformation/clinicalSize/clinicalSizeMeasurementPrecisionCode</t>
  </si>
  <si>
    <t>clinicalSizeMeasurementPrecisionCode</t>
  </si>
  <si>
    <t>The precision of the clinical size measures.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</si>
  <si>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</si>
  <si>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t>
  </si>
  <si>
    <t>The time period which the alcohol product has been aged. For example, a whiskey aged 12 years.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</si>
  <si>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</si>
  <si>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</si>
  <si>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t>
  </si>
  <si>
    <t>AlcoholBeverageContainer</t>
  </si>
  <si>
    <t>Group of attributes which provide details on the container(s) used for different process in the production of an alcohol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</si>
  <si>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local-name()='healthcareItemInformationModule']/healthcareItemInformation/clinicalStorageHandlingInformation/clinicalStorageHandlingTypeCode</t>
  </si>
  <si>
    <t>clinicalStorageHandlingTypeCode</t>
  </si>
  <si>
    <t>The type of Clinical Storage Handling of the medical device.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</si>
  <si>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local-name()='alcoholInformationModule']/alcoholInformation/alcoholBeverageContainer/containerMaterialCode</t>
  </si>
  <si>
    <t>containerMaterialCode</t>
  </si>
  <si>
    <t>The material of the container used in a specific process for an alcohol product. Example: American White Oak (Quercus Alba), Stainless Steel.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</si>
  <si>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local-name()='alcoholInformationModule']/alcoholInformation/alcoholBeverageContainer/containerProcessTypeCode</t>
  </si>
  <si>
    <t>containerProcessTypeCode</t>
  </si>
  <si>
    <t>The process which is undertaken in a specific container for an alcohol product. Example: Maturation-Primary, Maturation-Secondary, Finishing.</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</si>
  <si>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local-name()='alcoholInformationModule']/alcoholInformation/alcoholBeverageContainer/containerShapeCode</t>
  </si>
  <si>
    <t>containerShapeCode</t>
  </si>
  <si>
    <t>The shape of the container used in a specific process for an alcohol product. Example: Firkin, Hogshead.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</si>
  <si>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</si>
  <si>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declaredPower</t>
  </si>
  <si>
    <t>The declared power of a light bulb defines how much electricity the bulb can transform into light and heat over a given amount of time. If left on for one hour, a 25 Watt light bulb will use 25 Watt-hours (Wh) of energy.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</si>
  <si>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</si>
  <si>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declaredPower/@measurementUnitCode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</si>
  <si>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</si>
  <si>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equivalentLightBulbPower</t>
  </si>
  <si>
    <t xml:space="preserve">Indicates the equivalent light bulb power that is defined as the power of the replaced light bulb, if the light bulb is claimed to be equivalent to the replaced light bulb type.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</si>
  <si>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</si>
  <si>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equivalentLightBulbPower/@measurementUnitCode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</si>
  <si>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</si>
  <si>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lightBulbWarmUpTime</t>
  </si>
  <si>
    <t>Indicates the maximum time in seconds the light bulb is warmed up to 60% of the full light output.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</si>
  <si>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</si>
  <si>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lightBulbWarmUpTime/@measurementUnitCode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</si>
  <si>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</si>
  <si>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isLightBulbSuitableForAccentLighting</t>
  </si>
  <si>
    <t>Indicates the light bulb is suitable for accent lighting. For directional lamps only, and if the angle of the light beam of the lamp ≥ 90 ° and its useful luminous flux must be measured in a cone of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</si>
  <si>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</si>
  <si>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minimumColourTemperature</t>
  </si>
  <si>
    <t xml:space="preserve">he minimum colour temperature that is a way to describe the minimum light appearance provided by a light bulb for example 1800 KEL.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</si>
  <si>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</si>
  <si>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</si>
  <si>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</si>
  <si>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maximumColourTemperature</t>
  </si>
  <si>
    <t>Indicates the maximum colour temperature that is a way to describe the maximum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</si>
  <si>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</si>
  <si>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maximumColourTemperature/@temperatureMeasurementUnitCode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</si>
  <si>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</si>
  <si>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claimMarkedOnPackage</t>
  </si>
  <si>
    <t xml:space="preserve">Is the claim specified by Nutritional Claim Type Code in combination with Nutritional Claim Nutrient Element Code labelled on the product package.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</si>
  <si>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</si>
  <si>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local-name()='salesInformationModule']/salesInformation/targetMarketSalesConditions/salesConditionTargetMarketCountry/endAvailabilityDateTime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</si>
  <si>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</si>
  <si>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The date from which the trade item becomes available from the supplier, including seasonal or temporary trade item and services.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</si>
  <si>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local-name()='alcoholInformationModule']/alcoholInformation/alcoholBeverageContainer/containerTypeCode</t>
  </si>
  <si>
    <t>containerTypeCode</t>
  </si>
  <si>
    <t>The container in which the alcohol product has undergone a specific process. Example: Bourbon, Beer, Sherry Butt, Pin (Cask).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</si>
  <si>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local-name()='medicalDeviceTradeItemModule']/medicalDeviceInformation/hasDeviceMeasuringFunction</t>
  </si>
  <si>
    <t>hasDeviceMeasuringFunction</t>
  </si>
  <si>
    <t>Indication if the device has a function which measures any type of patient metrics.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</si>
  <si>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local-name()='medicalDeviceTradeItemModule']/medicalDeviceInformation/isActiveDevice</t>
  </si>
  <si>
    <t>isActiveDevice</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</si>
  <si>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</si>
  <si>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local-name()='medicalDeviceTradeItemModule']/medicalDeviceInformation/isDeviceReagent</t>
  </si>
  <si>
    <t>isDeviceReagent</t>
  </si>
  <si>
    <t>Indication the device is a reagent.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</si>
  <si>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local-name()='medicalDeviceTradeItemModule']/medicalDeviceInformation/isDeviceCompanionDiagnostic</t>
  </si>
  <si>
    <t>isDeviceCompanionDiagnostic</t>
  </si>
  <si>
    <t>Indication the device has a role as a Companion Diagnostic.
'Companion diagnostic’ means a device which is essential for the safe and effective use of a corresponding medicinal product to:
- identify, before and/or during treatment, patients who are most likely to benefit from the corresponding medicinal product
- identify, before and/or during treatment, patients likely to be at increased risk of serious adverse reactions as a result of treatment with the corresponding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</si>
  <si>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local-name()='medicalDeviceTradeItemModule']/medicalDeviceInformation/isDeviceDesignedForProfessionalTesting</t>
  </si>
  <si>
    <t>isDeviceDesignedForProfessionalTesting</t>
  </si>
  <si>
    <t>Indication the device is designed to be used for Professional Testing. Professional testing are tests to be conducted by a medical professional and not by a patient themselves.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</si>
  <si>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local-name()='medicalDeviceTradeItemModule']/medicalDeviceInformation/isDeviceInstrument</t>
  </si>
  <si>
    <t>isDeviceInstrument</t>
  </si>
  <si>
    <t>Indication the device is an Instrument to be used in a procedure.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</si>
  <si>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local-name()='medicalDeviceTradeItemModule']/medicalDeviceInformation/isDeviceIntendedToAdministerOrRemoveMedicinalProduct</t>
  </si>
  <si>
    <t>isDeviceIntendedToAdministerOrRemoveMedicinalProduct</t>
  </si>
  <si>
    <t>Indication the device is intended to administer or remove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</si>
  <si>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local-name()='medicalDeviceTradeItemModule']/medicalDeviceInformation/isDeviceMedicinalProduct</t>
  </si>
  <si>
    <t>isDeviceMedicinalProduct</t>
  </si>
  <si>
    <t>Indication the device contains substances which may be considered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</si>
  <si>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local-name()='medicalDeviceTradeItemModule']/medicalDeviceInformation/isDeviceNearPatientTesting</t>
  </si>
  <si>
    <t>isDeviceNearPatientTesting</t>
  </si>
  <si>
    <t>Indication the device is for Near Patient testing. 'Device for near-patient testing’ means the device is not intended for self-testing but is intended to perform testing outside a laboratory environment, generally near to, or at the side of, the patient by a health professional.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</si>
  <si>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local-name()='medicalDeviceTradeItemModule']/medicalDeviceInformation/isDevicePatientSelfTesting</t>
  </si>
  <si>
    <t>isDevicePatientSelfTesting</t>
  </si>
  <si>
    <t>Indication the device is for self patient testing. 'Device for self-testing’ means any device intended by the manufacturer to be used by lay persons, including devices used for testing services offered to lay persons by means of information society services.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</si>
  <si>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local-name()='medicalDeviceTradeItemModule']/medicalDeviceInformation/isDeviceExemptFromImplantObligations</t>
  </si>
  <si>
    <t>isDeviceExemptFromImplantObligations</t>
  </si>
  <si>
    <t>Indication the medical device is exempted from specific obligations imposed on implantable devices by the regulation. Refer to EU MDR Article 18/3 Implant Card and Information to be supplied to the patient with an implanted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</si>
  <si>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local-name()='medicalDeviceTradeItemModule']/medicalDeviceInformation/isNewDevice</t>
  </si>
  <si>
    <t>isNewDevice</t>
  </si>
  <si>
    <t xml:space="preserve">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</si>
  <si>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local-name()='medicalDeviceTradeItemModule']/medicalDeviceInformation/isReprocessedSingleUseDevice</t>
  </si>
  <si>
    <t>isReprocessedSingleUseDevice</t>
  </si>
  <si>
    <t>Indication the device is a single use device which has been Reprocessed. Rules for reprocessing are governed by local market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</si>
  <si>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local-name()='medicalDeviceTradeItemModule']/medicalDeviceInformation/isReusableSurgicalInstrument</t>
  </si>
  <si>
    <t>isReusableSurgicalInstrument</t>
  </si>
  <si>
    <t xml:space="preserve">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</si>
  <si>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local-name()='medicalDeviceTradeItemModule']/medicalDeviceInformation/eUMedicalDeviceStatusCode</t>
  </si>
  <si>
    <t>eUMedicalDeviceStatusCode</t>
  </si>
  <si>
    <t>The market status of the medical device for the EU Market. Example: On the Market, No Longer Placed on the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</si>
  <si>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local-name()='medicalDeviceTradeItemModule']/medicalDeviceInformation/medicalDeviceSubStatusInformation/eUMedicalDeviceSubStatusCode</t>
  </si>
  <si>
    <t>eUMedicalDeviceSubStatusCode</t>
  </si>
  <si>
    <t>The market sub-status of the medical device for the EU Market. Example:  Field Safety Corrective Action (FSCA), Recall.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</si>
  <si>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local-name()='medicalDeviceTradeItemModule']/medicalDeviceInformation/multiComponentDeviceTypeCode</t>
  </si>
  <si>
    <t>multiComponentDeviceTypeCode</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</si>
  <si>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</si>
  <si>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local-name()='alcoholInformationModule']/alcoholInformation/primaryAddedFlavouringCode</t>
  </si>
  <si>
    <t>primaryAddedFlavouringCode</t>
  </si>
  <si>
    <t>The flavouring which has been added to the alcohol product. This is the primary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</si>
  <si>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</si>
  <si>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recallPrecision</t>
  </si>
  <si>
    <t>The precision of the Recall or Field Safety Corrective Action (FSCA). Information about the Recall of FCSA should include the details of the recalled elements (batch numbers, lots numbers , etc.) of the Device. This information is applicable when the scope of a recall is entered manually by the user (not by referencing an Field Safety Notifice (FSN))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</si>
  <si>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t>
  </si>
  <si>
    <t>systemOrProcedurePackMedicalPurposeDescription</t>
  </si>
  <si>
    <t>Descriptive terms to denote the Medical Purpose of the System or Procedure Pack. Applicable for System and Procedure Packs and refers to the indication of the specific medical purpose of the System or Procedure Pack.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</si>
  <si>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local-name()='medicalDeviceTradeItemModule']/medicalDeviceInformation/systemOrProcedurePackMedicalPurposeDescription/@languageCode</t>
  </si>
  <si>
    <t>systemOrProcedurePackMedicalPurposeDescription/@languageCode</t>
  </si>
  <si>
    <t>MedicalDeviceSubStatusInformation</t>
  </si>
  <si>
    <t>Group of attributes to denote the market sub-status of a Medical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</si>
  <si>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local-name()='medicalDeviceTradeItemModule']/medicalDeviceInformation/medicalDeviceSubStatusInformation/deviceSubStatusEndDateTime</t>
  </si>
  <si>
    <t>deviceSubStatusEndDateTime</t>
  </si>
  <si>
    <t>The date time when the sub-status of the medical device ends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</si>
  <si>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local-name()='medicalDeviceTradeItemModule']/medicalDeviceInformation/medicalDeviceSubStatusInformation/deviceSubStatusStartDateTime</t>
  </si>
  <si>
    <t>deviceSubStatusStartDateTime</t>
  </si>
  <si>
    <t>The date time when the sub-status of the medical device begins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</si>
  <si>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local-name()='medicalDeviceTradeItemModule']/medicalDeviceInformation/medicalDeviceSubStatusInformation/recallScopeTypeCode</t>
  </si>
  <si>
    <t>recallScopeTypeCode</t>
  </si>
  <si>
    <t>RecallScopeTypeCode</t>
  </si>
  <si>
    <t>The scope of the Recall or FSCA. Example: Brain electrostimulation, Contact Lenses,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</si>
  <si>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local-name()='alcoholInformationModule']/alcoholInformation/secondaryAddedFlavouringCode</t>
  </si>
  <si>
    <t>secondaryAddedFlavouringCode</t>
  </si>
  <si>
    <t>The flavouring which has been added to the alcohol product. This is the secondary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</si>
  <si>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local-name()='medicalDeviceTradeItemModule']/medicalDeviceInformation/specialDeviceTypeCode</t>
  </si>
  <si>
    <t>specialDeviceTypeCode</t>
  </si>
  <si>
    <t>The type of special medical device the product is. Example: Orthopaedic, Rigid Gas Permeable (RGP) &amp; Made-to-Order Soft Contact Lenses, Software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</si>
  <si>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local-name()='medicalDeviceTradeItemModule']/medicalDeviceInformation/recallPrecision/@languageCode</t>
  </si>
  <si>
    <t>recallPrecision/@languageCode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</si>
  <si>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t>
  </si>
  <si>
    <t>ClinicalStorageHandlingInformation</t>
  </si>
  <si>
    <t>Group of attributes to provide Storage and Handling information for use of the item in a Clinical Setting.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</si>
  <si>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t>
  </si>
  <si>
    <t>clinicalStorageHandlingDescription</t>
  </si>
  <si>
    <t>Description of the storage or handling conditions or the Critical warnings as clinically relevant for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</si>
  <si>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local-name()='healthcareItemInformationModule']/healthcareItemInformation/clinicalStorageHandlingInformation/clinicalStorageHandlingDescription/@languageCode</t>
  </si>
  <si>
    <t>clinicalStorageHandlingDescription/@languageCode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</si>
  <si>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local-name()='medicalDeviceTradeItemModule']/medicalDeviceInformation/systemOrProcedurePackTypeCode</t>
  </si>
  <si>
    <t>systemOrProcedurePackTypeCode</t>
  </si>
  <si>
    <t xml:space="preserve">The Medical Device is a System or Procedure Pack as defined by Target Market rules.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</si>
  <si>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local-name()='medicalDeviceTradeItemModule']/medicalDeviceInformation/uDIProductionIdentifierTypeCode</t>
  </si>
  <si>
    <t>uDIProductionIdentifierTypeCode</t>
  </si>
  <si>
    <t>The Production Identifiers which are used to control the product as relevant for Unique Device Identification (UDI) rules. Example: Expiry Date, Manufacturing Date, Serial Number, Lot (or batch) Number, etc.</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</si>
  <si>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</si>
  <si>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clinicalSizeValueMaximum</t>
  </si>
  <si>
    <t>The maximum dimensional size which is clinically relevant for the use of the trade item by the clinical user. For example 16 gauge for a needle, or 200 cc for a syringe.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</si>
  <si>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</si>
  <si>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clinicalSizeValueMaximum/@MeasurementUnitCode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</si>
  <si>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t>
  </si>
  <si>
    <t>warningsOrContraIndicationDescription</t>
  </si>
  <si>
    <t>Description of warnings or contra-indications applicable to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</si>
  <si>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local-name()='healthcareItemInformationModule']/healthcareItemInformation/clinicalWarning/warningsOrContraIndicationDescription/@languageCode</t>
  </si>
  <si>
    <t>warningsOrContraIndicationDescription/@languageCode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</si>
  <si>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local-name()='healthcareItemInformationModule']/healthcareItemInformation/doesTradeItemContainMicrobialSubstance</t>
  </si>
  <si>
    <t>doesTradeItemContainMicrobialSubstance</t>
  </si>
  <si>
    <t>Indication the product contains substances of microbial origin.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</si>
  <si>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local-name()='healthcareItemInformationModule']/healthcareItemInformation/doesTradeItemContainAnimalTissue</t>
  </si>
  <si>
    <t>doesTradeItemContainAnimalTissue</t>
  </si>
  <si>
    <t>Indication the product has presence of animal tissues or cells or their derivates.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</si>
  <si>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local-name()='chemicalRegulationInformationModule']/chemicalRegulationInformation/chemicalRegulation/regulatedChemical/carcinogenicMutagenicReprotoxicTypeCode</t>
  </si>
  <si>
    <t>carcinogenicMutagenicReprotoxicTypeCode</t>
  </si>
  <si>
    <t>The type of Carcinogenic, mutagenic, reprotoxic (CMR) substance which is contained in the medical device. Examples 1A, 1B</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</si>
  <si>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local-name()='chemicalRegulationInformationModule']/chemicalRegulationInformation/chemicalRegulation/regulatedChemical/regulatedChemicalTypeCode</t>
  </si>
  <si>
    <t>regulatedChemicalTypeCode</t>
  </si>
  <si>
    <t>The type of regulated chemical as defined by the regulatory agency. Example Endocrine Substance, Human Product, Medicine Product.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</si>
  <si>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</si>
  <si>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certificationExecutionCountryCode</t>
  </si>
  <si>
    <t>The country where the certification is performed.</t>
  </si>
  <si>
    <t>/catalogue_item_notification:catalogueItemNotificationMessage/transaction/documentCommand/catalogue_item_notification:catalogueItemNotification/catalogueItem/tradeItem/partyInRole/structuredAddress/complementAddress</t>
  </si>
  <si>
    <t>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</si>
  <si>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</si>
  <si>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/catalogue_item_notification:catalogueItemNotificationMessage/transaction/documentCommand/catalogue_item_notification:catalogueItemNotification/catalogueItem/tradeItem/partyInRole/structuredAddress/poBox</t>
  </si>
  <si>
    <t>poBox</t>
  </si>
  <si>
    <t xml:space="preserve">The post office box for the contact. </t>
  </si>
  <si>
    <t>/catalogue_item_notification:catalogueItemNotificationMessage/transaction/documentCommand/catalogue_item_notification:catalogueItemNotification/catalogueItem/tradeItem/partyInRole/structuredAddress/streetNumber</t>
  </si>
  <si>
    <t>streetNumber</t>
  </si>
  <si>
    <t xml:space="preserve">The street number portion of the street address for the contact. </t>
  </si>
  <si>
    <t>/catalogue_item_notification:catalogueItemNotificationMessage/transaction/documentCommand/catalogue_item_notification:catalogueItemNotification/catalogueItem/tradeItem/GlobalModelInformation</t>
  </si>
  <si>
    <t>globalModelInformation</t>
  </si>
  <si>
    <t>Group of attributes which provide information related to the Global Model Number (GMN).</t>
  </si>
  <si>
    <t>/catalogue_item_notification:catalogueItemNotificationMessage/transaction/documentCommand/catalogue_item_notification:catalogueItemNotification/catalogueItem/tradeItem/globalModelInformation/avpList/compoundStringAVP</t>
  </si>
  <si>
    <t>/catalogue_item_notification:catalogueItemNotificationMessage/transaction/documentCommand/catalogue_item_notification:catalogueItemNotification/catalogueItem/tradeItem/globalModelInformation/avpList/compoundStringAVP/@attributeName</t>
  </si>
  <si>
    <t>/catalogue_item_notification:catalogueItemNotificationMessage/transaction/documentCommand/catalogue_item_notification:catalogueItemNotification/catalogueItem/tradeItem/globalModelInformation/avpList/compoundStringAVP/@attributeCode</t>
  </si>
  <si>
    <t>/catalogue_item_notification:catalogueItemNotificationMessage/transaction/documentCommand/catalogue_item_notification:catalogueItemNotification/catalogueItem/tradeItem/globalModelInformation/avpList/compoundStringAVP/@codeListNameCode</t>
  </si>
  <si>
    <t>/catalogue_item_notification:catalogueItemNotificationMessage/transaction/documentCommand/catalogue_item_notification:catalogueItemNotification/catalogueItem/tradeItem/globalModelInformation/avpList/compoundStringAVP/@codeListVersion</t>
  </si>
  <si>
    <t>/catalogue_item_notification:catalogueItemNotificationMessage/transaction/documentCommand/catalogue_item_notification:catalogueItemNotification/catalogueItem/tradeItem/globalModelInformation/avpList/stringAVP</t>
  </si>
  <si>
    <t>/catalogue_item_notification:catalogueItemNotificationMessage/transaction/documentCommand/catalogue_item_notification:catalogueItemNotification/catalogueItem/tradeItem/globalModelInformation/avpList/stringAVP/@attributeName</t>
  </si>
  <si>
    <t>/catalogue_item_notification:catalogueItemNotificationMessage/transaction/documentCommand/catalogue_item_notification:catalogueItemNotification/catalogueItem/tradeItem/globalModelInformation/globalModelNumber</t>
  </si>
  <si>
    <t>globalModelNumber</t>
  </si>
  <si>
    <t>The GS1 Global Model Number (GMN)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t>
  </si>
  <si>
    <t>/catalogue_item_notification:catalogueItemNotificationMessage/transaction/documentCommand/catalogue_item_notification:catalogueItemNotification/catalogueItem/tradeItem/globalModelInformation/globalModelDescription</t>
  </si>
  <si>
    <t>globalModelDescription</t>
  </si>
  <si>
    <t>Description250</t>
  </si>
  <si>
    <t>The description of the base model. May deviate from the description of Trade Items derived from this model.</t>
  </si>
  <si>
    <t xml:space="preserve">/catalogue_item_notification:catalogueItemNotificationMessage/transaction/documentCommand/catalogue_item_notification:catalogueItemNotification/catalogueItem/tradeItem/globalModelInformation/globalModelDescription/@languageCode </t>
  </si>
  <si>
    <t xml:space="preserve">globalModelDescription/@languageCode </t>
  </si>
  <si>
    <t>/catalogue_item_notification:catalogueItemNotificationMessage/transaction/documentCommand/catalogue_item_notification:catalogueItemNotification/catalogueItem/tradeItem/GlobalModelInformation/globalModelRegulatoryInformation</t>
  </si>
  <si>
    <t>GlobalModelRegulatoryInformation</t>
  </si>
  <si>
    <t>/catalogue_item_notification:catalogueItemNotificationMessage/transaction/documentCommand/catalogue_item_notification:catalogueItemNotification/catalogueItem/tradeItem/globalModelInformation/globalModelRegulatoryInformation/globalModelRegulatoryAct</t>
  </si>
  <si>
    <t>globalModelRegulatoryAct</t>
  </si>
  <si>
    <t>/catalogue_item_notification:catalogueItemNotificationMessage/transaction/documentCommand/catalogue_item_notification:catalogueItemNotification/catalogueItem/tradeItem/globalModelInformation/globalModelRegulatoryInformation/globalModelRegulatoryActCountry</t>
  </si>
  <si>
    <t>GlobalModelRegulatoryActCountry</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</si>
  <si>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</si>
  <si>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/catalogue_item_notification:catalogueItemNotificationMessage/transaction/documentCommand/catalogue_item_notification:catalogueItemNotification/catalogueItem/tradeItem/globalModelInformation/globalModelRegulatoryInformation/globalModelRegulatoryActCountry/countrySubdivisionCode</t>
  </si>
  <si>
    <t>/catalogue_item_notification:catalogueItemNotificationMessage/transaction/documentCommand/catalogue_item_notification:catalogueItemNotification/catalogueItem/tradeItem/globalModelInformation/globalModelContactInformation</t>
  </si>
  <si>
    <t>GlobalModelContactInformation</t>
  </si>
  <si>
    <t>Contact information pertaining to a Global Model Number that differs from the GTIN level information.</t>
  </si>
  <si>
    <t>/catalogue_item_notification:catalogueItemNotificationMessage/transaction/documentCommand/catalogue_item_notification:catalogueItemNotification/catalogueItem/tradeItem/globalModelInformation/globalModelContactInformation/contactTypeCode</t>
  </si>
  <si>
    <t>/catalogue_item_notification:catalogueItemNotificationMessage/transaction/documentCommand/catalogue_item_notification:catalogueItemNotification/catalogueItem/tradeItem/globalModelInformation/globalModelContactInformation/personName</t>
  </si>
  <si>
    <t>/catalogue_item_notification:catalogueItemNotificationMessage/transaction/documentCommand/catalogue_item_notification:catalogueItemNotification/catalogueItem/tradeItem/globalModelInformation/globalModelContactInformation/departmentName</t>
  </si>
  <si>
    <t>/catalogue_item_notification:catalogueItemNotificationMessage/transaction/documentCommand/catalogue_item_notification:catalogueItemNotification/catalogueItem/tradeItem/globalModelInformation/globalModelContactInformation/jobTitle</t>
  </si>
  <si>
    <t>/catalogue_item_notification:catalogueItemNotificationMessage/transaction/documentCommand/catalogue_item_notification:catalogueItemNotification/catalogueItem/tradeItem/globalModelInformation/globalModelContactInformation/responsibility</t>
  </si>
  <si>
    <t>/catalogue_item_notification:catalogueItemNotificationMessage/transaction/documentCommand/catalogue_item_notification:catalogueItemNotification/catalogueItem/tradeItem/globalModelInformation/globalModelContactInformation/responsibility/@languageCode</t>
  </si>
  <si>
    <t>/catalogue_item_notification:catalogueItemNotificationMessage/transaction/documentCommand/catalogue_item_notification:catalogueItemNotification/catalogueItem/tradeItem/globalModelInformation/globalModelContactInformation/communicationChannel</t>
  </si>
  <si>
    <t>/catalogue_item_notification:catalogueItemNotificationMessage/transaction/documentCommand/catalogue_item_notification:catalogueItemNotification/catalogueItem/tradeItem/globalModelInformation/globalModelContactInformation/communicationChannel/communicationChannelCode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</si>
  <si>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/catalogue_item_notification:catalogueItemNotificationMessage/transaction/documentCommand/catalogue_item_notification:catalogueItemNotification/catalogueItem/tradeItem/globalModelInformation/globalModelContactInformation/communicationChannel/communicationValue</t>
  </si>
  <si>
    <t>/catalogue_item_notification:catalogueItemNotificationMessage/transaction/documentCommand/catalogue_item_notification:catalogueItemNotification/catalogueItem/tradeItem/globalModelInformation/globalModelContactInformation/communicationChannel/communicationChannelName</t>
  </si>
  <si>
    <t>/catalogue_item_notification:catalogueItemNotificationMessage/transaction/documentCommand/catalogue_item_notification:catalogueItemNotification/catalogueItem/tradeItem/globalModelInformation/globalModelContactInformation/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</si>
  <si>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/catalogue_item_notification:catalogueItemNotificationMessage/transaction/documentCommand/catalogue_item_notification:catalogueItemNotification/catalogueItem/tradeItem/globalModelInformation/globalModelContactInformation/communicationChannel/isCommunicationChannelPreferred</t>
  </si>
  <si>
    <t>/catalogue_item_notification:catalogueItemNotificationMessage/transaction/documentCommand/catalogue_item_notification:catalogueItemNotification/catalogueItem/tradeItem/globalModelInformation/globalModelContactInformation/afterHoursCommunicationChannel</t>
  </si>
  <si>
    <t>/catalogue_item_notification:catalogueItemNotificationMessage/transaction/documentCommand/catalogue_item_notification:catalogueItemNotification/catalogueItem/tradeItem/globalModelInformation/globalModelContactInformation/afterHoursCommunicationChannel/communicationChannelCode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</si>
  <si>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Channel/communicationValue</t>
  </si>
  <si>
    <t>/catalogue_item_notification:catalogueItemNotificationMessage/transaction/documentCommand/catalogue_item_notification:catalogueItemNotification/catalogueItem/tradeItem/globalModelInformation/globalModelContactInformation/afterHoursCommunicationChannel/communicationChannelName</t>
  </si>
  <si>
    <t>/catalogue_item_notification:catalogueItemNotificationMessage/transaction/documentCommand/catalogue_item_notification:catalogueItemNotification/catalogueItem/tradeItem/globalModelInformation/globalModelContactInformation/afterHours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</si>
  <si>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afterHoursCommunicationChannel/isCommunicationChannelPreferr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</si>
  <si>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local-name()='foodAndBeverageIngredientModule']/ingredientStatement/@codeListVersion</t>
  </si>
  <si>
    <t>ingredientStatement/@codeListVersion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</si>
  <si>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local-name()='foodAndBeverageIngredientModule']/ingredientStatement/@formattingPattern</t>
  </si>
  <si>
    <t>ingredientStatement/@formattingPattern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</si>
  <si>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local-name()='foodAndBeverageIngredientModule']/ingredientStatement/@sequenceNumber</t>
  </si>
  <si>
    <t>ingredientStatement/@sequenceNumber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</si>
  <si>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t>
  </si>
  <si>
    <t>NutritionalProgram</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</si>
  <si>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t>
  </si>
  <si>
    <t>NutritionalProgramIngredients</t>
  </si>
  <si>
    <t>/catalogue_item_notification:catalogueItemNotificationMessage/transaction/documentCommand/catalogue_item_notification:catalogueItemNotification/catalogueItem/tradeItem/tradeItemContactInformation/structuredAddress/complementAddress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</si>
  <si>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</si>
  <si>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/registry_party_data_dump:registryPartyDataDumpMessage/transaction/documentCommand/registry_party_data_dump:registryPartyDataDump/party/partyInRole/structuredAddress/complementAddress</t>
  </si>
  <si>
    <t>/search_result:searchResultMessage/transaction/documentCommand/search_result:searchResult/party/partyInRole/structuredAddress/complementAddress</t>
  </si>
  <si>
    <t>/basic_party_registration:basicPartyRegistrationMessage/transaction/documentCommand/basic_party_registration:basicPartyRegistration/party/partyInRole/structuredAddress/complementAddress</t>
  </si>
  <si>
    <t>/catalogue_item_notification:catalogueItemNotificationMessage/transaction/documentCommand/catalogue_item_notification:catalogueItemNotification/catalogueItem/tradeItem/brandOwner/structuredAddress/complementAddress</t>
  </si>
  <si>
    <t>/catalogue_item_notification:catalogueItemNotificationMessage/transaction/documentCommand/catalogue_item_notification:catalogueItemNotification/catalogueItem/tradeItem/informationProviderOfTradeItem/structuredAddress/complementAddress</t>
  </si>
  <si>
    <t>/catalogue_item_notification:catalogueItemNotificationMessage/transaction/documentCommand/catalogue_item_notification:catalogueItemNotification/catalogueItem/tradeItem/manufacturerOfTradeItem/structuredAddress/complementAddress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</si>
  <si>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local-name()='foodAndBeverageIngredientModule']/foodAndBeverageIngredient/ingredientParty/structuredAddress/complementAddress</t>
  </si>
  <si>
    <t>/catalogue_item_authorisation:catalogueItemAuthorisationMessage/transaction/documentCommand/catalogue_item_authorisation:catalogueItemAuthorisation/sender/structuredAddress/complementAddress</t>
  </si>
  <si>
    <t>/catalogue_item_authorisation:catalogueItemAuthorisationMessage/transaction/documentCommand/catalogue_item_authorisation:catalogueItemAuthorisation/receiver/structuredAddress/complementAddress</t>
  </si>
  <si>
    <t>/catalogue_item_authorisation:catalogueItemAuthorisationMessage/transaction/documentCommand/catalogue_item_authorisation:catalogueItemAuthorisation/authorisationTarget/singleItemAuthorisation/businessLocation/structuredAddress/complementAddress</t>
  </si>
  <si>
    <t>/catalogue_item_authorisation:catalogueItemAuthorisationMessage/transaction/documentCommand/catalogue_item_authorisation:catalogueItemAuthorisation/authorisationTarget/multipleItemAuthorisation/businessLocation/structuredAddress/complementAddress</t>
  </si>
  <si>
    <t>/catalogue_item_authorisation_response:catalogueItemAuthorisationResponseMessage/transaction/documentCommand/catalogue_item_authorisation_response:catalogueItemAuthorisationResponse/sender/structuredAddress/complementAddress</t>
  </si>
  <si>
    <t>/catalogue_item_authorisation_response:catalogueItemAuthorisationResponseMessage/transaction/documentCommand/catalogue_item_authorisation_response:catalogueItemAuthorisationResponse/receiver/structuredAddress/complementAddress</t>
  </si>
  <si>
    <t>/catalogue_item_authorisation_response:catalogueItemAuthorisationResponseMessage/transaction/documentCommand/catalogue_item_authorisation_response:catalogueItemAuthorisationResponse/authorisationResponse/singleItemAuthorisation/businessLocation/structuredAddress/complementAddress</t>
  </si>
  <si>
    <t>/catalogue_item_authorisation_response:catalogueItemAuthorisationResponseMessage/transaction/documentCommand/catalogue_item_authorisation_response:catalogueItemAuthorisationResponse/authorisationResponse/multipleItemAuthorisation/businessLocation/structuredAddress/complementAddress</t>
  </si>
  <si>
    <t>/catalogue_item_notification:catalogueItemNotificationMessage/transaction/documentCommand/catalogue_item_notification:catalogueItemNotification/catalogueItem/tradeItem/brandOwner/languageSpecificPartyName</t>
  </si>
  <si>
    <t>languageSpecificPartyName</t>
  </si>
  <si>
    <t>The recognisable party name used by a supplier to uniquely identify the name of the party in a different language than the primary party name (partyName).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</si>
  <si>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</si>
  <si>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</si>
  <si>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</si>
  <si>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</si>
  <si>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</si>
  <si>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</si>
  <si>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</si>
  <si>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</si>
  <si>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</si>
  <si>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</si>
  <si>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</si>
  <si>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</si>
  <si>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</si>
  <si>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</si>
  <si>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</si>
  <si>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/catalogue_item_notification:catalogueItemNotificationMessage/transaction/documentCommand/catalogue_item_notification:catalogueItemNotification/catalogueItem/tradeItem/brandOwner/languageSpecificPartyName/@languageCode</t>
  </si>
  <si>
    <t>languageSpecificPartyName/@languageCode</t>
  </si>
  <si>
    <t>/catalogue_item_notification:catalogueItemNotificationMessage/transaction/documentCommand/catalogue_item_notification:catalogueItemNotification/catalogueItem/tradeItem/informationProviderOfTradeItem/languageSpecificPartyName/@languageCode</t>
  </si>
  <si>
    <t>/catalogue_item_notification:catalogueItemNotificationMessage/transaction/documentCommand/catalogue_item_notification:catalogueItemNotification/catalogueItem/tradeItem/manufacturerOfTradeItem/languageSpecificPartyName/@languageCode</t>
  </si>
  <si>
    <t>/catalogue_item_notification:catalogueItemNotificationMessage/transaction/documentCommand/catalogue_item_notification:catalogueItemNotification/catalogueItem/tradeItem/partyInRole/languageSpecificPartyName/@languageCode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</si>
  <si>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local-name()='foodAndBeverageIngredientModule']/foodAndBeverageIngredient/ingredientParty/languageSpecificPartyName/@languageCode</t>
  </si>
  <si>
    <t>/registry_party_data_dump:registryPartyDataDumpMessage/transaction/documentCommand/registry_party_data_dump:registryPartyDataDump/party/partyInRole/languageSpecificPartyName/@languageCode</t>
  </si>
  <si>
    <t>/search_result:searchResultMessage/transaction/documentCommand/search_result:searchResult/party/partyInRole/languageSpecificPartyName/@languageCode</t>
  </si>
  <si>
    <t>/basic_party_registration:basicPartyRegistrationMessage/transaction/documentCommand/basic_party_registration:basicPartyRegistration/party/partyInRole/languageSpecificPartyName/@languageCode</t>
  </si>
  <si>
    <t>/catalogue_item_authorisation:catalogueItemAuthorisationMessage/transaction/documentCommand/catalogue_item_authorisation:catalogueItemAuthorisation/sender/languageSpecificPartyName/@languageCode</t>
  </si>
  <si>
    <t>/catalogue_item_authorisation:catalogueItemAuthorisationMessage/transaction/documentCommand/catalogue_item_authorisation:catalogueItemAuthorisation/receiver/languageSpecificPartyName/@languageCode</t>
  </si>
  <si>
    <t>/catalogue_item_authorisation:catalogueItemAuthorisationMessage/transaction/documentCommand/catalogue_item_authorisation:catalogueItemAuthorisation/authorisationTarget/singleItemAuthorisation/businessLocation/languageSpecificPartyName/@languageCode</t>
  </si>
  <si>
    <t>/catalogue_item_authorisation:catalogueItemAuthorisationMessage/transaction/documentCommand/catalogue_item_authorisation:catalogueItemAuthorisation/authorisationTarget/multipleItemAuthorisation/businessLocation/languageSpecificPartyName/@languageCode</t>
  </si>
  <si>
    <t>/catalogue_item_authorisation_response:catalogueItemAuthorisationResponseMessage/transaction/documentCommand/catalogue_item_authorisation_response:catalogueItemAuthorisationResponse/sender/languageSpecificPartyName/@languageCode</t>
  </si>
  <si>
    <t>/catalogue_item_authorisation_response:catalogueItemAuthorisationResponseMessage/transaction/documentCommand/catalogue_item_authorisation_response:catalogueItemAuthorisationResponse/receiver/languageSpecificPartyName/@languageCode</t>
  </si>
  <si>
    <t>/catalogue_item_authorisation_response:catalogueItemAuthorisationResponseMessage/transaction/documentCommand/catalogue_item_authorisation_response:catalogueItemAuthorisationResponse/authorisationResponse/singleItemAuthorisation/businessLocation/languageSpecificPartyName/@languageCode</t>
  </si>
  <si>
    <t>/catalogue_item_authorisation_response:catalogueItemAuthorisationResponseMessage/transaction/documentCommand/catalogue_item_authorisation_response:catalogueItemAuthorisationResponse/authorisationResponse/multipleItemAuthorisation/businessLocation/languageSpecificPartyName/@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</si>
  <si>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</si>
  <si>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/catalogue_item_notification:catalogueItemNotificationMessage/transaction/documentCommand/catalogue_item_notification:catalogueItemNotification/catalogueItem/tradeItem/globalModelInformation/globalModelDescription/@languageCode</t>
  </si>
  <si>
    <t>globalModelDescription/@languageCode</t>
  </si>
  <si>
    <t>/registry_party_data_dump:registryPartyDataDumpMessage/transaction/documentCommand/registry_party_data_dump:registryPartyDataDump/party/partyContact/communicationChannel/isCommunicationChannelPreferred</t>
  </si>
  <si>
    <t>/registry_party_data_dump:registryPartyDataDumpMessage/transaction/documentCommand/registry_party_data_dump:registryPartyDataDump/party/partyContact/afterHoursCommunicationChannel/isCommunicationChannelPreferred</t>
  </si>
  <si>
    <t>/search_result:searchResultMessage/transaction/documentCommand/search_result:searchResult/party/partyContact/communicationChannel/isCommunicationChannelPreferred</t>
  </si>
  <si>
    <t>/search_result:searchResultMessage/transaction/documentCommand/search_result:searchResult/party/partyContact/afterHoursCommunicationChannel/isCommunicationChannelPreferred</t>
  </si>
  <si>
    <t>/basic_party_registration:basicPartyRegistrationMessage/transaction/documentCommand/basic_party_registration:basicPartyRegistration/party/partyContact/communicationChannel/isCommunicationChannelPreferred</t>
  </si>
  <si>
    <t>/basic_party_registration:basicPartyRegistrationMessage/transaction/documentCommand/basic_party_registration:basicPartyRegistration/party/partyContact/afterHoursCommunicationChannel/isCommunicationChannelPreferred</t>
  </si>
  <si>
    <t>/catalogue_item_notification:catalogueItemNotificationMessage/transaction/documentCommand/catalogue_item_notification:catalogueItemNotification/catalogueItem/tradeItem/tradeItemContactInformation/structuredAddress/poBox</t>
  </si>
  <si>
    <t>/registry_party_data_dump:registryPartyDataDumpMessage/transaction/documentCommand/registry_party_data_dump:registryPartyDataDump/party/partyInRole/structuredAddress/poBox</t>
  </si>
  <si>
    <t>/search_result:searchResultMessage/transaction/documentCommand/search_result:searchResult/party/partyInRole/structuredAddress/poBox</t>
  </si>
  <si>
    <t>/basic_party_registration:basicPartyRegistrationMessage/transaction/documentCommand/basic_party_registration:basicPartyRegistration/party/partyInRole/structuredAddress/poBox</t>
  </si>
  <si>
    <t>/catalogue_item_notification:catalogueItemNotificationMessage/transaction/documentCommand/catalogue_item_notification:catalogueItemNotification/catalogueItem/tradeItem/brandOwner/structuredAddress/poBox</t>
  </si>
  <si>
    <t>/catalogue_item_notification:catalogueItemNotificationMessage/transaction/documentCommand/catalogue_item_notification:catalogueItemNotification/catalogueItem/tradeItem/informationProviderOfTradeItem/structuredAddress/poBox</t>
  </si>
  <si>
    <t>/catalogue_item_notification:catalogueItemNotificationMessage/transaction/documentCommand/catalogue_item_notification:catalogueItemNotification/catalogueItem/tradeItem/manufacturerOfTradeItem/structuredAddress/poBox</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</si>
  <si>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local-name()='foodAndBeverageIngredientModule']/foodAndBeverageIngredient/ingredientParty/structuredAddress/poBox</t>
  </si>
  <si>
    <t>/catalogue_item_authorisation:catalogueItemAuthorisationMessage/transaction/documentCommand/catalogue_item_authorisation:catalogueItemAuthorisation/sender/structuredAddress/poBox</t>
  </si>
  <si>
    <t>/catalogue_item_authorisation:catalogueItemAuthorisationMessage/transaction/documentCommand/catalogue_item_authorisation:catalogueItemAuthorisation/receiver/structuredAddress/poBox</t>
  </si>
  <si>
    <t>/catalogue_item_authorisation:catalogueItemAuthorisationMessage/transaction/documentCommand/catalogue_item_authorisation:catalogueItemAuthorisation/authorisationTarget/singleItemAuthorisation/businessLocation/structuredAddress/poBox</t>
  </si>
  <si>
    <t>/catalogue_item_authorisation:catalogueItemAuthorisationMessage/transaction/documentCommand/catalogue_item_authorisation:catalogueItemAuthorisation/authorisationTarget/multipleItemAuthorisation/businessLocation/structuredAddress/poBox</t>
  </si>
  <si>
    <t>/catalogue_item_authorisation_response:catalogueItemAuthorisationResponseMessage/transaction/documentCommand/catalogue_item_authorisation_response:catalogueItemAuthorisationResponse/sender/structuredAddress/poBox</t>
  </si>
  <si>
    <t>/catalogue_item_authorisation_response:catalogueItemAuthorisationResponseMessage/transaction/documentCommand/catalogue_item_authorisation_response:catalogueItemAuthorisationResponse/receiver/structuredAddress/poBox</t>
  </si>
  <si>
    <t>/catalogue_item_authorisation_response:catalogueItemAuthorisationResponseMessage/transaction/documentCommand/catalogue_item_authorisation_response:catalogueItemAuthorisationResponse/authorisationResponse/singleItemAuthorisation/businessLocation/structuredAddress/poBox</t>
  </si>
  <si>
    <t>/catalogue_item_authorisation_response:catalogueItemAuthorisationResponseMessage/transaction/documentCommand/catalogue_item_authorisation_response:catalogueItemAuthorisationResponse/authorisationResponse/multipleItemAuthorisation/businessLocation/structuredAddress/poBox</t>
  </si>
  <si>
    <t>/catalogue_item_notification:catalogueItemNotificationMessage/transaction/documentCommand/catalogue_item_notification:catalogueItemNotification/catalogueItem/tradeItem/tradeItemContactInformation/structuredAddress/streetNumber</t>
  </si>
  <si>
    <t>/registry_party_data_dump:registryPartyDataDumpMessage/transaction/documentCommand/registry_party_data_dump:registryPartyDataDump/party/partyInRole/structuredAddress/streetNumber</t>
  </si>
  <si>
    <t>/search_result:searchResultMessage/transaction/documentCommand/search_result:searchResult/party/partyInRole/structuredAddress/streetNumber</t>
  </si>
  <si>
    <t>/basic_party_registration:basicPartyRegistrationMessage/transaction/documentCommand/basic_party_registration:basicPartyRegistration/party/partyInRole/structuredAddress/streetNumber</t>
  </si>
  <si>
    <t>/catalogue_item_notification:catalogueItemNotificationMessage/transaction/documentCommand/catalogue_item_notification:catalogueItemNotification/catalogueItem/tradeItem/brandOwner/structuredAddress/streetNumber</t>
  </si>
  <si>
    <t>/catalogue_item_notification:catalogueItemNotificationMessage/transaction/documentCommand/catalogue_item_notification:catalogueItemNotification/catalogueItem/tradeItem/informationProviderOfTradeItem/structuredAddress/streetNumber</t>
  </si>
  <si>
    <t>/catalogue_item_notification:catalogueItemNotificationMessage/transaction/documentCommand/catalogue_item_notification:catalogueItemNotification/catalogueItem/tradeItem/manufacturerOfTradeItem/structuredAddress/streetNumber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</si>
  <si>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local-name()='foodAndBeverageIngredientModule']/foodAndBeverageIngredient/ingredientParty/structuredAddress/streetNumber</t>
  </si>
  <si>
    <t>/catalogue_item_authorisation:catalogueItemAuthorisationMessage/transaction/documentCommand/catalogue_item_authorisation:catalogueItemAuthorisation/sender/structuredAddress/streetNumber</t>
  </si>
  <si>
    <t>/catalogue_item_authorisation:catalogueItemAuthorisationMessage/transaction/documentCommand/catalogue_item_authorisation:catalogueItemAuthorisation/receiver/structuredAddress/streetNumber</t>
  </si>
  <si>
    <t>/catalogue_item_authorisation:catalogueItemAuthorisationMessage/transaction/documentCommand/catalogue_item_authorisation:catalogueItemAuthorisation/authorisationTarget/singleItemAuthorisation/businessLocation/structuredAddress/streetNumber</t>
  </si>
  <si>
    <t>/catalogue_item_authorisation:catalogueItemAuthorisationMessage/transaction/documentCommand/catalogue_item_authorisation:catalogueItemAuthorisation/authorisationTarget/multipleItemAuthorisation/businessLocation/structuredAddress/streetNumber</t>
  </si>
  <si>
    <t>/catalogue_item_authorisation_response:catalogueItemAuthorisationResponseMessage/transaction/documentCommand/catalogue_item_authorisation_response:catalogueItemAuthorisationResponse/sender/structuredAddress/streetNumber</t>
  </si>
  <si>
    <t>/catalogue_item_authorisation_response:catalogueItemAuthorisationResponseMessage/transaction/documentCommand/catalogue_item_authorisation_response:catalogueItemAuthorisationResponse/receiver/structuredAddress/streetNumber</t>
  </si>
  <si>
    <t>/catalogue_item_authorisation_response:catalogueItemAuthorisationResponseMessage/transaction/documentCommand/catalogue_item_authorisation_response:catalogueItemAuthorisationResponse/authorisationResponse/singleItemAuthorisation/businessLocation/structuredAddress/streetNumber</t>
  </si>
  <si>
    <t>/catalogue_item_authorisation_response:catalogueItemAuthorisationResponseMessage/transaction/documentCommand/catalogue_item_authorisation_response:catalogueItemAuthorisationResponse/authorisationResponse/multipleItemAuthorisation/businessLocation/structuredAddress/streetNumber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</si>
  <si>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</si>
  <si>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 xml:space="preserve">nonfoodIngredientName/@languageCode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</si>
  <si>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t>
  </si>
  <si>
    <t>ProductInformationModule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</si>
  <si>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
  </si>
  <si>
    <t>ProductInformationDetail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</si>
  <si>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</si>
  <si>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t>
  </si>
  <si>
    <t>FormationTypeCode</t>
  </si>
  <si>
    <t>Indicates, with reference to the product branding, labelling or packaging, the descriptive term that is used by the product manufacturer to identify the state in which the product is sold.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</si>
  <si>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</si>
  <si>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t>
  </si>
  <si>
    <t>TimeOfApplicationCode</t>
  </si>
  <si>
    <t>Indicates, with reference to the product branding, labelling or packaging, the descriptive term that is used by the product manufacturer to identify the time of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</si>
  <si>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t>
  </si>
  <si>
    <t>ApparelInformationDetail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</si>
  <si>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t>
  </si>
  <si>
    <t>ApparelProductInformation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</si>
  <si>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local-name()='productInformationModule']/productInformationDetail/apparelInformationDetail/apparelProductInformation/garmentLinedCode</t>
  </si>
  <si>
    <t>garmentLinedCode</t>
  </si>
  <si>
    <t>GarmentLinedCode</t>
  </si>
  <si>
    <t>A code indicating how much a garment is lined.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</si>
  <si>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local-name()='productInformationModule']/productInformationDetail/apparelInformationDetail/apparelProductInformation/garmentLengthTypeCode</t>
  </si>
  <si>
    <t>garmentLengthTypeCode</t>
  </si>
  <si>
    <t>GarmentLengthTypeCode</t>
  </si>
  <si>
    <t>A code indicating the length of a garment where the hem line falls on mid or lower body.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</si>
  <si>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local-name()='productInformationModule']/productInformationDetail/apparelInformationDetail/apparelProductInformation/garmentLegTypeCode</t>
  </si>
  <si>
    <t>garmentLegTypeCode</t>
  </si>
  <si>
    <t>GarmentLegTypeCode</t>
  </si>
  <si>
    <t>A code indicating the form or fit of the leg portion of a pair of pants or jeans.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</si>
  <si>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local-name()='productInformationModule']/productInformationDetail/apparelInformationDetail/apparelProductInformation/garmentAdornmentTypeCode</t>
  </si>
  <si>
    <t>garmentAdornmentTypeCode</t>
  </si>
  <si>
    <t>GarmentAdornmentTypeCode</t>
  </si>
  <si>
    <t>A code indicating the form of an adornment or embellishment to an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</si>
  <si>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local-name()='productInformationModule']/productInformationDetail/apparelInformationDetail/apparelProductInformation/hosierySockRiseCode</t>
  </si>
  <si>
    <t>hosierySockRiseCode</t>
  </si>
  <si>
    <t>HosierySockRiseCode</t>
  </si>
  <si>
    <t>A code indicating how high hosiery and socks rise on the wearer's leg.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</si>
  <si>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local-name()='productInformationModule']/productInformationDetail/apparelInformationDetail/apparelProductInformation/hosierySockStyleCode</t>
  </si>
  <si>
    <t>hosierySockStyleCode</t>
  </si>
  <si>
    <t>HosierySockStyleCode</t>
  </si>
  <si>
    <t>A code indicating the style of any tube or tubes of form fitting material intended to cover the arms or legs of a wearer.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</si>
  <si>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local-name()='productInformationModule']/productInformationDetail/apparelInformationDetail/apparelProductInformation/hatTypeCode</t>
  </si>
  <si>
    <t>hatTypeCode</t>
  </si>
  <si>
    <t>HatTypeCode</t>
  </si>
  <si>
    <t>A code indicating the form or style of a hat.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</si>
  <si>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
  </si>
  <si>
    <t>FootwearProductInformation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</si>
  <si>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local-name()='productInformationModule']/productInformationDetail/apparelInformationDetail/footwearProductInformation/heelStyleCode</t>
  </si>
  <si>
    <t>heelStyleCode</t>
  </si>
  <si>
    <t>HeelStyleCode</t>
  </si>
  <si>
    <t>A code indicating the style heel on a specific type of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</si>
  <si>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t>
  </si>
  <si>
    <t>JewelryProductInformation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</si>
  <si>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local-name()='productInformationModule']/productInformationDetail/apparelInformationDetail/jewelryProductInformation/jewelryStyleCode</t>
  </si>
  <si>
    <t>jewelryStyleCode</t>
  </si>
  <si>
    <t>JewelryStyleCode</t>
  </si>
  <si>
    <t>A code indicating the intended use and general value  of the materials used in a piece of jewelry.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</si>
  <si>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local-name()='productInformationModule']/productInformationDetail/apparelInformationDetail/jewelryProductInformation/jewelrySetContentsCode</t>
  </si>
  <si>
    <t>jewelrySetContentsCode</t>
  </si>
  <si>
    <t>JewelrySetContentsCode</t>
  </si>
  <si>
    <t>A code indicating pieces of jewelry sold together in a set, indicating what items are included in the grouping.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</si>
  <si>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t>
  </si>
  <si>
    <t>BeautyPersonalCareHygieneDetail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</si>
  <si>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t>
  </si>
  <si>
    <t>DentalProductInformation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</si>
  <si>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</si>
  <si>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t>
  </si>
  <si>
    <t>DentalProductFunctionCode</t>
  </si>
  <si>
    <t>Indicates, with reference to the product branding, labelling or packaging, the descriptive term that is used by the product manufacturer to identify the type of dental care characteristics.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</si>
  <si>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
  </si>
  <si>
    <t>HairProductInformation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</si>
  <si>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</si>
  <si>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t>
  </si>
  <si>
    <t>HairProductFunctionOrTreatmentCode</t>
  </si>
  <si>
    <t>Indicates, with reference to the product branding, labelling or packaging, the descriptive term that is used by the product manufacturer to identify different functions of the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</si>
  <si>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</si>
  <si>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t>
  </si>
  <si>
    <t>TargetHairTypeCode</t>
  </si>
  <si>
    <t>Indicates, with reference to the product branding, labelling or packaging, the descriptive term that is used by the product manufacturer to identify the hair type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</si>
  <si>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</si>
  <si>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t>
  </si>
  <si>
    <t>NaturalHairColourCode</t>
  </si>
  <si>
    <t>Indicates, with reference to the product branding, labelling or packaging, the descriptive term that is used by the product manufacturer to identify the natural colour of the hair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</si>
  <si>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
  </si>
  <si>
    <t>SkinProductInformation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</si>
  <si>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</si>
  <si>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</si>
  <si>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</si>
  <si>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</si>
  <si>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</si>
  <si>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t>
  </si>
  <si>
    <t>TargetSkinTypeCode</t>
  </si>
  <si>
    <t>Indicates, with reference to the product branding, labelling or packaging, the descriptive term that is used by the product manufacturer to identify different types of skin the product is intended for.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</si>
  <si>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local-name()='dairyFishMeatPoultryItemModule']/dairyFishMeatPoultryInformation/cheeseInformation/cheeseMilkAcquisitionTypeCode</t>
  </si>
  <si>
    <t>cheeseMilkAcquisitionTypeCode</t>
  </si>
  <si>
    <t>CheeseMilkAcquisitionTypeCode</t>
  </si>
  <si>
    <t xml:space="preserve">Allows you to indicate the type of legal mention on the packaging of the acquisition type of the milk for cheese . Example: Farm.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</si>
  <si>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t>
  </si>
  <si>
    <t>ProductPreparationTextureInformation</t>
  </si>
  <si>
    <t>A group of attributes that explain a product's texture during and/or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</si>
  <si>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</si>
  <si>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productTextureAgencyCode</t>
  </si>
  <si>
    <t>ProductTextureAgencyCode</t>
  </si>
  <si>
    <t>The code for the agency which maintains the food and drinks texture or thickness code list. For example, International Dysphagia Diet Standardisation Initiative (IDSSI)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</si>
  <si>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</si>
  <si>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productTextureCode</t>
  </si>
  <si>
    <t>ProductTextureCode</t>
  </si>
  <si>
    <t>Specify the texture or thickness of the contained product as a 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</si>
  <si>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</si>
  <si>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productTexturalCharacteristics</t>
  </si>
  <si>
    <t>Statement by the brand owner as noted on the product packaging to describe and confirm the flow or textural characteristics of a particular product at the time of testing.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</si>
  <si>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</si>
  <si>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productTexturalCharacteristics/@languageCode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</si>
  <si>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</si>
  <si>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imitationOrSubstituteFor</t>
  </si>
  <si>
    <t>The name of the imitated or substitute product. Example: The GTIN product name is Ketchup type sauce, this value would be Ketchup.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</si>
  <si>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</si>
  <si>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imitationOrSubstituteFor/@languageCode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</si>
  <si>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local-name()='regulatedTradeItemModule']/regulatoryInformation/regulationPictogramOrWarningQuantity</t>
  </si>
  <si>
    <t>regulationPictogramOrWarningQuantity</t>
  </si>
  <si>
    <t>The number of pictograms or warnings on a product package according to regulations. Example Mexican and Chilean Food labelling regulation.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</si>
  <si>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local-name()='textileMaterialModule']/textileMaterial/tradeItemMaterialDesignationCode</t>
  </si>
  <si>
    <t>tradeItemMaterialDesignationCode</t>
  </si>
  <si>
    <t>TradeItemMaterialDesignationCode</t>
  </si>
  <si>
    <t>Code indicating the part of the trade item that the material attributes are associated to.</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</si>
  <si>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local-name()='textileMaterialModule']/textileMaterial/textileMaterialComposition/materialDensityCode</t>
  </si>
  <si>
    <t>materialDensityCode</t>
  </si>
  <si>
    <t>MaterialDensityCode</t>
  </si>
  <si>
    <t>A code that specifies the weight and thickness of the 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</si>
  <si>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local-name()='textileMaterialModule']/textileMaterial/textileMaterialComposition/threadDenier</t>
  </si>
  <si>
    <t>threadDenier</t>
  </si>
  <si>
    <t>Denier is a measurement for fabric and threads. It is the mass in grams per 9,000 meters (9 kilometres) of the fibre/thread. The denier is based on a natural reference: a single strand of silk is approximately one denier; a 9000-meter strand of silk weighs about one gram (1 denier	= 1 g / 9000 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</si>
  <si>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local-name()='tradeItemLicensingModule']/tradeItemLicense/tradeItemLicenseDetail/licenseCode</t>
  </si>
  <si>
    <t>licenseCode</t>
  </si>
  <si>
    <t>LicenseCode</t>
  </si>
  <si>
    <t>A code indicating the insignia of the league/sport/event which a given item bears.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</si>
  <si>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</si>
  <si>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</si>
  <si>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</si>
  <si>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alcoholicBeverageColourCode</t>
  </si>
  <si>
    <t>AlcoholicBeverageColourCode</t>
  </si>
  <si>
    <t>Indicates the descriptive term that is used by the product manufacturer to identify the colour of the alcoholic beverage. Alcohol colours are sometimes qualified by a scale or regulation. Examples: Wine Regulations, Beer – EBC, SRM/Lovibond,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</si>
  <si>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</si>
  <si>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t>
  </si>
  <si>
    <t>1..81</t>
  </si>
  <si>
    <t>BitternessOfBeerMeasurement</t>
  </si>
  <si>
    <t>Indicates the descriptive term that is used by the product manufacturer to identify the bitterness of beer, expressed in IBU and/or EBU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</si>
  <si>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</si>
  <si>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</si>
  <si>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</si>
  <si>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originOfWineCode</t>
  </si>
  <si>
    <t>OriginOfWineCode</t>
  </si>
  <si>
    <t>Indicates the country, region and sub-region where the wine has been produced. The levels of origin required are sometimes regulated, therefore the values represent a variety that allows a recipient to choose which level is needed.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</si>
  <si>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</si>
  <si>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percentageOfAlcoholByVolumeMeasurementPrecisionCode</t>
  </si>
  <si>
    <t>Indicates the precision of the measure for the percentage of alcohol by volume on label e.g. Alc. &lt; 0,5 vol.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</si>
  <si>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</si>
  <si>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sweetnessLevelOfAlcoholicBeverageCode</t>
  </si>
  <si>
    <t>SweetnessLevelOfAlcoholicBeverageCode</t>
  </si>
  <si>
    <t>Indicates the descriptive term that is used by the product manufacturer to identify the sweetness of the alcoholic beverage. These are sometimes placed on a label. In some markets, the term is based on the amount of sugar content according to local regulation.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</si>
  <si>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local-name()='farmingAndProcessingInformationModule']/tradeItemFarmingAndProcessing/bioengineeredDeclarationClaimCode</t>
  </si>
  <si>
    <t>bioengineeredDeclarationClaimCode</t>
  </si>
  <si>
    <t>BioengineeredDeclarationClaimCode</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</si>
  <si>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</si>
  <si>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local-name()='farmingAndProcessingInformationModule']/tradeItemFarmingAndProcessing/isBioengineeredDeclarationClaimRelevantDataProvided</t>
  </si>
  <si>
    <t>isBioengineeredDeclarationClaimRelevantDataProvided</t>
  </si>
  <si>
    <t>4.5</t>
  </si>
  <si>
    <t>Boolean</t>
  </si>
  <si>
    <t>All Bioengineered Declaration Claim Information is populated for those values which are relevant or required to be populated on the product label or label equivalent.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</si>
  <si>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local-name()='foodAndBeverageIngredientModule']/foodAndBeverageIngredient/ingredientFarmingAndProcessing/bioengineeredDeclarationClaimCode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</si>
  <si>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local-name()='foodAndBeverageIngredientModule']/foodAndBeverageIngredient/ingredientFarmingAndProcessing/isBioengineeredDeclarationClaimRelevantDataProvided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</si>
  <si>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local-name()='foodAndBeveragePropertiesInformationModule']/microbiologicalInformation/microbiologicalOrganismMethodOfAnalysisCode</t>
  </si>
  <si>
    <t>microbiologicalOrganismMethodOfAnalysisCode</t>
  </si>
  <si>
    <t>MicrobiologicalOrganismMethodOfAnalysisCode</t>
  </si>
  <si>
    <t>Method of analysis used to determine quantity of the specified microbiological organism (E.g. probiotic live microbe) in the product. Example: Aerobic plate count, Flow cytometry.</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</si>
  <si>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</si>
  <si>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microbiologicalOrganismMinimumValue</t>
  </si>
  <si>
    <t>The minimum allowable value of the microbiological organism per weight or volume in a specific environment.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</si>
  <si>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</si>
  <si>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microbiologicalOrganismMinimumValue/@measurementUnitCode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</si>
  <si>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
  </si>
  <si>
    <t>BasicTasteInformation</t>
  </si>
  <si>
    <t xml:space="preserve">A group of attributes that describe a product’s basic taste information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</si>
  <si>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</si>
  <si>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strongnessOfBasicTasteCode</t>
  </si>
  <si>
    <t>StrongnessOfBasicTasteCode</t>
  </si>
  <si>
    <t>Indicates the descriptive term that is used by the product manufacturer to identify the strongness of basic taste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</si>
  <si>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</si>
  <si>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typeOfBasicTasteCode</t>
  </si>
  <si>
    <t>TypeOfBasicTasteCode</t>
  </si>
  <si>
    <t>Indicates a basic taste of a product,  and together with strongnessOfBasicTaste this indicates the level of the basic taste in a product.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</si>
  <si>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local-name()='nutritionalInformationModule']/nutrientHeader/nutrientDetail/isNutrientOnFrontOfPackage</t>
  </si>
  <si>
    <t>isNutrientOnFrontOfPackage</t>
  </si>
  <si>
    <t>Indication the nutrient is listed on the front of package as a additional consumer declaration to the traditional nutritional fact panel.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</si>
  <si>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t>
  </si>
  <si>
    <t>ApparelDetail</t>
  </si>
  <si>
    <t>A class of attributes providing information on the detail of the apparel trade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</si>
  <si>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local-name()='productInformationModule']/productInformationDetail/apparelInformationDetail/apparelDetail/apparelDetailApplicationCode</t>
  </si>
  <si>
    <t>apparelDetailApplicationCode</t>
  </si>
  <si>
    <t>ApparelDetailApplicationCode</t>
  </si>
  <si>
    <t>A code Indicating the application of the detail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</si>
  <si>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local-name()='productInformationModule']/productInformationDetail/apparelInformationDetail/apparelDetail/apparelDetailPlacementCode</t>
  </si>
  <si>
    <t>apparelDetailPlacementCode</t>
  </si>
  <si>
    <t>ApparelDetailPlacementCode</t>
  </si>
  <si>
    <t>A code indicating the location of the detail application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</si>
  <si>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local-name()='productInformationModule']/productInformationDetail/apparelInformationDetail/apparelDetail/apparelDetailSizeCode</t>
  </si>
  <si>
    <t>apparelDetailSizeCode</t>
  </si>
  <si>
    <t>ApparelDetailSizeCode</t>
  </si>
  <si>
    <t>The size of the detail application/logo.</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</si>
  <si>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local-name()='productInformationModule']/productInformationDetail/apparelInformationDetail/apparelDetail/apparelDetailTypeCode</t>
  </si>
  <si>
    <t>apparelDetailTypeCode</t>
  </si>
  <si>
    <t>ApparelDetailTypeCode</t>
  </si>
  <si>
    <t xml:space="preserve">The type of detail on a the apparel product.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</si>
  <si>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local-name()='productInformationModule']/productInformationDetail/apparelInformationDetail/apparelProductInformation/neckwearTypeCode</t>
  </si>
  <si>
    <t>neckwearTypeCode</t>
  </si>
  <si>
    <t>NeckwearTypeCode</t>
  </si>
  <si>
    <t>A code indicating the shape or use of the neckwear.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</si>
  <si>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local-name()='productInformationModule']/productInformationDetail/apparelInformationDetail/apparelProductInformation/pantsShortsTypeCode</t>
  </si>
  <si>
    <t>pantsShortsTypeCode</t>
  </si>
  <si>
    <t>PantsShortsTypeCode</t>
  </si>
  <si>
    <t>A code indicating the style of a pair of pants or shorts.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</si>
  <si>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local-name()='productInformationModule']/productInformationDetail/apparelInformationDetail/apparelProductInformation/skirtTypeCode</t>
  </si>
  <si>
    <t>skirtTypeCode</t>
  </si>
  <si>
    <t>SkirtTypeCode</t>
  </si>
  <si>
    <t>A code indicating the primary silhouette or design of a skirt.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</si>
  <si>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local-name()='productInformationModule']/productInformationDetail/apparelInformationDetail/apparelProductInformation/sweaterPulloverTypeCode</t>
  </si>
  <si>
    <t>sweaterPulloverTypeCode</t>
  </si>
  <si>
    <t>SweaterPulloverTypeCode</t>
  </si>
  <si>
    <t>A code indicating the design characteristics of a sweater or pullover.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</si>
  <si>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local-name()='productInformationModule']/productInformationDetail/apparelInformationDetail/apparelProductInformation/waistbandTypeCode</t>
  </si>
  <si>
    <t>waistbandTypeCode</t>
  </si>
  <si>
    <t>WaistbandTypeCode</t>
  </si>
  <si>
    <t>A code indicating the construction of the waistband of a particular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</si>
  <si>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local-name()='productInformationModule']/productInformationDetail/apparelInformationDetail/apparelProductInformation/waistRiseCode</t>
  </si>
  <si>
    <t>waistRiseCode</t>
  </si>
  <si>
    <t>WaistRiseCode</t>
  </si>
  <si>
    <t>A code indicating the measurement of the garment from the bottom of the crotch seam to the top of the waistband.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</si>
  <si>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</si>
  <si>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dispenserTypeCode</t>
  </si>
  <si>
    <t>DispenserTypeCode</t>
  </si>
  <si>
    <t>The mechanism or method by which the product is dispensed from its container.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</si>
  <si>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local-name()='productInformationModule']/productInformationDetail/seamsCode</t>
  </si>
  <si>
    <t>seamsCode</t>
  </si>
  <si>
    <t>SeamsCode</t>
  </si>
  <si>
    <t>A code indicating the characteristic of the seams of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</si>
  <si>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local-name()='productInformationModule']/productInformationDetail/sportCode</t>
  </si>
  <si>
    <t>sportCode</t>
  </si>
  <si>
    <t>SportCode</t>
  </si>
  <si>
    <t>A code indicating the sport associated with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</si>
  <si>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</si>
  <si>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targetSurfaceTypeCode</t>
  </si>
  <si>
    <t>TargetSurfaceTypeCode</t>
  </si>
  <si>
    <t>The surfaces a product is intended to be used upon. Some manufacturers designate one or more specific surface types from this list to help consumers understand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</si>
  <si>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local-name()='productInformationModule']/productInformationDetail/apparelInformationDetail/jewelryProductInformation/necklaceTypeCode</t>
  </si>
  <si>
    <t>necklaceTypeCode</t>
  </si>
  <si>
    <t>NecklaceTypeCode</t>
  </si>
  <si>
    <t>A code indicating the style of a necklace.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</si>
  <si>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local-name()='productInformationModule']/productInformationDetail/apparelInformationDetail/jewelryProductInformation/ringTypeCode</t>
  </si>
  <si>
    <t>ringTypeCode</t>
  </si>
  <si>
    <t>RingTypeCode</t>
  </si>
  <si>
    <t>A code Indicating the shape, use, or meaning of a ring.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</si>
  <si>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local-name()='productInformationModule']/productInformationDetail/apparelInformationDetail/jewelryProductInformation/watchCaseShapeCode</t>
  </si>
  <si>
    <t>watchCaseShapeCode</t>
  </si>
  <si>
    <t>WatchCaseShapeCode</t>
  </si>
  <si>
    <t>Code indicating the primary shape of the watch case.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</si>
  <si>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local-name()='productInformationModule']/productInformationDetail/apparelInformationDetail/footwearProductInformation/footwearOutsoleTypeCode</t>
  </si>
  <si>
    <t>footwearOutsoleTypeCode</t>
  </si>
  <si>
    <t>FootwearOutsoleTypeCode</t>
  </si>
  <si>
    <t>A code indicating the type of outsole of the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</si>
  <si>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local-name()='productInformationModule']/productInformationDetail/apparelInformationDetail/footwearProductInformation/footwearStyleCode</t>
  </si>
  <si>
    <t>footwearStyleCode</t>
  </si>
  <si>
    <t>FootwearStyleCode</t>
  </si>
  <si>
    <t>A code indicating the form, construction, usage, style, or special purpose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</si>
  <si>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local-name()='productInformationModule']/productInformationDetail/apparelInformationDetail/footwearProductInformation/toeStyleTypeCode</t>
  </si>
  <si>
    <t>toeStyleTypeCode</t>
  </si>
  <si>
    <t>ToeStyleTypeCode</t>
  </si>
  <si>
    <t>A code indicating the style and shape of the toe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</si>
  <si>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t>
  </si>
  <si>
    <t>HouseholdAndOfficeFurnishingInformation</t>
  </si>
  <si>
    <t>A class of attributes providing information on household and office furnishing trade items which Includes indoor and outdoor items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</si>
  <si>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
  </si>
  <si>
    <t>HouseholdOfficeFurnishing</t>
  </si>
  <si>
    <t xml:space="preserve">A class of attributes to provide information on household and furnishing trade items.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</si>
  <si>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local-name()='productInformationModule']/productInformationDetail/householdAndOfficeFurnishingInformation/householdOfficeFurnishing/pillowShapeCode</t>
  </si>
  <si>
    <t>pillowShapeCode</t>
  </si>
  <si>
    <t>PillowShapeCode</t>
  </si>
  <si>
    <t>A code indicating the shape of a pillow.</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</si>
  <si>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local-name()='productInformationModule']/productInformationDetail/householdAndOfficeFurnishingInformation/householdOfficeFurnishing/rugTypeCode</t>
  </si>
  <si>
    <t>rugTypeCode</t>
  </si>
  <si>
    <t>RugTypeCode</t>
  </si>
  <si>
    <t>A code indicating the usage or intended room for a particular type of rug.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</si>
  <si>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local-name()='productInformationModule']/productInformationDetail/householdAndOfficeFurnishingInformation/householdOfficeFurnishing/tablewareTypeCode</t>
  </si>
  <si>
    <t>tablewareTypeCode</t>
  </si>
  <si>
    <t>TablewareTypeCode</t>
  </si>
  <si>
    <t>A code indicating the type of a tabletop products.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</si>
  <si>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
  </si>
  <si>
    <t>LinenInformation</t>
  </si>
  <si>
    <t xml:space="preserve">A class of attributes providing information on household and office furnishing related to linen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</si>
  <si>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local-name()='productInformationModule']/productInformationDetail/householdAndOfficeFurnishingInformation/linenInformation/towelTypeCode</t>
  </si>
  <si>
    <t>towelTypeCode</t>
  </si>
  <si>
    <t>TowelTypeCode</t>
  </si>
  <si>
    <t>Code indicating the type of towel based on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</si>
  <si>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t>
  </si>
  <si>
    <t>CleaningAidsInformation</t>
  </si>
  <si>
    <t xml:space="preserve">A class of attributes to provide information on cleaning products and aids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</si>
  <si>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</si>
  <si>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brushBroomTypeCode</t>
  </si>
  <si>
    <t>BrushBroomTypeCode</t>
  </si>
  <si>
    <t>A code differentiating brush, broom, and dusting tools from one another by concepts such as the surfaces they clean or the accessories they're packaged with.</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</si>
  <si>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</si>
  <si>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cleaningClothTypeCode</t>
  </si>
  <si>
    <t>CleaningClothTypeCode</t>
  </si>
  <si>
    <t>A descriptive code differentiating cleaning cloths by fabric or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</si>
  <si>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</si>
  <si>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householdCleaningProductTypeCode</t>
  </si>
  <si>
    <t>HouseholdCleaningProductTypeCode</t>
  </si>
  <si>
    <t xml:space="preserve">A code to differentiate household cleaning products from one another. The codes include, but are not limited to, the room the product is to be used in, the surfaces it's intended to clean, or the type of substance the product is meant to eliminate.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</si>
  <si>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</si>
  <si>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laundryDetergentTypeCode</t>
  </si>
  <si>
    <t>LaundryDetergentTypeCode</t>
  </si>
  <si>
    <t>A code differentiating the detergent/soap used for laundry by colour type, fabric type, or washing technique.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</si>
  <si>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</si>
  <si>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laundryHangingAidTypeCode</t>
  </si>
  <si>
    <t>LaundryHangingAidTypeCode</t>
  </si>
  <si>
    <t>A code describing various accessories/aids used to hang clothing for storage, display, or laundering purposes.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</si>
  <si>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</si>
  <si>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spongeScourerTypeCode</t>
  </si>
  <si>
    <t>SpongeScourerTypeCode</t>
  </si>
  <si>
    <t>A descriptive code differentiating cleaning sponges or scourers from one another.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</si>
  <si>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</si>
  <si>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consumerSalesConditionMaximumAmount</t>
  </si>
  <si>
    <t>The maximum amount of the trade item that can be sold to the consumer at POS (Point Of Sale). This amount may be regulated by law in some markets.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</si>
  <si>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</si>
  <si>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consumerSalesConditionMaximumAmount/@measurementUnitCode</t>
  </si>
  <si>
    <t>A trade item identifier that is in addition to the GTIN.</t>
  </si>
  <si>
    <t>Alexander Sanchez</t>
  </si>
  <si>
    <t>GS1 Brasil</t>
  </si>
  <si>
    <t>Felipe Leonardo</t>
  </si>
  <si>
    <t>Helene Bernhard</t>
  </si>
  <si>
    <t>Jeroen van Weperen</t>
  </si>
  <si>
    <t>Karen Specht</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</si>
  <si>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</si>
  <si>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</si>
  <si>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</si>
  <si>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</si>
  <si>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</si>
  <si>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</si>
  <si>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</si>
  <si>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</si>
  <si>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</si>
  <si>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</si>
  <si>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</si>
  <si>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</si>
  <si>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</si>
  <si>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</si>
  <si>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</si>
  <si>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</si>
  <si>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</si>
  <si>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</si>
  <si>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</si>
  <si>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</si>
  <si>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</si>
  <si>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</si>
  <si>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</si>
  <si>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</si>
  <si>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</si>
  <si>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</si>
  <si>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</si>
  <si>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</si>
  <si>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</si>
  <si>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</si>
  <si>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</si>
  <si>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</si>
  <si>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</si>
  <si>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</si>
  <si>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</si>
  <si>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</si>
  <si>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</si>
  <si>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</si>
  <si>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</si>
  <si>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</si>
  <si>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</si>
  <si>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</si>
  <si>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</si>
  <si>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</si>
  <si>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</si>
  <si>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</si>
  <si>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</si>
  <si>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</si>
  <si>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</si>
  <si>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</si>
  <si>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</si>
  <si>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</si>
  <si>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</si>
  <si>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</si>
  <si>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</si>
  <si>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nutritionalInformationModule/nutritionalClaim/@languageCode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</si>
  <si>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</si>
  <si>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</si>
  <si>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</si>
  <si>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</si>
  <si>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</si>
  <si>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</si>
  <si>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</si>
  <si>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</si>
  <si>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</si>
  <si>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</si>
  <si>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</si>
  <si>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</si>
  <si>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</si>
  <si>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</si>
  <si>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</si>
  <si>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</si>
  <si>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</si>
  <si>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</si>
  <si>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</si>
  <si>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</si>
  <si>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</si>
  <si>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</si>
  <si>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</si>
  <si>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</si>
  <si>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</si>
  <si>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</si>
  <si>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</si>
  <si>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</si>
  <si>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</si>
  <si>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</si>
  <si>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</si>
  <si>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</si>
  <si>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</si>
  <si>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</si>
  <si>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</si>
  <si>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</si>
  <si>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</si>
  <si>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</si>
  <si>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tradeItemSizeModule/size/descriptiveSize/@languageCode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</si>
  <si>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</si>
  <si>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</si>
  <si>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</si>
  <si>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</si>
  <si>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</si>
  <si>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</si>
  <si>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</si>
  <si>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</si>
  <si>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</si>
  <si>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</si>
  <si>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</si>
  <si>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</si>
  <si>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</si>
  <si>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</si>
  <si>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</si>
  <si>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</si>
  <si>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</si>
  <si>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</si>
  <si>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</si>
  <si>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</si>
  <si>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</si>
  <si>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nutritionalInformationModule/nutritionalClaimDetail/nutritionalClaimNutrientElementCode/@codeListAgencyName</t>
  </si>
  <si>
    <t>nutritionalInformationModule/nutritionalClaimDetail/nutritionalClaimTypeCode/@codeListAgencyName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</si>
  <si>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</si>
  <si>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</si>
  <si>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</si>
  <si>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</si>
  <si>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</si>
  <si>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</si>
  <si>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</si>
  <si>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</si>
  <si>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</si>
  <si>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tradeItemHandlingModule/tradeItemHandlingInformation/tradeItemStacking/stackingFactorTypeCode/@codeListAgencyName</t>
  </si>
  <si>
    <t>dairyFishMeatPoultryItemModule/dairyFishMeatPoultryInformation/fishReportingInformation/fishCatchInformation/storageStateCode/@codeListAgencyName</t>
  </si>
  <si>
    <t>animalFeedingModule/targetedConsumptionBy/@codeListAgencyName</t>
  </si>
  <si>
    <t>dutyFeeTaxInformationModule/dutyFeeTaxInformation/dutyFeeTax/dutyFeeTaxCategoryCode/@codeListAgencyName</t>
  </si>
  <si>
    <t>packagingMarkingModule/packagingMarking/packagingDate/tradeItemDateOnPackagingTypeCode/@codeListAgencyName</t>
  </si>
  <si>
    <t>tradeItemDescriptionModule/tradeItemDescriptionInformation/tradeItemFormCode/@codeListAgencyName</t>
  </si>
  <si>
    <t>tradeItemTemperatureInformationModule/tradeItemTemperatureConditionTypeCode/@codeListAgencyName</t>
  </si>
  <si>
    <t>variableTradeItemInformationModule/variableTradeItemInformation/variableTradeItemTypeCode/@codeListAgencyName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</si>
  <si>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</si>
  <si>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</si>
  <si>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</si>
  <si>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</si>
  <si>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</si>
  <si>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</si>
  <si>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</si>
  <si>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</si>
  <si>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</si>
  <si>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</si>
  <si>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</si>
  <si>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dairyFishMeatPoultryItemModule/dairyFishMeatPoultryInformation/fishReportingInformation/fishCatchInformation/catchAreaCode/@codeListAgencyName</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</si>
  <si>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</si>
  <si>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</si>
  <si>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</si>
  <si>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WR-21-378</t>
  </si>
  <si>
    <t>WR-21-379</t>
  </si>
  <si>
    <t>WR-21-247;
WR-21-379</t>
  </si>
  <si>
    <t>WR-21-381</t>
  </si>
  <si>
    <t>WR-21-385</t>
  </si>
  <si>
    <t>If Consumer Unit Indicator is 'true' then this attribute is MANDATORY.</t>
  </si>
  <si>
    <t>Change status from Mandatory to Conditional Mandatory and add Conditional Mandatory Reason "Hierarchy" and Detailed Conditional Reason "If Consumer Unit Indicator is 'true' then this attribute is MANDATORY."</t>
  </si>
  <si>
    <t xml:space="preserve">Remove the NoAm Region from all applicable product categories.;
Add to Conditional Mandatory Reason "Hierarchy" and to Detailed Conditional Reason "and Consumer Unit Indicator is 'true'".
</t>
  </si>
  <si>
    <t>Add to Conditional Mandatory Reason "Hierarchy" and to Detailed Conditional Reason "and Consumer Unit Indicator is 'true'".</t>
  </si>
  <si>
    <t>Add to Detailed Conditional Reason "and Variable Measure Indicator is 'true'".</t>
  </si>
  <si>
    <t>Remove the NoAm Region from all applicable product categories.;
Add to Conditional Mandatory Reason "Hierarchy" and to Detailed Conditional Reason "and Consumer Unit Indicator is 'true'".</t>
  </si>
  <si>
    <t>WR-21-383</t>
  </si>
  <si>
    <t>Add to Conditional Mandatory Reason "Hierarchy" and to Detailed Conditional Reason "and Consumer Unit Indicator is 'true'", and make conditions identical across Food, Pet Food and Alcoholic Beverages categories.</t>
  </si>
  <si>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</si>
  <si>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</si>
  <si>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</si>
  <si>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</si>
  <si>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t>foodAndBeverageIngredientModule/ingredientStatement/@codeListVersion</t>
  </si>
  <si>
    <t>foodAndBeverageIngredientModule/ingredientStatement/@formattingPattern</t>
  </si>
  <si>
    <t>foodAndBeverageIngredientModule/ingredientStatement/@sequenceNumber</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</si>
  <si>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</si>
  <si>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</si>
  <si>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</si>
  <si>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</si>
  <si>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</si>
  <si>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</si>
  <si>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</si>
  <si>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</si>
  <si>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</si>
  <si>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</si>
  <si>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</si>
  <si>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</si>
  <si>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</si>
  <si>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</si>
  <si>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</si>
  <si>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</si>
  <si>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</si>
  <si>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©2022 GS1 AISBL</t>
  </si>
  <si>
    <t>© 2022 GS1 AISBL</t>
  </si>
  <si>
    <t>Akshay Koshti</t>
  </si>
  <si>
    <t>Robert Bosch GmbH</t>
  </si>
  <si>
    <t>Ahold Delhaize</t>
  </si>
  <si>
    <t>Ahold (USA)</t>
  </si>
  <si>
    <t>Marcia Mendez</t>
  </si>
  <si>
    <t>Marinus Bouwman</t>
  </si>
  <si>
    <t>KNAPP Systemintegration GmbH</t>
  </si>
  <si>
    <t>Nadja Minich</t>
  </si>
  <si>
    <t>Sascha Kasper</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</si>
  <si>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</si>
  <si>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</si>
  <si>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</si>
  <si>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</si>
  <si>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</si>
  <si>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</si>
  <si>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</si>
  <si>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</si>
  <si>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</si>
  <si>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</si>
  <si>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</si>
  <si>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Update the Detailed Conditional Reason to: "If the alcohol percentage is stated on the label, then this attribute is MANDATORY."</t>
  </si>
  <si>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</si>
  <si>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2.1; 2.3</t>
  </si>
  <si>
    <t>Update Detailed Conditional Reason to indicate attribute is Mandatory if seller has agreed to/wants to communicate that the product is suitable for a particular diet.</t>
  </si>
  <si>
    <t>Update Detailed Conditional Reason to replace last sentence with indication that attribute is Mandatory if product label states the claim or seller has agreed to/wants to communicate the claim.</t>
  </si>
  <si>
    <t>WR-22-153</t>
  </si>
  <si>
    <t>Release 2.4, August 2022</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</si>
  <si>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</si>
  <si>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</si>
  <si>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t>
    </r>
  </si>
  <si>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</si>
  <si>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</si>
  <si>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</si>
  <si>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</si>
  <si>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Fruits &amp; Vegetables Mandatory, Hierarchy</t>
  </si>
  <si>
    <t>If the product is part of the Fruits &amp; Vegetables sub-category and Consumer Unit Indicator is 'true', this attribute is MANDATORY.</t>
  </si>
  <si>
    <t>Product, Hierarchy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</si>
  <si>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</si>
  <si>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</si>
  <si>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</si>
  <si>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</si>
  <si>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</si>
  <si>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</si>
  <si>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</si>
  <si>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</si>
  <si>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</si>
  <si>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</si>
  <si>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</si>
  <si>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</si>
  <si>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</si>
  <si>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</si>
  <si>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r>
      <t xml:space="preserve">If </t>
    </r>
    <r>
      <rPr>
        <i/>
        <sz val="10"/>
        <rFont val="Arial"/>
        <family val="2"/>
      </rPr>
      <t>Element Claim Code</t>
    </r>
    <r>
      <rPr>
        <sz val="10"/>
        <rFont val="Arial"/>
        <family val="2"/>
      </rPr>
      <t xml:space="preserve"> is used, then this attribute is MANDATORY. If the claim type is being used as stand alone (e.g., NON_ALCOHOLIC) and the product label states the claim or the seller has agreed to/wants to communicate the claim, this attribute is MANDATORY.</t>
    </r>
  </si>
  <si>
    <t>Alec Tubridy</t>
  </si>
  <si>
    <t>GS1 Ireland</t>
  </si>
  <si>
    <t>Ana Sramek</t>
  </si>
  <si>
    <t>Angelina Floyd</t>
  </si>
  <si>
    <t>Anne-blandine Guillermin</t>
  </si>
  <si>
    <t>Riviana Foods Canada Corporation</t>
  </si>
  <si>
    <t>Donna Yeksigian</t>
  </si>
  <si>
    <t>Iliada Karali</t>
  </si>
  <si>
    <t>Iulia Iasmine Spac</t>
  </si>
  <si>
    <t>Carlsberg</t>
  </si>
  <si>
    <t>Johan den Engelse</t>
  </si>
  <si>
    <t>Mao Nagata</t>
  </si>
  <si>
    <t>Rafael Florez</t>
  </si>
  <si>
    <t>Reiko Moritani</t>
  </si>
  <si>
    <t>Shogo s-takano</t>
  </si>
  <si>
    <t>Sjoerd Schaper</t>
  </si>
  <si>
    <t>Veronika Chudomelová</t>
  </si>
  <si>
    <t>GS1 Slovakia</t>
  </si>
  <si>
    <t>Claudilena Oliveira</t>
  </si>
  <si>
    <t>Izabela Befinger</t>
  </si>
  <si>
    <t>Sofía Salcedo</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</si>
  <si>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</si>
  <si>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</si>
  <si>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</si>
  <si>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</si>
  <si>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</si>
  <si>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</si>
  <si>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</si>
  <si>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</si>
  <si>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</si>
  <si>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</si>
  <si>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</si>
  <si>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</si>
  <si>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Circle "Palm Oil" on packaging or label</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</si>
  <si>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</si>
  <si>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</si>
  <si>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</si>
  <si>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</si>
  <si>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</si>
  <si>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</si>
  <si>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</si>
  <si>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</si>
  <si>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</si>
  <si>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</si>
  <si>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</si>
  <si>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</si>
  <si>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</si>
  <si>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</si>
  <si>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</si>
  <si>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</si>
  <si>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</si>
  <si>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</si>
  <si>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</si>
  <si>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</si>
  <si>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Attribute Definitions for Business (ADB) Release 1.8</t>
  </si>
  <si>
    <t>Business Message Standard (BMS) Information (v3.1.20)</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</si>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</sst>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8"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i/>
      <u/>
      <sz val="9"/>
      <color rgb="FF008DBD"/>
      <name val="Verdana"/>
      <family val="2"/>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i/>
      <sz val="10"/>
      <color theme="1"/>
      <name val="Arial"/>
      <family val="2"/>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12"/>
      <name val="Calibri"/>
      <family val="2"/>
    </font>
    <font>
      <sz val="9"/>
      <color theme="1"/>
      <name val="Arial"/>
      <family val="2"/>
    </font>
    <font>
      <sz val="9"/>
      <name val="Arial"/>
      <family val="2"/>
    </font>
    <font>
      <b/>
      <i/>
      <sz val="12"/>
      <color theme="0"/>
      <name val="Calibri"/>
      <family val="2"/>
      <scheme val="minor"/>
    </font>
    <font>
      <b/>
      <sz val="11"/>
      <color rgb="FF0070C0"/>
      <name val="Calibri"/>
      <family val="2"/>
      <scheme val="minor"/>
    </font>
    <font>
      <strike/>
      <sz val="11"/>
      <name val="Calibri"/>
      <family val="2"/>
      <scheme val="minor"/>
    </font>
    <font>
      <b/>
      <sz val="11"/>
      <name val="Arial"/>
      <family val="2"/>
    </font>
    <font>
      <b/>
      <sz val="10"/>
      <color rgb="FF0070C0"/>
      <name val="Arial"/>
      <family val="2"/>
    </font>
    <font>
      <sz val="12"/>
      <color rgb="FF0070C0"/>
      <name val="Calibri"/>
      <family val="2"/>
      <scheme val="minor"/>
    </font>
    <font>
      <sz val="12"/>
      <color rgb="FF000000"/>
      <name val="Calibri"/>
      <family val="2"/>
    </font>
    <font>
      <sz val="12"/>
      <color rgb="FF0070C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sz val="10"/>
      <name val="Calibri"/>
      <family val="2"/>
      <scheme val="minor"/>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s>
  <fills count="31">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3" fillId="0" borderId="0" applyNumberFormat="0" applyFill="0" applyBorder="0" applyAlignment="0" applyProtection="0"/>
    <xf numFmtId="0" fontId="45" fillId="0" borderId="0"/>
    <xf numFmtId="0" fontId="33" fillId="0" borderId="0" applyNumberFormat="0" applyFill="0" applyBorder="0" applyAlignment="0" applyProtection="0"/>
    <xf numFmtId="0" fontId="46" fillId="0" borderId="0" applyNumberFormat="0" applyFill="0" applyBorder="0" applyAlignment="0" applyProtection="0"/>
    <xf numFmtId="0" fontId="1" fillId="0" borderId="0"/>
    <xf numFmtId="0" fontId="14" fillId="30" borderId="0" applyNumberFormat="0" applyBorder="0" applyAlignment="0" applyProtection="0"/>
    <xf numFmtId="0" fontId="37" fillId="0" borderId="0"/>
    <xf numFmtId="0" fontId="45" fillId="0" borderId="0"/>
    <xf numFmtId="0" fontId="67" fillId="0" borderId="36">
      <alignment wrapText="1"/>
    </xf>
    <xf numFmtId="0" fontId="67" fillId="0" borderId="36">
      <alignment wrapText="1"/>
    </xf>
    <xf numFmtId="0" fontId="37" fillId="0" borderId="0"/>
  </cellStyleXfs>
  <cellXfs count="323">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Fill="1"/>
    <xf numFmtId="0" fontId="0" fillId="0" borderId="0" xfId="0" applyFill="1"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Fill="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9" fillId="0" borderId="0" xfId="1" applyFont="1"/>
    <xf numFmtId="0" fontId="3" fillId="0" borderId="0" xfId="1"/>
    <xf numFmtId="0" fontId="18" fillId="0" borderId="2" xfId="0" applyFont="1" applyBorder="1" applyAlignment="1">
      <alignment vertical="top" wrapText="1"/>
    </xf>
    <xf numFmtId="0" fontId="20" fillId="0" borderId="0" xfId="0" applyFont="1"/>
    <xf numFmtId="0" fontId="11" fillId="10" borderId="1" xfId="0" applyFont="1" applyFill="1" applyBorder="1"/>
    <xf numFmtId="0" fontId="21"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2" borderId="1" xfId="1" applyNumberFormat="1" applyFont="1" applyFill="1" applyBorder="1" applyAlignment="1">
      <alignment horizontal="left" vertical="top" wrapText="1"/>
    </xf>
    <xf numFmtId="0" fontId="2" fillId="12" borderId="1" xfId="1" applyFont="1" applyFill="1" applyBorder="1" applyAlignment="1">
      <alignment horizontal="left" vertical="top" wrapText="1"/>
    </xf>
    <xf numFmtId="0" fontId="6" fillId="0" borderId="1" xfId="0" applyFont="1" applyFill="1" applyBorder="1" applyAlignment="1">
      <alignment vertical="top" wrapText="1"/>
    </xf>
    <xf numFmtId="0" fontId="22" fillId="11" borderId="1" xfId="0" applyFont="1" applyFill="1" applyBorder="1" applyAlignment="1">
      <alignment horizontal="center" vertical="center" wrapText="1"/>
    </xf>
    <xf numFmtId="0" fontId="2" fillId="0" borderId="1" xfId="0" applyFont="1" applyFill="1" applyBorder="1" applyAlignment="1">
      <alignment horizontal="center" vertical="top"/>
    </xf>
    <xf numFmtId="0" fontId="17" fillId="13" borderId="1"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6" fillId="12" borderId="1" xfId="0" applyFont="1" applyFill="1" applyBorder="1" applyAlignment="1">
      <alignment horizontal="center" vertical="top" wrapText="1"/>
    </xf>
    <xf numFmtId="0" fontId="16" fillId="16"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16" fillId="17" borderId="5" xfId="0" applyFont="1" applyFill="1" applyBorder="1" applyAlignment="1">
      <alignment horizontal="center" vertical="center" wrapText="1"/>
    </xf>
    <xf numFmtId="0" fontId="14" fillId="11" borderId="1" xfId="0" applyFont="1" applyFill="1" applyBorder="1"/>
    <xf numFmtId="0" fontId="23" fillId="11" borderId="1" xfId="0" applyFont="1" applyFill="1" applyBorder="1"/>
    <xf numFmtId="0" fontId="23" fillId="11"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10" borderId="5" xfId="0" applyFont="1" applyFill="1" applyBorder="1"/>
    <xf numFmtId="0" fontId="3" fillId="9" borderId="0" xfId="1" applyFill="1"/>
    <xf numFmtId="0" fontId="21" fillId="0" borderId="0" xfId="1" applyFont="1"/>
    <xf numFmtId="0" fontId="20" fillId="0" borderId="0" xfId="1" applyFont="1"/>
    <xf numFmtId="0" fontId="11" fillId="14" borderId="1" xfId="0" applyFont="1" applyFill="1" applyBorder="1"/>
    <xf numFmtId="0" fontId="11" fillId="15" borderId="1" xfId="0" applyFont="1" applyFill="1" applyBorder="1"/>
    <xf numFmtId="0" fontId="11" fillId="19" borderId="1" xfId="0" applyFont="1" applyFill="1" applyBorder="1"/>
    <xf numFmtId="0" fontId="11" fillId="20" borderId="1" xfId="0" applyFont="1" applyFill="1" applyBorder="1"/>
    <xf numFmtId="0" fontId="26" fillId="0" borderId="0" xfId="0" applyFont="1" applyFill="1"/>
    <xf numFmtId="0" fontId="26"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7" fillId="18"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30" fillId="22" borderId="17" xfId="0" applyFont="1" applyFill="1" applyBorder="1"/>
    <xf numFmtId="0" fontId="30" fillId="22" borderId="18" xfId="0" applyFont="1" applyFill="1" applyBorder="1"/>
    <xf numFmtId="0" fontId="0" fillId="0" borderId="21" xfId="0" applyBorder="1"/>
    <xf numFmtId="0" fontId="0" fillId="0" borderId="22" xfId="0" applyBorder="1"/>
    <xf numFmtId="0" fontId="31" fillId="0" borderId="0" xfId="0" applyFont="1" applyAlignment="1">
      <alignment horizontal="center"/>
    </xf>
    <xf numFmtId="0" fontId="2" fillId="0" borderId="0" xfId="0" applyFont="1"/>
    <xf numFmtId="0" fontId="34" fillId="0" borderId="0" xfId="0" applyFont="1" applyFill="1" applyAlignment="1">
      <alignment vertical="center"/>
    </xf>
    <xf numFmtId="0" fontId="34" fillId="0" borderId="0" xfId="0" applyFont="1" applyAlignment="1">
      <alignment vertical="center"/>
    </xf>
    <xf numFmtId="0" fontId="32" fillId="23" borderId="1" xfId="0" applyFont="1" applyFill="1" applyBorder="1" applyAlignment="1">
      <alignment vertical="center" wrapText="1"/>
    </xf>
    <xf numFmtId="0" fontId="35" fillId="0" borderId="0" xfId="0" applyFont="1" applyFill="1"/>
    <xf numFmtId="0" fontId="36" fillId="0" borderId="0" xfId="0" applyFont="1" applyFill="1"/>
    <xf numFmtId="0" fontId="37" fillId="0" borderId="0" xfId="0" applyFont="1" applyFill="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8" fillId="0" borderId="1" xfId="0" applyFont="1" applyBorder="1" applyAlignment="1">
      <alignment vertical="center" wrapText="1"/>
    </xf>
    <xf numFmtId="0" fontId="12" fillId="10"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7" fillId="0" borderId="0" xfId="0" applyFont="1" applyAlignment="1">
      <alignment horizontal="left"/>
    </xf>
    <xf numFmtId="0" fontId="40" fillId="0" borderId="0" xfId="0" applyFont="1"/>
    <xf numFmtId="0" fontId="42" fillId="0" borderId="1" xfId="0" applyFont="1" applyBorder="1" applyAlignment="1">
      <alignment vertical="top" wrapText="1"/>
    </xf>
    <xf numFmtId="0" fontId="14" fillId="23" borderId="23" xfId="0" applyFont="1" applyFill="1" applyBorder="1" applyAlignment="1">
      <alignment vertical="center" wrapText="1"/>
    </xf>
    <xf numFmtId="0" fontId="14" fillId="23" borderId="24" xfId="0" applyFont="1" applyFill="1" applyBorder="1" applyAlignment="1">
      <alignment vertical="center" wrapText="1"/>
    </xf>
    <xf numFmtId="164" fontId="36" fillId="0" borderId="25" xfId="0" applyNumberFormat="1" applyFont="1" applyFill="1" applyBorder="1" applyAlignment="1">
      <alignment horizontal="left" vertical="center" wrapText="1"/>
    </xf>
    <xf numFmtId="17" fontId="36" fillId="0" borderId="25" xfId="0" applyNumberFormat="1" applyFont="1" applyFill="1" applyBorder="1" applyAlignment="1">
      <alignment horizontal="left" vertical="center" wrapText="1"/>
    </xf>
    <xf numFmtId="0" fontId="36" fillId="0" borderId="25" xfId="0" applyFont="1" applyFill="1" applyBorder="1" applyAlignment="1">
      <alignment vertical="center" wrapText="1"/>
    </xf>
    <xf numFmtId="0" fontId="36" fillId="0" borderId="0" xfId="0" applyFont="1" applyFill="1" applyBorder="1" applyAlignment="1">
      <alignment vertical="center" wrapText="1"/>
    </xf>
    <xf numFmtId="0" fontId="36" fillId="0" borderId="0" xfId="0" applyFont="1" applyFill="1" applyAlignment="1">
      <alignment vertical="center" wrapText="1"/>
    </xf>
    <xf numFmtId="0" fontId="8" fillId="7" borderId="1" xfId="0" applyFont="1" applyFill="1" applyBorder="1" applyAlignment="1">
      <alignment horizontal="center" vertical="center" textRotation="90"/>
    </xf>
    <xf numFmtId="0" fontId="1" fillId="0" borderId="0" xfId="0" applyFont="1" applyAlignment="1">
      <alignment horizontal="left" vertical="center" wrapText="1"/>
    </xf>
    <xf numFmtId="0" fontId="6" fillId="12" borderId="1" xfId="1" applyFont="1" applyFill="1" applyBorder="1" applyAlignment="1">
      <alignment horizontal="left" vertical="top" wrapText="1"/>
    </xf>
    <xf numFmtId="0" fontId="1" fillId="0" borderId="0" xfId="0" applyFont="1" applyAlignment="1">
      <alignment horizontal="left" vertical="center" wrapText="1"/>
    </xf>
    <xf numFmtId="0" fontId="21" fillId="0" borderId="0" xfId="9" applyFont="1"/>
    <xf numFmtId="0" fontId="45" fillId="0" borderId="0" xfId="9"/>
    <xf numFmtId="0" fontId="40" fillId="0" borderId="0" xfId="9" applyFont="1"/>
    <xf numFmtId="0" fontId="41" fillId="0" borderId="0" xfId="10" applyFont="1" applyAlignment="1">
      <alignment horizontal="left"/>
    </xf>
    <xf numFmtId="0" fontId="47" fillId="0" borderId="0" xfId="12" applyFont="1"/>
    <xf numFmtId="0" fontId="47" fillId="0" borderId="0" xfId="12" applyFont="1" applyAlignment="1">
      <alignment wrapText="1"/>
    </xf>
    <xf numFmtId="0" fontId="47" fillId="0" borderId="0" xfId="12" applyFont="1" applyAlignment="1">
      <alignment horizontal="left" wrapText="1" indent="4"/>
    </xf>
    <xf numFmtId="0" fontId="15" fillId="0" borderId="0" xfId="9" applyFont="1" applyAlignment="1">
      <alignment vertical="center"/>
    </xf>
    <xf numFmtId="0" fontId="45" fillId="0" borderId="0" xfId="9" applyAlignment="1">
      <alignment wrapText="1"/>
    </xf>
    <xf numFmtId="0" fontId="20" fillId="0" borderId="0" xfId="9" applyFont="1"/>
    <xf numFmtId="0" fontId="12" fillId="10"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3" fillId="25" borderId="4" xfId="12" applyFont="1" applyFill="1" applyBorder="1" applyAlignment="1">
      <alignment horizontal="center" vertical="center" wrapText="1"/>
    </xf>
    <xf numFmtId="0" fontId="43" fillId="25"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11" fillId="17" borderId="1" xfId="12" applyFont="1" applyFill="1" applyBorder="1" applyAlignment="1">
      <alignment horizontal="center" vertical="center" wrapText="1"/>
    </xf>
    <xf numFmtId="0" fontId="23" fillId="23" borderId="29" xfId="12" applyFont="1" applyFill="1" applyBorder="1" applyAlignment="1">
      <alignment horizontal="center" vertical="center" wrapText="1"/>
    </xf>
    <xf numFmtId="0" fontId="11" fillId="27" borderId="1" xfId="12" applyFont="1" applyFill="1" applyBorder="1" applyAlignment="1">
      <alignment horizontal="center" vertical="center" wrapText="1"/>
    </xf>
    <xf numFmtId="0" fontId="23" fillId="23" borderId="1" xfId="12" applyFont="1" applyFill="1" applyBorder="1" applyAlignment="1">
      <alignment horizontal="center" vertical="center" wrapText="1"/>
    </xf>
    <xf numFmtId="0" fontId="43" fillId="27"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6" fillId="0" borderId="14" xfId="9" applyFont="1" applyBorder="1" applyAlignment="1">
      <alignment vertical="center" wrapText="1"/>
    </xf>
    <xf numFmtId="0" fontId="12" fillId="24"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12" fillId="27" borderId="13" xfId="9" applyFont="1" applyFill="1" applyBorder="1" applyAlignment="1">
      <alignment horizontal="left" vertical="center" wrapText="1"/>
    </xf>
    <xf numFmtId="0" fontId="51" fillId="0" borderId="0" xfId="8" applyFont="1" applyAlignment="1">
      <alignment horizontal="left" vertical="center"/>
    </xf>
    <xf numFmtId="0" fontId="52" fillId="0" borderId="0" xfId="8" applyFont="1" applyAlignment="1">
      <alignment horizontal="left" vertical="center"/>
    </xf>
    <xf numFmtId="0" fontId="52" fillId="0" borderId="0" xfId="8" applyFont="1"/>
    <xf numFmtId="0" fontId="52" fillId="0" borderId="0" xfId="8" applyFont="1" applyAlignment="1">
      <alignment horizontal="left"/>
    </xf>
    <xf numFmtId="0" fontId="1" fillId="21" borderId="1" xfId="0" applyFont="1" applyFill="1" applyBorder="1" applyAlignment="1">
      <alignment horizontal="center" vertical="center"/>
    </xf>
    <xf numFmtId="0" fontId="1" fillId="0" borderId="5" xfId="0" applyFont="1" applyBorder="1" applyAlignment="1">
      <alignment vertical="center" wrapText="1"/>
    </xf>
    <xf numFmtId="0" fontId="1" fillId="21" borderId="5" xfId="0" applyFont="1" applyFill="1" applyBorder="1" applyAlignment="1">
      <alignment horizontal="center" vertical="center"/>
    </xf>
    <xf numFmtId="0" fontId="1" fillId="0" borderId="12" xfId="0" applyFont="1" applyBorder="1" applyAlignment="1">
      <alignment horizontal="center" vertical="center"/>
    </xf>
    <xf numFmtId="0" fontId="1" fillId="21" borderId="14" xfId="0" applyFont="1" applyFill="1" applyBorder="1" applyAlignment="1">
      <alignment horizontal="center" vertical="center"/>
    </xf>
    <xf numFmtId="0" fontId="12" fillId="24" borderId="14" xfId="0" applyFont="1" applyFill="1" applyBorder="1" applyAlignment="1">
      <alignment horizontal="left" vertical="center"/>
    </xf>
    <xf numFmtId="0" fontId="27" fillId="23" borderId="14" xfId="0" applyFont="1" applyFill="1" applyBorder="1" applyAlignment="1">
      <alignment horizontal="left" vertical="center" wrapText="1"/>
    </xf>
    <xf numFmtId="165" fontId="36" fillId="0" borderId="25" xfId="0" applyNumberFormat="1" applyFont="1" applyFill="1" applyBorder="1" applyAlignment="1">
      <alignment horizontal="left" vertical="center" wrapText="1"/>
    </xf>
    <xf numFmtId="0" fontId="36" fillId="0" borderId="0" xfId="0" applyFont="1" applyAlignment="1">
      <alignment vertical="center" wrapText="1"/>
    </xf>
    <xf numFmtId="0" fontId="6" fillId="0" borderId="1" xfId="0" applyFont="1" applyFill="1" applyBorder="1" applyAlignment="1">
      <alignment horizontal="center" vertical="top"/>
    </xf>
    <xf numFmtId="0" fontId="0" fillId="0" borderId="32" xfId="0" applyBorder="1" applyAlignment="1">
      <alignment wrapText="1"/>
    </xf>
    <xf numFmtId="0" fontId="28" fillId="0" borderId="0" xfId="0" applyFont="1" applyAlignment="1">
      <alignment horizontal="left" vertical="center" wrapText="1"/>
    </xf>
    <xf numFmtId="0" fontId="0" fillId="0" borderId="0" xfId="0" applyAlignment="1">
      <alignment horizontal="left" wrapText="1"/>
    </xf>
    <xf numFmtId="0" fontId="35" fillId="0" borderId="0" xfId="0" applyFont="1" applyAlignment="1">
      <alignment horizontal="left" vertical="center" wrapText="1"/>
    </xf>
    <xf numFmtId="0" fontId="2" fillId="0" borderId="1" xfId="0" applyFont="1" applyBorder="1" applyAlignment="1">
      <alignment horizontal="center" vertical="top"/>
    </xf>
    <xf numFmtId="0" fontId="6" fillId="0" borderId="1" xfId="0" applyFont="1" applyBorder="1" applyAlignment="1">
      <alignment horizontal="center" vertical="top"/>
    </xf>
    <xf numFmtId="0" fontId="43" fillId="25" borderId="1" xfId="0" applyFont="1" applyFill="1" applyBorder="1" applyAlignment="1">
      <alignment horizontal="center" vertical="center" wrapText="1"/>
    </xf>
    <xf numFmtId="0" fontId="43" fillId="27"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0" fillId="0" borderId="1" xfId="0" applyBorder="1" applyAlignment="1">
      <alignment wrapText="1"/>
    </xf>
    <xf numFmtId="0" fontId="1" fillId="0" borderId="0" xfId="12" applyBorder="1" applyAlignment="1">
      <alignment wrapText="1"/>
    </xf>
    <xf numFmtId="0" fontId="1" fillId="0" borderId="1" xfId="6" applyFont="1" applyBorder="1" applyAlignment="1">
      <alignment wrapText="1"/>
    </xf>
    <xf numFmtId="164" fontId="36" fillId="0" borderId="25" xfId="0" applyNumberFormat="1" applyFont="1" applyBorder="1" applyAlignment="1">
      <alignment horizontal="left" vertical="center" wrapText="1"/>
    </xf>
    <xf numFmtId="165" fontId="36" fillId="0" borderId="25" xfId="0" applyNumberFormat="1" applyFont="1" applyBorder="1" applyAlignment="1">
      <alignment horizontal="left" vertical="center" wrapText="1"/>
    </xf>
    <xf numFmtId="17" fontId="36" fillId="0" borderId="25" xfId="0" applyNumberFormat="1" applyFont="1" applyBorder="1" applyAlignment="1">
      <alignment horizontal="left" vertical="center" wrapText="1"/>
    </xf>
    <xf numFmtId="0" fontId="36" fillId="0" borderId="25" xfId="0" applyFont="1" applyBorder="1" applyAlignment="1">
      <alignment vertical="center" wrapText="1"/>
    </xf>
    <xf numFmtId="0" fontId="6" fillId="0" borderId="1" xfId="1" applyFont="1" applyFill="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Fill="1" applyBorder="1" applyAlignment="1">
      <alignment horizontal="center" vertical="top" wrapText="1"/>
    </xf>
    <xf numFmtId="0" fontId="22" fillId="11" borderId="1" xfId="1" applyFont="1" applyFill="1" applyBorder="1" applyAlignment="1">
      <alignment horizontal="center" vertical="center" wrapText="1"/>
    </xf>
    <xf numFmtId="0" fontId="0" fillId="0" borderId="0" xfId="0" applyAlignment="1">
      <alignment vertical="top"/>
    </xf>
    <xf numFmtId="0" fontId="5" fillId="2" borderId="1" xfId="0" applyFont="1" applyFill="1" applyBorder="1" applyAlignment="1" applyProtection="1">
      <alignment horizontal="center" vertical="center" wrapText="1"/>
    </xf>
    <xf numFmtId="0" fontId="0" fillId="0" borderId="0" xfId="0" applyProtection="1"/>
    <xf numFmtId="0" fontId="0" fillId="0" borderId="0" xfId="0" applyAlignment="1" applyProtection="1">
      <alignment wrapText="1"/>
    </xf>
    <xf numFmtId="0" fontId="1" fillId="0" borderId="0" xfId="0" applyFont="1" applyAlignment="1">
      <alignment horizontal="left" vertical="center" wrapText="1"/>
    </xf>
    <xf numFmtId="0" fontId="28" fillId="0" borderId="0" xfId="0" applyFont="1" applyAlignment="1">
      <alignment horizontal="left" vertical="center" wrapText="1"/>
    </xf>
    <xf numFmtId="0" fontId="54" fillId="0" borderId="1" xfId="0" applyFont="1" applyFill="1" applyBorder="1" applyAlignment="1" applyProtection="1">
      <alignment horizontal="center" vertical="top"/>
      <protection hidden="1"/>
    </xf>
    <xf numFmtId="0" fontId="54" fillId="0" borderId="1" xfId="0" applyFont="1" applyFill="1" applyBorder="1" applyAlignment="1" applyProtection="1">
      <alignment horizontal="left" vertical="top" wrapText="1"/>
      <protection hidden="1"/>
    </xf>
    <xf numFmtId="0" fontId="55" fillId="0" borderId="1" xfId="1" applyFont="1" applyFill="1" applyBorder="1" applyAlignment="1" applyProtection="1">
      <alignment horizontal="center" vertical="top"/>
      <protection hidden="1"/>
    </xf>
    <xf numFmtId="0" fontId="54" fillId="0" borderId="1" xfId="0" applyFont="1" applyFill="1" applyBorder="1" applyAlignment="1" applyProtection="1">
      <alignment horizontal="center" vertical="top" wrapText="1"/>
      <protection hidden="1"/>
    </xf>
    <xf numFmtId="0" fontId="55" fillId="0" borderId="1" xfId="4" applyFont="1" applyFill="1" applyBorder="1" applyAlignment="1" applyProtection="1">
      <alignment horizontal="center" vertical="top"/>
      <protection hidden="1"/>
    </xf>
    <xf numFmtId="0" fontId="54" fillId="0" borderId="1" xfId="1" applyFont="1" applyBorder="1" applyAlignment="1" applyProtection="1">
      <alignment horizontal="center" vertical="top"/>
      <protection hidden="1"/>
    </xf>
    <xf numFmtId="0" fontId="54" fillId="0" borderId="1" xfId="0" applyFont="1" applyBorder="1" applyAlignment="1" applyProtection="1">
      <alignment horizontal="center" vertical="top" wrapText="1"/>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6" fillId="0" borderId="1" xfId="0" applyFont="1" applyBorder="1"/>
    <xf numFmtId="164" fontId="26"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2" borderId="1" xfId="1" applyFont="1" applyFill="1" applyBorder="1" applyAlignment="1">
      <alignment horizontal="center" vertical="top" wrapText="1"/>
    </xf>
    <xf numFmtId="0" fontId="43" fillId="13" borderId="1" xfId="0" applyFont="1" applyFill="1" applyBorder="1" applyAlignment="1">
      <alignment horizontal="center" vertical="center" wrapText="1"/>
    </xf>
    <xf numFmtId="0" fontId="11" fillId="24" borderId="1" xfId="12" applyFont="1" applyFill="1" applyBorder="1" applyAlignment="1">
      <alignment horizontal="center" vertical="center" wrapText="1"/>
    </xf>
    <xf numFmtId="0" fontId="11" fillId="24" borderId="1" xfId="12" applyFont="1" applyFill="1" applyBorder="1" applyAlignment="1">
      <alignment horizontal="center" vertical="center"/>
    </xf>
    <xf numFmtId="0" fontId="45" fillId="0" borderId="1" xfId="12" applyFont="1" applyBorder="1" applyAlignment="1">
      <alignment wrapText="1"/>
    </xf>
    <xf numFmtId="0" fontId="45" fillId="0" borderId="1" xfId="12" applyFont="1" applyBorder="1" applyAlignment="1">
      <alignment horizontal="center" wrapText="1"/>
    </xf>
    <xf numFmtId="0" fontId="0" fillId="0" borderId="0" xfId="0" applyBorder="1" applyAlignment="1">
      <alignment wrapText="1"/>
    </xf>
    <xf numFmtId="0" fontId="36" fillId="0" borderId="0" xfId="0" applyFont="1"/>
    <xf numFmtId="0" fontId="12" fillId="13" borderId="13" xfId="9" applyFont="1" applyFill="1" applyBorder="1" applyAlignment="1">
      <alignment horizontal="left" vertical="center" wrapText="1"/>
    </xf>
    <xf numFmtId="0" fontId="0" fillId="0" borderId="1" xfId="0" applyBorder="1" applyAlignment="1">
      <alignment vertical="top"/>
    </xf>
    <xf numFmtId="0" fontId="62" fillId="0" borderId="0" xfId="9" applyFont="1" applyAlignment="1">
      <alignment vertical="center"/>
    </xf>
    <xf numFmtId="0" fontId="1" fillId="0" borderId="0" xfId="0" applyFont="1" applyBorder="1" applyAlignment="1">
      <alignment horizontal="center" vertical="center"/>
    </xf>
    <xf numFmtId="0" fontId="1" fillId="0" borderId="0" xfId="0" applyFont="1" applyBorder="1" applyAlignment="1">
      <alignment vertical="center" wrapText="1"/>
    </xf>
    <xf numFmtId="0" fontId="12"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0" fillId="0" borderId="1" xfId="0" applyBorder="1" applyAlignment="1">
      <alignment vertical="top" wrapText="1"/>
    </xf>
    <xf numFmtId="0" fontId="17" fillId="13" borderId="1" xfId="0" applyFont="1" applyFill="1" applyBorder="1" applyAlignment="1" applyProtection="1">
      <alignment horizontal="center" vertical="center" wrapText="1"/>
    </xf>
    <xf numFmtId="0" fontId="66" fillId="0" borderId="1" xfId="0" applyFont="1" applyBorder="1" applyAlignment="1">
      <alignment horizontal="left" vertical="top"/>
    </xf>
    <xf numFmtId="0" fontId="0" fillId="0" borderId="1" xfId="0" applyBorder="1" applyProtection="1"/>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4" fillId="0" borderId="1" xfId="0" applyFont="1" applyBorder="1" applyAlignment="1">
      <alignment horizontal="left" vertical="top"/>
    </xf>
    <xf numFmtId="0" fontId="54" fillId="0" borderId="1" xfId="0" applyFont="1" applyBorder="1" applyAlignment="1">
      <alignment horizontal="left" vertical="top" wrapText="1"/>
    </xf>
    <xf numFmtId="0" fontId="55"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3" fillId="24" borderId="0" xfId="1" applyFill="1" applyAlignment="1">
      <alignment horizontal="center" vertical="top" wrapText="1"/>
    </xf>
    <xf numFmtId="0" fontId="3" fillId="0" borderId="0" xfId="1" applyAlignment="1">
      <alignment wrapText="1"/>
    </xf>
    <xf numFmtId="0" fontId="3" fillId="0" borderId="0" xfId="1" applyAlignment="1">
      <alignment vertical="top"/>
    </xf>
    <xf numFmtId="49" fontId="3" fillId="0" borderId="0" xfId="1" applyNumberFormat="1" applyAlignment="1">
      <alignment vertical="top"/>
    </xf>
    <xf numFmtId="0" fontId="45" fillId="0" borderId="0" xfId="1" applyFont="1"/>
    <xf numFmtId="49" fontId="3" fillId="0" borderId="0" xfId="1" applyNumberFormat="1" applyAlignment="1">
      <alignment vertical="top" wrapText="1"/>
    </xf>
    <xf numFmtId="0" fontId="54" fillId="0" borderId="0" xfId="1" applyFont="1"/>
    <xf numFmtId="0" fontId="70" fillId="0" borderId="0" xfId="1" applyFont="1"/>
    <xf numFmtId="49" fontId="70" fillId="0" borderId="0" xfId="1" applyNumberFormat="1" applyFont="1" applyAlignment="1">
      <alignment vertical="top"/>
    </xf>
    <xf numFmtId="0" fontId="72" fillId="0" borderId="0" xfId="0" applyFont="1"/>
    <xf numFmtId="0" fontId="6" fillId="0" borderId="1" xfId="0" applyFont="1" applyFill="1" applyBorder="1" applyAlignment="1">
      <alignment horizontal="left" vertical="top" wrapText="1"/>
    </xf>
    <xf numFmtId="0" fontId="11" fillId="0" borderId="0" xfId="0" applyFont="1"/>
    <xf numFmtId="0" fontId="26" fillId="0" borderId="1" xfId="0" applyFont="1" applyFill="1" applyBorder="1" applyAlignment="1">
      <alignment horizontal="left" vertical="top"/>
    </xf>
    <xf numFmtId="0" fontId="73" fillId="0" borderId="1" xfId="0" applyFont="1" applyFill="1" applyBorder="1" applyAlignment="1">
      <alignment horizontal="left" vertical="top" wrapText="1"/>
    </xf>
    <xf numFmtId="0" fontId="1" fillId="0" borderId="1" xfId="0" applyFont="1" applyBorder="1" applyAlignment="1">
      <alignment horizontal="center" vertical="center" wrapText="1"/>
    </xf>
    <xf numFmtId="0" fontId="36" fillId="0" borderId="1" xfId="0" applyFont="1" applyBorder="1" applyAlignment="1">
      <alignment horizontal="center"/>
    </xf>
    <xf numFmtId="0" fontId="36" fillId="0" borderId="0" xfId="0" applyFont="1" applyAlignment="1">
      <alignment horizontal="center" wrapText="1"/>
    </xf>
    <xf numFmtId="0" fontId="55" fillId="0" borderId="1" xfId="0" applyFont="1" applyFill="1" applyBorder="1" applyAlignment="1" applyProtection="1">
      <alignment horizontal="center" vertical="top"/>
      <protection hidden="1"/>
    </xf>
    <xf numFmtId="0" fontId="55" fillId="0" borderId="1" xfId="0" applyFont="1" applyFill="1" applyBorder="1" applyAlignment="1" applyProtection="1">
      <alignment horizontal="left" vertical="top" wrapText="1"/>
      <protection hidden="1"/>
    </xf>
    <xf numFmtId="0" fontId="55" fillId="0" borderId="1" xfId="1" applyFont="1" applyBorder="1" applyAlignment="1" applyProtection="1">
      <alignment horizontal="center" vertical="top"/>
      <protection hidden="1"/>
    </xf>
    <xf numFmtId="0" fontId="55" fillId="0" borderId="1" xfId="0" applyFont="1" applyBorder="1" applyAlignment="1" applyProtection="1">
      <alignment horizontal="center" vertical="top" wrapText="1"/>
      <protection hidden="1"/>
    </xf>
    <xf numFmtId="0" fontId="36" fillId="0" borderId="1" xfId="12" applyFont="1" applyBorder="1" applyAlignment="1">
      <alignment horizontal="center" wrapText="1"/>
    </xf>
    <xf numFmtId="0" fontId="36" fillId="0" borderId="1" xfId="12" applyFont="1" applyBorder="1" applyAlignment="1">
      <alignment wrapText="1"/>
    </xf>
    <xf numFmtId="0" fontId="36" fillId="0" borderId="1" xfId="0" applyFont="1" applyBorder="1" applyAlignment="1">
      <alignment vertical="center" wrapText="1"/>
    </xf>
    <xf numFmtId="0" fontId="36" fillId="0" borderId="1" xfId="0" applyFont="1" applyBorder="1" applyAlignment="1">
      <alignment horizontal="center" wrapText="1"/>
    </xf>
    <xf numFmtId="0" fontId="36" fillId="0" borderId="1" xfId="0" applyFont="1" applyBorder="1" applyAlignment="1">
      <alignment wrapText="1"/>
    </xf>
    <xf numFmtId="0" fontId="36" fillId="0" borderId="30" xfId="0" applyFont="1" applyBorder="1" applyAlignment="1">
      <alignment wrapText="1"/>
    </xf>
    <xf numFmtId="0" fontId="74" fillId="0" borderId="1" xfId="0" applyFont="1" applyBorder="1" applyAlignment="1">
      <alignment horizontal="left" vertical="top"/>
    </xf>
    <xf numFmtId="0" fontId="36" fillId="0" borderId="37" xfId="0" applyFont="1" applyFill="1" applyBorder="1" applyAlignment="1">
      <alignment horizontal="left" vertical="center" wrapText="1"/>
    </xf>
    <xf numFmtId="0" fontId="36" fillId="0" borderId="38" xfId="0" applyFont="1" applyFill="1" applyBorder="1" applyAlignment="1">
      <alignment horizontal="left" vertical="center" wrapText="1"/>
    </xf>
    <xf numFmtId="0" fontId="36" fillId="0" borderId="39" xfId="0" applyFont="1" applyFill="1" applyBorder="1" applyAlignment="1">
      <alignment horizontal="left" vertical="center" wrapText="1"/>
    </xf>
    <xf numFmtId="0" fontId="22" fillId="11" borderId="26" xfId="0" applyFont="1" applyFill="1" applyBorder="1" applyAlignment="1">
      <alignment horizontal="center" vertical="center"/>
    </xf>
    <xf numFmtId="0" fontId="22" fillId="11" borderId="0" xfId="0" applyFont="1" applyFill="1" applyBorder="1" applyAlignment="1">
      <alignment horizontal="center" vertical="center"/>
    </xf>
    <xf numFmtId="0" fontId="30" fillId="22" borderId="15" xfId="0" applyFont="1" applyFill="1" applyBorder="1" applyAlignment="1">
      <alignment horizontal="center"/>
    </xf>
    <xf numFmtId="0" fontId="30" fillId="22" borderId="16" xfId="0" applyFont="1" applyFill="1" applyBorder="1" applyAlignment="1">
      <alignment horizontal="center"/>
    </xf>
    <xf numFmtId="0" fontId="25" fillId="0" borderId="0" xfId="0" applyFont="1" applyFill="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7" fillId="29" borderId="6" xfId="0" applyFont="1" applyFill="1" applyBorder="1" applyAlignment="1">
      <alignment horizontal="left" vertical="center" wrapText="1"/>
    </xf>
    <xf numFmtId="0" fontId="27" fillId="29" borderId="7" xfId="0" applyFont="1" applyFill="1" applyBorder="1" applyAlignment="1">
      <alignment horizontal="left" vertical="center" wrapText="1"/>
    </xf>
    <xf numFmtId="0" fontId="27" fillId="29" borderId="8" xfId="0" applyFont="1" applyFill="1" applyBorder="1" applyAlignment="1">
      <alignment horizontal="left" vertical="center" wrapText="1"/>
    </xf>
    <xf numFmtId="0" fontId="1" fillId="0" borderId="0" xfId="0" applyFont="1" applyAlignment="1">
      <alignment horizontal="left" vertical="center" wrapText="1"/>
    </xf>
    <xf numFmtId="0" fontId="28" fillId="0" borderId="0" xfId="0" applyFont="1" applyAlignment="1">
      <alignment horizontal="left" vertical="center" wrapText="1"/>
    </xf>
    <xf numFmtId="0" fontId="12" fillId="28" borderId="35"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4" xfId="0" applyFont="1" applyFill="1" applyBorder="1" applyAlignment="1">
      <alignment horizontal="center" vertical="center"/>
    </xf>
    <xf numFmtId="0" fontId="0" fillId="0" borderId="0" xfId="0" applyFont="1"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3" borderId="2" xfId="0" applyFont="1" applyFill="1" applyBorder="1" applyAlignment="1">
      <alignment horizontal="center" vertical="center" wrapText="1"/>
    </xf>
    <xf numFmtId="0" fontId="17" fillId="13" borderId="4" xfId="0" applyFont="1" applyFill="1" applyBorder="1" applyAlignment="1">
      <alignment horizontal="center" vertical="center" wrapText="1"/>
    </xf>
    <xf numFmtId="0" fontId="22" fillId="11" borderId="1" xfId="0" applyFont="1" applyFill="1" applyBorder="1" applyAlignment="1">
      <alignment horizontal="center" vertical="center"/>
    </xf>
    <xf numFmtId="0" fontId="47"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23" fillId="23" borderId="28" xfId="12" applyFont="1" applyFill="1" applyBorder="1" applyAlignment="1">
      <alignment horizontal="center"/>
    </xf>
    <xf numFmtId="0" fontId="43" fillId="27" borderId="28" xfId="12" applyFont="1" applyFill="1" applyBorder="1" applyAlignment="1">
      <alignment horizontal="center"/>
    </xf>
    <xf numFmtId="0" fontId="40" fillId="27" borderId="0" xfId="0" applyFont="1" applyFill="1" applyAlignment="1">
      <alignment horizontal="center" vertical="center"/>
    </xf>
    <xf numFmtId="0" fontId="40" fillId="13" borderId="27" xfId="0" applyFont="1" applyFill="1" applyBorder="1" applyAlignment="1">
      <alignment horizontal="center" vertical="center" wrapText="1"/>
    </xf>
    <xf numFmtId="0" fontId="40" fillId="13" borderId="28" xfId="0" applyFont="1" applyFill="1" applyBorder="1" applyAlignment="1">
      <alignment horizontal="center" vertical="center" wrapText="1"/>
    </xf>
    <xf numFmtId="0" fontId="20" fillId="24" borderId="0" xfId="12" applyFont="1" applyFill="1" applyBorder="1" applyAlignment="1">
      <alignment horizontal="center" wrapText="1"/>
    </xf>
    <xf numFmtId="0" fontId="20" fillId="24" borderId="0" xfId="12" applyFont="1" applyFill="1" applyBorder="1" applyAlignment="1">
      <alignment horizontal="center"/>
    </xf>
    <xf numFmtId="0" fontId="11" fillId="25" borderId="28" xfId="12" applyFont="1" applyFill="1" applyBorder="1" applyAlignment="1">
      <alignment horizontal="center"/>
    </xf>
    <xf numFmtId="0" fontId="20" fillId="26" borderId="28" xfId="12" applyFont="1" applyFill="1" applyBorder="1" applyAlignment="1">
      <alignment horizontal="center"/>
    </xf>
    <xf numFmtId="0" fontId="23" fillId="23" borderId="0" xfId="12" applyFont="1" applyFill="1" applyAlignment="1">
      <alignment horizontal="center"/>
    </xf>
    <xf numFmtId="0" fontId="11" fillId="27" borderId="28" xfId="12" applyFont="1" applyFill="1" applyBorder="1" applyAlignment="1">
      <alignment horizont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2" fillId="11" borderId="27" xfId="0" applyFont="1" applyFill="1" applyBorder="1" applyAlignment="1">
      <alignment horizontal="center" vertical="center"/>
    </xf>
    <xf numFmtId="0" fontId="22" fillId="11"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6" borderId="1" xfId="0" applyFont="1" applyFill="1" applyBorder="1" applyAlignment="1">
      <alignment horizontal="center" vertical="center"/>
    </xf>
    <xf numFmtId="0" fontId="16" fillId="17" borderId="2" xfId="0" applyFont="1" applyFill="1" applyBorder="1" applyAlignment="1">
      <alignment horizontal="center" vertical="center"/>
    </xf>
    <xf numFmtId="0" fontId="16" fillId="17" borderId="3" xfId="0" applyFont="1" applyFill="1" applyBorder="1" applyAlignment="1">
      <alignment horizontal="center" vertical="center"/>
    </xf>
    <xf numFmtId="0" fontId="16" fillId="17"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116">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114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82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G"/><Relationship Id="rId1" Type="http://schemas.openxmlformats.org/officeDocument/2006/relationships/image" Target="../media/image4.emf"/><Relationship Id="rId5" Type="http://schemas.openxmlformats.org/officeDocument/2006/relationships/image" Target="../media/image8.jpeg"/><Relationship Id="rId4" Type="http://schemas.openxmlformats.org/officeDocument/2006/relationships/image" Target="../media/image7.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414337</xdr:colOff>
      <xdr:row>3</xdr:row>
      <xdr:rowOff>85724</xdr:rowOff>
    </xdr:from>
    <xdr:to>
      <xdr:col>9</xdr:col>
      <xdr:colOff>150494</xdr:colOff>
      <xdr:row>20</xdr:row>
      <xdr:rowOff>69015</xdr:rowOff>
    </xdr:to>
    <xdr:pic>
      <xdr:nvPicPr>
        <xdr:cNvPr id="2" name="Picture 1">
          <a:extLst>
            <a:ext uri="{FF2B5EF4-FFF2-40B4-BE49-F238E27FC236}">
              <a16:creationId xmlns:a16="http://schemas.microsoft.com/office/drawing/2014/main" id="{253B5283-DF84-4C74-9A45-D4DCE9FC7CE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099" y="257174"/>
          <a:ext cx="5217795" cy="2897941"/>
        </a:xfrm>
        <a:prstGeom prst="rect">
          <a:avLst/>
        </a:prstGeom>
        <a:solidFill>
          <a:schemeClr val="bg1"/>
        </a:solidFill>
        <a:ln w="25400">
          <a:solidFill>
            <a:schemeClr val="tx1"/>
          </a:solidFill>
        </a:ln>
      </xdr:spPr>
    </xdr:pic>
    <xdr:clientData/>
  </xdr:twoCellAnchor>
  <xdr:twoCellAnchor editAs="oneCell">
    <xdr:from>
      <xdr:col>0</xdr:col>
      <xdr:colOff>366713</xdr:colOff>
      <xdr:row>21</xdr:row>
      <xdr:rowOff>104775</xdr:rowOff>
    </xdr:from>
    <xdr:to>
      <xdr:col>11</xdr:col>
      <xdr:colOff>390525</xdr:colOff>
      <xdr:row>68</xdr:row>
      <xdr:rowOff>20907</xdr:rowOff>
    </xdr:to>
    <xdr:pic>
      <xdr:nvPicPr>
        <xdr:cNvPr id="3" name="Picture 2">
          <a:extLst>
            <a:ext uri="{FF2B5EF4-FFF2-40B4-BE49-F238E27FC236}">
              <a16:creationId xmlns:a16="http://schemas.microsoft.com/office/drawing/2014/main" id="{C263B915-4113-4885-B7BE-E5AB114B3E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3362325"/>
          <a:ext cx="6724650" cy="7974282"/>
        </a:xfrm>
        <a:prstGeom prst="rect">
          <a:avLst/>
        </a:prstGeom>
      </xdr:spPr>
    </xdr:pic>
    <xdr:clientData/>
  </xdr:twoCellAnchor>
  <xdr:twoCellAnchor editAs="oneCell">
    <xdr:from>
      <xdr:col>14</xdr:col>
      <xdr:colOff>0</xdr:colOff>
      <xdr:row>4</xdr:row>
      <xdr:rowOff>0</xdr:rowOff>
    </xdr:from>
    <xdr:to>
      <xdr:col>19</xdr:col>
      <xdr:colOff>150121</xdr:colOff>
      <xdr:row>16</xdr:row>
      <xdr:rowOff>57149</xdr:rowOff>
    </xdr:to>
    <xdr:pic>
      <xdr:nvPicPr>
        <xdr:cNvPr id="4" name="Picture 3">
          <a:extLst>
            <a:ext uri="{FF2B5EF4-FFF2-40B4-BE49-F238E27FC236}">
              <a16:creationId xmlns:a16="http://schemas.microsoft.com/office/drawing/2014/main" id="{BCE729EA-76C1-4A5E-8513-37214B1B11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01050" y="790575"/>
          <a:ext cx="3150496" cy="2000249"/>
        </a:xfrm>
        <a:prstGeom prst="rect">
          <a:avLst/>
        </a:prstGeom>
      </xdr:spPr>
    </xdr:pic>
    <xdr:clientData/>
  </xdr:twoCellAnchor>
  <xdr:twoCellAnchor editAs="oneCell">
    <xdr:from>
      <xdr:col>14</xdr:col>
      <xdr:colOff>0</xdr:colOff>
      <xdr:row>18</xdr:row>
      <xdr:rowOff>0</xdr:rowOff>
    </xdr:from>
    <xdr:to>
      <xdr:col>17</xdr:col>
      <xdr:colOff>516006</xdr:colOff>
      <xdr:row>32</xdr:row>
      <xdr:rowOff>85104</xdr:rowOff>
    </xdr:to>
    <xdr:pic>
      <xdr:nvPicPr>
        <xdr:cNvPr id="5" name="Picture 4" descr="http://gotpetfood.com/catalog/images/Blue/feed-chart-dog-wilderness-salmon.gif">
          <a:extLst>
            <a:ext uri="{FF2B5EF4-FFF2-40B4-BE49-F238E27FC236}">
              <a16:creationId xmlns:a16="http://schemas.microsoft.com/office/drawing/2014/main" id="{264E834B-746A-43D4-8D03-329EB3D55E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01050" y="3057525"/>
          <a:ext cx="2316231" cy="2352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xdr:row>
      <xdr:rowOff>0</xdr:rowOff>
    </xdr:from>
    <xdr:to>
      <xdr:col>17</xdr:col>
      <xdr:colOff>512168</xdr:colOff>
      <xdr:row>44</xdr:row>
      <xdr:rowOff>76200</xdr:rowOff>
    </xdr:to>
    <xdr:pic>
      <xdr:nvPicPr>
        <xdr:cNvPr id="6" name="Picture 5">
          <a:extLst>
            <a:ext uri="{FF2B5EF4-FFF2-40B4-BE49-F238E27FC236}">
              <a16:creationId xmlns:a16="http://schemas.microsoft.com/office/drawing/2014/main" id="{3AC8B4C3-0F24-4773-B0B2-A37745915FC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401050" y="5648325"/>
          <a:ext cx="2312393" cy="1695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sers/tlscott/AppData/Local/Microsoft/Windows/INetCache/Content.Outlook/V6VGYS9X/KwikTrak%20Supplied%20Upload%20Form%2003-28-20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F42" totalsRowShown="0" headerRowDxfId="115" dataDxfId="113" headerRowBorderDxfId="114" tableBorderDxfId="112">
  <autoFilter ref="A5:F42" xr:uid="{DC64CDC9-BA5A-4312-A87A-06B7659E88B4}"/>
  <tableColumns count="6">
    <tableColumn id="1" xr3:uid="{0BEE6426-B6C0-4335-8323-092B0BFA3D7F}" name="Release" dataDxfId="111"/>
    <tableColumn id="2" xr3:uid="{59433F22-717B-4F30-8521-73CDCA9B32F7}" name="Date of Release" dataDxfId="110"/>
    <tableColumn id="3" xr3:uid="{58AED0AA-6EEC-4315-B4E6-6CE7B0E47DC1}" name="Work Request" dataDxfId="109"/>
    <tableColumn id="4" xr3:uid="{0A330495-4C53-4547-A51F-AA0E6BEB0BA2}" name="Changed By" dataDxfId="108"/>
    <tableColumn id="5" xr3:uid="{8DE25704-5B33-4F92-89A0-AB7637FFE8F1}" name="Summary of Change" dataDxfId="107"/>
    <tableColumn id="6" xr3:uid="{924D1A70-B63C-4F70-9709-3ADB29474675}" name="Applicable Product Categories" dataDxfId="10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4.5" x14ac:dyDescent="0.35"/>
  <cols>
    <col min="1" max="1" width="138.54296875" customWidth="1"/>
  </cols>
  <sheetData>
    <row r="1" spans="1:1" s="161" customFormat="1" ht="23.5" x14ac:dyDescent="0.35">
      <c r="A1" s="162" t="s">
        <v>2965</v>
      </c>
    </row>
    <row r="2" spans="1:1" s="161" customFormat="1" ht="93" x14ac:dyDescent="0.35">
      <c r="A2" s="160" t="s">
        <v>2969</v>
      </c>
    </row>
    <row r="3" spans="1:1" s="161" customFormat="1" ht="62" x14ac:dyDescent="0.35">
      <c r="A3" s="160" t="s">
        <v>2966</v>
      </c>
    </row>
    <row r="4" spans="1:1" s="161" customFormat="1" ht="62" x14ac:dyDescent="0.35">
      <c r="A4" s="160" t="s">
        <v>2967</v>
      </c>
    </row>
    <row r="5" spans="1:1" s="161" customFormat="1" ht="31" x14ac:dyDescent="0.35">
      <c r="A5" s="160" t="s">
        <v>2968</v>
      </c>
    </row>
    <row r="6" spans="1:1" x14ac:dyDescent="0.35">
      <c r="A6" t="s">
        <v>2970</v>
      </c>
    </row>
    <row r="7" spans="1:1" x14ac:dyDescent="0.35">
      <c r="A7" t="s">
        <v>16249</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1640625" defaultRowHeight="14.5" x14ac:dyDescent="0.35"/>
  <cols>
    <col min="1" max="1" width="49.81640625" style="115" customWidth="1"/>
    <col min="2" max="2" width="99.7265625" style="115" customWidth="1"/>
    <col min="3" max="4" width="8.81640625" style="115"/>
    <col min="5" max="5" width="14.1796875" style="115" customWidth="1"/>
    <col min="6" max="6" width="12.453125" style="115" customWidth="1"/>
    <col min="7" max="7" width="41.7265625" style="115" customWidth="1"/>
    <col min="8" max="8" width="10.54296875" style="115" customWidth="1"/>
    <col min="9" max="16384" width="8.81640625" style="115"/>
  </cols>
  <sheetData>
    <row r="1" spans="1:8" ht="23.5" x14ac:dyDescent="0.55000000000000004">
      <c r="A1" s="114" t="s">
        <v>2829</v>
      </c>
      <c r="E1" s="264" t="s">
        <v>1813</v>
      </c>
      <c r="F1" s="265"/>
      <c r="G1" s="265"/>
      <c r="H1" s="265"/>
    </row>
    <row r="2" spans="1:8" ht="26" x14ac:dyDescent="0.45">
      <c r="A2" s="116"/>
      <c r="B2" s="117"/>
      <c r="E2" s="42" t="s">
        <v>1811</v>
      </c>
      <c r="F2" s="42" t="s">
        <v>1812</v>
      </c>
      <c r="G2" s="42" t="s">
        <v>1824</v>
      </c>
      <c r="H2" s="42" t="s">
        <v>1825</v>
      </c>
    </row>
    <row r="3" spans="1:8" ht="15.5" x14ac:dyDescent="0.35">
      <c r="A3" s="118" t="s">
        <v>2822</v>
      </c>
      <c r="B3" s="118"/>
      <c r="C3" s="118"/>
      <c r="D3" s="118"/>
      <c r="E3" s="19"/>
      <c r="F3" s="19"/>
      <c r="G3" s="19"/>
      <c r="H3" s="225"/>
    </row>
    <row r="4" spans="1:8" ht="15.5" x14ac:dyDescent="0.35">
      <c r="A4" s="118" t="s">
        <v>1827</v>
      </c>
      <c r="B4" s="118"/>
      <c r="C4" s="118"/>
      <c r="D4" s="118"/>
      <c r="E4" s="19"/>
      <c r="F4" s="19"/>
      <c r="G4" s="19"/>
      <c r="H4" s="225"/>
    </row>
    <row r="5" spans="1:8" ht="32.15" customHeight="1" x14ac:dyDescent="0.35">
      <c r="A5" s="288" t="s">
        <v>2823</v>
      </c>
      <c r="B5" s="288"/>
      <c r="C5" s="118"/>
      <c r="D5" s="118"/>
      <c r="E5" s="19"/>
      <c r="F5" s="19"/>
      <c r="G5" s="19"/>
      <c r="H5" s="225"/>
    </row>
    <row r="6" spans="1:8" ht="15.5" x14ac:dyDescent="0.35">
      <c r="A6" s="118" t="s">
        <v>1828</v>
      </c>
      <c r="B6" s="118"/>
      <c r="C6" s="118"/>
      <c r="D6" s="118"/>
      <c r="E6" s="19"/>
      <c r="F6" s="19"/>
      <c r="G6" s="19"/>
      <c r="H6" s="225"/>
    </row>
    <row r="7" spans="1:8" ht="155" x14ac:dyDescent="0.35">
      <c r="A7" s="119" t="s">
        <v>1829</v>
      </c>
      <c r="B7" s="120"/>
      <c r="C7" s="120"/>
      <c r="D7" s="120"/>
      <c r="E7" s="19"/>
      <c r="F7" s="19"/>
      <c r="G7" s="19"/>
      <c r="H7" s="225"/>
    </row>
    <row r="8" spans="1:8" ht="15.5" x14ac:dyDescent="0.35">
      <c r="A8" s="289" t="s">
        <v>3802</v>
      </c>
      <c r="B8" s="289"/>
      <c r="C8" s="120"/>
      <c r="D8" s="120"/>
      <c r="E8" s="19"/>
      <c r="F8" s="19"/>
      <c r="G8" s="19"/>
      <c r="H8" s="225"/>
    </row>
    <row r="9" spans="1:8" ht="108.5" x14ac:dyDescent="0.35">
      <c r="A9" s="119" t="s">
        <v>4163</v>
      </c>
      <c r="B9" s="120"/>
      <c r="C9" s="120"/>
      <c r="D9" s="120"/>
      <c r="E9" s="213" t="s">
        <v>2883</v>
      </c>
      <c r="F9" s="213" t="s">
        <v>4158</v>
      </c>
      <c r="G9" s="219" t="s">
        <v>4165</v>
      </c>
      <c r="H9" s="226" t="s">
        <v>4149</v>
      </c>
    </row>
    <row r="10" spans="1:8" x14ac:dyDescent="0.35">
      <c r="A10" s="121"/>
      <c r="B10" s="122"/>
      <c r="E10" s="19"/>
      <c r="F10" s="19"/>
      <c r="G10" s="19"/>
      <c r="H10" s="225"/>
    </row>
    <row r="11" spans="1:8" ht="15.5" x14ac:dyDescent="0.35">
      <c r="A11" s="214" t="s">
        <v>3904</v>
      </c>
      <c r="B11" s="122"/>
      <c r="E11" s="292" t="s">
        <v>3801</v>
      </c>
      <c r="F11" s="292" t="s">
        <v>3889</v>
      </c>
      <c r="G11" s="290" t="s">
        <v>3906</v>
      </c>
      <c r="H11" s="294">
        <v>2</v>
      </c>
    </row>
    <row r="12" spans="1:8" ht="15.5" x14ac:dyDescent="0.35">
      <c r="A12" s="214" t="s">
        <v>3905</v>
      </c>
      <c r="B12" s="122"/>
      <c r="E12" s="293"/>
      <c r="F12" s="293"/>
      <c r="G12" s="291"/>
      <c r="H12" s="295"/>
    </row>
    <row r="13" spans="1:8" x14ac:dyDescent="0.35">
      <c r="A13" s="121"/>
      <c r="B13" s="122"/>
      <c r="E13" s="19"/>
      <c r="F13" s="19"/>
      <c r="G13" s="19"/>
      <c r="H13" s="225"/>
    </row>
    <row r="14" spans="1:8" ht="18.5" x14ac:dyDescent="0.45">
      <c r="A14" s="123" t="s">
        <v>1830</v>
      </c>
      <c r="E14" s="19"/>
      <c r="F14" s="19"/>
      <c r="G14" s="19"/>
      <c r="H14" s="225"/>
    </row>
    <row r="15" spans="1:8" x14ac:dyDescent="0.35">
      <c r="E15" s="19"/>
      <c r="F15" s="19"/>
      <c r="G15" s="19"/>
      <c r="H15" s="225"/>
    </row>
    <row r="16" spans="1:8" ht="18" customHeight="1" thickBot="1" x14ac:dyDescent="0.4">
      <c r="A16" s="124" t="s">
        <v>1831</v>
      </c>
      <c r="B16" s="124" t="s">
        <v>16</v>
      </c>
      <c r="E16" s="19"/>
      <c r="F16" s="19"/>
      <c r="G16" s="19"/>
      <c r="H16" s="225"/>
    </row>
    <row r="17" spans="1:8" ht="47.25" customHeight="1" thickTop="1" thickBot="1" x14ac:dyDescent="0.4">
      <c r="A17" s="212" t="s">
        <v>3903</v>
      </c>
      <c r="B17" s="141" t="s">
        <v>3912</v>
      </c>
      <c r="E17" s="197" t="s">
        <v>3801</v>
      </c>
      <c r="F17" s="197" t="s">
        <v>3889</v>
      </c>
      <c r="G17" s="197" t="s">
        <v>3913</v>
      </c>
      <c r="H17" s="198">
        <v>2</v>
      </c>
    </row>
    <row r="18" spans="1:8" ht="62" thickTop="1" thickBot="1" x14ac:dyDescent="0.4">
      <c r="A18" s="142" t="s">
        <v>3947</v>
      </c>
      <c r="B18" s="141" t="s">
        <v>3909</v>
      </c>
      <c r="E18" s="213" t="s">
        <v>2883</v>
      </c>
      <c r="F18" s="213" t="s">
        <v>3889</v>
      </c>
      <c r="G18" s="219" t="s">
        <v>3946</v>
      </c>
      <c r="H18" s="226">
        <v>2</v>
      </c>
    </row>
    <row r="19" spans="1:8" ht="165.5" thickTop="1" thickBot="1" x14ac:dyDescent="0.4">
      <c r="A19" s="143" t="s">
        <v>3908</v>
      </c>
      <c r="B19" s="141" t="s">
        <v>3907</v>
      </c>
      <c r="E19" s="213" t="s">
        <v>2883</v>
      </c>
      <c r="F19" s="213" t="s">
        <v>3889</v>
      </c>
      <c r="G19" s="213" t="s">
        <v>3859</v>
      </c>
      <c r="H19" s="226">
        <v>2</v>
      </c>
    </row>
    <row r="20" spans="1:8" ht="61" thickTop="1" thickBot="1" x14ac:dyDescent="0.4">
      <c r="A20" s="144" t="s">
        <v>3910</v>
      </c>
      <c r="B20" s="125" t="s">
        <v>3911</v>
      </c>
      <c r="E20" s="213" t="s">
        <v>2883</v>
      </c>
      <c r="F20" s="213" t="s">
        <v>3889</v>
      </c>
      <c r="G20" s="213" t="s">
        <v>3859</v>
      </c>
      <c r="H20" s="226">
        <v>2</v>
      </c>
    </row>
    <row r="21" spans="1:8" ht="15" thickTop="1" x14ac:dyDescent="0.3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pane="topRight" activeCell="D1" sqref="D1"/>
      <selection pane="bottomLeft" activeCell="A3" sqref="A3"/>
      <selection pane="bottomRight" activeCell="A3" sqref="A3"/>
    </sheetView>
  </sheetViews>
  <sheetFormatPr defaultColWidth="12.81640625" defaultRowHeight="15.5" outlineLevelCol="1" x14ac:dyDescent="0.35"/>
  <cols>
    <col min="1" max="1" width="10.54296875" style="127" customWidth="1"/>
    <col min="2" max="2" width="23.54296875" style="127" customWidth="1"/>
    <col min="3" max="3" width="8.453125" style="127" customWidth="1"/>
    <col min="4" max="4" width="22" style="127" customWidth="1"/>
    <col min="5" max="5" width="19.1796875" style="127" customWidth="1"/>
    <col min="6" max="6" width="34.54296875" style="127" customWidth="1"/>
    <col min="7" max="7" width="64.7265625" style="127" customWidth="1"/>
    <col min="8" max="11" width="12.1796875" style="127" hidden="1" customWidth="1"/>
    <col min="12" max="12" width="13.54296875" style="127" hidden="1" customWidth="1"/>
    <col min="13" max="17" width="12.1796875" style="127" hidden="1" customWidth="1"/>
    <col min="18" max="22" width="14.453125" style="127" customWidth="1"/>
    <col min="23" max="23" width="12.26953125" style="127" hidden="1" customWidth="1" outlineLevel="1"/>
    <col min="24" max="106" width="12.81640625" style="127" hidden="1" customWidth="1" outlineLevel="1"/>
    <col min="107" max="107" width="27.7265625" style="127" customWidth="1" collapsed="1"/>
    <col min="108" max="109" width="12.81640625" style="127"/>
    <col min="110" max="110" width="24.453125" style="127" customWidth="1"/>
    <col min="111" max="16384" width="12.81640625" style="127"/>
  </cols>
  <sheetData>
    <row r="1" spans="1:111" ht="47.25" customHeight="1" x14ac:dyDescent="0.45">
      <c r="A1" s="299" t="s">
        <v>3879</v>
      </c>
      <c r="B1" s="300"/>
      <c r="C1" s="301" t="s">
        <v>3878</v>
      </c>
      <c r="D1" s="302"/>
      <c r="E1" s="302"/>
      <c r="F1" s="302"/>
      <c r="G1" s="302"/>
      <c r="H1" s="303" t="s">
        <v>1832</v>
      </c>
      <c r="I1" s="303"/>
      <c r="J1" s="303"/>
      <c r="K1" s="303"/>
      <c r="L1" s="303"/>
      <c r="M1" s="303"/>
      <c r="N1" s="303"/>
      <c r="O1" s="303"/>
      <c r="P1" s="303"/>
      <c r="Q1" s="303"/>
      <c r="R1" s="304" t="s">
        <v>1833</v>
      </c>
      <c r="S1" s="304"/>
      <c r="T1" s="304"/>
      <c r="U1" s="304"/>
      <c r="V1" s="304"/>
      <c r="W1" s="305" t="s">
        <v>1834</v>
      </c>
      <c r="X1" s="305"/>
      <c r="Y1" s="305"/>
      <c r="Z1" s="305"/>
      <c r="AA1" s="305"/>
      <c r="AB1" s="305"/>
      <c r="AC1" s="297" t="s">
        <v>1835</v>
      </c>
      <c r="AD1" s="297"/>
      <c r="AE1" s="297"/>
      <c r="AF1" s="297"/>
      <c r="AG1" s="297"/>
      <c r="AH1" s="297"/>
      <c r="AI1" s="296" t="s">
        <v>1836</v>
      </c>
      <c r="AJ1" s="296"/>
      <c r="AK1" s="296"/>
      <c r="AL1" s="296"/>
      <c r="AM1" s="296"/>
      <c r="AN1" s="296"/>
      <c r="AO1" s="306" t="s">
        <v>1837</v>
      </c>
      <c r="AP1" s="306"/>
      <c r="AQ1" s="306"/>
      <c r="AR1" s="306"/>
      <c r="AS1" s="306"/>
      <c r="AT1" s="306"/>
      <c r="AU1" s="296" t="s">
        <v>1838</v>
      </c>
      <c r="AV1" s="296"/>
      <c r="AW1" s="296"/>
      <c r="AX1" s="296"/>
      <c r="AY1" s="296"/>
      <c r="AZ1" s="296"/>
      <c r="BA1" s="297" t="s">
        <v>1839</v>
      </c>
      <c r="BB1" s="297"/>
      <c r="BC1" s="297"/>
      <c r="BD1" s="297"/>
      <c r="BE1" s="297"/>
      <c r="BF1" s="297"/>
      <c r="BG1" s="296" t="s">
        <v>1840</v>
      </c>
      <c r="BH1" s="296"/>
      <c r="BI1" s="296"/>
      <c r="BJ1" s="296"/>
      <c r="BK1" s="296"/>
      <c r="BL1" s="296"/>
      <c r="BM1" s="297" t="s">
        <v>1841</v>
      </c>
      <c r="BN1" s="297"/>
      <c r="BO1" s="297"/>
      <c r="BP1" s="297"/>
      <c r="BQ1" s="297"/>
      <c r="BR1" s="297"/>
      <c r="BS1" s="296" t="s">
        <v>1842</v>
      </c>
      <c r="BT1" s="296"/>
      <c r="BU1" s="296"/>
      <c r="BV1" s="296"/>
      <c r="BW1" s="296"/>
      <c r="BX1" s="296"/>
      <c r="BY1" s="297" t="s">
        <v>1843</v>
      </c>
      <c r="BZ1" s="297"/>
      <c r="CA1" s="297"/>
      <c r="CB1" s="297"/>
      <c r="CC1" s="297"/>
      <c r="CD1" s="297"/>
      <c r="CE1" s="296" t="s">
        <v>1844</v>
      </c>
      <c r="CF1" s="296"/>
      <c r="CG1" s="296"/>
      <c r="CH1" s="296"/>
      <c r="CI1" s="296"/>
      <c r="CJ1" s="296"/>
      <c r="CK1" s="297" t="s">
        <v>1845</v>
      </c>
      <c r="CL1" s="297"/>
      <c r="CM1" s="297"/>
      <c r="CN1" s="297"/>
      <c r="CO1" s="297"/>
      <c r="CP1" s="297"/>
      <c r="CQ1" s="296" t="s">
        <v>1846</v>
      </c>
      <c r="CR1" s="296"/>
      <c r="CS1" s="296"/>
      <c r="CT1" s="296"/>
      <c r="CU1" s="296"/>
      <c r="CV1" s="296"/>
      <c r="CW1" s="298" t="s">
        <v>3096</v>
      </c>
      <c r="CX1" s="298"/>
      <c r="CY1" s="298"/>
      <c r="CZ1" s="298"/>
      <c r="DA1" s="298"/>
      <c r="DB1" s="298"/>
      <c r="DC1" s="126" t="s">
        <v>1847</v>
      </c>
      <c r="DD1" s="264" t="s">
        <v>1813</v>
      </c>
      <c r="DE1" s="265"/>
      <c r="DF1" s="265"/>
      <c r="DG1" s="265"/>
    </row>
    <row r="2" spans="1:111" ht="58" x14ac:dyDescent="0.35">
      <c r="A2" s="205" t="s">
        <v>3881</v>
      </c>
      <c r="B2" s="205" t="s">
        <v>3880</v>
      </c>
      <c r="C2" s="206" t="s">
        <v>1848</v>
      </c>
      <c r="D2" s="207" t="s">
        <v>1849</v>
      </c>
      <c r="E2" s="207" t="s">
        <v>1850</v>
      </c>
      <c r="F2" s="206" t="s">
        <v>16360</v>
      </c>
      <c r="G2" s="206" t="s">
        <v>65</v>
      </c>
      <c r="H2" s="128" t="s">
        <v>3795</v>
      </c>
      <c r="I2" s="129" t="s">
        <v>1851</v>
      </c>
      <c r="J2" s="129" t="s">
        <v>1852</v>
      </c>
      <c r="K2" s="129" t="s">
        <v>1853</v>
      </c>
      <c r="L2" s="165" t="s">
        <v>3095</v>
      </c>
      <c r="M2" s="130" t="s">
        <v>1854</v>
      </c>
      <c r="N2" s="131" t="s">
        <v>1855</v>
      </c>
      <c r="O2" s="132" t="s">
        <v>1856</v>
      </c>
      <c r="P2" s="133" t="s">
        <v>1857</v>
      </c>
      <c r="Q2" s="134" t="s">
        <v>1858</v>
      </c>
      <c r="R2" s="130" t="s">
        <v>1854</v>
      </c>
      <c r="S2" s="131" t="s">
        <v>1855</v>
      </c>
      <c r="T2" s="132" t="s">
        <v>1856</v>
      </c>
      <c r="U2" s="133" t="s">
        <v>1857</v>
      </c>
      <c r="V2" s="134" t="s">
        <v>1858</v>
      </c>
      <c r="W2" s="135" t="s">
        <v>1859</v>
      </c>
      <c r="X2" s="130" t="s">
        <v>1854</v>
      </c>
      <c r="Y2" s="131" t="s">
        <v>1855</v>
      </c>
      <c r="Z2" s="132" t="s">
        <v>1856</v>
      </c>
      <c r="AA2" s="133" t="s">
        <v>1857</v>
      </c>
      <c r="AB2" s="134" t="s">
        <v>1858</v>
      </c>
      <c r="AC2" s="136" t="s">
        <v>1860</v>
      </c>
      <c r="AD2" s="130" t="s">
        <v>1854</v>
      </c>
      <c r="AE2" s="131" t="s">
        <v>1855</v>
      </c>
      <c r="AF2" s="132" t="s">
        <v>1856</v>
      </c>
      <c r="AG2" s="133" t="s">
        <v>1857</v>
      </c>
      <c r="AH2" s="134" t="s">
        <v>1858</v>
      </c>
      <c r="AI2" s="137" t="s">
        <v>1861</v>
      </c>
      <c r="AJ2" s="130" t="s">
        <v>1854</v>
      </c>
      <c r="AK2" s="131" t="s">
        <v>1855</v>
      </c>
      <c r="AL2" s="132" t="s">
        <v>1856</v>
      </c>
      <c r="AM2" s="133" t="s">
        <v>1857</v>
      </c>
      <c r="AN2" s="134" t="s">
        <v>1858</v>
      </c>
      <c r="AO2" s="136" t="s">
        <v>1862</v>
      </c>
      <c r="AP2" s="130" t="s">
        <v>1854</v>
      </c>
      <c r="AQ2" s="131" t="s">
        <v>1855</v>
      </c>
      <c r="AR2" s="132" t="s">
        <v>1856</v>
      </c>
      <c r="AS2" s="133" t="s">
        <v>1857</v>
      </c>
      <c r="AT2" s="134" t="s">
        <v>1858</v>
      </c>
      <c r="AU2" s="137" t="s">
        <v>1863</v>
      </c>
      <c r="AV2" s="130" t="s">
        <v>1854</v>
      </c>
      <c r="AW2" s="131" t="s">
        <v>1855</v>
      </c>
      <c r="AX2" s="132" t="s">
        <v>1856</v>
      </c>
      <c r="AY2" s="133" t="s">
        <v>1857</v>
      </c>
      <c r="AZ2" s="134" t="s">
        <v>1858</v>
      </c>
      <c r="BA2" s="138" t="s">
        <v>1864</v>
      </c>
      <c r="BB2" s="130" t="s">
        <v>1854</v>
      </c>
      <c r="BC2" s="131" t="s">
        <v>1855</v>
      </c>
      <c r="BD2" s="132" t="s">
        <v>1856</v>
      </c>
      <c r="BE2" s="133" t="s">
        <v>1857</v>
      </c>
      <c r="BF2" s="134" t="s">
        <v>1858</v>
      </c>
      <c r="BG2" s="137" t="s">
        <v>1865</v>
      </c>
      <c r="BH2" s="130" t="s">
        <v>1854</v>
      </c>
      <c r="BI2" s="131" t="s">
        <v>1855</v>
      </c>
      <c r="BJ2" s="132" t="s">
        <v>1856</v>
      </c>
      <c r="BK2" s="133" t="s">
        <v>1857</v>
      </c>
      <c r="BL2" s="134" t="s">
        <v>1858</v>
      </c>
      <c r="BM2" s="138" t="s">
        <v>1866</v>
      </c>
      <c r="BN2" s="130" t="s">
        <v>1854</v>
      </c>
      <c r="BO2" s="131" t="s">
        <v>1855</v>
      </c>
      <c r="BP2" s="132" t="s">
        <v>1856</v>
      </c>
      <c r="BQ2" s="133" t="s">
        <v>1857</v>
      </c>
      <c r="BR2" s="134" t="s">
        <v>1858</v>
      </c>
      <c r="BS2" s="137" t="s">
        <v>1867</v>
      </c>
      <c r="BT2" s="130" t="s">
        <v>1854</v>
      </c>
      <c r="BU2" s="131" t="s">
        <v>1855</v>
      </c>
      <c r="BV2" s="132" t="s">
        <v>1856</v>
      </c>
      <c r="BW2" s="133" t="s">
        <v>1857</v>
      </c>
      <c r="BX2" s="134" t="s">
        <v>1858</v>
      </c>
      <c r="BY2" s="138" t="s">
        <v>1868</v>
      </c>
      <c r="BZ2" s="130" t="s">
        <v>1854</v>
      </c>
      <c r="CA2" s="131" t="s">
        <v>1855</v>
      </c>
      <c r="CB2" s="132" t="s">
        <v>1856</v>
      </c>
      <c r="CC2" s="133" t="s">
        <v>1857</v>
      </c>
      <c r="CD2" s="134" t="s">
        <v>1858</v>
      </c>
      <c r="CE2" s="137" t="s">
        <v>1869</v>
      </c>
      <c r="CF2" s="130" t="s">
        <v>1854</v>
      </c>
      <c r="CG2" s="131" t="s">
        <v>1855</v>
      </c>
      <c r="CH2" s="132" t="s">
        <v>1856</v>
      </c>
      <c r="CI2" s="133" t="s">
        <v>1857</v>
      </c>
      <c r="CJ2" s="134" t="s">
        <v>1858</v>
      </c>
      <c r="CK2" s="138" t="s">
        <v>1870</v>
      </c>
      <c r="CL2" s="130" t="s">
        <v>1854</v>
      </c>
      <c r="CM2" s="131" t="s">
        <v>1855</v>
      </c>
      <c r="CN2" s="132" t="s">
        <v>1856</v>
      </c>
      <c r="CO2" s="133" t="s">
        <v>1857</v>
      </c>
      <c r="CP2" s="134" t="s">
        <v>1858</v>
      </c>
      <c r="CQ2" s="137" t="s">
        <v>1871</v>
      </c>
      <c r="CR2" s="130" t="s">
        <v>1854</v>
      </c>
      <c r="CS2" s="131" t="s">
        <v>1855</v>
      </c>
      <c r="CT2" s="132" t="s">
        <v>1856</v>
      </c>
      <c r="CU2" s="133" t="s">
        <v>1857</v>
      </c>
      <c r="CV2" s="134" t="s">
        <v>1858</v>
      </c>
      <c r="CW2" s="166" t="s">
        <v>3097</v>
      </c>
      <c r="CX2" s="167" t="s">
        <v>1854</v>
      </c>
      <c r="CY2" s="168" t="s">
        <v>1855</v>
      </c>
      <c r="CZ2" s="169" t="s">
        <v>1856</v>
      </c>
      <c r="DA2" s="170" t="s">
        <v>1857</v>
      </c>
      <c r="DB2" s="171" t="s">
        <v>1858</v>
      </c>
      <c r="DD2" s="42" t="s">
        <v>1811</v>
      </c>
      <c r="DE2" s="42" t="s">
        <v>1812</v>
      </c>
      <c r="DF2" s="42" t="s">
        <v>1824</v>
      </c>
      <c r="DG2" s="42" t="s">
        <v>1825</v>
      </c>
    </row>
    <row r="3" spans="1:111" ht="31" x14ac:dyDescent="0.35">
      <c r="A3" s="209">
        <v>69</v>
      </c>
      <c r="B3" s="208" t="s">
        <v>171</v>
      </c>
      <c r="C3" s="254">
        <v>12</v>
      </c>
      <c r="D3" s="255" t="s">
        <v>1872</v>
      </c>
      <c r="E3" s="255" t="s">
        <v>1873</v>
      </c>
      <c r="F3" s="256" t="s">
        <v>1874</v>
      </c>
      <c r="G3" s="256" t="s">
        <v>1875</v>
      </c>
      <c r="H3" s="140">
        <f t="shared" ref="H3:H66" si="0">COUNTIF(W3:CW3,TRUE)</f>
        <v>0</v>
      </c>
      <c r="I3" s="140">
        <f t="shared" ref="I3:I66" si="1">COUNTIF(BA3,TRUE)+COUNTIF(AU3,TRUE)</f>
        <v>0</v>
      </c>
      <c r="J3" s="140">
        <f t="shared" ref="J3:J66" si="2">COUNTIF(W3,TRUE)+COUNTIF(AC3,TRUE)+COUNTIF(AI3,TRUE)+COUNTIF(AO3,TRUE)+COUNTIF(BG3,TRUE)+COUNTIF(BM3,TRUE)+COUNTIF(BS3,TRUE)+COUNTIF(BY3,TRUE)+COUNTIF(CQ3,TRUE)</f>
        <v>0</v>
      </c>
      <c r="K3" s="140">
        <f t="shared" ref="K3:K66" si="3">COUNTIF(CE3,TRUE)+COUNTIF(CK3,TRUE)</f>
        <v>0</v>
      </c>
      <c r="L3" s="140">
        <f t="shared" ref="L3:L66" si="4">COUNTIF(CW3,TRUE)</f>
        <v>0</v>
      </c>
      <c r="M3" s="140">
        <f t="shared" ref="M3:M66" si="5">COUNTIF(X3,"YES")+COUNTIF(AD3,"YES")+COUNTIF(AJ3,"YES")+COUNTIF(AP3,"YES")+COUNTIF(AV3,"YES")+COUNTIF(BB3,"YES")+COUNTIF(BH3,"YES")+COUNTIF(BN3,"YES")+COUNTIF(BT3,"YES")+COUNTIF(BZ3,"YES")+COUNTIF(CF3,"YES")+COUNTIF(CL3,"YES")+COUNTIF(CR3,"YES")+COUNTIF(CX3,"YES")</f>
        <v>0</v>
      </c>
      <c r="N3" s="140">
        <f t="shared" ref="N3:N66" si="6">COUNTIF(Y3,"YES")+COUNTIF(AE3,"YES")+COUNTIF(AK3,"YES")+COUNTIF(AQ3,"YES")+COUNTIF(AW3,"YES")+COUNTIF(BC3,"YES")+COUNTIF(BI3,"YES")+COUNTIF(BO3,"YES")+COUNTIF(BU3,"YES")+COUNTIF(CA3,"YES")+COUNTIF(CG3,"YES")+COUNTIF(CM3,"YES")+COUNTIF(CS3,"YES")+COUNTIF(CY3,"YES")</f>
        <v>0</v>
      </c>
      <c r="O3" s="140">
        <f t="shared" ref="O3:O66" si="7">COUNTIF(Z3,"YES")+COUNTIF(AF3,"YES")+COUNTIF(AL3,"YES")+COUNTIF(AR3,"YES")+COUNTIF(AX3,"YES")+COUNTIF(BD3,"YES")+COUNTIF(BJ3,"YES")+COUNTIF(BP3,"YES")+COUNTIF(BV3,"YES")+COUNTIF(CB3,"YES")+COUNTIF(CH3,"YES")+COUNTIF(CN3,"YES")+COUNTIF(CT3,"YES")+COUNTIF(CZ3,"YES")</f>
        <v>0</v>
      </c>
      <c r="P3" s="140">
        <f t="shared" ref="P3:P66" si="8">COUNTIF(AA3,"YES")+COUNTIF(AG3,"YES")+COUNTIF(AM3,"YES")+COUNTIF(AS3,"YES")+COUNTIF(AY3,"YES")+COUNTIF(BE3,"YES")+COUNTIF(BK3,"YES")+COUNTIF(BQ3,"YES")+COUNTIF(BW3,"YES")+COUNTIF(CC3,"YES")+COUNTIF(CI3,"YES")+COUNTIF(CO3,"YES")+COUNTIF(CU3,"YES")+COUNTIF(DA3,"YES")</f>
        <v>0</v>
      </c>
      <c r="Q3" s="140">
        <f t="shared" ref="Q3:Q66" si="9">COUNTIF(AB3,"YES")+COUNTIF(AH3,"YES")+COUNTIF(AN3,"YES")+COUNTIF(AT3,"YES")+COUNTIF(AZ3,"YES")+COUNTIF(BF3,"YES")+COUNTIF(BL3,"YES")+COUNTIF(BR3,"YES")+COUNTIF(BX3,"YES")+COUNTIF(CD3,"YES")+COUNTIF(CJ3,"YES")+COUNTIF(CP3,"YES")+COUNTIF(CV3,"YES")+COUNTIF(DB3,"YES")</f>
        <v>0</v>
      </c>
      <c r="R3" s="140" t="s">
        <v>1876</v>
      </c>
      <c r="S3" s="140" t="s">
        <v>1876</v>
      </c>
      <c r="T3" s="140" t="s">
        <v>1876</v>
      </c>
      <c r="U3" s="140" t="s">
        <v>1876</v>
      </c>
      <c r="V3" s="140" t="s">
        <v>1876</v>
      </c>
      <c r="W3" s="139" t="b">
        <v>0</v>
      </c>
      <c r="X3" s="139" t="s">
        <v>111</v>
      </c>
      <c r="Y3" s="139" t="s">
        <v>111</v>
      </c>
      <c r="Z3" s="139" t="s">
        <v>111</v>
      </c>
      <c r="AA3" s="139" t="s">
        <v>111</v>
      </c>
      <c r="AB3" s="139" t="s">
        <v>111</v>
      </c>
      <c r="AC3" s="139" t="b">
        <v>0</v>
      </c>
      <c r="AD3" s="139" t="s">
        <v>111</v>
      </c>
      <c r="AE3" s="139" t="s">
        <v>111</v>
      </c>
      <c r="AF3" s="139" t="s">
        <v>111</v>
      </c>
      <c r="AG3" s="139" t="s">
        <v>111</v>
      </c>
      <c r="AH3" s="139" t="s">
        <v>111</v>
      </c>
      <c r="AI3" s="139" t="b">
        <v>0</v>
      </c>
      <c r="AJ3" s="139" t="s">
        <v>111</v>
      </c>
      <c r="AK3" s="139" t="s">
        <v>111</v>
      </c>
      <c r="AL3" s="139" t="s">
        <v>111</v>
      </c>
      <c r="AM3" s="139" t="s">
        <v>111</v>
      </c>
      <c r="AN3" s="139" t="s">
        <v>111</v>
      </c>
      <c r="AO3" s="139" t="b">
        <v>0</v>
      </c>
      <c r="AP3" s="139" t="s">
        <v>111</v>
      </c>
      <c r="AQ3" s="139" t="s">
        <v>111</v>
      </c>
      <c r="AR3" s="139" t="s">
        <v>111</v>
      </c>
      <c r="AS3" s="139" t="s">
        <v>111</v>
      </c>
      <c r="AT3" s="139" t="s">
        <v>111</v>
      </c>
      <c r="AU3" s="139" t="b">
        <v>0</v>
      </c>
      <c r="AV3" s="139" t="s">
        <v>111</v>
      </c>
      <c r="AW3" s="139" t="s">
        <v>111</v>
      </c>
      <c r="AX3" s="139" t="s">
        <v>111</v>
      </c>
      <c r="AY3" s="139" t="s">
        <v>111</v>
      </c>
      <c r="AZ3" s="139" t="s">
        <v>111</v>
      </c>
      <c r="BA3" s="139" t="b">
        <v>0</v>
      </c>
      <c r="BB3" s="139" t="s">
        <v>111</v>
      </c>
      <c r="BC3" s="139" t="s">
        <v>111</v>
      </c>
      <c r="BD3" s="139" t="s">
        <v>111</v>
      </c>
      <c r="BE3" s="139" t="s">
        <v>111</v>
      </c>
      <c r="BF3" s="139" t="s">
        <v>111</v>
      </c>
      <c r="BG3" s="139" t="b">
        <v>0</v>
      </c>
      <c r="BH3" s="139" t="s">
        <v>111</v>
      </c>
      <c r="BI3" s="139" t="s">
        <v>111</v>
      </c>
      <c r="BJ3" s="139" t="s">
        <v>111</v>
      </c>
      <c r="BK3" s="139" t="s">
        <v>111</v>
      </c>
      <c r="BL3" s="139" t="s">
        <v>111</v>
      </c>
      <c r="BM3" s="139" t="b">
        <v>0</v>
      </c>
      <c r="BN3" s="139" t="s">
        <v>111</v>
      </c>
      <c r="BO3" s="139" t="s">
        <v>111</v>
      </c>
      <c r="BP3" s="139" t="s">
        <v>111</v>
      </c>
      <c r="BQ3" s="139" t="s">
        <v>111</v>
      </c>
      <c r="BR3" s="139" t="s">
        <v>111</v>
      </c>
      <c r="BS3" s="139" t="b">
        <v>0</v>
      </c>
      <c r="BT3" s="139" t="s">
        <v>111</v>
      </c>
      <c r="BU3" s="139" t="s">
        <v>111</v>
      </c>
      <c r="BV3" s="139" t="s">
        <v>111</v>
      </c>
      <c r="BW3" s="139" t="s">
        <v>111</v>
      </c>
      <c r="BX3" s="139" t="s">
        <v>111</v>
      </c>
      <c r="BY3" s="139" t="b">
        <v>0</v>
      </c>
      <c r="BZ3" s="139" t="s">
        <v>111</v>
      </c>
      <c r="CA3" s="139" t="s">
        <v>111</v>
      </c>
      <c r="CB3" s="139" t="s">
        <v>111</v>
      </c>
      <c r="CC3" s="139" t="s">
        <v>111</v>
      </c>
      <c r="CD3" s="139" t="s">
        <v>111</v>
      </c>
      <c r="CE3" s="139" t="b">
        <v>0</v>
      </c>
      <c r="CF3" s="139" t="s">
        <v>111</v>
      </c>
      <c r="CG3" s="139" t="s">
        <v>111</v>
      </c>
      <c r="CH3" s="139" t="s">
        <v>111</v>
      </c>
      <c r="CI3" s="139" t="s">
        <v>111</v>
      </c>
      <c r="CJ3" s="139" t="s">
        <v>111</v>
      </c>
      <c r="CK3" s="139" t="b">
        <v>0</v>
      </c>
      <c r="CL3" s="139" t="s">
        <v>111</v>
      </c>
      <c r="CM3" s="139" t="s">
        <v>111</v>
      </c>
      <c r="CN3" s="139" t="s">
        <v>111</v>
      </c>
      <c r="CO3" s="139" t="s">
        <v>111</v>
      </c>
      <c r="CP3" s="139" t="s">
        <v>111</v>
      </c>
      <c r="CQ3" s="139" t="b">
        <v>0</v>
      </c>
      <c r="CR3" s="139" t="s">
        <v>111</v>
      </c>
      <c r="CS3" s="139" t="s">
        <v>111</v>
      </c>
      <c r="CT3" s="139" t="s">
        <v>111</v>
      </c>
      <c r="CU3" s="139" t="s">
        <v>111</v>
      </c>
      <c r="CV3" s="139" t="s">
        <v>111</v>
      </c>
      <c r="CW3" s="139" t="b">
        <v>0</v>
      </c>
      <c r="CX3" s="139" t="s">
        <v>3796</v>
      </c>
      <c r="CY3" s="139" t="s">
        <v>3796</v>
      </c>
      <c r="CZ3" s="139" t="s">
        <v>3796</v>
      </c>
      <c r="DA3" s="139" t="s">
        <v>3796</v>
      </c>
      <c r="DB3" s="139" t="s">
        <v>3796</v>
      </c>
      <c r="DD3" s="230"/>
      <c r="DE3" s="230"/>
      <c r="DF3" s="230"/>
      <c r="DG3" s="230"/>
    </row>
    <row r="4" spans="1:111" ht="58" x14ac:dyDescent="0.35">
      <c r="A4" s="209">
        <v>69</v>
      </c>
      <c r="B4" s="208" t="s">
        <v>171</v>
      </c>
      <c r="C4" s="254">
        <v>12</v>
      </c>
      <c r="D4" s="255" t="s">
        <v>1872</v>
      </c>
      <c r="E4" s="255" t="s">
        <v>1877</v>
      </c>
      <c r="F4" s="256" t="s">
        <v>1878</v>
      </c>
      <c r="G4" s="256" t="s">
        <v>1879</v>
      </c>
      <c r="H4" s="140">
        <f t="shared" si="0"/>
        <v>1</v>
      </c>
      <c r="I4" s="140">
        <f t="shared" si="1"/>
        <v>0</v>
      </c>
      <c r="J4" s="140">
        <f t="shared" si="2"/>
        <v>1</v>
      </c>
      <c r="K4" s="140">
        <f t="shared" si="3"/>
        <v>0</v>
      </c>
      <c r="L4" s="140">
        <f t="shared" si="4"/>
        <v>0</v>
      </c>
      <c r="M4" s="140">
        <f t="shared" si="5"/>
        <v>1</v>
      </c>
      <c r="N4" s="140">
        <f t="shared" si="6"/>
        <v>1</v>
      </c>
      <c r="O4" s="140">
        <f t="shared" si="7"/>
        <v>1</v>
      </c>
      <c r="P4" s="140">
        <f t="shared" si="8"/>
        <v>1</v>
      </c>
      <c r="Q4" s="140">
        <f t="shared" si="9"/>
        <v>1</v>
      </c>
      <c r="R4" s="140" t="s">
        <v>115</v>
      </c>
      <c r="S4" s="140" t="s">
        <v>115</v>
      </c>
      <c r="T4" s="140" t="s">
        <v>115</v>
      </c>
      <c r="U4" s="140" t="s">
        <v>115</v>
      </c>
      <c r="V4" s="140" t="s">
        <v>115</v>
      </c>
      <c r="W4" s="139" t="b">
        <v>0</v>
      </c>
      <c r="X4" s="139" t="s">
        <v>111</v>
      </c>
      <c r="Y4" s="139" t="s">
        <v>111</v>
      </c>
      <c r="Z4" s="139" t="s">
        <v>111</v>
      </c>
      <c r="AA4" s="139" t="s">
        <v>111</v>
      </c>
      <c r="AB4" s="139" t="s">
        <v>111</v>
      </c>
      <c r="AC4" s="139" t="b">
        <v>0</v>
      </c>
      <c r="AD4" s="139" t="s">
        <v>111</v>
      </c>
      <c r="AE4" s="139" t="s">
        <v>111</v>
      </c>
      <c r="AF4" s="139" t="s">
        <v>111</v>
      </c>
      <c r="AG4" s="139" t="s">
        <v>111</v>
      </c>
      <c r="AH4" s="139" t="s">
        <v>111</v>
      </c>
      <c r="AI4" s="139" t="b">
        <v>0</v>
      </c>
      <c r="AJ4" s="139" t="s">
        <v>111</v>
      </c>
      <c r="AK4" s="139" t="s">
        <v>111</v>
      </c>
      <c r="AL4" s="139" t="s">
        <v>111</v>
      </c>
      <c r="AM4" s="139" t="s">
        <v>111</v>
      </c>
      <c r="AN4" s="139" t="s">
        <v>111</v>
      </c>
      <c r="AO4" s="139" t="b">
        <v>0</v>
      </c>
      <c r="AP4" s="139" t="s">
        <v>111</v>
      </c>
      <c r="AQ4" s="139" t="s">
        <v>111</v>
      </c>
      <c r="AR4" s="139" t="s">
        <v>111</v>
      </c>
      <c r="AS4" s="139" t="s">
        <v>111</v>
      </c>
      <c r="AT4" s="139" t="s">
        <v>111</v>
      </c>
      <c r="AU4" s="139" t="b">
        <v>0</v>
      </c>
      <c r="AV4" s="139" t="s">
        <v>111</v>
      </c>
      <c r="AW4" s="139" t="s">
        <v>111</v>
      </c>
      <c r="AX4" s="139" t="s">
        <v>111</v>
      </c>
      <c r="AY4" s="139" t="s">
        <v>111</v>
      </c>
      <c r="AZ4" s="139" t="s">
        <v>111</v>
      </c>
      <c r="BA4" s="139" t="b">
        <v>0</v>
      </c>
      <c r="BB4" s="139" t="s">
        <v>111</v>
      </c>
      <c r="BC4" s="139" t="s">
        <v>111</v>
      </c>
      <c r="BD4" s="139" t="s">
        <v>111</v>
      </c>
      <c r="BE4" s="139" t="s">
        <v>111</v>
      </c>
      <c r="BF4" s="139" t="s">
        <v>111</v>
      </c>
      <c r="BG4" s="139" t="b">
        <v>0</v>
      </c>
      <c r="BH4" s="139" t="s">
        <v>111</v>
      </c>
      <c r="BI4" s="139" t="s">
        <v>111</v>
      </c>
      <c r="BJ4" s="139" t="s">
        <v>111</v>
      </c>
      <c r="BK4" s="139" t="s">
        <v>111</v>
      </c>
      <c r="BL4" s="139" t="s">
        <v>111</v>
      </c>
      <c r="BM4" s="139" t="b">
        <v>0</v>
      </c>
      <c r="BN4" s="139" t="s">
        <v>111</v>
      </c>
      <c r="BO4" s="139" t="s">
        <v>111</v>
      </c>
      <c r="BP4" s="139" t="s">
        <v>111</v>
      </c>
      <c r="BQ4" s="139" t="s">
        <v>111</v>
      </c>
      <c r="BR4" s="139" t="s">
        <v>111</v>
      </c>
      <c r="BS4" s="139" t="b">
        <v>0</v>
      </c>
      <c r="BT4" s="139" t="s">
        <v>111</v>
      </c>
      <c r="BU4" s="139" t="s">
        <v>111</v>
      </c>
      <c r="BV4" s="139" t="s">
        <v>111</v>
      </c>
      <c r="BW4" s="139" t="s">
        <v>111</v>
      </c>
      <c r="BX4" s="139" t="s">
        <v>111</v>
      </c>
      <c r="BY4" s="139" t="b">
        <v>1</v>
      </c>
      <c r="BZ4" s="139" t="s">
        <v>116</v>
      </c>
      <c r="CA4" s="139" t="s">
        <v>116</v>
      </c>
      <c r="CB4" s="139" t="s">
        <v>116</v>
      </c>
      <c r="CC4" s="139" t="s">
        <v>116</v>
      </c>
      <c r="CD4" s="139" t="s">
        <v>116</v>
      </c>
      <c r="CE4" s="139" t="b">
        <v>0</v>
      </c>
      <c r="CF4" s="139" t="s">
        <v>111</v>
      </c>
      <c r="CG4" s="139" t="s">
        <v>111</v>
      </c>
      <c r="CH4" s="139" t="s">
        <v>111</v>
      </c>
      <c r="CI4" s="139" t="s">
        <v>111</v>
      </c>
      <c r="CJ4" s="139" t="s">
        <v>111</v>
      </c>
      <c r="CK4" s="139" t="b">
        <v>0</v>
      </c>
      <c r="CL4" s="139" t="s">
        <v>111</v>
      </c>
      <c r="CM4" s="139" t="s">
        <v>111</v>
      </c>
      <c r="CN4" s="139" t="s">
        <v>111</v>
      </c>
      <c r="CO4" s="139" t="s">
        <v>111</v>
      </c>
      <c r="CP4" s="139" t="s">
        <v>111</v>
      </c>
      <c r="CQ4" s="139" t="b">
        <v>0</v>
      </c>
      <c r="CR4" s="139" t="s">
        <v>111</v>
      </c>
      <c r="CS4" s="139" t="s">
        <v>111</v>
      </c>
      <c r="CT4" s="139" t="s">
        <v>111</v>
      </c>
      <c r="CU4" s="139" t="s">
        <v>111</v>
      </c>
      <c r="CV4" s="139" t="s">
        <v>111</v>
      </c>
      <c r="CW4" s="139" t="b">
        <v>0</v>
      </c>
      <c r="CX4" s="139" t="s">
        <v>3796</v>
      </c>
      <c r="CY4" s="139" t="s">
        <v>3796</v>
      </c>
      <c r="CZ4" s="139" t="s">
        <v>3796</v>
      </c>
      <c r="DA4" s="139" t="s">
        <v>3796</v>
      </c>
      <c r="DB4" s="139" t="s">
        <v>3796</v>
      </c>
      <c r="DD4" s="230"/>
      <c r="DE4" s="230"/>
      <c r="DF4" s="230"/>
      <c r="DG4" s="230"/>
    </row>
    <row r="5" spans="1:111" ht="31" x14ac:dyDescent="0.35">
      <c r="A5" s="209">
        <v>69</v>
      </c>
      <c r="B5" s="208" t="s">
        <v>171</v>
      </c>
      <c r="C5" s="254">
        <v>12</v>
      </c>
      <c r="D5" s="255" t="s">
        <v>1872</v>
      </c>
      <c r="E5" s="255" t="s">
        <v>1880</v>
      </c>
      <c r="F5" s="256" t="s">
        <v>1881</v>
      </c>
      <c r="G5" s="256" t="s">
        <v>1882</v>
      </c>
      <c r="H5" s="140">
        <f t="shared" si="0"/>
        <v>0</v>
      </c>
      <c r="I5" s="140">
        <f t="shared" si="1"/>
        <v>0</v>
      </c>
      <c r="J5" s="140">
        <f t="shared" si="2"/>
        <v>0</v>
      </c>
      <c r="K5" s="140">
        <f t="shared" si="3"/>
        <v>0</v>
      </c>
      <c r="L5" s="140">
        <f t="shared" si="4"/>
        <v>0</v>
      </c>
      <c r="M5" s="140">
        <f t="shared" si="5"/>
        <v>0</v>
      </c>
      <c r="N5" s="140">
        <f t="shared" si="6"/>
        <v>0</v>
      </c>
      <c r="O5" s="140">
        <f t="shared" si="7"/>
        <v>0</v>
      </c>
      <c r="P5" s="140">
        <f t="shared" si="8"/>
        <v>0</v>
      </c>
      <c r="Q5" s="140">
        <f t="shared" si="9"/>
        <v>0</v>
      </c>
      <c r="R5" s="140" t="s">
        <v>1876</v>
      </c>
      <c r="S5" s="140" t="s">
        <v>1876</v>
      </c>
      <c r="T5" s="140" t="s">
        <v>1876</v>
      </c>
      <c r="U5" s="140" t="s">
        <v>1876</v>
      </c>
      <c r="V5" s="140" t="s">
        <v>1876</v>
      </c>
      <c r="W5" s="139" t="b">
        <v>0</v>
      </c>
      <c r="X5" s="139" t="s">
        <v>111</v>
      </c>
      <c r="Y5" s="139" t="s">
        <v>111</v>
      </c>
      <c r="Z5" s="139" t="s">
        <v>111</v>
      </c>
      <c r="AA5" s="139" t="s">
        <v>111</v>
      </c>
      <c r="AB5" s="139" t="s">
        <v>111</v>
      </c>
      <c r="AC5" s="139" t="b">
        <v>0</v>
      </c>
      <c r="AD5" s="139" t="s">
        <v>111</v>
      </c>
      <c r="AE5" s="139" t="s">
        <v>111</v>
      </c>
      <c r="AF5" s="139" t="s">
        <v>111</v>
      </c>
      <c r="AG5" s="139" t="s">
        <v>111</v>
      </c>
      <c r="AH5" s="139" t="s">
        <v>111</v>
      </c>
      <c r="AI5" s="139" t="b">
        <v>0</v>
      </c>
      <c r="AJ5" s="139" t="s">
        <v>111</v>
      </c>
      <c r="AK5" s="139" t="s">
        <v>111</v>
      </c>
      <c r="AL5" s="139" t="s">
        <v>111</v>
      </c>
      <c r="AM5" s="139" t="s">
        <v>111</v>
      </c>
      <c r="AN5" s="139" t="s">
        <v>111</v>
      </c>
      <c r="AO5" s="139" t="b">
        <v>0</v>
      </c>
      <c r="AP5" s="139" t="s">
        <v>111</v>
      </c>
      <c r="AQ5" s="139" t="s">
        <v>111</v>
      </c>
      <c r="AR5" s="139" t="s">
        <v>111</v>
      </c>
      <c r="AS5" s="139" t="s">
        <v>111</v>
      </c>
      <c r="AT5" s="139" t="s">
        <v>111</v>
      </c>
      <c r="AU5" s="139" t="b">
        <v>0</v>
      </c>
      <c r="AV5" s="139" t="s">
        <v>111</v>
      </c>
      <c r="AW5" s="139" t="s">
        <v>111</v>
      </c>
      <c r="AX5" s="139" t="s">
        <v>111</v>
      </c>
      <c r="AY5" s="139" t="s">
        <v>111</v>
      </c>
      <c r="AZ5" s="139" t="s">
        <v>111</v>
      </c>
      <c r="BA5" s="139" t="b">
        <v>0</v>
      </c>
      <c r="BB5" s="139" t="s">
        <v>111</v>
      </c>
      <c r="BC5" s="139" t="s">
        <v>111</v>
      </c>
      <c r="BD5" s="139" t="s">
        <v>111</v>
      </c>
      <c r="BE5" s="139" t="s">
        <v>111</v>
      </c>
      <c r="BF5" s="139" t="s">
        <v>111</v>
      </c>
      <c r="BG5" s="139" t="b">
        <v>0</v>
      </c>
      <c r="BH5" s="139" t="s">
        <v>111</v>
      </c>
      <c r="BI5" s="139" t="s">
        <v>111</v>
      </c>
      <c r="BJ5" s="139" t="s">
        <v>111</v>
      </c>
      <c r="BK5" s="139" t="s">
        <v>111</v>
      </c>
      <c r="BL5" s="139" t="s">
        <v>111</v>
      </c>
      <c r="BM5" s="139" t="b">
        <v>0</v>
      </c>
      <c r="BN5" s="139" t="s">
        <v>111</v>
      </c>
      <c r="BO5" s="139" t="s">
        <v>111</v>
      </c>
      <c r="BP5" s="139" t="s">
        <v>111</v>
      </c>
      <c r="BQ5" s="139" t="s">
        <v>111</v>
      </c>
      <c r="BR5" s="139" t="s">
        <v>111</v>
      </c>
      <c r="BS5" s="139" t="b">
        <v>0</v>
      </c>
      <c r="BT5" s="139" t="s">
        <v>111</v>
      </c>
      <c r="BU5" s="139" t="s">
        <v>111</v>
      </c>
      <c r="BV5" s="139" t="s">
        <v>111</v>
      </c>
      <c r="BW5" s="139" t="s">
        <v>111</v>
      </c>
      <c r="BX5" s="139" t="s">
        <v>111</v>
      </c>
      <c r="BY5" s="139" t="b">
        <v>0</v>
      </c>
      <c r="BZ5" s="139" t="s">
        <v>111</v>
      </c>
      <c r="CA5" s="139" t="s">
        <v>111</v>
      </c>
      <c r="CB5" s="139" t="s">
        <v>111</v>
      </c>
      <c r="CC5" s="139" t="s">
        <v>111</v>
      </c>
      <c r="CD5" s="139" t="s">
        <v>111</v>
      </c>
      <c r="CE5" s="139" t="b">
        <v>0</v>
      </c>
      <c r="CF5" s="139" t="s">
        <v>111</v>
      </c>
      <c r="CG5" s="139" t="s">
        <v>111</v>
      </c>
      <c r="CH5" s="139" t="s">
        <v>111</v>
      </c>
      <c r="CI5" s="139" t="s">
        <v>111</v>
      </c>
      <c r="CJ5" s="139" t="s">
        <v>111</v>
      </c>
      <c r="CK5" s="139" t="b">
        <v>0</v>
      </c>
      <c r="CL5" s="139" t="s">
        <v>111</v>
      </c>
      <c r="CM5" s="139" t="s">
        <v>111</v>
      </c>
      <c r="CN5" s="139" t="s">
        <v>111</v>
      </c>
      <c r="CO5" s="139" t="s">
        <v>111</v>
      </c>
      <c r="CP5" s="139" t="s">
        <v>111</v>
      </c>
      <c r="CQ5" s="139" t="b">
        <v>0</v>
      </c>
      <c r="CR5" s="139" t="s">
        <v>111</v>
      </c>
      <c r="CS5" s="139" t="s">
        <v>111</v>
      </c>
      <c r="CT5" s="139" t="s">
        <v>111</v>
      </c>
      <c r="CU5" s="139" t="s">
        <v>111</v>
      </c>
      <c r="CV5" s="139" t="s">
        <v>111</v>
      </c>
      <c r="CW5" s="139" t="b">
        <v>0</v>
      </c>
      <c r="CX5" s="139" t="s">
        <v>3796</v>
      </c>
      <c r="CY5" s="139" t="s">
        <v>3796</v>
      </c>
      <c r="CZ5" s="139" t="s">
        <v>3796</v>
      </c>
      <c r="DA5" s="139" t="s">
        <v>3796</v>
      </c>
      <c r="DB5" s="139" t="s">
        <v>3796</v>
      </c>
      <c r="DD5" s="230"/>
      <c r="DE5" s="230"/>
      <c r="DF5" s="230"/>
      <c r="DG5" s="230"/>
    </row>
    <row r="6" spans="1:111" ht="43.5" x14ac:dyDescent="0.35">
      <c r="A6" s="209">
        <v>69</v>
      </c>
      <c r="B6" s="208" t="s">
        <v>171</v>
      </c>
      <c r="C6" s="254">
        <v>12</v>
      </c>
      <c r="D6" s="255" t="s">
        <v>1872</v>
      </c>
      <c r="E6" s="255" t="s">
        <v>1883</v>
      </c>
      <c r="F6" s="256" t="s">
        <v>1884</v>
      </c>
      <c r="G6" s="256" t="s">
        <v>1885</v>
      </c>
      <c r="H6" s="140">
        <f t="shared" si="0"/>
        <v>0</v>
      </c>
      <c r="I6" s="140">
        <f t="shared" si="1"/>
        <v>0</v>
      </c>
      <c r="J6" s="140">
        <f t="shared" si="2"/>
        <v>0</v>
      </c>
      <c r="K6" s="140">
        <f t="shared" si="3"/>
        <v>0</v>
      </c>
      <c r="L6" s="140">
        <f t="shared" si="4"/>
        <v>0</v>
      </c>
      <c r="M6" s="140">
        <f t="shared" si="5"/>
        <v>0</v>
      </c>
      <c r="N6" s="140">
        <f t="shared" si="6"/>
        <v>0</v>
      </c>
      <c r="O6" s="140">
        <f t="shared" si="7"/>
        <v>0</v>
      </c>
      <c r="P6" s="140">
        <f t="shared" si="8"/>
        <v>0</v>
      </c>
      <c r="Q6" s="140">
        <f t="shared" si="9"/>
        <v>0</v>
      </c>
      <c r="R6" s="140" t="s">
        <v>1876</v>
      </c>
      <c r="S6" s="140" t="s">
        <v>1876</v>
      </c>
      <c r="T6" s="140" t="s">
        <v>1876</v>
      </c>
      <c r="U6" s="140" t="s">
        <v>1876</v>
      </c>
      <c r="V6" s="140" t="s">
        <v>1876</v>
      </c>
      <c r="W6" s="139" t="b">
        <v>0</v>
      </c>
      <c r="X6" s="139" t="s">
        <v>111</v>
      </c>
      <c r="Y6" s="139" t="s">
        <v>111</v>
      </c>
      <c r="Z6" s="139" t="s">
        <v>111</v>
      </c>
      <c r="AA6" s="139" t="s">
        <v>111</v>
      </c>
      <c r="AB6" s="139" t="s">
        <v>111</v>
      </c>
      <c r="AC6" s="139" t="b">
        <v>0</v>
      </c>
      <c r="AD6" s="139" t="s">
        <v>111</v>
      </c>
      <c r="AE6" s="139" t="s">
        <v>111</v>
      </c>
      <c r="AF6" s="139" t="s">
        <v>111</v>
      </c>
      <c r="AG6" s="139" t="s">
        <v>111</v>
      </c>
      <c r="AH6" s="139" t="s">
        <v>111</v>
      </c>
      <c r="AI6" s="139" t="b">
        <v>0</v>
      </c>
      <c r="AJ6" s="139" t="s">
        <v>111</v>
      </c>
      <c r="AK6" s="139" t="s">
        <v>111</v>
      </c>
      <c r="AL6" s="139" t="s">
        <v>111</v>
      </c>
      <c r="AM6" s="139" t="s">
        <v>111</v>
      </c>
      <c r="AN6" s="139" t="s">
        <v>111</v>
      </c>
      <c r="AO6" s="139" t="b">
        <v>0</v>
      </c>
      <c r="AP6" s="139" t="s">
        <v>111</v>
      </c>
      <c r="AQ6" s="139" t="s">
        <v>111</v>
      </c>
      <c r="AR6" s="139" t="s">
        <v>111</v>
      </c>
      <c r="AS6" s="139" t="s">
        <v>111</v>
      </c>
      <c r="AT6" s="139" t="s">
        <v>111</v>
      </c>
      <c r="AU6" s="139" t="b">
        <v>0</v>
      </c>
      <c r="AV6" s="139" t="s">
        <v>111</v>
      </c>
      <c r="AW6" s="139" t="s">
        <v>111</v>
      </c>
      <c r="AX6" s="139" t="s">
        <v>111</v>
      </c>
      <c r="AY6" s="139" t="s">
        <v>111</v>
      </c>
      <c r="AZ6" s="139" t="s">
        <v>111</v>
      </c>
      <c r="BA6" s="139" t="b">
        <v>0</v>
      </c>
      <c r="BB6" s="139" t="s">
        <v>111</v>
      </c>
      <c r="BC6" s="139" t="s">
        <v>111</v>
      </c>
      <c r="BD6" s="139" t="s">
        <v>111</v>
      </c>
      <c r="BE6" s="139" t="s">
        <v>111</v>
      </c>
      <c r="BF6" s="139" t="s">
        <v>111</v>
      </c>
      <c r="BG6" s="139" t="b">
        <v>0</v>
      </c>
      <c r="BH6" s="139" t="s">
        <v>111</v>
      </c>
      <c r="BI6" s="139" t="s">
        <v>111</v>
      </c>
      <c r="BJ6" s="139" t="s">
        <v>111</v>
      </c>
      <c r="BK6" s="139" t="s">
        <v>111</v>
      </c>
      <c r="BL6" s="139" t="s">
        <v>111</v>
      </c>
      <c r="BM6" s="139" t="b">
        <v>0</v>
      </c>
      <c r="BN6" s="139" t="s">
        <v>111</v>
      </c>
      <c r="BO6" s="139" t="s">
        <v>111</v>
      </c>
      <c r="BP6" s="139" t="s">
        <v>111</v>
      </c>
      <c r="BQ6" s="139" t="s">
        <v>111</v>
      </c>
      <c r="BR6" s="139" t="s">
        <v>111</v>
      </c>
      <c r="BS6" s="139" t="b">
        <v>0</v>
      </c>
      <c r="BT6" s="139" t="s">
        <v>111</v>
      </c>
      <c r="BU6" s="139" t="s">
        <v>111</v>
      </c>
      <c r="BV6" s="139" t="s">
        <v>111</v>
      </c>
      <c r="BW6" s="139" t="s">
        <v>111</v>
      </c>
      <c r="BX6" s="139" t="s">
        <v>111</v>
      </c>
      <c r="BY6" s="139" t="b">
        <v>0</v>
      </c>
      <c r="BZ6" s="139" t="s">
        <v>111</v>
      </c>
      <c r="CA6" s="139" t="s">
        <v>111</v>
      </c>
      <c r="CB6" s="139" t="s">
        <v>111</v>
      </c>
      <c r="CC6" s="139" t="s">
        <v>111</v>
      </c>
      <c r="CD6" s="139" t="s">
        <v>111</v>
      </c>
      <c r="CE6" s="139" t="b">
        <v>0</v>
      </c>
      <c r="CF6" s="139" t="s">
        <v>111</v>
      </c>
      <c r="CG6" s="139" t="s">
        <v>111</v>
      </c>
      <c r="CH6" s="139" t="s">
        <v>111</v>
      </c>
      <c r="CI6" s="139" t="s">
        <v>111</v>
      </c>
      <c r="CJ6" s="139" t="s">
        <v>111</v>
      </c>
      <c r="CK6" s="139" t="b">
        <v>0</v>
      </c>
      <c r="CL6" s="139" t="s">
        <v>111</v>
      </c>
      <c r="CM6" s="139" t="s">
        <v>111</v>
      </c>
      <c r="CN6" s="139" t="s">
        <v>111</v>
      </c>
      <c r="CO6" s="139" t="s">
        <v>111</v>
      </c>
      <c r="CP6" s="139" t="s">
        <v>111</v>
      </c>
      <c r="CQ6" s="139" t="b">
        <v>0</v>
      </c>
      <c r="CR6" s="139" t="s">
        <v>111</v>
      </c>
      <c r="CS6" s="139" t="s">
        <v>111</v>
      </c>
      <c r="CT6" s="139" t="s">
        <v>111</v>
      </c>
      <c r="CU6" s="139" t="s">
        <v>111</v>
      </c>
      <c r="CV6" s="139" t="s">
        <v>111</v>
      </c>
      <c r="CW6" s="139" t="b">
        <v>0</v>
      </c>
      <c r="CX6" s="139" t="s">
        <v>3796</v>
      </c>
      <c r="CY6" s="139" t="s">
        <v>3796</v>
      </c>
      <c r="CZ6" s="139" t="s">
        <v>3796</v>
      </c>
      <c r="DA6" s="139" t="s">
        <v>3796</v>
      </c>
      <c r="DB6" s="139" t="s">
        <v>3796</v>
      </c>
      <c r="DD6" s="230"/>
      <c r="DE6" s="230"/>
      <c r="DF6" s="230"/>
      <c r="DG6" s="230"/>
    </row>
    <row r="7" spans="1:111" ht="116" x14ac:dyDescent="0.35">
      <c r="A7" s="209">
        <v>69</v>
      </c>
      <c r="B7" s="208" t="s">
        <v>171</v>
      </c>
      <c r="C7" s="254">
        <v>12</v>
      </c>
      <c r="D7" s="255" t="s">
        <v>1872</v>
      </c>
      <c r="E7" s="255" t="s">
        <v>1886</v>
      </c>
      <c r="F7" s="256" t="s">
        <v>1887</v>
      </c>
      <c r="G7" s="256" t="s">
        <v>1888</v>
      </c>
      <c r="H7" s="140">
        <f t="shared" si="0"/>
        <v>1</v>
      </c>
      <c r="I7" s="140">
        <f t="shared" si="1"/>
        <v>0</v>
      </c>
      <c r="J7" s="140">
        <f t="shared" si="2"/>
        <v>1</v>
      </c>
      <c r="K7" s="140">
        <f t="shared" si="3"/>
        <v>0</v>
      </c>
      <c r="L7" s="140">
        <f t="shared" si="4"/>
        <v>0</v>
      </c>
      <c r="M7" s="140">
        <f t="shared" si="5"/>
        <v>1</v>
      </c>
      <c r="N7" s="140">
        <f t="shared" si="6"/>
        <v>1</v>
      </c>
      <c r="O7" s="140">
        <f t="shared" si="7"/>
        <v>1</v>
      </c>
      <c r="P7" s="140">
        <f t="shared" si="8"/>
        <v>1</v>
      </c>
      <c r="Q7" s="140">
        <f t="shared" si="9"/>
        <v>1</v>
      </c>
      <c r="R7" s="140" t="s">
        <v>115</v>
      </c>
      <c r="S7" s="140" t="s">
        <v>115</v>
      </c>
      <c r="T7" s="140" t="s">
        <v>115</v>
      </c>
      <c r="U7" s="140" t="s">
        <v>115</v>
      </c>
      <c r="V7" s="140" t="s">
        <v>115</v>
      </c>
      <c r="W7" s="139" t="b">
        <v>0</v>
      </c>
      <c r="X7" s="139" t="s">
        <v>111</v>
      </c>
      <c r="Y7" s="139" t="s">
        <v>111</v>
      </c>
      <c r="Z7" s="139" t="s">
        <v>111</v>
      </c>
      <c r="AA7" s="139" t="s">
        <v>111</v>
      </c>
      <c r="AB7" s="139" t="s">
        <v>111</v>
      </c>
      <c r="AC7" s="139" t="b">
        <v>0</v>
      </c>
      <c r="AD7" s="139" t="s">
        <v>111</v>
      </c>
      <c r="AE7" s="139" t="s">
        <v>111</v>
      </c>
      <c r="AF7" s="139" t="s">
        <v>111</v>
      </c>
      <c r="AG7" s="139" t="s">
        <v>111</v>
      </c>
      <c r="AH7" s="139" t="s">
        <v>111</v>
      </c>
      <c r="AI7" s="139" t="b">
        <v>0</v>
      </c>
      <c r="AJ7" s="139" t="s">
        <v>111</v>
      </c>
      <c r="AK7" s="139" t="s">
        <v>111</v>
      </c>
      <c r="AL7" s="139" t="s">
        <v>111</v>
      </c>
      <c r="AM7" s="139" t="s">
        <v>111</v>
      </c>
      <c r="AN7" s="139" t="s">
        <v>111</v>
      </c>
      <c r="AO7" s="139" t="b">
        <v>0</v>
      </c>
      <c r="AP7" s="139" t="s">
        <v>111</v>
      </c>
      <c r="AQ7" s="139" t="s">
        <v>111</v>
      </c>
      <c r="AR7" s="139" t="s">
        <v>111</v>
      </c>
      <c r="AS7" s="139" t="s">
        <v>111</v>
      </c>
      <c r="AT7" s="139" t="s">
        <v>111</v>
      </c>
      <c r="AU7" s="139" t="b">
        <v>0</v>
      </c>
      <c r="AV7" s="139" t="s">
        <v>111</v>
      </c>
      <c r="AW7" s="139" t="s">
        <v>111</v>
      </c>
      <c r="AX7" s="139" t="s">
        <v>111</v>
      </c>
      <c r="AY7" s="139" t="s">
        <v>111</v>
      </c>
      <c r="AZ7" s="139" t="s">
        <v>111</v>
      </c>
      <c r="BA7" s="139" t="b">
        <v>0</v>
      </c>
      <c r="BB7" s="139" t="s">
        <v>111</v>
      </c>
      <c r="BC7" s="139" t="s">
        <v>111</v>
      </c>
      <c r="BD7" s="139" t="s">
        <v>111</v>
      </c>
      <c r="BE7" s="139" t="s">
        <v>111</v>
      </c>
      <c r="BF7" s="139" t="s">
        <v>111</v>
      </c>
      <c r="BG7" s="139" t="b">
        <v>0</v>
      </c>
      <c r="BH7" s="139" t="s">
        <v>111</v>
      </c>
      <c r="BI7" s="139" t="s">
        <v>111</v>
      </c>
      <c r="BJ7" s="139" t="s">
        <v>111</v>
      </c>
      <c r="BK7" s="139" t="s">
        <v>111</v>
      </c>
      <c r="BL7" s="139" t="s">
        <v>111</v>
      </c>
      <c r="BM7" s="139" t="b">
        <v>0</v>
      </c>
      <c r="BN7" s="139" t="s">
        <v>111</v>
      </c>
      <c r="BO7" s="139" t="s">
        <v>111</v>
      </c>
      <c r="BP7" s="139" t="s">
        <v>111</v>
      </c>
      <c r="BQ7" s="139" t="s">
        <v>111</v>
      </c>
      <c r="BR7" s="139" t="s">
        <v>111</v>
      </c>
      <c r="BS7" s="139" t="b">
        <v>0</v>
      </c>
      <c r="BT7" s="139" t="s">
        <v>111</v>
      </c>
      <c r="BU7" s="139" t="s">
        <v>111</v>
      </c>
      <c r="BV7" s="139" t="s">
        <v>111</v>
      </c>
      <c r="BW7" s="139" t="s">
        <v>111</v>
      </c>
      <c r="BX7" s="139" t="s">
        <v>111</v>
      </c>
      <c r="BY7" s="139" t="b">
        <v>1</v>
      </c>
      <c r="BZ7" s="139" t="s">
        <v>116</v>
      </c>
      <c r="CA7" s="139" t="s">
        <v>116</v>
      </c>
      <c r="CB7" s="139" t="s">
        <v>116</v>
      </c>
      <c r="CC7" s="139" t="s">
        <v>116</v>
      </c>
      <c r="CD7" s="139" t="s">
        <v>116</v>
      </c>
      <c r="CE7" s="139" t="b">
        <v>0</v>
      </c>
      <c r="CF7" s="139" t="s">
        <v>111</v>
      </c>
      <c r="CG7" s="139" t="s">
        <v>111</v>
      </c>
      <c r="CH7" s="139" t="s">
        <v>111</v>
      </c>
      <c r="CI7" s="139" t="s">
        <v>111</v>
      </c>
      <c r="CJ7" s="139" t="s">
        <v>111</v>
      </c>
      <c r="CK7" s="139" t="b">
        <v>0</v>
      </c>
      <c r="CL7" s="139" t="s">
        <v>111</v>
      </c>
      <c r="CM7" s="139" t="s">
        <v>111</v>
      </c>
      <c r="CN7" s="139" t="s">
        <v>111</v>
      </c>
      <c r="CO7" s="139" t="s">
        <v>111</v>
      </c>
      <c r="CP7" s="139" t="s">
        <v>111</v>
      </c>
      <c r="CQ7" s="139" t="b">
        <v>0</v>
      </c>
      <c r="CR7" s="139" t="s">
        <v>111</v>
      </c>
      <c r="CS7" s="139" t="s">
        <v>111</v>
      </c>
      <c r="CT7" s="139" t="s">
        <v>111</v>
      </c>
      <c r="CU7" s="139" t="s">
        <v>111</v>
      </c>
      <c r="CV7" s="139" t="s">
        <v>111</v>
      </c>
      <c r="CW7" s="173" t="b">
        <v>0</v>
      </c>
      <c r="CX7" s="139" t="s">
        <v>3796</v>
      </c>
      <c r="CY7" s="139" t="s">
        <v>3796</v>
      </c>
      <c r="CZ7" s="139" t="s">
        <v>3796</v>
      </c>
      <c r="DA7" s="139" t="s">
        <v>3796</v>
      </c>
      <c r="DB7" s="139" t="s">
        <v>3796</v>
      </c>
      <c r="DD7" s="230"/>
      <c r="DE7" s="230"/>
      <c r="DF7" s="230"/>
      <c r="DG7" s="230"/>
    </row>
    <row r="8" spans="1:111" ht="87" x14ac:dyDescent="0.35">
      <c r="A8" s="209">
        <v>69</v>
      </c>
      <c r="B8" s="208" t="s">
        <v>171</v>
      </c>
      <c r="C8" s="254">
        <v>12</v>
      </c>
      <c r="D8" s="255" t="s">
        <v>1872</v>
      </c>
      <c r="E8" s="255" t="s">
        <v>1889</v>
      </c>
      <c r="F8" s="256" t="s">
        <v>1890</v>
      </c>
      <c r="G8" s="256" t="s">
        <v>1891</v>
      </c>
      <c r="H8" s="140">
        <f t="shared" si="0"/>
        <v>0</v>
      </c>
      <c r="I8" s="140">
        <f t="shared" si="1"/>
        <v>0</v>
      </c>
      <c r="J8" s="140">
        <f t="shared" si="2"/>
        <v>0</v>
      </c>
      <c r="K8" s="140">
        <f t="shared" si="3"/>
        <v>0</v>
      </c>
      <c r="L8" s="140">
        <f t="shared" si="4"/>
        <v>0</v>
      </c>
      <c r="M8" s="140">
        <f t="shared" si="5"/>
        <v>0</v>
      </c>
      <c r="N8" s="140">
        <f t="shared" si="6"/>
        <v>0</v>
      </c>
      <c r="O8" s="140">
        <f t="shared" si="7"/>
        <v>0</v>
      </c>
      <c r="P8" s="140">
        <f t="shared" si="8"/>
        <v>0</v>
      </c>
      <c r="Q8" s="140">
        <f t="shared" si="9"/>
        <v>0</v>
      </c>
      <c r="R8" s="140" t="s">
        <v>1876</v>
      </c>
      <c r="S8" s="140" t="s">
        <v>1876</v>
      </c>
      <c r="T8" s="140" t="s">
        <v>1876</v>
      </c>
      <c r="U8" s="140" t="s">
        <v>1876</v>
      </c>
      <c r="V8" s="140" t="s">
        <v>1876</v>
      </c>
      <c r="W8" s="139" t="b">
        <v>0</v>
      </c>
      <c r="X8" s="139" t="s">
        <v>111</v>
      </c>
      <c r="Y8" s="139" t="s">
        <v>111</v>
      </c>
      <c r="Z8" s="139" t="s">
        <v>111</v>
      </c>
      <c r="AA8" s="139" t="s">
        <v>111</v>
      </c>
      <c r="AB8" s="139" t="s">
        <v>111</v>
      </c>
      <c r="AC8" s="139" t="b">
        <v>0</v>
      </c>
      <c r="AD8" s="139" t="s">
        <v>111</v>
      </c>
      <c r="AE8" s="139" t="s">
        <v>111</v>
      </c>
      <c r="AF8" s="139" t="s">
        <v>111</v>
      </c>
      <c r="AG8" s="139" t="s">
        <v>111</v>
      </c>
      <c r="AH8" s="139" t="s">
        <v>111</v>
      </c>
      <c r="AI8" s="139" t="b">
        <v>0</v>
      </c>
      <c r="AJ8" s="139" t="s">
        <v>111</v>
      </c>
      <c r="AK8" s="139" t="s">
        <v>111</v>
      </c>
      <c r="AL8" s="139" t="s">
        <v>111</v>
      </c>
      <c r="AM8" s="139" t="s">
        <v>111</v>
      </c>
      <c r="AN8" s="139" t="s">
        <v>111</v>
      </c>
      <c r="AO8" s="139" t="b">
        <v>0</v>
      </c>
      <c r="AP8" s="139" t="s">
        <v>111</v>
      </c>
      <c r="AQ8" s="139" t="s">
        <v>111</v>
      </c>
      <c r="AR8" s="139" t="s">
        <v>111</v>
      </c>
      <c r="AS8" s="139" t="s">
        <v>111</v>
      </c>
      <c r="AT8" s="139" t="s">
        <v>111</v>
      </c>
      <c r="AU8" s="139" t="b">
        <v>0</v>
      </c>
      <c r="AV8" s="139" t="s">
        <v>111</v>
      </c>
      <c r="AW8" s="139" t="s">
        <v>111</v>
      </c>
      <c r="AX8" s="139" t="s">
        <v>111</v>
      </c>
      <c r="AY8" s="139" t="s">
        <v>111</v>
      </c>
      <c r="AZ8" s="139" t="s">
        <v>111</v>
      </c>
      <c r="BA8" s="139" t="b">
        <v>0</v>
      </c>
      <c r="BB8" s="139" t="s">
        <v>111</v>
      </c>
      <c r="BC8" s="139" t="s">
        <v>111</v>
      </c>
      <c r="BD8" s="139" t="s">
        <v>111</v>
      </c>
      <c r="BE8" s="139" t="s">
        <v>111</v>
      </c>
      <c r="BF8" s="139" t="s">
        <v>111</v>
      </c>
      <c r="BG8" s="139" t="b">
        <v>0</v>
      </c>
      <c r="BH8" s="139" t="s">
        <v>111</v>
      </c>
      <c r="BI8" s="139" t="s">
        <v>111</v>
      </c>
      <c r="BJ8" s="139" t="s">
        <v>111</v>
      </c>
      <c r="BK8" s="139" t="s">
        <v>111</v>
      </c>
      <c r="BL8" s="139" t="s">
        <v>111</v>
      </c>
      <c r="BM8" s="139" t="b">
        <v>0</v>
      </c>
      <c r="BN8" s="139" t="s">
        <v>111</v>
      </c>
      <c r="BO8" s="139" t="s">
        <v>111</v>
      </c>
      <c r="BP8" s="139" t="s">
        <v>111</v>
      </c>
      <c r="BQ8" s="139" t="s">
        <v>111</v>
      </c>
      <c r="BR8" s="139" t="s">
        <v>111</v>
      </c>
      <c r="BS8" s="139" t="b">
        <v>0</v>
      </c>
      <c r="BT8" s="139" t="s">
        <v>111</v>
      </c>
      <c r="BU8" s="139" t="s">
        <v>111</v>
      </c>
      <c r="BV8" s="139" t="s">
        <v>111</v>
      </c>
      <c r="BW8" s="139" t="s">
        <v>111</v>
      </c>
      <c r="BX8" s="139" t="s">
        <v>111</v>
      </c>
      <c r="BY8" s="139" t="b">
        <v>0</v>
      </c>
      <c r="BZ8" s="139" t="s">
        <v>111</v>
      </c>
      <c r="CA8" s="139" t="s">
        <v>111</v>
      </c>
      <c r="CB8" s="139" t="s">
        <v>111</v>
      </c>
      <c r="CC8" s="139" t="s">
        <v>111</v>
      </c>
      <c r="CD8" s="139" t="s">
        <v>111</v>
      </c>
      <c r="CE8" s="139" t="b">
        <v>0</v>
      </c>
      <c r="CF8" s="139" t="s">
        <v>111</v>
      </c>
      <c r="CG8" s="139" t="s">
        <v>111</v>
      </c>
      <c r="CH8" s="139" t="s">
        <v>111</v>
      </c>
      <c r="CI8" s="139" t="s">
        <v>111</v>
      </c>
      <c r="CJ8" s="139" t="s">
        <v>111</v>
      </c>
      <c r="CK8" s="139" t="b">
        <v>0</v>
      </c>
      <c r="CL8" s="139" t="s">
        <v>111</v>
      </c>
      <c r="CM8" s="139" t="s">
        <v>111</v>
      </c>
      <c r="CN8" s="139" t="s">
        <v>111</v>
      </c>
      <c r="CO8" s="139" t="s">
        <v>111</v>
      </c>
      <c r="CP8" s="139" t="s">
        <v>111</v>
      </c>
      <c r="CQ8" s="139" t="b">
        <v>0</v>
      </c>
      <c r="CR8" s="139" t="s">
        <v>111</v>
      </c>
      <c r="CS8" s="139" t="s">
        <v>111</v>
      </c>
      <c r="CT8" s="139" t="s">
        <v>111</v>
      </c>
      <c r="CU8" s="139" t="s">
        <v>111</v>
      </c>
      <c r="CV8" s="139" t="s">
        <v>111</v>
      </c>
      <c r="CW8" s="173" t="b">
        <v>0</v>
      </c>
      <c r="CX8" s="139" t="s">
        <v>3796</v>
      </c>
      <c r="CY8" s="139" t="s">
        <v>3796</v>
      </c>
      <c r="CZ8" s="139" t="s">
        <v>3796</v>
      </c>
      <c r="DA8" s="139" t="s">
        <v>3796</v>
      </c>
      <c r="DB8" s="139" t="s">
        <v>3796</v>
      </c>
      <c r="DD8" s="230"/>
      <c r="DE8" s="230"/>
      <c r="DF8" s="230"/>
      <c r="DG8" s="230"/>
    </row>
    <row r="9" spans="1:111" ht="101.5" x14ac:dyDescent="0.35">
      <c r="A9" s="209">
        <v>69</v>
      </c>
      <c r="B9" s="208" t="s">
        <v>171</v>
      </c>
      <c r="C9" s="254">
        <v>12</v>
      </c>
      <c r="D9" s="255" t="s">
        <v>1872</v>
      </c>
      <c r="E9" s="255" t="s">
        <v>1892</v>
      </c>
      <c r="F9" s="256" t="s">
        <v>1893</v>
      </c>
      <c r="G9" s="256" t="s">
        <v>1894</v>
      </c>
      <c r="H9" s="140">
        <f t="shared" si="0"/>
        <v>1</v>
      </c>
      <c r="I9" s="140">
        <f t="shared" si="1"/>
        <v>0</v>
      </c>
      <c r="J9" s="140">
        <f t="shared" si="2"/>
        <v>1</v>
      </c>
      <c r="K9" s="140">
        <f t="shared" si="3"/>
        <v>0</v>
      </c>
      <c r="L9" s="140">
        <f t="shared" si="4"/>
        <v>0</v>
      </c>
      <c r="M9" s="140">
        <f t="shared" si="5"/>
        <v>0</v>
      </c>
      <c r="N9" s="140">
        <f t="shared" si="6"/>
        <v>1</v>
      </c>
      <c r="O9" s="140">
        <f t="shared" si="7"/>
        <v>0</v>
      </c>
      <c r="P9" s="140">
        <f t="shared" si="8"/>
        <v>0</v>
      </c>
      <c r="Q9" s="140">
        <f t="shared" si="9"/>
        <v>0</v>
      </c>
      <c r="R9" s="140" t="s">
        <v>1876</v>
      </c>
      <c r="S9" s="140" t="s">
        <v>115</v>
      </c>
      <c r="T9" s="140" t="s">
        <v>1876</v>
      </c>
      <c r="U9" s="140" t="s">
        <v>1876</v>
      </c>
      <c r="V9" s="140" t="s">
        <v>1876</v>
      </c>
      <c r="W9" s="139" t="b">
        <v>0</v>
      </c>
      <c r="X9" s="139" t="s">
        <v>111</v>
      </c>
      <c r="Y9" s="139" t="s">
        <v>111</v>
      </c>
      <c r="Z9" s="139" t="s">
        <v>111</v>
      </c>
      <c r="AA9" s="139" t="s">
        <v>111</v>
      </c>
      <c r="AB9" s="139" t="s">
        <v>111</v>
      </c>
      <c r="AC9" s="139" t="b">
        <v>0</v>
      </c>
      <c r="AD9" s="139" t="s">
        <v>111</v>
      </c>
      <c r="AE9" s="139" t="s">
        <v>111</v>
      </c>
      <c r="AF9" s="139" t="s">
        <v>111</v>
      </c>
      <c r="AG9" s="139" t="s">
        <v>111</v>
      </c>
      <c r="AH9" s="139" t="s">
        <v>111</v>
      </c>
      <c r="AI9" s="139" t="b">
        <v>0</v>
      </c>
      <c r="AJ9" s="139" t="s">
        <v>111</v>
      </c>
      <c r="AK9" s="139" t="s">
        <v>111</v>
      </c>
      <c r="AL9" s="139" t="s">
        <v>111</v>
      </c>
      <c r="AM9" s="139" t="s">
        <v>111</v>
      </c>
      <c r="AN9" s="139" t="s">
        <v>111</v>
      </c>
      <c r="AO9" s="139" t="b">
        <v>0</v>
      </c>
      <c r="AP9" s="139" t="s">
        <v>111</v>
      </c>
      <c r="AQ9" s="139" t="s">
        <v>111</v>
      </c>
      <c r="AR9" s="139" t="s">
        <v>111</v>
      </c>
      <c r="AS9" s="139" t="s">
        <v>111</v>
      </c>
      <c r="AT9" s="139" t="s">
        <v>111</v>
      </c>
      <c r="AU9" s="139" t="b">
        <v>0</v>
      </c>
      <c r="AV9" s="139" t="s">
        <v>111</v>
      </c>
      <c r="AW9" s="139" t="s">
        <v>111</v>
      </c>
      <c r="AX9" s="139" t="s">
        <v>111</v>
      </c>
      <c r="AY9" s="139" t="s">
        <v>111</v>
      </c>
      <c r="AZ9" s="139" t="s">
        <v>111</v>
      </c>
      <c r="BA9" s="139" t="b">
        <v>0</v>
      </c>
      <c r="BB9" s="139" t="s">
        <v>111</v>
      </c>
      <c r="BC9" s="139" t="s">
        <v>111</v>
      </c>
      <c r="BD9" s="139" t="s">
        <v>111</v>
      </c>
      <c r="BE9" s="139" t="s">
        <v>111</v>
      </c>
      <c r="BF9" s="139" t="s">
        <v>111</v>
      </c>
      <c r="BG9" s="139" t="b">
        <v>0</v>
      </c>
      <c r="BH9" s="139" t="s">
        <v>111</v>
      </c>
      <c r="BI9" s="139" t="s">
        <v>111</v>
      </c>
      <c r="BJ9" s="139" t="s">
        <v>111</v>
      </c>
      <c r="BK9" s="139" t="s">
        <v>111</v>
      </c>
      <c r="BL9" s="139" t="s">
        <v>111</v>
      </c>
      <c r="BM9" s="139" t="b">
        <v>0</v>
      </c>
      <c r="BN9" s="139" t="s">
        <v>111</v>
      </c>
      <c r="BO9" s="139" t="s">
        <v>111</v>
      </c>
      <c r="BP9" s="139" t="s">
        <v>111</v>
      </c>
      <c r="BQ9" s="139" t="s">
        <v>111</v>
      </c>
      <c r="BR9" s="139" t="s">
        <v>111</v>
      </c>
      <c r="BS9" s="139" t="b">
        <v>0</v>
      </c>
      <c r="BT9" s="139" t="s">
        <v>111</v>
      </c>
      <c r="BU9" s="139" t="s">
        <v>111</v>
      </c>
      <c r="BV9" s="139" t="s">
        <v>111</v>
      </c>
      <c r="BW9" s="139" t="s">
        <v>111</v>
      </c>
      <c r="BX9" s="139" t="s">
        <v>111</v>
      </c>
      <c r="BY9" s="139" t="b">
        <v>1</v>
      </c>
      <c r="BZ9" s="139" t="s">
        <v>111</v>
      </c>
      <c r="CA9" s="139" t="s">
        <v>116</v>
      </c>
      <c r="CB9" s="139" t="s">
        <v>111</v>
      </c>
      <c r="CC9" s="139" t="s">
        <v>111</v>
      </c>
      <c r="CD9" s="139" t="s">
        <v>111</v>
      </c>
      <c r="CE9" s="139" t="b">
        <v>0</v>
      </c>
      <c r="CF9" s="139" t="s">
        <v>3796</v>
      </c>
      <c r="CG9" s="139" t="s">
        <v>3796</v>
      </c>
      <c r="CH9" s="139" t="s">
        <v>3796</v>
      </c>
      <c r="CI9" s="139" t="s">
        <v>3796</v>
      </c>
      <c r="CJ9" s="139" t="s">
        <v>3796</v>
      </c>
      <c r="CK9" s="139" t="b">
        <v>0</v>
      </c>
      <c r="CL9" s="139" t="s">
        <v>111</v>
      </c>
      <c r="CM9" s="139" t="s">
        <v>111</v>
      </c>
      <c r="CN9" s="139" t="s">
        <v>111</v>
      </c>
      <c r="CO9" s="139" t="s">
        <v>111</v>
      </c>
      <c r="CP9" s="139" t="s">
        <v>111</v>
      </c>
      <c r="CQ9" s="139" t="b">
        <v>0</v>
      </c>
      <c r="CR9" s="139" t="s">
        <v>111</v>
      </c>
      <c r="CS9" s="139" t="s">
        <v>111</v>
      </c>
      <c r="CT9" s="139" t="s">
        <v>111</v>
      </c>
      <c r="CU9" s="139" t="s">
        <v>111</v>
      </c>
      <c r="CV9" s="139" t="s">
        <v>111</v>
      </c>
      <c r="CW9" s="139" t="b">
        <v>0</v>
      </c>
      <c r="CX9" s="139" t="s">
        <v>3796</v>
      </c>
      <c r="CY9" s="139" t="s">
        <v>3796</v>
      </c>
      <c r="CZ9" s="139" t="s">
        <v>3796</v>
      </c>
      <c r="DA9" s="139" t="s">
        <v>3796</v>
      </c>
      <c r="DB9" s="139" t="s">
        <v>3796</v>
      </c>
      <c r="DD9" s="230"/>
      <c r="DE9" s="230"/>
      <c r="DF9" s="230"/>
      <c r="DG9" s="230"/>
    </row>
    <row r="10" spans="1:111" ht="31" x14ac:dyDescent="0.35">
      <c r="A10" s="209">
        <v>69</v>
      </c>
      <c r="B10" s="208" t="s">
        <v>171</v>
      </c>
      <c r="C10" s="254">
        <v>12</v>
      </c>
      <c r="D10" s="255" t="s">
        <v>1872</v>
      </c>
      <c r="E10" s="255" t="s">
        <v>1895</v>
      </c>
      <c r="F10" s="256" t="s">
        <v>1896</v>
      </c>
      <c r="G10" s="256" t="s">
        <v>1897</v>
      </c>
      <c r="H10" s="140">
        <f t="shared" si="0"/>
        <v>0</v>
      </c>
      <c r="I10" s="140">
        <f t="shared" si="1"/>
        <v>0</v>
      </c>
      <c r="J10" s="140">
        <f t="shared" si="2"/>
        <v>0</v>
      </c>
      <c r="K10" s="140">
        <f t="shared" si="3"/>
        <v>0</v>
      </c>
      <c r="L10" s="140">
        <f t="shared" si="4"/>
        <v>0</v>
      </c>
      <c r="M10" s="140">
        <f t="shared" si="5"/>
        <v>0</v>
      </c>
      <c r="N10" s="140">
        <f t="shared" si="6"/>
        <v>0</v>
      </c>
      <c r="O10" s="140">
        <f t="shared" si="7"/>
        <v>0</v>
      </c>
      <c r="P10" s="140">
        <f t="shared" si="8"/>
        <v>0</v>
      </c>
      <c r="Q10" s="140">
        <f t="shared" si="9"/>
        <v>0</v>
      </c>
      <c r="R10" s="140" t="s">
        <v>1876</v>
      </c>
      <c r="S10" s="140" t="s">
        <v>1876</v>
      </c>
      <c r="T10" s="140" t="s">
        <v>1876</v>
      </c>
      <c r="U10" s="140" t="s">
        <v>1876</v>
      </c>
      <c r="V10" s="140" t="s">
        <v>1876</v>
      </c>
      <c r="W10" s="139" t="b">
        <v>0</v>
      </c>
      <c r="X10" s="139" t="s">
        <v>111</v>
      </c>
      <c r="Y10" s="139" t="s">
        <v>111</v>
      </c>
      <c r="Z10" s="139" t="s">
        <v>111</v>
      </c>
      <c r="AA10" s="139" t="s">
        <v>111</v>
      </c>
      <c r="AB10" s="139" t="s">
        <v>111</v>
      </c>
      <c r="AC10" s="139" t="b">
        <v>0</v>
      </c>
      <c r="AD10" s="139" t="s">
        <v>111</v>
      </c>
      <c r="AE10" s="139" t="s">
        <v>111</v>
      </c>
      <c r="AF10" s="139" t="s">
        <v>111</v>
      </c>
      <c r="AG10" s="139" t="s">
        <v>111</v>
      </c>
      <c r="AH10" s="139" t="s">
        <v>111</v>
      </c>
      <c r="AI10" s="139" t="b">
        <v>0</v>
      </c>
      <c r="AJ10" s="139" t="s">
        <v>111</v>
      </c>
      <c r="AK10" s="139" t="s">
        <v>111</v>
      </c>
      <c r="AL10" s="139" t="s">
        <v>111</v>
      </c>
      <c r="AM10" s="139" t="s">
        <v>111</v>
      </c>
      <c r="AN10" s="139" t="s">
        <v>111</v>
      </c>
      <c r="AO10" s="139" t="b">
        <v>0</v>
      </c>
      <c r="AP10" s="139" t="s">
        <v>111</v>
      </c>
      <c r="AQ10" s="139" t="s">
        <v>111</v>
      </c>
      <c r="AR10" s="139" t="s">
        <v>111</v>
      </c>
      <c r="AS10" s="139" t="s">
        <v>111</v>
      </c>
      <c r="AT10" s="139" t="s">
        <v>111</v>
      </c>
      <c r="AU10" s="139" t="b">
        <v>0</v>
      </c>
      <c r="AV10" s="139" t="s">
        <v>111</v>
      </c>
      <c r="AW10" s="139" t="s">
        <v>111</v>
      </c>
      <c r="AX10" s="139" t="s">
        <v>111</v>
      </c>
      <c r="AY10" s="139" t="s">
        <v>111</v>
      </c>
      <c r="AZ10" s="139" t="s">
        <v>111</v>
      </c>
      <c r="BA10" s="139" t="b">
        <v>0</v>
      </c>
      <c r="BB10" s="139" t="s">
        <v>111</v>
      </c>
      <c r="BC10" s="139" t="s">
        <v>111</v>
      </c>
      <c r="BD10" s="139" t="s">
        <v>111</v>
      </c>
      <c r="BE10" s="139" t="s">
        <v>111</v>
      </c>
      <c r="BF10" s="139" t="s">
        <v>111</v>
      </c>
      <c r="BG10" s="139" t="b">
        <v>0</v>
      </c>
      <c r="BH10" s="139" t="s">
        <v>111</v>
      </c>
      <c r="BI10" s="139" t="s">
        <v>111</v>
      </c>
      <c r="BJ10" s="139" t="s">
        <v>111</v>
      </c>
      <c r="BK10" s="139" t="s">
        <v>111</v>
      </c>
      <c r="BL10" s="139" t="s">
        <v>111</v>
      </c>
      <c r="BM10" s="139" t="b">
        <v>0</v>
      </c>
      <c r="BN10" s="139" t="s">
        <v>111</v>
      </c>
      <c r="BO10" s="139" t="s">
        <v>111</v>
      </c>
      <c r="BP10" s="139" t="s">
        <v>111</v>
      </c>
      <c r="BQ10" s="139" t="s">
        <v>111</v>
      </c>
      <c r="BR10" s="139" t="s">
        <v>111</v>
      </c>
      <c r="BS10" s="139" t="b">
        <v>0</v>
      </c>
      <c r="BT10" s="139" t="s">
        <v>111</v>
      </c>
      <c r="BU10" s="139" t="s">
        <v>111</v>
      </c>
      <c r="BV10" s="139" t="s">
        <v>111</v>
      </c>
      <c r="BW10" s="139" t="s">
        <v>111</v>
      </c>
      <c r="BX10" s="139" t="s">
        <v>111</v>
      </c>
      <c r="BY10" s="139" t="b">
        <v>0</v>
      </c>
      <c r="BZ10" s="139" t="s">
        <v>111</v>
      </c>
      <c r="CA10" s="139" t="s">
        <v>111</v>
      </c>
      <c r="CB10" s="139" t="s">
        <v>111</v>
      </c>
      <c r="CC10" s="139" t="s">
        <v>111</v>
      </c>
      <c r="CD10" s="139" t="s">
        <v>111</v>
      </c>
      <c r="CE10" s="139" t="b">
        <v>0</v>
      </c>
      <c r="CF10" s="139" t="s">
        <v>111</v>
      </c>
      <c r="CG10" s="139" t="s">
        <v>111</v>
      </c>
      <c r="CH10" s="139" t="s">
        <v>111</v>
      </c>
      <c r="CI10" s="139" t="s">
        <v>111</v>
      </c>
      <c r="CJ10" s="139" t="s">
        <v>111</v>
      </c>
      <c r="CK10" s="139" t="b">
        <v>0</v>
      </c>
      <c r="CL10" s="139" t="s">
        <v>111</v>
      </c>
      <c r="CM10" s="139" t="s">
        <v>111</v>
      </c>
      <c r="CN10" s="139" t="s">
        <v>111</v>
      </c>
      <c r="CO10" s="139" t="s">
        <v>111</v>
      </c>
      <c r="CP10" s="139" t="s">
        <v>111</v>
      </c>
      <c r="CQ10" s="139" t="b">
        <v>0</v>
      </c>
      <c r="CR10" s="139" t="s">
        <v>111</v>
      </c>
      <c r="CS10" s="139" t="s">
        <v>111</v>
      </c>
      <c r="CT10" s="139" t="s">
        <v>111</v>
      </c>
      <c r="CU10" s="139" t="s">
        <v>111</v>
      </c>
      <c r="CV10" s="139" t="s">
        <v>111</v>
      </c>
      <c r="CW10" s="139" t="b">
        <v>0</v>
      </c>
      <c r="CX10" s="139" t="s">
        <v>3796</v>
      </c>
      <c r="CY10" s="139" t="s">
        <v>3796</v>
      </c>
      <c r="CZ10" s="139" t="s">
        <v>3796</v>
      </c>
      <c r="DA10" s="139" t="s">
        <v>3796</v>
      </c>
      <c r="DB10" s="139" t="s">
        <v>3796</v>
      </c>
      <c r="DD10" s="230"/>
      <c r="DE10" s="230"/>
      <c r="DF10" s="230"/>
      <c r="DG10" s="230"/>
    </row>
    <row r="11" spans="1:111" ht="43.5" x14ac:dyDescent="0.35">
      <c r="A11" s="209">
        <v>69</v>
      </c>
      <c r="B11" s="208" t="s">
        <v>171</v>
      </c>
      <c r="C11" s="254">
        <v>12</v>
      </c>
      <c r="D11" s="255" t="s">
        <v>1872</v>
      </c>
      <c r="E11" s="255" t="s">
        <v>1898</v>
      </c>
      <c r="F11" s="256" t="s">
        <v>1899</v>
      </c>
      <c r="G11" s="256" t="s">
        <v>1900</v>
      </c>
      <c r="H11" s="140">
        <f t="shared" si="0"/>
        <v>5</v>
      </c>
      <c r="I11" s="140">
        <f t="shared" si="1"/>
        <v>1</v>
      </c>
      <c r="J11" s="140">
        <f t="shared" si="2"/>
        <v>3</v>
      </c>
      <c r="K11" s="140">
        <f t="shared" si="3"/>
        <v>1</v>
      </c>
      <c r="L11" s="140">
        <f t="shared" si="4"/>
        <v>0</v>
      </c>
      <c r="M11" s="140">
        <f t="shared" si="5"/>
        <v>5</v>
      </c>
      <c r="N11" s="140">
        <f t="shared" si="6"/>
        <v>5</v>
      </c>
      <c r="O11" s="140">
        <f t="shared" si="7"/>
        <v>4</v>
      </c>
      <c r="P11" s="140">
        <f t="shared" si="8"/>
        <v>4</v>
      </c>
      <c r="Q11" s="140">
        <f t="shared" si="9"/>
        <v>4</v>
      </c>
      <c r="R11" s="140" t="s">
        <v>115</v>
      </c>
      <c r="S11" s="140" t="s">
        <v>115</v>
      </c>
      <c r="T11" s="140" t="s">
        <v>115</v>
      </c>
      <c r="U11" s="140" t="s">
        <v>115</v>
      </c>
      <c r="V11" s="140" t="s">
        <v>115</v>
      </c>
      <c r="W11" s="139" t="b">
        <v>0</v>
      </c>
      <c r="X11" s="139" t="s">
        <v>111</v>
      </c>
      <c r="Y11" s="139" t="s">
        <v>111</v>
      </c>
      <c r="Z11" s="139" t="s">
        <v>111</v>
      </c>
      <c r="AA11" s="139" t="s">
        <v>111</v>
      </c>
      <c r="AB11" s="139" t="s">
        <v>111</v>
      </c>
      <c r="AC11" s="139" t="b">
        <v>0</v>
      </c>
      <c r="AD11" s="139" t="s">
        <v>111</v>
      </c>
      <c r="AE11" s="139" t="s">
        <v>111</v>
      </c>
      <c r="AF11" s="139" t="s">
        <v>111</v>
      </c>
      <c r="AG11" s="139" t="s">
        <v>111</v>
      </c>
      <c r="AH11" s="139" t="s">
        <v>111</v>
      </c>
      <c r="AI11" s="139" t="b">
        <v>1</v>
      </c>
      <c r="AJ11" s="139" t="s">
        <v>116</v>
      </c>
      <c r="AK11" s="139" t="s">
        <v>116</v>
      </c>
      <c r="AL11" s="139" t="s">
        <v>116</v>
      </c>
      <c r="AM11" s="139" t="s">
        <v>116</v>
      </c>
      <c r="AN11" s="139" t="s">
        <v>116</v>
      </c>
      <c r="AO11" s="139" t="b">
        <v>1</v>
      </c>
      <c r="AP11" s="139" t="s">
        <v>116</v>
      </c>
      <c r="AQ11" s="139" t="s">
        <v>116</v>
      </c>
      <c r="AR11" s="139" t="s">
        <v>116</v>
      </c>
      <c r="AS11" s="139" t="s">
        <v>116</v>
      </c>
      <c r="AT11" s="139" t="s">
        <v>116</v>
      </c>
      <c r="AU11" s="139" t="b">
        <v>1</v>
      </c>
      <c r="AV11" s="139" t="s">
        <v>116</v>
      </c>
      <c r="AW11" s="139" t="s">
        <v>116</v>
      </c>
      <c r="AX11" s="139" t="s">
        <v>111</v>
      </c>
      <c r="AY11" s="139" t="s">
        <v>111</v>
      </c>
      <c r="AZ11" s="139" t="s">
        <v>111</v>
      </c>
      <c r="BA11" s="139" t="b">
        <v>0</v>
      </c>
      <c r="BB11" s="139" t="s">
        <v>111</v>
      </c>
      <c r="BC11" s="139" t="s">
        <v>111</v>
      </c>
      <c r="BD11" s="139" t="s">
        <v>111</v>
      </c>
      <c r="BE11" s="139" t="s">
        <v>111</v>
      </c>
      <c r="BF11" s="139" t="s">
        <v>111</v>
      </c>
      <c r="BG11" s="139" t="b">
        <v>0</v>
      </c>
      <c r="BH11" s="139" t="s">
        <v>111</v>
      </c>
      <c r="BI11" s="139" t="s">
        <v>111</v>
      </c>
      <c r="BJ11" s="139" t="s">
        <v>111</v>
      </c>
      <c r="BK11" s="139" t="s">
        <v>111</v>
      </c>
      <c r="BL11" s="139" t="s">
        <v>111</v>
      </c>
      <c r="BM11" s="139" t="b">
        <v>0</v>
      </c>
      <c r="BN11" s="139" t="s">
        <v>111</v>
      </c>
      <c r="BO11" s="139" t="s">
        <v>111</v>
      </c>
      <c r="BP11" s="139" t="s">
        <v>111</v>
      </c>
      <c r="BQ11" s="139" t="s">
        <v>111</v>
      </c>
      <c r="BR11" s="139" t="s">
        <v>111</v>
      </c>
      <c r="BS11" s="139" t="b">
        <v>0</v>
      </c>
      <c r="BT11" s="139" t="s">
        <v>111</v>
      </c>
      <c r="BU11" s="139" t="s">
        <v>111</v>
      </c>
      <c r="BV11" s="139" t="s">
        <v>111</v>
      </c>
      <c r="BW11" s="139" t="s">
        <v>111</v>
      </c>
      <c r="BX11" s="139" t="s">
        <v>111</v>
      </c>
      <c r="BY11" s="139" t="b">
        <v>1</v>
      </c>
      <c r="BZ11" s="139" t="s">
        <v>116</v>
      </c>
      <c r="CA11" s="139" t="s">
        <v>116</v>
      </c>
      <c r="CB11" s="139" t="s">
        <v>116</v>
      </c>
      <c r="CC11" s="139" t="s">
        <v>116</v>
      </c>
      <c r="CD11" s="139" t="s">
        <v>116</v>
      </c>
      <c r="CE11" s="139" t="b">
        <v>1</v>
      </c>
      <c r="CF11" s="139" t="s">
        <v>116</v>
      </c>
      <c r="CG11" s="139" t="s">
        <v>116</v>
      </c>
      <c r="CH11" s="139" t="s">
        <v>116</v>
      </c>
      <c r="CI11" s="139" t="s">
        <v>116</v>
      </c>
      <c r="CJ11" s="139" t="s">
        <v>116</v>
      </c>
      <c r="CK11" s="139" t="b">
        <v>0</v>
      </c>
      <c r="CL11" s="139" t="s">
        <v>111</v>
      </c>
      <c r="CM11" s="139" t="s">
        <v>111</v>
      </c>
      <c r="CN11" s="139" t="s">
        <v>111</v>
      </c>
      <c r="CO11" s="139" t="s">
        <v>111</v>
      </c>
      <c r="CP11" s="139" t="s">
        <v>111</v>
      </c>
      <c r="CQ11" s="139" t="b">
        <v>0</v>
      </c>
      <c r="CR11" s="139" t="s">
        <v>111</v>
      </c>
      <c r="CS11" s="139" t="s">
        <v>111</v>
      </c>
      <c r="CT11" s="139" t="s">
        <v>111</v>
      </c>
      <c r="CU11" s="139" t="s">
        <v>111</v>
      </c>
      <c r="CV11" s="139" t="s">
        <v>111</v>
      </c>
      <c r="CW11" s="139" t="b">
        <v>0</v>
      </c>
      <c r="CX11" s="139" t="s">
        <v>3796</v>
      </c>
      <c r="CY11" s="139" t="s">
        <v>3796</v>
      </c>
      <c r="CZ11" s="139" t="s">
        <v>3796</v>
      </c>
      <c r="DA11" s="139" t="s">
        <v>3796</v>
      </c>
      <c r="DB11" s="139" t="s">
        <v>3796</v>
      </c>
      <c r="DD11" s="230"/>
      <c r="DE11" s="230"/>
      <c r="DF11" s="230"/>
      <c r="DG11" s="230"/>
    </row>
    <row r="12" spans="1:111" ht="31" x14ac:dyDescent="0.35">
      <c r="A12" s="209">
        <v>69</v>
      </c>
      <c r="B12" s="208" t="s">
        <v>171</v>
      </c>
      <c r="C12" s="254">
        <v>12</v>
      </c>
      <c r="D12" s="255" t="s">
        <v>1872</v>
      </c>
      <c r="E12" s="255" t="s">
        <v>1901</v>
      </c>
      <c r="F12" s="256" t="s">
        <v>1902</v>
      </c>
      <c r="G12" s="256" t="s">
        <v>1903</v>
      </c>
      <c r="H12" s="140">
        <f t="shared" si="0"/>
        <v>0</v>
      </c>
      <c r="I12" s="140">
        <f t="shared" si="1"/>
        <v>0</v>
      </c>
      <c r="J12" s="140">
        <f t="shared" si="2"/>
        <v>0</v>
      </c>
      <c r="K12" s="140">
        <f t="shared" si="3"/>
        <v>0</v>
      </c>
      <c r="L12" s="140">
        <f t="shared" si="4"/>
        <v>0</v>
      </c>
      <c r="M12" s="140">
        <f t="shared" si="5"/>
        <v>0</v>
      </c>
      <c r="N12" s="140">
        <f t="shared" si="6"/>
        <v>0</v>
      </c>
      <c r="O12" s="140">
        <f t="shared" si="7"/>
        <v>0</v>
      </c>
      <c r="P12" s="140">
        <f t="shared" si="8"/>
        <v>0</v>
      </c>
      <c r="Q12" s="140">
        <f t="shared" si="9"/>
        <v>0</v>
      </c>
      <c r="R12" s="140" t="s">
        <v>1876</v>
      </c>
      <c r="S12" s="140" t="s">
        <v>1876</v>
      </c>
      <c r="T12" s="140" t="s">
        <v>1876</v>
      </c>
      <c r="U12" s="140" t="s">
        <v>1876</v>
      </c>
      <c r="V12" s="140" t="s">
        <v>1876</v>
      </c>
      <c r="W12" s="139" t="b">
        <v>0</v>
      </c>
      <c r="X12" s="139" t="s">
        <v>111</v>
      </c>
      <c r="Y12" s="139" t="s">
        <v>111</v>
      </c>
      <c r="Z12" s="139" t="s">
        <v>111</v>
      </c>
      <c r="AA12" s="139" t="s">
        <v>111</v>
      </c>
      <c r="AB12" s="139" t="s">
        <v>111</v>
      </c>
      <c r="AC12" s="139" t="b">
        <v>0</v>
      </c>
      <c r="AD12" s="139" t="s">
        <v>111</v>
      </c>
      <c r="AE12" s="139" t="s">
        <v>111</v>
      </c>
      <c r="AF12" s="139" t="s">
        <v>111</v>
      </c>
      <c r="AG12" s="139" t="s">
        <v>111</v>
      </c>
      <c r="AH12" s="139" t="s">
        <v>111</v>
      </c>
      <c r="AI12" s="139" t="b">
        <v>0</v>
      </c>
      <c r="AJ12" s="139" t="s">
        <v>111</v>
      </c>
      <c r="AK12" s="139" t="s">
        <v>111</v>
      </c>
      <c r="AL12" s="139" t="s">
        <v>111</v>
      </c>
      <c r="AM12" s="139" t="s">
        <v>111</v>
      </c>
      <c r="AN12" s="139" t="s">
        <v>111</v>
      </c>
      <c r="AO12" s="139" t="b">
        <v>0</v>
      </c>
      <c r="AP12" s="139" t="s">
        <v>111</v>
      </c>
      <c r="AQ12" s="139" t="s">
        <v>111</v>
      </c>
      <c r="AR12" s="139" t="s">
        <v>111</v>
      </c>
      <c r="AS12" s="139" t="s">
        <v>111</v>
      </c>
      <c r="AT12" s="139" t="s">
        <v>111</v>
      </c>
      <c r="AU12" s="139" t="b">
        <v>0</v>
      </c>
      <c r="AV12" s="139" t="s">
        <v>111</v>
      </c>
      <c r="AW12" s="139" t="s">
        <v>111</v>
      </c>
      <c r="AX12" s="139" t="s">
        <v>111</v>
      </c>
      <c r="AY12" s="139" t="s">
        <v>111</v>
      </c>
      <c r="AZ12" s="139" t="s">
        <v>111</v>
      </c>
      <c r="BA12" s="139" t="b">
        <v>0</v>
      </c>
      <c r="BB12" s="139" t="s">
        <v>111</v>
      </c>
      <c r="BC12" s="139" t="s">
        <v>111</v>
      </c>
      <c r="BD12" s="139" t="s">
        <v>111</v>
      </c>
      <c r="BE12" s="139" t="s">
        <v>111</v>
      </c>
      <c r="BF12" s="139" t="s">
        <v>111</v>
      </c>
      <c r="BG12" s="139" t="b">
        <v>0</v>
      </c>
      <c r="BH12" s="139" t="s">
        <v>111</v>
      </c>
      <c r="BI12" s="139" t="s">
        <v>111</v>
      </c>
      <c r="BJ12" s="139" t="s">
        <v>111</v>
      </c>
      <c r="BK12" s="139" t="s">
        <v>111</v>
      </c>
      <c r="BL12" s="139" t="s">
        <v>111</v>
      </c>
      <c r="BM12" s="139" t="b">
        <v>0</v>
      </c>
      <c r="BN12" s="139" t="s">
        <v>111</v>
      </c>
      <c r="BO12" s="139" t="s">
        <v>111</v>
      </c>
      <c r="BP12" s="139" t="s">
        <v>111</v>
      </c>
      <c r="BQ12" s="139" t="s">
        <v>111</v>
      </c>
      <c r="BR12" s="139" t="s">
        <v>111</v>
      </c>
      <c r="BS12" s="139" t="b">
        <v>0</v>
      </c>
      <c r="BT12" s="139" t="s">
        <v>111</v>
      </c>
      <c r="BU12" s="139" t="s">
        <v>111</v>
      </c>
      <c r="BV12" s="139" t="s">
        <v>111</v>
      </c>
      <c r="BW12" s="139" t="s">
        <v>111</v>
      </c>
      <c r="BX12" s="139" t="s">
        <v>111</v>
      </c>
      <c r="BY12" s="139" t="b">
        <v>0</v>
      </c>
      <c r="BZ12" s="139" t="s">
        <v>111</v>
      </c>
      <c r="CA12" s="139" t="s">
        <v>111</v>
      </c>
      <c r="CB12" s="139" t="s">
        <v>111</v>
      </c>
      <c r="CC12" s="139" t="s">
        <v>111</v>
      </c>
      <c r="CD12" s="139" t="s">
        <v>111</v>
      </c>
      <c r="CE12" s="139" t="b">
        <v>0</v>
      </c>
      <c r="CF12" s="139" t="s">
        <v>111</v>
      </c>
      <c r="CG12" s="139" t="s">
        <v>111</v>
      </c>
      <c r="CH12" s="139" t="s">
        <v>111</v>
      </c>
      <c r="CI12" s="139" t="s">
        <v>111</v>
      </c>
      <c r="CJ12" s="139" t="s">
        <v>111</v>
      </c>
      <c r="CK12" s="139" t="b">
        <v>0</v>
      </c>
      <c r="CL12" s="139" t="s">
        <v>111</v>
      </c>
      <c r="CM12" s="139" t="s">
        <v>111</v>
      </c>
      <c r="CN12" s="139" t="s">
        <v>111</v>
      </c>
      <c r="CO12" s="139" t="s">
        <v>111</v>
      </c>
      <c r="CP12" s="139" t="s">
        <v>111</v>
      </c>
      <c r="CQ12" s="139" t="b">
        <v>0</v>
      </c>
      <c r="CR12" s="139" t="s">
        <v>111</v>
      </c>
      <c r="CS12" s="139" t="s">
        <v>111</v>
      </c>
      <c r="CT12" s="139" t="s">
        <v>111</v>
      </c>
      <c r="CU12" s="139" t="s">
        <v>111</v>
      </c>
      <c r="CV12" s="139" t="s">
        <v>111</v>
      </c>
      <c r="CW12" s="139" t="b">
        <v>0</v>
      </c>
      <c r="CX12" s="139" t="s">
        <v>3796</v>
      </c>
      <c r="CY12" s="139" t="s">
        <v>3796</v>
      </c>
      <c r="CZ12" s="139" t="s">
        <v>3796</v>
      </c>
      <c r="DA12" s="139" t="s">
        <v>3796</v>
      </c>
      <c r="DB12" s="139" t="s">
        <v>3796</v>
      </c>
      <c r="DD12" s="230"/>
      <c r="DE12" s="230"/>
      <c r="DF12" s="230"/>
      <c r="DG12" s="230"/>
    </row>
    <row r="13" spans="1:111" ht="31" x14ac:dyDescent="0.35">
      <c r="A13" s="209">
        <v>69</v>
      </c>
      <c r="B13" s="208" t="s">
        <v>171</v>
      </c>
      <c r="C13" s="254">
        <v>12</v>
      </c>
      <c r="D13" s="255" t="s">
        <v>1872</v>
      </c>
      <c r="E13" s="255" t="s">
        <v>1904</v>
      </c>
      <c r="F13" s="256" t="s">
        <v>1905</v>
      </c>
      <c r="G13" s="256" t="s">
        <v>1906</v>
      </c>
      <c r="H13" s="140">
        <f t="shared" si="0"/>
        <v>0</v>
      </c>
      <c r="I13" s="140">
        <f t="shared" si="1"/>
        <v>0</v>
      </c>
      <c r="J13" s="140">
        <f t="shared" si="2"/>
        <v>0</v>
      </c>
      <c r="K13" s="140">
        <f t="shared" si="3"/>
        <v>0</v>
      </c>
      <c r="L13" s="140">
        <f t="shared" si="4"/>
        <v>0</v>
      </c>
      <c r="M13" s="140">
        <f t="shared" si="5"/>
        <v>0</v>
      </c>
      <c r="N13" s="140">
        <f t="shared" si="6"/>
        <v>0</v>
      </c>
      <c r="O13" s="140">
        <f t="shared" si="7"/>
        <v>0</v>
      </c>
      <c r="P13" s="140">
        <f t="shared" si="8"/>
        <v>0</v>
      </c>
      <c r="Q13" s="140">
        <f t="shared" si="9"/>
        <v>0</v>
      </c>
      <c r="R13" s="140" t="s">
        <v>1876</v>
      </c>
      <c r="S13" s="140" t="s">
        <v>1876</v>
      </c>
      <c r="T13" s="140" t="s">
        <v>1876</v>
      </c>
      <c r="U13" s="140" t="s">
        <v>1876</v>
      </c>
      <c r="V13" s="140" t="s">
        <v>1876</v>
      </c>
      <c r="W13" s="139" t="b">
        <v>0</v>
      </c>
      <c r="X13" s="139" t="s">
        <v>111</v>
      </c>
      <c r="Y13" s="139" t="s">
        <v>111</v>
      </c>
      <c r="Z13" s="139" t="s">
        <v>111</v>
      </c>
      <c r="AA13" s="139" t="s">
        <v>111</v>
      </c>
      <c r="AB13" s="139" t="s">
        <v>111</v>
      </c>
      <c r="AC13" s="139" t="b">
        <v>0</v>
      </c>
      <c r="AD13" s="139" t="s">
        <v>111</v>
      </c>
      <c r="AE13" s="139" t="s">
        <v>111</v>
      </c>
      <c r="AF13" s="139" t="s">
        <v>111</v>
      </c>
      <c r="AG13" s="139" t="s">
        <v>111</v>
      </c>
      <c r="AH13" s="139" t="s">
        <v>111</v>
      </c>
      <c r="AI13" s="139" t="b">
        <v>0</v>
      </c>
      <c r="AJ13" s="139" t="s">
        <v>111</v>
      </c>
      <c r="AK13" s="139" t="s">
        <v>111</v>
      </c>
      <c r="AL13" s="139" t="s">
        <v>111</v>
      </c>
      <c r="AM13" s="139" t="s">
        <v>111</v>
      </c>
      <c r="AN13" s="139" t="s">
        <v>111</v>
      </c>
      <c r="AO13" s="139" t="b">
        <v>0</v>
      </c>
      <c r="AP13" s="139" t="s">
        <v>111</v>
      </c>
      <c r="AQ13" s="139" t="s">
        <v>111</v>
      </c>
      <c r="AR13" s="139" t="s">
        <v>111</v>
      </c>
      <c r="AS13" s="139" t="s">
        <v>111</v>
      </c>
      <c r="AT13" s="139" t="s">
        <v>111</v>
      </c>
      <c r="AU13" s="139" t="b">
        <v>0</v>
      </c>
      <c r="AV13" s="139" t="s">
        <v>111</v>
      </c>
      <c r="AW13" s="139" t="s">
        <v>111</v>
      </c>
      <c r="AX13" s="139" t="s">
        <v>111</v>
      </c>
      <c r="AY13" s="139" t="s">
        <v>111</v>
      </c>
      <c r="AZ13" s="139" t="s">
        <v>111</v>
      </c>
      <c r="BA13" s="139" t="b">
        <v>0</v>
      </c>
      <c r="BB13" s="139" t="s">
        <v>111</v>
      </c>
      <c r="BC13" s="139" t="s">
        <v>111</v>
      </c>
      <c r="BD13" s="139" t="s">
        <v>111</v>
      </c>
      <c r="BE13" s="139" t="s">
        <v>111</v>
      </c>
      <c r="BF13" s="139" t="s">
        <v>111</v>
      </c>
      <c r="BG13" s="139" t="b">
        <v>0</v>
      </c>
      <c r="BH13" s="139" t="s">
        <v>111</v>
      </c>
      <c r="BI13" s="139" t="s">
        <v>111</v>
      </c>
      <c r="BJ13" s="139" t="s">
        <v>111</v>
      </c>
      <c r="BK13" s="139" t="s">
        <v>111</v>
      </c>
      <c r="BL13" s="139" t="s">
        <v>111</v>
      </c>
      <c r="BM13" s="139" t="b">
        <v>0</v>
      </c>
      <c r="BN13" s="139" t="s">
        <v>111</v>
      </c>
      <c r="BO13" s="139" t="s">
        <v>111</v>
      </c>
      <c r="BP13" s="139" t="s">
        <v>111</v>
      </c>
      <c r="BQ13" s="139" t="s">
        <v>111</v>
      </c>
      <c r="BR13" s="139" t="s">
        <v>111</v>
      </c>
      <c r="BS13" s="139" t="b">
        <v>0</v>
      </c>
      <c r="BT13" s="139" t="s">
        <v>111</v>
      </c>
      <c r="BU13" s="139" t="s">
        <v>111</v>
      </c>
      <c r="BV13" s="139" t="s">
        <v>111</v>
      </c>
      <c r="BW13" s="139" t="s">
        <v>111</v>
      </c>
      <c r="BX13" s="139" t="s">
        <v>111</v>
      </c>
      <c r="BY13" s="139" t="b">
        <v>0</v>
      </c>
      <c r="BZ13" s="139" t="s">
        <v>111</v>
      </c>
      <c r="CA13" s="139" t="s">
        <v>111</v>
      </c>
      <c r="CB13" s="139" t="s">
        <v>111</v>
      </c>
      <c r="CC13" s="139" t="s">
        <v>111</v>
      </c>
      <c r="CD13" s="139" t="s">
        <v>111</v>
      </c>
      <c r="CE13" s="139" t="b">
        <v>0</v>
      </c>
      <c r="CF13" s="139" t="s">
        <v>111</v>
      </c>
      <c r="CG13" s="139" t="s">
        <v>111</v>
      </c>
      <c r="CH13" s="139" t="s">
        <v>111</v>
      </c>
      <c r="CI13" s="139" t="s">
        <v>111</v>
      </c>
      <c r="CJ13" s="139" t="s">
        <v>111</v>
      </c>
      <c r="CK13" s="139" t="b">
        <v>0</v>
      </c>
      <c r="CL13" s="139" t="s">
        <v>111</v>
      </c>
      <c r="CM13" s="139" t="s">
        <v>111</v>
      </c>
      <c r="CN13" s="139" t="s">
        <v>111</v>
      </c>
      <c r="CO13" s="139" t="s">
        <v>111</v>
      </c>
      <c r="CP13" s="139" t="s">
        <v>111</v>
      </c>
      <c r="CQ13" s="139" t="b">
        <v>0</v>
      </c>
      <c r="CR13" s="139" t="s">
        <v>111</v>
      </c>
      <c r="CS13" s="139" t="s">
        <v>111</v>
      </c>
      <c r="CT13" s="139" t="s">
        <v>111</v>
      </c>
      <c r="CU13" s="139" t="s">
        <v>111</v>
      </c>
      <c r="CV13" s="139" t="s">
        <v>111</v>
      </c>
      <c r="CW13" s="139" t="b">
        <v>0</v>
      </c>
      <c r="CX13" s="139" t="s">
        <v>3796</v>
      </c>
      <c r="CY13" s="139" t="s">
        <v>3796</v>
      </c>
      <c r="CZ13" s="139" t="s">
        <v>3796</v>
      </c>
      <c r="DA13" s="139" t="s">
        <v>3796</v>
      </c>
      <c r="DB13" s="139" t="s">
        <v>3796</v>
      </c>
      <c r="DD13" s="230"/>
      <c r="DE13" s="230"/>
      <c r="DF13" s="230"/>
      <c r="DG13" s="230"/>
    </row>
    <row r="14" spans="1:111" ht="31" x14ac:dyDescent="0.35">
      <c r="A14" s="209">
        <v>69</v>
      </c>
      <c r="B14" s="208" t="s">
        <v>171</v>
      </c>
      <c r="C14" s="254">
        <v>12</v>
      </c>
      <c r="D14" s="255" t="s">
        <v>1872</v>
      </c>
      <c r="E14" s="255" t="s">
        <v>1907</v>
      </c>
      <c r="F14" s="256" t="s">
        <v>1908</v>
      </c>
      <c r="G14" s="256" t="s">
        <v>1909</v>
      </c>
      <c r="H14" s="140">
        <f t="shared" si="0"/>
        <v>0</v>
      </c>
      <c r="I14" s="140">
        <f t="shared" si="1"/>
        <v>0</v>
      </c>
      <c r="J14" s="140">
        <f t="shared" si="2"/>
        <v>0</v>
      </c>
      <c r="K14" s="140">
        <f t="shared" si="3"/>
        <v>0</v>
      </c>
      <c r="L14" s="140">
        <f t="shared" si="4"/>
        <v>0</v>
      </c>
      <c r="M14" s="140">
        <f t="shared" si="5"/>
        <v>0</v>
      </c>
      <c r="N14" s="140">
        <f t="shared" si="6"/>
        <v>0</v>
      </c>
      <c r="O14" s="140">
        <f t="shared" si="7"/>
        <v>0</v>
      </c>
      <c r="P14" s="140">
        <f t="shared" si="8"/>
        <v>0</v>
      </c>
      <c r="Q14" s="140">
        <f t="shared" si="9"/>
        <v>0</v>
      </c>
      <c r="R14" s="140" t="s">
        <v>1876</v>
      </c>
      <c r="S14" s="140" t="s">
        <v>1876</v>
      </c>
      <c r="T14" s="140" t="s">
        <v>1876</v>
      </c>
      <c r="U14" s="140" t="s">
        <v>1876</v>
      </c>
      <c r="V14" s="140" t="s">
        <v>1876</v>
      </c>
      <c r="W14" s="139" t="b">
        <v>0</v>
      </c>
      <c r="X14" s="139" t="s">
        <v>111</v>
      </c>
      <c r="Y14" s="139" t="s">
        <v>111</v>
      </c>
      <c r="Z14" s="139" t="s">
        <v>111</v>
      </c>
      <c r="AA14" s="139" t="s">
        <v>111</v>
      </c>
      <c r="AB14" s="139" t="s">
        <v>111</v>
      </c>
      <c r="AC14" s="139" t="b">
        <v>0</v>
      </c>
      <c r="AD14" s="139" t="s">
        <v>111</v>
      </c>
      <c r="AE14" s="139" t="s">
        <v>111</v>
      </c>
      <c r="AF14" s="139" t="s">
        <v>111</v>
      </c>
      <c r="AG14" s="139" t="s">
        <v>111</v>
      </c>
      <c r="AH14" s="139" t="s">
        <v>111</v>
      </c>
      <c r="AI14" s="139" t="b">
        <v>0</v>
      </c>
      <c r="AJ14" s="139" t="s">
        <v>111</v>
      </c>
      <c r="AK14" s="139" t="s">
        <v>111</v>
      </c>
      <c r="AL14" s="139" t="s">
        <v>111</v>
      </c>
      <c r="AM14" s="139" t="s">
        <v>111</v>
      </c>
      <c r="AN14" s="139" t="s">
        <v>111</v>
      </c>
      <c r="AO14" s="139" t="b">
        <v>0</v>
      </c>
      <c r="AP14" s="139" t="s">
        <v>111</v>
      </c>
      <c r="AQ14" s="139" t="s">
        <v>111</v>
      </c>
      <c r="AR14" s="139" t="s">
        <v>111</v>
      </c>
      <c r="AS14" s="139" t="s">
        <v>111</v>
      </c>
      <c r="AT14" s="139" t="s">
        <v>111</v>
      </c>
      <c r="AU14" s="139" t="b">
        <v>0</v>
      </c>
      <c r="AV14" s="139" t="s">
        <v>111</v>
      </c>
      <c r="AW14" s="139" t="s">
        <v>111</v>
      </c>
      <c r="AX14" s="139" t="s">
        <v>111</v>
      </c>
      <c r="AY14" s="139" t="s">
        <v>111</v>
      </c>
      <c r="AZ14" s="139" t="s">
        <v>111</v>
      </c>
      <c r="BA14" s="139" t="b">
        <v>0</v>
      </c>
      <c r="BB14" s="139" t="s">
        <v>111</v>
      </c>
      <c r="BC14" s="139" t="s">
        <v>111</v>
      </c>
      <c r="BD14" s="139" t="s">
        <v>111</v>
      </c>
      <c r="BE14" s="139" t="s">
        <v>111</v>
      </c>
      <c r="BF14" s="139" t="s">
        <v>111</v>
      </c>
      <c r="BG14" s="139" t="b">
        <v>0</v>
      </c>
      <c r="BH14" s="139" t="s">
        <v>111</v>
      </c>
      <c r="BI14" s="139" t="s">
        <v>111</v>
      </c>
      <c r="BJ14" s="139" t="s">
        <v>111</v>
      </c>
      <c r="BK14" s="139" t="s">
        <v>111</v>
      </c>
      <c r="BL14" s="139" t="s">
        <v>111</v>
      </c>
      <c r="BM14" s="139" t="b">
        <v>0</v>
      </c>
      <c r="BN14" s="139" t="s">
        <v>111</v>
      </c>
      <c r="BO14" s="139" t="s">
        <v>111</v>
      </c>
      <c r="BP14" s="139" t="s">
        <v>111</v>
      </c>
      <c r="BQ14" s="139" t="s">
        <v>111</v>
      </c>
      <c r="BR14" s="139" t="s">
        <v>111</v>
      </c>
      <c r="BS14" s="139" t="b">
        <v>0</v>
      </c>
      <c r="BT14" s="139" t="s">
        <v>111</v>
      </c>
      <c r="BU14" s="139" t="s">
        <v>111</v>
      </c>
      <c r="BV14" s="139" t="s">
        <v>111</v>
      </c>
      <c r="BW14" s="139" t="s">
        <v>111</v>
      </c>
      <c r="BX14" s="139" t="s">
        <v>111</v>
      </c>
      <c r="BY14" s="139" t="b">
        <v>0</v>
      </c>
      <c r="BZ14" s="139" t="s">
        <v>111</v>
      </c>
      <c r="CA14" s="139" t="s">
        <v>111</v>
      </c>
      <c r="CB14" s="139" t="s">
        <v>111</v>
      </c>
      <c r="CC14" s="139" t="s">
        <v>111</v>
      </c>
      <c r="CD14" s="139" t="s">
        <v>111</v>
      </c>
      <c r="CE14" s="139" t="b">
        <v>0</v>
      </c>
      <c r="CF14" s="139" t="s">
        <v>111</v>
      </c>
      <c r="CG14" s="139" t="s">
        <v>111</v>
      </c>
      <c r="CH14" s="139" t="s">
        <v>111</v>
      </c>
      <c r="CI14" s="139" t="s">
        <v>111</v>
      </c>
      <c r="CJ14" s="139" t="s">
        <v>111</v>
      </c>
      <c r="CK14" s="139" t="b">
        <v>0</v>
      </c>
      <c r="CL14" s="139" t="s">
        <v>111</v>
      </c>
      <c r="CM14" s="139" t="s">
        <v>111</v>
      </c>
      <c r="CN14" s="139" t="s">
        <v>111</v>
      </c>
      <c r="CO14" s="139" t="s">
        <v>111</v>
      </c>
      <c r="CP14" s="139" t="s">
        <v>111</v>
      </c>
      <c r="CQ14" s="139" t="b">
        <v>0</v>
      </c>
      <c r="CR14" s="139" t="s">
        <v>111</v>
      </c>
      <c r="CS14" s="139" t="s">
        <v>111</v>
      </c>
      <c r="CT14" s="139" t="s">
        <v>111</v>
      </c>
      <c r="CU14" s="139" t="s">
        <v>111</v>
      </c>
      <c r="CV14" s="139" t="s">
        <v>111</v>
      </c>
      <c r="CW14" s="139" t="b">
        <v>0</v>
      </c>
      <c r="CX14" s="139" t="s">
        <v>3796</v>
      </c>
      <c r="CY14" s="139" t="s">
        <v>3796</v>
      </c>
      <c r="CZ14" s="139" t="s">
        <v>3796</v>
      </c>
      <c r="DA14" s="139" t="s">
        <v>3796</v>
      </c>
      <c r="DB14" s="139" t="s">
        <v>3796</v>
      </c>
      <c r="DD14" s="230"/>
      <c r="DE14" s="230"/>
      <c r="DF14" s="230"/>
      <c r="DG14" s="230"/>
    </row>
    <row r="15" spans="1:111" ht="31" x14ac:dyDescent="0.35">
      <c r="A15" s="209">
        <v>69</v>
      </c>
      <c r="B15" s="208" t="s">
        <v>171</v>
      </c>
      <c r="C15" s="254">
        <v>12</v>
      </c>
      <c r="D15" s="255" t="s">
        <v>1872</v>
      </c>
      <c r="E15" s="255" t="s">
        <v>1910</v>
      </c>
      <c r="F15" s="256" t="s">
        <v>1911</v>
      </c>
      <c r="G15" s="256" t="s">
        <v>1912</v>
      </c>
      <c r="H15" s="140">
        <f t="shared" si="0"/>
        <v>0</v>
      </c>
      <c r="I15" s="140">
        <f t="shared" si="1"/>
        <v>0</v>
      </c>
      <c r="J15" s="140">
        <f t="shared" si="2"/>
        <v>0</v>
      </c>
      <c r="K15" s="140">
        <f t="shared" si="3"/>
        <v>0</v>
      </c>
      <c r="L15" s="140">
        <f t="shared" si="4"/>
        <v>0</v>
      </c>
      <c r="M15" s="140">
        <f t="shared" si="5"/>
        <v>0</v>
      </c>
      <c r="N15" s="140">
        <f t="shared" si="6"/>
        <v>0</v>
      </c>
      <c r="O15" s="140">
        <f t="shared" si="7"/>
        <v>0</v>
      </c>
      <c r="P15" s="140">
        <f t="shared" si="8"/>
        <v>0</v>
      </c>
      <c r="Q15" s="140">
        <f t="shared" si="9"/>
        <v>0</v>
      </c>
      <c r="R15" s="140" t="s">
        <v>1876</v>
      </c>
      <c r="S15" s="140" t="s">
        <v>1876</v>
      </c>
      <c r="T15" s="140" t="s">
        <v>1876</v>
      </c>
      <c r="U15" s="140" t="s">
        <v>1876</v>
      </c>
      <c r="V15" s="140" t="s">
        <v>1876</v>
      </c>
      <c r="W15" s="139" t="b">
        <v>0</v>
      </c>
      <c r="X15" s="139" t="s">
        <v>111</v>
      </c>
      <c r="Y15" s="139" t="s">
        <v>111</v>
      </c>
      <c r="Z15" s="139" t="s">
        <v>111</v>
      </c>
      <c r="AA15" s="139" t="s">
        <v>111</v>
      </c>
      <c r="AB15" s="139" t="s">
        <v>111</v>
      </c>
      <c r="AC15" s="139" t="b">
        <v>0</v>
      </c>
      <c r="AD15" s="139" t="s">
        <v>111</v>
      </c>
      <c r="AE15" s="139" t="s">
        <v>111</v>
      </c>
      <c r="AF15" s="139" t="s">
        <v>111</v>
      </c>
      <c r="AG15" s="139" t="s">
        <v>111</v>
      </c>
      <c r="AH15" s="139" t="s">
        <v>111</v>
      </c>
      <c r="AI15" s="139" t="b">
        <v>0</v>
      </c>
      <c r="AJ15" s="139" t="s">
        <v>111</v>
      </c>
      <c r="AK15" s="139" t="s">
        <v>111</v>
      </c>
      <c r="AL15" s="139" t="s">
        <v>111</v>
      </c>
      <c r="AM15" s="139" t="s">
        <v>111</v>
      </c>
      <c r="AN15" s="139" t="s">
        <v>111</v>
      </c>
      <c r="AO15" s="139" t="b">
        <v>0</v>
      </c>
      <c r="AP15" s="139" t="s">
        <v>111</v>
      </c>
      <c r="AQ15" s="139" t="s">
        <v>111</v>
      </c>
      <c r="AR15" s="139" t="s">
        <v>111</v>
      </c>
      <c r="AS15" s="139" t="s">
        <v>111</v>
      </c>
      <c r="AT15" s="139" t="s">
        <v>111</v>
      </c>
      <c r="AU15" s="139" t="b">
        <v>0</v>
      </c>
      <c r="AV15" s="139" t="s">
        <v>111</v>
      </c>
      <c r="AW15" s="139" t="s">
        <v>111</v>
      </c>
      <c r="AX15" s="139" t="s">
        <v>111</v>
      </c>
      <c r="AY15" s="139" t="s">
        <v>111</v>
      </c>
      <c r="AZ15" s="139" t="s">
        <v>111</v>
      </c>
      <c r="BA15" s="139" t="b">
        <v>0</v>
      </c>
      <c r="BB15" s="139" t="s">
        <v>111</v>
      </c>
      <c r="BC15" s="139" t="s">
        <v>111</v>
      </c>
      <c r="BD15" s="139" t="s">
        <v>111</v>
      </c>
      <c r="BE15" s="139" t="s">
        <v>111</v>
      </c>
      <c r="BF15" s="139" t="s">
        <v>111</v>
      </c>
      <c r="BG15" s="139" t="b">
        <v>0</v>
      </c>
      <c r="BH15" s="139" t="s">
        <v>111</v>
      </c>
      <c r="BI15" s="139" t="s">
        <v>111</v>
      </c>
      <c r="BJ15" s="139" t="s">
        <v>111</v>
      </c>
      <c r="BK15" s="139" t="s">
        <v>111</v>
      </c>
      <c r="BL15" s="139" t="s">
        <v>111</v>
      </c>
      <c r="BM15" s="139" t="b">
        <v>0</v>
      </c>
      <c r="BN15" s="139" t="s">
        <v>111</v>
      </c>
      <c r="BO15" s="139" t="s">
        <v>111</v>
      </c>
      <c r="BP15" s="139" t="s">
        <v>111</v>
      </c>
      <c r="BQ15" s="139" t="s">
        <v>111</v>
      </c>
      <c r="BR15" s="139" t="s">
        <v>111</v>
      </c>
      <c r="BS15" s="139" t="b">
        <v>0</v>
      </c>
      <c r="BT15" s="139" t="s">
        <v>111</v>
      </c>
      <c r="BU15" s="139" t="s">
        <v>111</v>
      </c>
      <c r="BV15" s="139" t="s">
        <v>111</v>
      </c>
      <c r="BW15" s="139" t="s">
        <v>111</v>
      </c>
      <c r="BX15" s="139" t="s">
        <v>111</v>
      </c>
      <c r="BY15" s="139" t="b">
        <v>0</v>
      </c>
      <c r="BZ15" s="139" t="s">
        <v>111</v>
      </c>
      <c r="CA15" s="139" t="s">
        <v>111</v>
      </c>
      <c r="CB15" s="139" t="s">
        <v>111</v>
      </c>
      <c r="CC15" s="139" t="s">
        <v>111</v>
      </c>
      <c r="CD15" s="139" t="s">
        <v>111</v>
      </c>
      <c r="CE15" s="139" t="b">
        <v>0</v>
      </c>
      <c r="CF15" s="139" t="s">
        <v>111</v>
      </c>
      <c r="CG15" s="139" t="s">
        <v>111</v>
      </c>
      <c r="CH15" s="139" t="s">
        <v>111</v>
      </c>
      <c r="CI15" s="139" t="s">
        <v>111</v>
      </c>
      <c r="CJ15" s="139" t="s">
        <v>111</v>
      </c>
      <c r="CK15" s="139" t="b">
        <v>0</v>
      </c>
      <c r="CL15" s="139" t="s">
        <v>111</v>
      </c>
      <c r="CM15" s="139" t="s">
        <v>111</v>
      </c>
      <c r="CN15" s="139" t="s">
        <v>111</v>
      </c>
      <c r="CO15" s="139" t="s">
        <v>111</v>
      </c>
      <c r="CP15" s="139" t="s">
        <v>111</v>
      </c>
      <c r="CQ15" s="139" t="b">
        <v>0</v>
      </c>
      <c r="CR15" s="139" t="s">
        <v>111</v>
      </c>
      <c r="CS15" s="139" t="s">
        <v>111</v>
      </c>
      <c r="CT15" s="139" t="s">
        <v>111</v>
      </c>
      <c r="CU15" s="139" t="s">
        <v>111</v>
      </c>
      <c r="CV15" s="139" t="s">
        <v>111</v>
      </c>
      <c r="CW15" s="139" t="b">
        <v>0</v>
      </c>
      <c r="CX15" s="139" t="s">
        <v>3796</v>
      </c>
      <c r="CY15" s="139" t="s">
        <v>3796</v>
      </c>
      <c r="CZ15" s="139" t="s">
        <v>3796</v>
      </c>
      <c r="DA15" s="139" t="s">
        <v>3796</v>
      </c>
      <c r="DB15" s="139" t="s">
        <v>3796</v>
      </c>
      <c r="DD15" s="230"/>
      <c r="DE15" s="230"/>
      <c r="DF15" s="230"/>
      <c r="DG15" s="230"/>
    </row>
    <row r="16" spans="1:111" ht="31" x14ac:dyDescent="0.35">
      <c r="A16" s="209">
        <v>69</v>
      </c>
      <c r="B16" s="208" t="s">
        <v>171</v>
      </c>
      <c r="C16" s="254">
        <v>12</v>
      </c>
      <c r="D16" s="255" t="s">
        <v>1872</v>
      </c>
      <c r="E16" s="255" t="s">
        <v>1913</v>
      </c>
      <c r="F16" s="256" t="s">
        <v>1914</v>
      </c>
      <c r="G16" s="256" t="s">
        <v>1915</v>
      </c>
      <c r="H16" s="140">
        <f t="shared" si="0"/>
        <v>0</v>
      </c>
      <c r="I16" s="140">
        <f t="shared" si="1"/>
        <v>0</v>
      </c>
      <c r="J16" s="140">
        <f t="shared" si="2"/>
        <v>0</v>
      </c>
      <c r="K16" s="140">
        <f t="shared" si="3"/>
        <v>0</v>
      </c>
      <c r="L16" s="140">
        <f t="shared" si="4"/>
        <v>0</v>
      </c>
      <c r="M16" s="140">
        <f t="shared" si="5"/>
        <v>0</v>
      </c>
      <c r="N16" s="140">
        <f t="shared" si="6"/>
        <v>0</v>
      </c>
      <c r="O16" s="140">
        <f t="shared" si="7"/>
        <v>0</v>
      </c>
      <c r="P16" s="140">
        <f t="shared" si="8"/>
        <v>0</v>
      </c>
      <c r="Q16" s="140">
        <f t="shared" si="9"/>
        <v>0</v>
      </c>
      <c r="R16" s="140" t="s">
        <v>1876</v>
      </c>
      <c r="S16" s="140" t="s">
        <v>1876</v>
      </c>
      <c r="T16" s="140" t="s">
        <v>1876</v>
      </c>
      <c r="U16" s="140" t="s">
        <v>1876</v>
      </c>
      <c r="V16" s="140" t="s">
        <v>1876</v>
      </c>
      <c r="W16" s="139" t="b">
        <v>0</v>
      </c>
      <c r="X16" s="139" t="s">
        <v>111</v>
      </c>
      <c r="Y16" s="139" t="s">
        <v>111</v>
      </c>
      <c r="Z16" s="139" t="s">
        <v>111</v>
      </c>
      <c r="AA16" s="139" t="s">
        <v>111</v>
      </c>
      <c r="AB16" s="139" t="s">
        <v>111</v>
      </c>
      <c r="AC16" s="139" t="b">
        <v>0</v>
      </c>
      <c r="AD16" s="139" t="s">
        <v>111</v>
      </c>
      <c r="AE16" s="139" t="s">
        <v>111</v>
      </c>
      <c r="AF16" s="139" t="s">
        <v>111</v>
      </c>
      <c r="AG16" s="139" t="s">
        <v>111</v>
      </c>
      <c r="AH16" s="139" t="s">
        <v>111</v>
      </c>
      <c r="AI16" s="139" t="b">
        <v>0</v>
      </c>
      <c r="AJ16" s="139" t="s">
        <v>111</v>
      </c>
      <c r="AK16" s="139" t="s">
        <v>111</v>
      </c>
      <c r="AL16" s="139" t="s">
        <v>111</v>
      </c>
      <c r="AM16" s="139" t="s">
        <v>111</v>
      </c>
      <c r="AN16" s="139" t="s">
        <v>111</v>
      </c>
      <c r="AO16" s="139" t="b">
        <v>0</v>
      </c>
      <c r="AP16" s="139" t="s">
        <v>111</v>
      </c>
      <c r="AQ16" s="139" t="s">
        <v>111</v>
      </c>
      <c r="AR16" s="139" t="s">
        <v>111</v>
      </c>
      <c r="AS16" s="139" t="s">
        <v>111</v>
      </c>
      <c r="AT16" s="139" t="s">
        <v>111</v>
      </c>
      <c r="AU16" s="139" t="b">
        <v>0</v>
      </c>
      <c r="AV16" s="139" t="s">
        <v>111</v>
      </c>
      <c r="AW16" s="139" t="s">
        <v>111</v>
      </c>
      <c r="AX16" s="139" t="s">
        <v>111</v>
      </c>
      <c r="AY16" s="139" t="s">
        <v>111</v>
      </c>
      <c r="AZ16" s="139" t="s">
        <v>111</v>
      </c>
      <c r="BA16" s="139" t="b">
        <v>0</v>
      </c>
      <c r="BB16" s="139" t="s">
        <v>111</v>
      </c>
      <c r="BC16" s="139" t="s">
        <v>111</v>
      </c>
      <c r="BD16" s="139" t="s">
        <v>111</v>
      </c>
      <c r="BE16" s="139" t="s">
        <v>111</v>
      </c>
      <c r="BF16" s="139" t="s">
        <v>111</v>
      </c>
      <c r="BG16" s="139" t="b">
        <v>0</v>
      </c>
      <c r="BH16" s="139" t="s">
        <v>111</v>
      </c>
      <c r="BI16" s="139" t="s">
        <v>111</v>
      </c>
      <c r="BJ16" s="139" t="s">
        <v>111</v>
      </c>
      <c r="BK16" s="139" t="s">
        <v>111</v>
      </c>
      <c r="BL16" s="139" t="s">
        <v>111</v>
      </c>
      <c r="BM16" s="139" t="b">
        <v>0</v>
      </c>
      <c r="BN16" s="139" t="s">
        <v>111</v>
      </c>
      <c r="BO16" s="139" t="s">
        <v>111</v>
      </c>
      <c r="BP16" s="139" t="s">
        <v>111</v>
      </c>
      <c r="BQ16" s="139" t="s">
        <v>111</v>
      </c>
      <c r="BR16" s="139" t="s">
        <v>111</v>
      </c>
      <c r="BS16" s="139" t="b">
        <v>0</v>
      </c>
      <c r="BT16" s="139" t="s">
        <v>111</v>
      </c>
      <c r="BU16" s="139" t="s">
        <v>111</v>
      </c>
      <c r="BV16" s="139" t="s">
        <v>111</v>
      </c>
      <c r="BW16" s="139" t="s">
        <v>111</v>
      </c>
      <c r="BX16" s="139" t="s">
        <v>111</v>
      </c>
      <c r="BY16" s="139" t="b">
        <v>0</v>
      </c>
      <c r="BZ16" s="139" t="s">
        <v>111</v>
      </c>
      <c r="CA16" s="139" t="s">
        <v>111</v>
      </c>
      <c r="CB16" s="139" t="s">
        <v>111</v>
      </c>
      <c r="CC16" s="139" t="s">
        <v>111</v>
      </c>
      <c r="CD16" s="139" t="s">
        <v>111</v>
      </c>
      <c r="CE16" s="139" t="b">
        <v>0</v>
      </c>
      <c r="CF16" s="139" t="s">
        <v>111</v>
      </c>
      <c r="CG16" s="139" t="s">
        <v>111</v>
      </c>
      <c r="CH16" s="139" t="s">
        <v>111</v>
      </c>
      <c r="CI16" s="139" t="s">
        <v>111</v>
      </c>
      <c r="CJ16" s="139" t="s">
        <v>111</v>
      </c>
      <c r="CK16" s="139" t="b">
        <v>0</v>
      </c>
      <c r="CL16" s="139" t="s">
        <v>111</v>
      </c>
      <c r="CM16" s="139" t="s">
        <v>111</v>
      </c>
      <c r="CN16" s="139" t="s">
        <v>111</v>
      </c>
      <c r="CO16" s="139" t="s">
        <v>111</v>
      </c>
      <c r="CP16" s="139" t="s">
        <v>111</v>
      </c>
      <c r="CQ16" s="139" t="b">
        <v>0</v>
      </c>
      <c r="CR16" s="139" t="s">
        <v>111</v>
      </c>
      <c r="CS16" s="139" t="s">
        <v>111</v>
      </c>
      <c r="CT16" s="139" t="s">
        <v>111</v>
      </c>
      <c r="CU16" s="139" t="s">
        <v>111</v>
      </c>
      <c r="CV16" s="139" t="s">
        <v>111</v>
      </c>
      <c r="CW16" s="139" t="b">
        <v>0</v>
      </c>
      <c r="CX16" s="139" t="s">
        <v>3796</v>
      </c>
      <c r="CY16" s="139" t="s">
        <v>3796</v>
      </c>
      <c r="CZ16" s="139" t="s">
        <v>3796</v>
      </c>
      <c r="DA16" s="139" t="s">
        <v>3796</v>
      </c>
      <c r="DB16" s="139" t="s">
        <v>3796</v>
      </c>
      <c r="DD16" s="230"/>
      <c r="DE16" s="230"/>
      <c r="DF16" s="230"/>
      <c r="DG16" s="230"/>
    </row>
    <row r="17" spans="1:111" ht="31" x14ac:dyDescent="0.35">
      <c r="A17" s="209">
        <v>69</v>
      </c>
      <c r="B17" s="208" t="s">
        <v>171</v>
      </c>
      <c r="C17" s="254">
        <v>12</v>
      </c>
      <c r="D17" s="255" t="s">
        <v>1872</v>
      </c>
      <c r="E17" s="255" t="s">
        <v>1916</v>
      </c>
      <c r="F17" s="256" t="s">
        <v>1917</v>
      </c>
      <c r="G17" s="256" t="s">
        <v>1918</v>
      </c>
      <c r="H17" s="140">
        <f t="shared" si="0"/>
        <v>0</v>
      </c>
      <c r="I17" s="140">
        <f t="shared" si="1"/>
        <v>0</v>
      </c>
      <c r="J17" s="140">
        <f t="shared" si="2"/>
        <v>0</v>
      </c>
      <c r="K17" s="140">
        <f t="shared" si="3"/>
        <v>0</v>
      </c>
      <c r="L17" s="140">
        <f t="shared" si="4"/>
        <v>0</v>
      </c>
      <c r="M17" s="140">
        <f t="shared" si="5"/>
        <v>0</v>
      </c>
      <c r="N17" s="140">
        <f t="shared" si="6"/>
        <v>0</v>
      </c>
      <c r="O17" s="140">
        <f t="shared" si="7"/>
        <v>0</v>
      </c>
      <c r="P17" s="140">
        <f t="shared" si="8"/>
        <v>0</v>
      </c>
      <c r="Q17" s="140">
        <f t="shared" si="9"/>
        <v>0</v>
      </c>
      <c r="R17" s="140" t="s">
        <v>1876</v>
      </c>
      <c r="S17" s="140" t="s">
        <v>1876</v>
      </c>
      <c r="T17" s="140" t="s">
        <v>1876</v>
      </c>
      <c r="U17" s="140" t="s">
        <v>1876</v>
      </c>
      <c r="V17" s="140" t="s">
        <v>1876</v>
      </c>
      <c r="W17" s="139" t="b">
        <v>0</v>
      </c>
      <c r="X17" s="139" t="s">
        <v>111</v>
      </c>
      <c r="Y17" s="139" t="s">
        <v>111</v>
      </c>
      <c r="Z17" s="139" t="s">
        <v>111</v>
      </c>
      <c r="AA17" s="139" t="s">
        <v>111</v>
      </c>
      <c r="AB17" s="139" t="s">
        <v>111</v>
      </c>
      <c r="AC17" s="139" t="b">
        <v>0</v>
      </c>
      <c r="AD17" s="139" t="s">
        <v>111</v>
      </c>
      <c r="AE17" s="139" t="s">
        <v>111</v>
      </c>
      <c r="AF17" s="139" t="s">
        <v>111</v>
      </c>
      <c r="AG17" s="139" t="s">
        <v>111</v>
      </c>
      <c r="AH17" s="139" t="s">
        <v>111</v>
      </c>
      <c r="AI17" s="139" t="b">
        <v>0</v>
      </c>
      <c r="AJ17" s="139" t="s">
        <v>111</v>
      </c>
      <c r="AK17" s="139" t="s">
        <v>111</v>
      </c>
      <c r="AL17" s="139" t="s">
        <v>111</v>
      </c>
      <c r="AM17" s="139" t="s">
        <v>111</v>
      </c>
      <c r="AN17" s="139" t="s">
        <v>111</v>
      </c>
      <c r="AO17" s="139" t="b">
        <v>0</v>
      </c>
      <c r="AP17" s="139" t="s">
        <v>111</v>
      </c>
      <c r="AQ17" s="139" t="s">
        <v>111</v>
      </c>
      <c r="AR17" s="139" t="s">
        <v>111</v>
      </c>
      <c r="AS17" s="139" t="s">
        <v>111</v>
      </c>
      <c r="AT17" s="139" t="s">
        <v>111</v>
      </c>
      <c r="AU17" s="139" t="b">
        <v>0</v>
      </c>
      <c r="AV17" s="139" t="s">
        <v>111</v>
      </c>
      <c r="AW17" s="139" t="s">
        <v>111</v>
      </c>
      <c r="AX17" s="139" t="s">
        <v>111</v>
      </c>
      <c r="AY17" s="139" t="s">
        <v>111</v>
      </c>
      <c r="AZ17" s="139" t="s">
        <v>111</v>
      </c>
      <c r="BA17" s="139" t="b">
        <v>0</v>
      </c>
      <c r="BB17" s="139" t="s">
        <v>111</v>
      </c>
      <c r="BC17" s="139" t="s">
        <v>111</v>
      </c>
      <c r="BD17" s="139" t="s">
        <v>111</v>
      </c>
      <c r="BE17" s="139" t="s">
        <v>111</v>
      </c>
      <c r="BF17" s="139" t="s">
        <v>111</v>
      </c>
      <c r="BG17" s="139" t="b">
        <v>0</v>
      </c>
      <c r="BH17" s="139" t="s">
        <v>111</v>
      </c>
      <c r="BI17" s="139" t="s">
        <v>111</v>
      </c>
      <c r="BJ17" s="139" t="s">
        <v>111</v>
      </c>
      <c r="BK17" s="139" t="s">
        <v>111</v>
      </c>
      <c r="BL17" s="139" t="s">
        <v>111</v>
      </c>
      <c r="BM17" s="139" t="b">
        <v>0</v>
      </c>
      <c r="BN17" s="139" t="s">
        <v>111</v>
      </c>
      <c r="BO17" s="139" t="s">
        <v>111</v>
      </c>
      <c r="BP17" s="139" t="s">
        <v>111</v>
      </c>
      <c r="BQ17" s="139" t="s">
        <v>111</v>
      </c>
      <c r="BR17" s="139" t="s">
        <v>111</v>
      </c>
      <c r="BS17" s="139" t="b">
        <v>0</v>
      </c>
      <c r="BT17" s="139" t="s">
        <v>111</v>
      </c>
      <c r="BU17" s="139" t="s">
        <v>111</v>
      </c>
      <c r="BV17" s="139" t="s">
        <v>111</v>
      </c>
      <c r="BW17" s="139" t="s">
        <v>111</v>
      </c>
      <c r="BX17" s="139" t="s">
        <v>111</v>
      </c>
      <c r="BY17" s="139" t="b">
        <v>0</v>
      </c>
      <c r="BZ17" s="139" t="s">
        <v>111</v>
      </c>
      <c r="CA17" s="139" t="s">
        <v>111</v>
      </c>
      <c r="CB17" s="139" t="s">
        <v>111</v>
      </c>
      <c r="CC17" s="139" t="s">
        <v>111</v>
      </c>
      <c r="CD17" s="139" t="s">
        <v>111</v>
      </c>
      <c r="CE17" s="139" t="b">
        <v>0</v>
      </c>
      <c r="CF17" s="139" t="s">
        <v>111</v>
      </c>
      <c r="CG17" s="139" t="s">
        <v>111</v>
      </c>
      <c r="CH17" s="139" t="s">
        <v>111</v>
      </c>
      <c r="CI17" s="139" t="s">
        <v>111</v>
      </c>
      <c r="CJ17" s="139" t="s">
        <v>111</v>
      </c>
      <c r="CK17" s="139" t="b">
        <v>0</v>
      </c>
      <c r="CL17" s="139" t="s">
        <v>111</v>
      </c>
      <c r="CM17" s="139" t="s">
        <v>111</v>
      </c>
      <c r="CN17" s="139" t="s">
        <v>111</v>
      </c>
      <c r="CO17" s="139" t="s">
        <v>111</v>
      </c>
      <c r="CP17" s="139" t="s">
        <v>111</v>
      </c>
      <c r="CQ17" s="139" t="b">
        <v>0</v>
      </c>
      <c r="CR17" s="139" t="s">
        <v>111</v>
      </c>
      <c r="CS17" s="139" t="s">
        <v>111</v>
      </c>
      <c r="CT17" s="139" t="s">
        <v>111</v>
      </c>
      <c r="CU17" s="139" t="s">
        <v>111</v>
      </c>
      <c r="CV17" s="139" t="s">
        <v>111</v>
      </c>
      <c r="CW17" s="139" t="b">
        <v>0</v>
      </c>
      <c r="CX17" s="139" t="s">
        <v>3796</v>
      </c>
      <c r="CY17" s="139" t="s">
        <v>3796</v>
      </c>
      <c r="CZ17" s="139" t="s">
        <v>3796</v>
      </c>
      <c r="DA17" s="139" t="s">
        <v>3796</v>
      </c>
      <c r="DB17" s="139" t="s">
        <v>3796</v>
      </c>
      <c r="DD17" s="230"/>
      <c r="DE17" s="230"/>
      <c r="DF17" s="230"/>
      <c r="DG17" s="230"/>
    </row>
    <row r="18" spans="1:111" ht="43.5" x14ac:dyDescent="0.35">
      <c r="A18" s="209">
        <v>69</v>
      </c>
      <c r="B18" s="208" t="s">
        <v>171</v>
      </c>
      <c r="C18" s="254">
        <v>12</v>
      </c>
      <c r="D18" s="255" t="s">
        <v>1872</v>
      </c>
      <c r="E18" s="255" t="s">
        <v>1919</v>
      </c>
      <c r="F18" s="256" t="s">
        <v>1920</v>
      </c>
      <c r="G18" s="256" t="s">
        <v>1921</v>
      </c>
      <c r="H18" s="140">
        <f t="shared" si="0"/>
        <v>0</v>
      </c>
      <c r="I18" s="140">
        <f t="shared" si="1"/>
        <v>0</v>
      </c>
      <c r="J18" s="140">
        <f t="shared" si="2"/>
        <v>0</v>
      </c>
      <c r="K18" s="140">
        <f t="shared" si="3"/>
        <v>0</v>
      </c>
      <c r="L18" s="140">
        <f t="shared" si="4"/>
        <v>0</v>
      </c>
      <c r="M18" s="140">
        <f t="shared" si="5"/>
        <v>0</v>
      </c>
      <c r="N18" s="140">
        <f t="shared" si="6"/>
        <v>0</v>
      </c>
      <c r="O18" s="140">
        <f t="shared" si="7"/>
        <v>0</v>
      </c>
      <c r="P18" s="140">
        <f t="shared" si="8"/>
        <v>0</v>
      </c>
      <c r="Q18" s="140">
        <f t="shared" si="9"/>
        <v>0</v>
      </c>
      <c r="R18" s="140" t="s">
        <v>1876</v>
      </c>
      <c r="S18" s="140" t="s">
        <v>1876</v>
      </c>
      <c r="T18" s="140" t="s">
        <v>1876</v>
      </c>
      <c r="U18" s="140" t="s">
        <v>1876</v>
      </c>
      <c r="V18" s="140" t="s">
        <v>1876</v>
      </c>
      <c r="W18" s="139" t="b">
        <v>0</v>
      </c>
      <c r="X18" s="139" t="s">
        <v>111</v>
      </c>
      <c r="Y18" s="139" t="s">
        <v>111</v>
      </c>
      <c r="Z18" s="139" t="s">
        <v>111</v>
      </c>
      <c r="AA18" s="139" t="s">
        <v>111</v>
      </c>
      <c r="AB18" s="139" t="s">
        <v>111</v>
      </c>
      <c r="AC18" s="139" t="b">
        <v>0</v>
      </c>
      <c r="AD18" s="139" t="s">
        <v>111</v>
      </c>
      <c r="AE18" s="139" t="s">
        <v>111</v>
      </c>
      <c r="AF18" s="139" t="s">
        <v>111</v>
      </c>
      <c r="AG18" s="139" t="s">
        <v>111</v>
      </c>
      <c r="AH18" s="139" t="s">
        <v>111</v>
      </c>
      <c r="AI18" s="139" t="b">
        <v>0</v>
      </c>
      <c r="AJ18" s="139" t="s">
        <v>111</v>
      </c>
      <c r="AK18" s="139" t="s">
        <v>111</v>
      </c>
      <c r="AL18" s="139" t="s">
        <v>111</v>
      </c>
      <c r="AM18" s="139" t="s">
        <v>111</v>
      </c>
      <c r="AN18" s="139" t="s">
        <v>111</v>
      </c>
      <c r="AO18" s="139" t="b">
        <v>0</v>
      </c>
      <c r="AP18" s="139" t="s">
        <v>111</v>
      </c>
      <c r="AQ18" s="139" t="s">
        <v>111</v>
      </c>
      <c r="AR18" s="139" t="s">
        <v>111</v>
      </c>
      <c r="AS18" s="139" t="s">
        <v>111</v>
      </c>
      <c r="AT18" s="139" t="s">
        <v>111</v>
      </c>
      <c r="AU18" s="139" t="b">
        <v>0</v>
      </c>
      <c r="AV18" s="139" t="s">
        <v>111</v>
      </c>
      <c r="AW18" s="139" t="s">
        <v>111</v>
      </c>
      <c r="AX18" s="139" t="s">
        <v>111</v>
      </c>
      <c r="AY18" s="139" t="s">
        <v>111</v>
      </c>
      <c r="AZ18" s="139" t="s">
        <v>111</v>
      </c>
      <c r="BA18" s="139" t="b">
        <v>0</v>
      </c>
      <c r="BB18" s="139" t="s">
        <v>111</v>
      </c>
      <c r="BC18" s="139" t="s">
        <v>111</v>
      </c>
      <c r="BD18" s="139" t="s">
        <v>111</v>
      </c>
      <c r="BE18" s="139" t="s">
        <v>111</v>
      </c>
      <c r="BF18" s="139" t="s">
        <v>111</v>
      </c>
      <c r="BG18" s="139" t="b">
        <v>0</v>
      </c>
      <c r="BH18" s="139" t="s">
        <v>111</v>
      </c>
      <c r="BI18" s="139" t="s">
        <v>111</v>
      </c>
      <c r="BJ18" s="139" t="s">
        <v>111</v>
      </c>
      <c r="BK18" s="139" t="s">
        <v>111</v>
      </c>
      <c r="BL18" s="139" t="s">
        <v>111</v>
      </c>
      <c r="BM18" s="139" t="b">
        <v>0</v>
      </c>
      <c r="BN18" s="139" t="s">
        <v>111</v>
      </c>
      <c r="BO18" s="139" t="s">
        <v>111</v>
      </c>
      <c r="BP18" s="139" t="s">
        <v>111</v>
      </c>
      <c r="BQ18" s="139" t="s">
        <v>111</v>
      </c>
      <c r="BR18" s="139" t="s">
        <v>111</v>
      </c>
      <c r="BS18" s="139" t="b">
        <v>0</v>
      </c>
      <c r="BT18" s="139" t="s">
        <v>111</v>
      </c>
      <c r="BU18" s="139" t="s">
        <v>111</v>
      </c>
      <c r="BV18" s="139" t="s">
        <v>111</v>
      </c>
      <c r="BW18" s="139" t="s">
        <v>111</v>
      </c>
      <c r="BX18" s="139" t="s">
        <v>111</v>
      </c>
      <c r="BY18" s="139" t="b">
        <v>0</v>
      </c>
      <c r="BZ18" s="139" t="s">
        <v>111</v>
      </c>
      <c r="CA18" s="139" t="s">
        <v>111</v>
      </c>
      <c r="CB18" s="139" t="s">
        <v>111</v>
      </c>
      <c r="CC18" s="139" t="s">
        <v>111</v>
      </c>
      <c r="CD18" s="139" t="s">
        <v>111</v>
      </c>
      <c r="CE18" s="139" t="b">
        <v>0</v>
      </c>
      <c r="CF18" s="139" t="s">
        <v>111</v>
      </c>
      <c r="CG18" s="139" t="s">
        <v>111</v>
      </c>
      <c r="CH18" s="139" t="s">
        <v>111</v>
      </c>
      <c r="CI18" s="139" t="s">
        <v>111</v>
      </c>
      <c r="CJ18" s="139" t="s">
        <v>111</v>
      </c>
      <c r="CK18" s="139" t="b">
        <v>0</v>
      </c>
      <c r="CL18" s="139" t="s">
        <v>111</v>
      </c>
      <c r="CM18" s="139" t="s">
        <v>111</v>
      </c>
      <c r="CN18" s="139" t="s">
        <v>111</v>
      </c>
      <c r="CO18" s="139" t="s">
        <v>111</v>
      </c>
      <c r="CP18" s="139" t="s">
        <v>111</v>
      </c>
      <c r="CQ18" s="139" t="b">
        <v>0</v>
      </c>
      <c r="CR18" s="139" t="s">
        <v>111</v>
      </c>
      <c r="CS18" s="139" t="s">
        <v>111</v>
      </c>
      <c r="CT18" s="139" t="s">
        <v>111</v>
      </c>
      <c r="CU18" s="139" t="s">
        <v>111</v>
      </c>
      <c r="CV18" s="139" t="s">
        <v>111</v>
      </c>
      <c r="CW18" s="139" t="b">
        <v>0</v>
      </c>
      <c r="CX18" s="139" t="s">
        <v>3796</v>
      </c>
      <c r="CY18" s="139" t="s">
        <v>3796</v>
      </c>
      <c r="CZ18" s="139" t="s">
        <v>3796</v>
      </c>
      <c r="DA18" s="139" t="s">
        <v>3796</v>
      </c>
      <c r="DB18" s="139" t="s">
        <v>3796</v>
      </c>
      <c r="DD18" s="230"/>
      <c r="DE18" s="230"/>
      <c r="DF18" s="230"/>
      <c r="DG18" s="230"/>
    </row>
    <row r="19" spans="1:111" ht="43.5" x14ac:dyDescent="0.35">
      <c r="A19" s="209">
        <v>69</v>
      </c>
      <c r="B19" s="208" t="s">
        <v>171</v>
      </c>
      <c r="C19" s="254">
        <v>12</v>
      </c>
      <c r="D19" s="255" t="s">
        <v>1872</v>
      </c>
      <c r="E19" s="255" t="s">
        <v>1922</v>
      </c>
      <c r="F19" s="256" t="s">
        <v>3968</v>
      </c>
      <c r="G19" s="256" t="s">
        <v>1923</v>
      </c>
      <c r="H19" s="140">
        <f t="shared" si="0"/>
        <v>0</v>
      </c>
      <c r="I19" s="140">
        <f t="shared" si="1"/>
        <v>0</v>
      </c>
      <c r="J19" s="140">
        <f t="shared" si="2"/>
        <v>0</v>
      </c>
      <c r="K19" s="140">
        <f t="shared" si="3"/>
        <v>0</v>
      </c>
      <c r="L19" s="140">
        <f t="shared" si="4"/>
        <v>0</v>
      </c>
      <c r="M19" s="140">
        <f t="shared" si="5"/>
        <v>0</v>
      </c>
      <c r="N19" s="140">
        <f t="shared" si="6"/>
        <v>0</v>
      </c>
      <c r="O19" s="140">
        <f t="shared" si="7"/>
        <v>0</v>
      </c>
      <c r="P19" s="140">
        <f t="shared" si="8"/>
        <v>0</v>
      </c>
      <c r="Q19" s="140">
        <f t="shared" si="9"/>
        <v>0</v>
      </c>
      <c r="R19" s="140" t="s">
        <v>1876</v>
      </c>
      <c r="S19" s="140" t="s">
        <v>1876</v>
      </c>
      <c r="T19" s="140" t="s">
        <v>1876</v>
      </c>
      <c r="U19" s="140" t="s">
        <v>1876</v>
      </c>
      <c r="V19" s="140" t="s">
        <v>1876</v>
      </c>
      <c r="W19" s="139" t="b">
        <v>0</v>
      </c>
      <c r="X19" s="139" t="s">
        <v>111</v>
      </c>
      <c r="Y19" s="139" t="s">
        <v>111</v>
      </c>
      <c r="Z19" s="139" t="s">
        <v>111</v>
      </c>
      <c r="AA19" s="139" t="s">
        <v>111</v>
      </c>
      <c r="AB19" s="139" t="s">
        <v>111</v>
      </c>
      <c r="AC19" s="139" t="b">
        <v>0</v>
      </c>
      <c r="AD19" s="139" t="s">
        <v>111</v>
      </c>
      <c r="AE19" s="139" t="s">
        <v>111</v>
      </c>
      <c r="AF19" s="139" t="s">
        <v>111</v>
      </c>
      <c r="AG19" s="139" t="s">
        <v>111</v>
      </c>
      <c r="AH19" s="139" t="s">
        <v>111</v>
      </c>
      <c r="AI19" s="139" t="b">
        <v>0</v>
      </c>
      <c r="AJ19" s="139" t="s">
        <v>111</v>
      </c>
      <c r="AK19" s="139" t="s">
        <v>111</v>
      </c>
      <c r="AL19" s="139" t="s">
        <v>111</v>
      </c>
      <c r="AM19" s="139" t="s">
        <v>111</v>
      </c>
      <c r="AN19" s="139" t="s">
        <v>111</v>
      </c>
      <c r="AO19" s="139" t="b">
        <v>0</v>
      </c>
      <c r="AP19" s="139" t="s">
        <v>111</v>
      </c>
      <c r="AQ19" s="139" t="s">
        <v>111</v>
      </c>
      <c r="AR19" s="139" t="s">
        <v>111</v>
      </c>
      <c r="AS19" s="139" t="s">
        <v>111</v>
      </c>
      <c r="AT19" s="139" t="s">
        <v>111</v>
      </c>
      <c r="AU19" s="139" t="b">
        <v>0</v>
      </c>
      <c r="AV19" s="139" t="s">
        <v>111</v>
      </c>
      <c r="AW19" s="139" t="s">
        <v>111</v>
      </c>
      <c r="AX19" s="139" t="s">
        <v>111</v>
      </c>
      <c r="AY19" s="139" t="s">
        <v>111</v>
      </c>
      <c r="AZ19" s="139" t="s">
        <v>111</v>
      </c>
      <c r="BA19" s="139" t="b">
        <v>0</v>
      </c>
      <c r="BB19" s="139" t="s">
        <v>111</v>
      </c>
      <c r="BC19" s="139" t="s">
        <v>111</v>
      </c>
      <c r="BD19" s="139" t="s">
        <v>111</v>
      </c>
      <c r="BE19" s="139" t="s">
        <v>111</v>
      </c>
      <c r="BF19" s="139" t="s">
        <v>111</v>
      </c>
      <c r="BG19" s="139" t="b">
        <v>0</v>
      </c>
      <c r="BH19" s="139" t="s">
        <v>111</v>
      </c>
      <c r="BI19" s="139" t="s">
        <v>111</v>
      </c>
      <c r="BJ19" s="139" t="s">
        <v>111</v>
      </c>
      <c r="BK19" s="139" t="s">
        <v>111</v>
      </c>
      <c r="BL19" s="139" t="s">
        <v>111</v>
      </c>
      <c r="BM19" s="139" t="b">
        <v>0</v>
      </c>
      <c r="BN19" s="139" t="s">
        <v>111</v>
      </c>
      <c r="BO19" s="139" t="s">
        <v>111</v>
      </c>
      <c r="BP19" s="139" t="s">
        <v>111</v>
      </c>
      <c r="BQ19" s="139" t="s">
        <v>111</v>
      </c>
      <c r="BR19" s="139" t="s">
        <v>111</v>
      </c>
      <c r="BS19" s="139" t="b">
        <v>0</v>
      </c>
      <c r="BT19" s="139" t="s">
        <v>111</v>
      </c>
      <c r="BU19" s="139" t="s">
        <v>111</v>
      </c>
      <c r="BV19" s="139" t="s">
        <v>111</v>
      </c>
      <c r="BW19" s="139" t="s">
        <v>111</v>
      </c>
      <c r="BX19" s="139" t="s">
        <v>111</v>
      </c>
      <c r="BY19" s="139" t="b">
        <v>0</v>
      </c>
      <c r="BZ19" s="139" t="s">
        <v>111</v>
      </c>
      <c r="CA19" s="139" t="s">
        <v>111</v>
      </c>
      <c r="CB19" s="139" t="s">
        <v>111</v>
      </c>
      <c r="CC19" s="139" t="s">
        <v>111</v>
      </c>
      <c r="CD19" s="139" t="s">
        <v>111</v>
      </c>
      <c r="CE19" s="139" t="b">
        <v>0</v>
      </c>
      <c r="CF19" s="139" t="s">
        <v>111</v>
      </c>
      <c r="CG19" s="139" t="s">
        <v>111</v>
      </c>
      <c r="CH19" s="139" t="s">
        <v>111</v>
      </c>
      <c r="CI19" s="139" t="s">
        <v>111</v>
      </c>
      <c r="CJ19" s="139" t="s">
        <v>111</v>
      </c>
      <c r="CK19" s="139" t="b">
        <v>0</v>
      </c>
      <c r="CL19" s="139" t="s">
        <v>111</v>
      </c>
      <c r="CM19" s="139" t="s">
        <v>111</v>
      </c>
      <c r="CN19" s="139" t="s">
        <v>111</v>
      </c>
      <c r="CO19" s="139" t="s">
        <v>111</v>
      </c>
      <c r="CP19" s="139" t="s">
        <v>111</v>
      </c>
      <c r="CQ19" s="139" t="b">
        <v>0</v>
      </c>
      <c r="CR19" s="139" t="s">
        <v>111</v>
      </c>
      <c r="CS19" s="139" t="s">
        <v>111</v>
      </c>
      <c r="CT19" s="139" t="s">
        <v>111</v>
      </c>
      <c r="CU19" s="139" t="s">
        <v>111</v>
      </c>
      <c r="CV19" s="139" t="s">
        <v>111</v>
      </c>
      <c r="CW19" s="139" t="b">
        <v>0</v>
      </c>
      <c r="CX19" s="139" t="s">
        <v>3796</v>
      </c>
      <c r="CY19" s="139" t="s">
        <v>3796</v>
      </c>
      <c r="CZ19" s="139" t="s">
        <v>3796</v>
      </c>
      <c r="DA19" s="139" t="s">
        <v>3796</v>
      </c>
      <c r="DB19" s="139" t="s">
        <v>3796</v>
      </c>
      <c r="DD19" s="230"/>
      <c r="DE19" s="230"/>
      <c r="DF19" s="230"/>
      <c r="DG19" s="230"/>
    </row>
    <row r="20" spans="1:111" ht="31" x14ac:dyDescent="0.35">
      <c r="A20" s="209">
        <v>69</v>
      </c>
      <c r="B20" s="208" t="s">
        <v>171</v>
      </c>
      <c r="C20" s="254">
        <v>12</v>
      </c>
      <c r="D20" s="255" t="s">
        <v>1872</v>
      </c>
      <c r="E20" s="255" t="s">
        <v>1924</v>
      </c>
      <c r="F20" s="256" t="s">
        <v>1925</v>
      </c>
      <c r="G20" s="256" t="s">
        <v>1926</v>
      </c>
      <c r="H20" s="140">
        <f t="shared" si="0"/>
        <v>0</v>
      </c>
      <c r="I20" s="140">
        <f t="shared" si="1"/>
        <v>0</v>
      </c>
      <c r="J20" s="140">
        <f t="shared" si="2"/>
        <v>0</v>
      </c>
      <c r="K20" s="140">
        <f t="shared" si="3"/>
        <v>0</v>
      </c>
      <c r="L20" s="140">
        <f t="shared" si="4"/>
        <v>0</v>
      </c>
      <c r="M20" s="140">
        <f t="shared" si="5"/>
        <v>0</v>
      </c>
      <c r="N20" s="140">
        <f t="shared" si="6"/>
        <v>0</v>
      </c>
      <c r="O20" s="140">
        <f t="shared" si="7"/>
        <v>0</v>
      </c>
      <c r="P20" s="140">
        <f t="shared" si="8"/>
        <v>0</v>
      </c>
      <c r="Q20" s="140">
        <f t="shared" si="9"/>
        <v>0</v>
      </c>
      <c r="R20" s="140" t="s">
        <v>1876</v>
      </c>
      <c r="S20" s="140" t="s">
        <v>1876</v>
      </c>
      <c r="T20" s="140" t="s">
        <v>1876</v>
      </c>
      <c r="U20" s="140" t="s">
        <v>1876</v>
      </c>
      <c r="V20" s="140" t="s">
        <v>1876</v>
      </c>
      <c r="W20" s="139" t="b">
        <v>0</v>
      </c>
      <c r="X20" s="139" t="s">
        <v>111</v>
      </c>
      <c r="Y20" s="139" t="s">
        <v>111</v>
      </c>
      <c r="Z20" s="139" t="s">
        <v>111</v>
      </c>
      <c r="AA20" s="139" t="s">
        <v>111</v>
      </c>
      <c r="AB20" s="139" t="s">
        <v>111</v>
      </c>
      <c r="AC20" s="139" t="b">
        <v>0</v>
      </c>
      <c r="AD20" s="139" t="s">
        <v>111</v>
      </c>
      <c r="AE20" s="139" t="s">
        <v>111</v>
      </c>
      <c r="AF20" s="139" t="s">
        <v>111</v>
      </c>
      <c r="AG20" s="139" t="s">
        <v>111</v>
      </c>
      <c r="AH20" s="139" t="s">
        <v>111</v>
      </c>
      <c r="AI20" s="139" t="b">
        <v>0</v>
      </c>
      <c r="AJ20" s="139" t="s">
        <v>111</v>
      </c>
      <c r="AK20" s="139" t="s">
        <v>111</v>
      </c>
      <c r="AL20" s="139" t="s">
        <v>111</v>
      </c>
      <c r="AM20" s="139" t="s">
        <v>111</v>
      </c>
      <c r="AN20" s="139" t="s">
        <v>111</v>
      </c>
      <c r="AO20" s="139" t="b">
        <v>0</v>
      </c>
      <c r="AP20" s="139" t="s">
        <v>111</v>
      </c>
      <c r="AQ20" s="139" t="s">
        <v>111</v>
      </c>
      <c r="AR20" s="139" t="s">
        <v>111</v>
      </c>
      <c r="AS20" s="139" t="s">
        <v>111</v>
      </c>
      <c r="AT20" s="139" t="s">
        <v>111</v>
      </c>
      <c r="AU20" s="139" t="b">
        <v>0</v>
      </c>
      <c r="AV20" s="139" t="s">
        <v>111</v>
      </c>
      <c r="AW20" s="139" t="s">
        <v>111</v>
      </c>
      <c r="AX20" s="139" t="s">
        <v>111</v>
      </c>
      <c r="AY20" s="139" t="s">
        <v>111</v>
      </c>
      <c r="AZ20" s="139" t="s">
        <v>111</v>
      </c>
      <c r="BA20" s="139" t="b">
        <v>0</v>
      </c>
      <c r="BB20" s="139" t="s">
        <v>111</v>
      </c>
      <c r="BC20" s="139" t="s">
        <v>111</v>
      </c>
      <c r="BD20" s="139" t="s">
        <v>111</v>
      </c>
      <c r="BE20" s="139" t="s">
        <v>111</v>
      </c>
      <c r="BF20" s="139" t="s">
        <v>111</v>
      </c>
      <c r="BG20" s="139" t="b">
        <v>0</v>
      </c>
      <c r="BH20" s="139" t="s">
        <v>111</v>
      </c>
      <c r="BI20" s="139" t="s">
        <v>111</v>
      </c>
      <c r="BJ20" s="139" t="s">
        <v>111</v>
      </c>
      <c r="BK20" s="139" t="s">
        <v>111</v>
      </c>
      <c r="BL20" s="139" t="s">
        <v>111</v>
      </c>
      <c r="BM20" s="139" t="b">
        <v>0</v>
      </c>
      <c r="BN20" s="139" t="s">
        <v>111</v>
      </c>
      <c r="BO20" s="139" t="s">
        <v>111</v>
      </c>
      <c r="BP20" s="139" t="s">
        <v>111</v>
      </c>
      <c r="BQ20" s="139" t="s">
        <v>111</v>
      </c>
      <c r="BR20" s="139" t="s">
        <v>111</v>
      </c>
      <c r="BS20" s="139" t="b">
        <v>0</v>
      </c>
      <c r="BT20" s="139" t="s">
        <v>111</v>
      </c>
      <c r="BU20" s="139" t="s">
        <v>111</v>
      </c>
      <c r="BV20" s="139" t="s">
        <v>111</v>
      </c>
      <c r="BW20" s="139" t="s">
        <v>111</v>
      </c>
      <c r="BX20" s="139" t="s">
        <v>111</v>
      </c>
      <c r="BY20" s="139" t="b">
        <v>0</v>
      </c>
      <c r="BZ20" s="139" t="s">
        <v>111</v>
      </c>
      <c r="CA20" s="139" t="s">
        <v>111</v>
      </c>
      <c r="CB20" s="139" t="s">
        <v>111</v>
      </c>
      <c r="CC20" s="139" t="s">
        <v>111</v>
      </c>
      <c r="CD20" s="139" t="s">
        <v>111</v>
      </c>
      <c r="CE20" s="139" t="b">
        <v>0</v>
      </c>
      <c r="CF20" s="139" t="s">
        <v>111</v>
      </c>
      <c r="CG20" s="139" t="s">
        <v>111</v>
      </c>
      <c r="CH20" s="139" t="s">
        <v>111</v>
      </c>
      <c r="CI20" s="139" t="s">
        <v>111</v>
      </c>
      <c r="CJ20" s="139" t="s">
        <v>111</v>
      </c>
      <c r="CK20" s="139" t="b">
        <v>0</v>
      </c>
      <c r="CL20" s="139" t="s">
        <v>111</v>
      </c>
      <c r="CM20" s="139" t="s">
        <v>111</v>
      </c>
      <c r="CN20" s="139" t="s">
        <v>111</v>
      </c>
      <c r="CO20" s="139" t="s">
        <v>111</v>
      </c>
      <c r="CP20" s="139" t="s">
        <v>111</v>
      </c>
      <c r="CQ20" s="139" t="b">
        <v>0</v>
      </c>
      <c r="CR20" s="139" t="s">
        <v>111</v>
      </c>
      <c r="CS20" s="139" t="s">
        <v>111</v>
      </c>
      <c r="CT20" s="139" t="s">
        <v>111</v>
      </c>
      <c r="CU20" s="139" t="s">
        <v>111</v>
      </c>
      <c r="CV20" s="139" t="s">
        <v>111</v>
      </c>
      <c r="CW20" s="139" t="b">
        <v>0</v>
      </c>
      <c r="CX20" s="139" t="s">
        <v>3796</v>
      </c>
      <c r="CY20" s="139" t="s">
        <v>3796</v>
      </c>
      <c r="CZ20" s="139" t="s">
        <v>3796</v>
      </c>
      <c r="DA20" s="139" t="s">
        <v>3796</v>
      </c>
      <c r="DB20" s="139" t="s">
        <v>3796</v>
      </c>
      <c r="DD20" s="230"/>
      <c r="DE20" s="230"/>
      <c r="DF20" s="230"/>
      <c r="DG20" s="230"/>
    </row>
    <row r="21" spans="1:111" ht="31" x14ac:dyDescent="0.35">
      <c r="A21" s="209">
        <v>69</v>
      </c>
      <c r="B21" s="208" t="s">
        <v>171</v>
      </c>
      <c r="C21" s="254">
        <v>12</v>
      </c>
      <c r="D21" s="255" t="s">
        <v>1872</v>
      </c>
      <c r="E21" s="255" t="s">
        <v>1927</v>
      </c>
      <c r="F21" s="256" t="s">
        <v>1928</v>
      </c>
      <c r="G21" s="256" t="s">
        <v>1929</v>
      </c>
      <c r="H21" s="140">
        <f t="shared" si="0"/>
        <v>0</v>
      </c>
      <c r="I21" s="140">
        <f t="shared" si="1"/>
        <v>0</v>
      </c>
      <c r="J21" s="140">
        <f t="shared" si="2"/>
        <v>0</v>
      </c>
      <c r="K21" s="140">
        <f t="shared" si="3"/>
        <v>0</v>
      </c>
      <c r="L21" s="140">
        <f t="shared" si="4"/>
        <v>0</v>
      </c>
      <c r="M21" s="140">
        <f t="shared" si="5"/>
        <v>0</v>
      </c>
      <c r="N21" s="140">
        <f t="shared" si="6"/>
        <v>0</v>
      </c>
      <c r="O21" s="140">
        <f t="shared" si="7"/>
        <v>0</v>
      </c>
      <c r="P21" s="140">
        <f t="shared" si="8"/>
        <v>0</v>
      </c>
      <c r="Q21" s="140">
        <f t="shared" si="9"/>
        <v>0</v>
      </c>
      <c r="R21" s="140" t="s">
        <v>1876</v>
      </c>
      <c r="S21" s="140" t="s">
        <v>1876</v>
      </c>
      <c r="T21" s="140" t="s">
        <v>1876</v>
      </c>
      <c r="U21" s="140" t="s">
        <v>1876</v>
      </c>
      <c r="V21" s="140" t="s">
        <v>1876</v>
      </c>
      <c r="W21" s="139" t="b">
        <v>0</v>
      </c>
      <c r="X21" s="139" t="s">
        <v>111</v>
      </c>
      <c r="Y21" s="139" t="s">
        <v>111</v>
      </c>
      <c r="Z21" s="139" t="s">
        <v>111</v>
      </c>
      <c r="AA21" s="139" t="s">
        <v>111</v>
      </c>
      <c r="AB21" s="139" t="s">
        <v>111</v>
      </c>
      <c r="AC21" s="139" t="b">
        <v>0</v>
      </c>
      <c r="AD21" s="139" t="s">
        <v>111</v>
      </c>
      <c r="AE21" s="139" t="s">
        <v>111</v>
      </c>
      <c r="AF21" s="139" t="s">
        <v>111</v>
      </c>
      <c r="AG21" s="139" t="s">
        <v>111</v>
      </c>
      <c r="AH21" s="139" t="s">
        <v>111</v>
      </c>
      <c r="AI21" s="139" t="b">
        <v>0</v>
      </c>
      <c r="AJ21" s="139" t="s">
        <v>111</v>
      </c>
      <c r="AK21" s="139" t="s">
        <v>111</v>
      </c>
      <c r="AL21" s="139" t="s">
        <v>111</v>
      </c>
      <c r="AM21" s="139" t="s">
        <v>111</v>
      </c>
      <c r="AN21" s="139" t="s">
        <v>111</v>
      </c>
      <c r="AO21" s="139" t="b">
        <v>0</v>
      </c>
      <c r="AP21" s="139" t="s">
        <v>111</v>
      </c>
      <c r="AQ21" s="139" t="s">
        <v>111</v>
      </c>
      <c r="AR21" s="139" t="s">
        <v>111</v>
      </c>
      <c r="AS21" s="139" t="s">
        <v>111</v>
      </c>
      <c r="AT21" s="139" t="s">
        <v>111</v>
      </c>
      <c r="AU21" s="139" t="b">
        <v>0</v>
      </c>
      <c r="AV21" s="139" t="s">
        <v>111</v>
      </c>
      <c r="AW21" s="139" t="s">
        <v>111</v>
      </c>
      <c r="AX21" s="139" t="s">
        <v>111</v>
      </c>
      <c r="AY21" s="139" t="s">
        <v>111</v>
      </c>
      <c r="AZ21" s="139" t="s">
        <v>111</v>
      </c>
      <c r="BA21" s="139" t="b">
        <v>0</v>
      </c>
      <c r="BB21" s="139" t="s">
        <v>111</v>
      </c>
      <c r="BC21" s="139" t="s">
        <v>111</v>
      </c>
      <c r="BD21" s="139" t="s">
        <v>111</v>
      </c>
      <c r="BE21" s="139" t="s">
        <v>111</v>
      </c>
      <c r="BF21" s="139" t="s">
        <v>111</v>
      </c>
      <c r="BG21" s="139" t="b">
        <v>0</v>
      </c>
      <c r="BH21" s="139" t="s">
        <v>111</v>
      </c>
      <c r="BI21" s="139" t="s">
        <v>111</v>
      </c>
      <c r="BJ21" s="139" t="s">
        <v>111</v>
      </c>
      <c r="BK21" s="139" t="s">
        <v>111</v>
      </c>
      <c r="BL21" s="139" t="s">
        <v>111</v>
      </c>
      <c r="BM21" s="139" t="b">
        <v>0</v>
      </c>
      <c r="BN21" s="139" t="s">
        <v>111</v>
      </c>
      <c r="BO21" s="139" t="s">
        <v>111</v>
      </c>
      <c r="BP21" s="139" t="s">
        <v>111</v>
      </c>
      <c r="BQ21" s="139" t="s">
        <v>111</v>
      </c>
      <c r="BR21" s="139" t="s">
        <v>111</v>
      </c>
      <c r="BS21" s="139" t="b">
        <v>0</v>
      </c>
      <c r="BT21" s="139" t="s">
        <v>111</v>
      </c>
      <c r="BU21" s="139" t="s">
        <v>111</v>
      </c>
      <c r="BV21" s="139" t="s">
        <v>111</v>
      </c>
      <c r="BW21" s="139" t="s">
        <v>111</v>
      </c>
      <c r="BX21" s="139" t="s">
        <v>111</v>
      </c>
      <c r="BY21" s="139" t="b">
        <v>0</v>
      </c>
      <c r="BZ21" s="139" t="s">
        <v>111</v>
      </c>
      <c r="CA21" s="139" t="s">
        <v>111</v>
      </c>
      <c r="CB21" s="139" t="s">
        <v>111</v>
      </c>
      <c r="CC21" s="139" t="s">
        <v>111</v>
      </c>
      <c r="CD21" s="139" t="s">
        <v>111</v>
      </c>
      <c r="CE21" s="139" t="b">
        <v>0</v>
      </c>
      <c r="CF21" s="139" t="s">
        <v>111</v>
      </c>
      <c r="CG21" s="139" t="s">
        <v>111</v>
      </c>
      <c r="CH21" s="139" t="s">
        <v>111</v>
      </c>
      <c r="CI21" s="139" t="s">
        <v>111</v>
      </c>
      <c r="CJ21" s="139" t="s">
        <v>111</v>
      </c>
      <c r="CK21" s="139" t="b">
        <v>0</v>
      </c>
      <c r="CL21" s="139" t="s">
        <v>111</v>
      </c>
      <c r="CM21" s="139" t="s">
        <v>111</v>
      </c>
      <c r="CN21" s="139" t="s">
        <v>111</v>
      </c>
      <c r="CO21" s="139" t="s">
        <v>111</v>
      </c>
      <c r="CP21" s="139" t="s">
        <v>111</v>
      </c>
      <c r="CQ21" s="139" t="b">
        <v>0</v>
      </c>
      <c r="CR21" s="139" t="s">
        <v>111</v>
      </c>
      <c r="CS21" s="139" t="s">
        <v>111</v>
      </c>
      <c r="CT21" s="139" t="s">
        <v>111</v>
      </c>
      <c r="CU21" s="139" t="s">
        <v>111</v>
      </c>
      <c r="CV21" s="139" t="s">
        <v>111</v>
      </c>
      <c r="CW21" s="139" t="b">
        <v>0</v>
      </c>
      <c r="CX21" s="139" t="s">
        <v>3796</v>
      </c>
      <c r="CY21" s="139" t="s">
        <v>3796</v>
      </c>
      <c r="CZ21" s="139" t="s">
        <v>3796</v>
      </c>
      <c r="DA21" s="139" t="s">
        <v>3796</v>
      </c>
      <c r="DB21" s="139" t="s">
        <v>3796</v>
      </c>
      <c r="DD21" s="230"/>
      <c r="DE21" s="230"/>
      <c r="DF21" s="230"/>
      <c r="DG21" s="230"/>
    </row>
    <row r="22" spans="1:111" ht="43.5" x14ac:dyDescent="0.35">
      <c r="A22" s="209">
        <v>69</v>
      </c>
      <c r="B22" s="208" t="s">
        <v>171</v>
      </c>
      <c r="C22" s="254">
        <v>12</v>
      </c>
      <c r="D22" s="255" t="s">
        <v>1872</v>
      </c>
      <c r="E22" s="255" t="s">
        <v>1930</v>
      </c>
      <c r="F22" s="256" t="s">
        <v>1931</v>
      </c>
      <c r="G22" s="256" t="s">
        <v>1932</v>
      </c>
      <c r="H22" s="140">
        <f t="shared" si="0"/>
        <v>1</v>
      </c>
      <c r="I22" s="140">
        <f t="shared" si="1"/>
        <v>0</v>
      </c>
      <c r="J22" s="140">
        <f t="shared" si="2"/>
        <v>0</v>
      </c>
      <c r="K22" s="140">
        <f t="shared" si="3"/>
        <v>1</v>
      </c>
      <c r="L22" s="140">
        <f t="shared" si="4"/>
        <v>0</v>
      </c>
      <c r="M22" s="140">
        <f t="shared" si="5"/>
        <v>0</v>
      </c>
      <c r="N22" s="140">
        <f t="shared" si="6"/>
        <v>1</v>
      </c>
      <c r="O22" s="140">
        <f t="shared" si="7"/>
        <v>0</v>
      </c>
      <c r="P22" s="140">
        <f t="shared" si="8"/>
        <v>0</v>
      </c>
      <c r="Q22" s="140">
        <f t="shared" si="9"/>
        <v>0</v>
      </c>
      <c r="R22" s="140" t="s">
        <v>1876</v>
      </c>
      <c r="S22" s="140" t="s">
        <v>115</v>
      </c>
      <c r="T22" s="140" t="s">
        <v>1876</v>
      </c>
      <c r="U22" s="140" t="s">
        <v>1876</v>
      </c>
      <c r="V22" s="140" t="s">
        <v>1876</v>
      </c>
      <c r="W22" s="139" t="b">
        <v>0</v>
      </c>
      <c r="X22" s="139" t="s">
        <v>111</v>
      </c>
      <c r="Y22" s="139" t="s">
        <v>111</v>
      </c>
      <c r="Z22" s="139" t="s">
        <v>111</v>
      </c>
      <c r="AA22" s="139" t="s">
        <v>111</v>
      </c>
      <c r="AB22" s="139" t="s">
        <v>111</v>
      </c>
      <c r="AC22" s="139" t="b">
        <v>0</v>
      </c>
      <c r="AD22" s="139" t="s">
        <v>111</v>
      </c>
      <c r="AE22" s="139" t="s">
        <v>111</v>
      </c>
      <c r="AF22" s="139" t="s">
        <v>111</v>
      </c>
      <c r="AG22" s="139" t="s">
        <v>111</v>
      </c>
      <c r="AH22" s="139" t="s">
        <v>111</v>
      </c>
      <c r="AI22" s="139" t="b">
        <v>0</v>
      </c>
      <c r="AJ22" s="139" t="s">
        <v>111</v>
      </c>
      <c r="AK22" s="139" t="s">
        <v>111</v>
      </c>
      <c r="AL22" s="139" t="s">
        <v>111</v>
      </c>
      <c r="AM22" s="139" t="s">
        <v>111</v>
      </c>
      <c r="AN22" s="139" t="s">
        <v>111</v>
      </c>
      <c r="AO22" s="139" t="b">
        <v>0</v>
      </c>
      <c r="AP22" s="139" t="s">
        <v>111</v>
      </c>
      <c r="AQ22" s="139" t="s">
        <v>111</v>
      </c>
      <c r="AR22" s="139" t="s">
        <v>111</v>
      </c>
      <c r="AS22" s="139" t="s">
        <v>111</v>
      </c>
      <c r="AT22" s="139" t="s">
        <v>111</v>
      </c>
      <c r="AU22" s="139" t="b">
        <v>0</v>
      </c>
      <c r="AV22" s="139" t="s">
        <v>111</v>
      </c>
      <c r="AW22" s="139" t="s">
        <v>111</v>
      </c>
      <c r="AX22" s="139" t="s">
        <v>111</v>
      </c>
      <c r="AY22" s="139" t="s">
        <v>111</v>
      </c>
      <c r="AZ22" s="139" t="s">
        <v>111</v>
      </c>
      <c r="BA22" s="139" t="b">
        <v>0</v>
      </c>
      <c r="BB22" s="139" t="s">
        <v>111</v>
      </c>
      <c r="BC22" s="139" t="s">
        <v>111</v>
      </c>
      <c r="BD22" s="139" t="s">
        <v>111</v>
      </c>
      <c r="BE22" s="139" t="s">
        <v>111</v>
      </c>
      <c r="BF22" s="139" t="s">
        <v>111</v>
      </c>
      <c r="BG22" s="139" t="b">
        <v>0</v>
      </c>
      <c r="BH22" s="139" t="s">
        <v>111</v>
      </c>
      <c r="BI22" s="139" t="s">
        <v>111</v>
      </c>
      <c r="BJ22" s="139" t="s">
        <v>111</v>
      </c>
      <c r="BK22" s="139" t="s">
        <v>111</v>
      </c>
      <c r="BL22" s="139" t="s">
        <v>111</v>
      </c>
      <c r="BM22" s="139" t="b">
        <v>0</v>
      </c>
      <c r="BN22" s="139" t="s">
        <v>111</v>
      </c>
      <c r="BO22" s="139" t="s">
        <v>111</v>
      </c>
      <c r="BP22" s="139" t="s">
        <v>111</v>
      </c>
      <c r="BQ22" s="139" t="s">
        <v>111</v>
      </c>
      <c r="BR22" s="139" t="s">
        <v>111</v>
      </c>
      <c r="BS22" s="139" t="b">
        <v>0</v>
      </c>
      <c r="BT22" s="139" t="s">
        <v>111</v>
      </c>
      <c r="BU22" s="139" t="s">
        <v>111</v>
      </c>
      <c r="BV22" s="139" t="s">
        <v>111</v>
      </c>
      <c r="BW22" s="139" t="s">
        <v>111</v>
      </c>
      <c r="BX22" s="139" t="s">
        <v>111</v>
      </c>
      <c r="BY22" s="139" t="b">
        <v>0</v>
      </c>
      <c r="BZ22" s="139" t="s">
        <v>111</v>
      </c>
      <c r="CA22" s="139" t="s">
        <v>111</v>
      </c>
      <c r="CB22" s="139" t="s">
        <v>111</v>
      </c>
      <c r="CC22" s="139" t="s">
        <v>111</v>
      </c>
      <c r="CD22" s="139" t="s">
        <v>111</v>
      </c>
      <c r="CE22" s="139" t="b">
        <v>0</v>
      </c>
      <c r="CF22" s="139" t="s">
        <v>111</v>
      </c>
      <c r="CG22" s="139" t="s">
        <v>111</v>
      </c>
      <c r="CH22" s="139" t="s">
        <v>111</v>
      </c>
      <c r="CI22" s="139" t="s">
        <v>111</v>
      </c>
      <c r="CJ22" s="139" t="s">
        <v>111</v>
      </c>
      <c r="CK22" s="139" t="b">
        <v>1</v>
      </c>
      <c r="CL22" s="139" t="s">
        <v>111</v>
      </c>
      <c r="CM22" s="139" t="s">
        <v>116</v>
      </c>
      <c r="CN22" s="139" t="s">
        <v>111</v>
      </c>
      <c r="CO22" s="139" t="s">
        <v>111</v>
      </c>
      <c r="CP22" s="139" t="s">
        <v>111</v>
      </c>
      <c r="CQ22" s="139" t="b">
        <v>0</v>
      </c>
      <c r="CR22" s="139" t="s">
        <v>111</v>
      </c>
      <c r="CS22" s="139" t="s">
        <v>111</v>
      </c>
      <c r="CT22" s="139" t="s">
        <v>111</v>
      </c>
      <c r="CU22" s="139" t="s">
        <v>111</v>
      </c>
      <c r="CV22" s="139" t="s">
        <v>111</v>
      </c>
      <c r="CW22" s="139" t="b">
        <v>0</v>
      </c>
      <c r="CX22" s="139" t="s">
        <v>3796</v>
      </c>
      <c r="CY22" s="139" t="s">
        <v>3796</v>
      </c>
      <c r="CZ22" s="139" t="s">
        <v>3796</v>
      </c>
      <c r="DA22" s="139" t="s">
        <v>3796</v>
      </c>
      <c r="DB22" s="139" t="s">
        <v>3796</v>
      </c>
      <c r="DD22" s="230"/>
      <c r="DE22" s="230"/>
      <c r="DF22" s="230"/>
      <c r="DG22" s="230"/>
    </row>
    <row r="23" spans="1:111" ht="43.5" x14ac:dyDescent="0.35">
      <c r="A23" s="209">
        <v>69</v>
      </c>
      <c r="B23" s="208" t="s">
        <v>171</v>
      </c>
      <c r="C23" s="254">
        <v>12</v>
      </c>
      <c r="D23" s="255" t="s">
        <v>1872</v>
      </c>
      <c r="E23" s="255" t="s">
        <v>1933</v>
      </c>
      <c r="F23" s="256" t="s">
        <v>1934</v>
      </c>
      <c r="G23" s="256" t="s">
        <v>3966</v>
      </c>
      <c r="H23" s="140">
        <f t="shared" si="0"/>
        <v>1</v>
      </c>
      <c r="I23" s="140">
        <f t="shared" si="1"/>
        <v>0</v>
      </c>
      <c r="J23" s="140">
        <f t="shared" si="2"/>
        <v>0</v>
      </c>
      <c r="K23" s="140">
        <f t="shared" si="3"/>
        <v>1</v>
      </c>
      <c r="L23" s="140">
        <f t="shared" si="4"/>
        <v>0</v>
      </c>
      <c r="M23" s="140">
        <f t="shared" si="5"/>
        <v>0</v>
      </c>
      <c r="N23" s="140">
        <f t="shared" si="6"/>
        <v>1</v>
      </c>
      <c r="O23" s="140">
        <f t="shared" si="7"/>
        <v>0</v>
      </c>
      <c r="P23" s="140">
        <f t="shared" si="8"/>
        <v>0</v>
      </c>
      <c r="Q23" s="140">
        <f t="shared" si="9"/>
        <v>0</v>
      </c>
      <c r="R23" s="140" t="s">
        <v>1876</v>
      </c>
      <c r="S23" s="140" t="s">
        <v>115</v>
      </c>
      <c r="T23" s="140" t="s">
        <v>1876</v>
      </c>
      <c r="U23" s="140" t="s">
        <v>1876</v>
      </c>
      <c r="V23" s="140" t="s">
        <v>1876</v>
      </c>
      <c r="W23" s="139" t="b">
        <v>0</v>
      </c>
      <c r="X23" s="139" t="s">
        <v>111</v>
      </c>
      <c r="Y23" s="139" t="s">
        <v>111</v>
      </c>
      <c r="Z23" s="139" t="s">
        <v>111</v>
      </c>
      <c r="AA23" s="139" t="s">
        <v>111</v>
      </c>
      <c r="AB23" s="139" t="s">
        <v>111</v>
      </c>
      <c r="AC23" s="139" t="b">
        <v>0</v>
      </c>
      <c r="AD23" s="139" t="s">
        <v>111</v>
      </c>
      <c r="AE23" s="139" t="s">
        <v>111</v>
      </c>
      <c r="AF23" s="139" t="s">
        <v>111</v>
      </c>
      <c r="AG23" s="139" t="s">
        <v>111</v>
      </c>
      <c r="AH23" s="139" t="s">
        <v>111</v>
      </c>
      <c r="AI23" s="139" t="b">
        <v>0</v>
      </c>
      <c r="AJ23" s="139" t="s">
        <v>111</v>
      </c>
      <c r="AK23" s="139" t="s">
        <v>111</v>
      </c>
      <c r="AL23" s="139" t="s">
        <v>111</v>
      </c>
      <c r="AM23" s="139" t="s">
        <v>111</v>
      </c>
      <c r="AN23" s="139" t="s">
        <v>111</v>
      </c>
      <c r="AO23" s="139" t="b">
        <v>0</v>
      </c>
      <c r="AP23" s="139" t="s">
        <v>111</v>
      </c>
      <c r="AQ23" s="139" t="s">
        <v>111</v>
      </c>
      <c r="AR23" s="139" t="s">
        <v>111</v>
      </c>
      <c r="AS23" s="139" t="s">
        <v>111</v>
      </c>
      <c r="AT23" s="139" t="s">
        <v>111</v>
      </c>
      <c r="AU23" s="139" t="b">
        <v>0</v>
      </c>
      <c r="AV23" s="139" t="s">
        <v>111</v>
      </c>
      <c r="AW23" s="139" t="s">
        <v>111</v>
      </c>
      <c r="AX23" s="139" t="s">
        <v>111</v>
      </c>
      <c r="AY23" s="139" t="s">
        <v>111</v>
      </c>
      <c r="AZ23" s="139" t="s">
        <v>111</v>
      </c>
      <c r="BA23" s="139" t="b">
        <v>0</v>
      </c>
      <c r="BB23" s="139" t="s">
        <v>111</v>
      </c>
      <c r="BC23" s="139" t="s">
        <v>111</v>
      </c>
      <c r="BD23" s="139" t="s">
        <v>111</v>
      </c>
      <c r="BE23" s="139" t="s">
        <v>111</v>
      </c>
      <c r="BF23" s="139" t="s">
        <v>111</v>
      </c>
      <c r="BG23" s="139" t="b">
        <v>0</v>
      </c>
      <c r="BH23" s="139" t="s">
        <v>111</v>
      </c>
      <c r="BI23" s="139" t="s">
        <v>111</v>
      </c>
      <c r="BJ23" s="139" t="s">
        <v>111</v>
      </c>
      <c r="BK23" s="139" t="s">
        <v>111</v>
      </c>
      <c r="BL23" s="139" t="s">
        <v>111</v>
      </c>
      <c r="BM23" s="139" t="b">
        <v>0</v>
      </c>
      <c r="BN23" s="139" t="s">
        <v>111</v>
      </c>
      <c r="BO23" s="139" t="s">
        <v>111</v>
      </c>
      <c r="BP23" s="139" t="s">
        <v>111</v>
      </c>
      <c r="BQ23" s="139" t="s">
        <v>111</v>
      </c>
      <c r="BR23" s="139" t="s">
        <v>111</v>
      </c>
      <c r="BS23" s="139" t="b">
        <v>0</v>
      </c>
      <c r="BT23" s="139" t="s">
        <v>111</v>
      </c>
      <c r="BU23" s="139" t="s">
        <v>111</v>
      </c>
      <c r="BV23" s="139" t="s">
        <v>111</v>
      </c>
      <c r="BW23" s="139" t="s">
        <v>111</v>
      </c>
      <c r="BX23" s="139" t="s">
        <v>111</v>
      </c>
      <c r="BY23" s="139" t="b">
        <v>0</v>
      </c>
      <c r="BZ23" s="139" t="s">
        <v>111</v>
      </c>
      <c r="CA23" s="139" t="s">
        <v>111</v>
      </c>
      <c r="CB23" s="139" t="s">
        <v>111</v>
      </c>
      <c r="CC23" s="139" t="s">
        <v>111</v>
      </c>
      <c r="CD23" s="139" t="s">
        <v>111</v>
      </c>
      <c r="CE23" s="139" t="b">
        <v>0</v>
      </c>
      <c r="CF23" s="139" t="s">
        <v>111</v>
      </c>
      <c r="CG23" s="139" t="s">
        <v>111</v>
      </c>
      <c r="CH23" s="139" t="s">
        <v>111</v>
      </c>
      <c r="CI23" s="139" t="s">
        <v>111</v>
      </c>
      <c r="CJ23" s="139" t="s">
        <v>111</v>
      </c>
      <c r="CK23" s="139" t="b">
        <v>1</v>
      </c>
      <c r="CL23" s="139" t="s">
        <v>111</v>
      </c>
      <c r="CM23" s="139" t="s">
        <v>116</v>
      </c>
      <c r="CN23" s="139" t="s">
        <v>111</v>
      </c>
      <c r="CO23" s="139" t="s">
        <v>111</v>
      </c>
      <c r="CP23" s="139" t="s">
        <v>111</v>
      </c>
      <c r="CQ23" s="139" t="b">
        <v>0</v>
      </c>
      <c r="CR23" s="139" t="s">
        <v>111</v>
      </c>
      <c r="CS23" s="139" t="s">
        <v>111</v>
      </c>
      <c r="CT23" s="139" t="s">
        <v>111</v>
      </c>
      <c r="CU23" s="139" t="s">
        <v>111</v>
      </c>
      <c r="CV23" s="139" t="s">
        <v>111</v>
      </c>
      <c r="CW23" s="139" t="b">
        <v>0</v>
      </c>
      <c r="CX23" s="139" t="s">
        <v>3796</v>
      </c>
      <c r="CY23" s="139" t="s">
        <v>3796</v>
      </c>
      <c r="CZ23" s="139" t="s">
        <v>3796</v>
      </c>
      <c r="DA23" s="139" t="s">
        <v>3796</v>
      </c>
      <c r="DB23" s="139" t="s">
        <v>3796</v>
      </c>
      <c r="DD23" s="230"/>
      <c r="DE23" s="230"/>
      <c r="DF23" s="230"/>
      <c r="DG23" s="230"/>
    </row>
    <row r="24" spans="1:111" ht="43.5" x14ac:dyDescent="0.35">
      <c r="A24" s="209">
        <v>69</v>
      </c>
      <c r="B24" s="208" t="s">
        <v>171</v>
      </c>
      <c r="C24" s="254">
        <v>12</v>
      </c>
      <c r="D24" s="255" t="s">
        <v>1872</v>
      </c>
      <c r="E24" s="255" t="s">
        <v>1935</v>
      </c>
      <c r="F24" s="256" t="s">
        <v>1936</v>
      </c>
      <c r="G24" s="256" t="s">
        <v>1937</v>
      </c>
      <c r="H24" s="140">
        <f t="shared" si="0"/>
        <v>5</v>
      </c>
      <c r="I24" s="140">
        <f t="shared" si="1"/>
        <v>0</v>
      </c>
      <c r="J24" s="140">
        <f t="shared" si="2"/>
        <v>4</v>
      </c>
      <c r="K24" s="140">
        <f t="shared" si="3"/>
        <v>1</v>
      </c>
      <c r="L24" s="140">
        <f t="shared" si="4"/>
        <v>0</v>
      </c>
      <c r="M24" s="140">
        <f t="shared" si="5"/>
        <v>5</v>
      </c>
      <c r="N24" s="140">
        <f t="shared" si="6"/>
        <v>5</v>
      </c>
      <c r="O24" s="140">
        <f t="shared" si="7"/>
        <v>5</v>
      </c>
      <c r="P24" s="140">
        <f t="shared" si="8"/>
        <v>5</v>
      </c>
      <c r="Q24" s="140">
        <f t="shared" si="9"/>
        <v>5</v>
      </c>
      <c r="R24" s="140" t="s">
        <v>115</v>
      </c>
      <c r="S24" s="140" t="s">
        <v>115</v>
      </c>
      <c r="T24" s="140" t="s">
        <v>115</v>
      </c>
      <c r="U24" s="140" t="s">
        <v>115</v>
      </c>
      <c r="V24" s="140" t="s">
        <v>115</v>
      </c>
      <c r="W24" s="139" t="b">
        <v>1</v>
      </c>
      <c r="X24" s="139" t="s">
        <v>116</v>
      </c>
      <c r="Y24" s="139" t="s">
        <v>116</v>
      </c>
      <c r="Z24" s="139" t="s">
        <v>116</v>
      </c>
      <c r="AA24" s="139" t="s">
        <v>116</v>
      </c>
      <c r="AB24" s="139" t="s">
        <v>116</v>
      </c>
      <c r="AC24" s="139" t="b">
        <v>0</v>
      </c>
      <c r="AD24" s="139" t="s">
        <v>111</v>
      </c>
      <c r="AE24" s="139" t="s">
        <v>111</v>
      </c>
      <c r="AF24" s="139" t="s">
        <v>111</v>
      </c>
      <c r="AG24" s="139" t="s">
        <v>111</v>
      </c>
      <c r="AH24" s="139" t="s">
        <v>111</v>
      </c>
      <c r="AI24" s="139" t="b">
        <v>1</v>
      </c>
      <c r="AJ24" s="139" t="s">
        <v>116</v>
      </c>
      <c r="AK24" s="139" t="s">
        <v>116</v>
      </c>
      <c r="AL24" s="139" t="s">
        <v>116</v>
      </c>
      <c r="AM24" s="139" t="s">
        <v>116</v>
      </c>
      <c r="AN24" s="139" t="s">
        <v>116</v>
      </c>
      <c r="AO24" s="139" t="b">
        <v>1</v>
      </c>
      <c r="AP24" s="139" t="s">
        <v>116</v>
      </c>
      <c r="AQ24" s="139" t="s">
        <v>116</v>
      </c>
      <c r="AR24" s="139" t="s">
        <v>116</v>
      </c>
      <c r="AS24" s="139" t="s">
        <v>116</v>
      </c>
      <c r="AT24" s="139" t="s">
        <v>116</v>
      </c>
      <c r="AU24" s="139" t="b">
        <v>0</v>
      </c>
      <c r="AV24" s="139" t="s">
        <v>111</v>
      </c>
      <c r="AW24" s="139" t="s">
        <v>111</v>
      </c>
      <c r="AX24" s="139" t="s">
        <v>111</v>
      </c>
      <c r="AY24" s="139" t="s">
        <v>111</v>
      </c>
      <c r="AZ24" s="139" t="s">
        <v>111</v>
      </c>
      <c r="BA24" s="139" t="b">
        <v>0</v>
      </c>
      <c r="BB24" s="139" t="s">
        <v>111</v>
      </c>
      <c r="BC24" s="139" t="s">
        <v>111</v>
      </c>
      <c r="BD24" s="139" t="s">
        <v>111</v>
      </c>
      <c r="BE24" s="139" t="s">
        <v>111</v>
      </c>
      <c r="BF24" s="139" t="s">
        <v>111</v>
      </c>
      <c r="BG24" s="139" t="b">
        <v>0</v>
      </c>
      <c r="BH24" s="139" t="s">
        <v>111</v>
      </c>
      <c r="BI24" s="139" t="s">
        <v>111</v>
      </c>
      <c r="BJ24" s="139" t="s">
        <v>111</v>
      </c>
      <c r="BK24" s="139" t="s">
        <v>111</v>
      </c>
      <c r="BL24" s="139" t="s">
        <v>111</v>
      </c>
      <c r="BM24" s="139" t="b">
        <v>0</v>
      </c>
      <c r="BN24" s="139" t="s">
        <v>111</v>
      </c>
      <c r="BO24" s="139" t="s">
        <v>111</v>
      </c>
      <c r="BP24" s="139" t="s">
        <v>111</v>
      </c>
      <c r="BQ24" s="139" t="s">
        <v>111</v>
      </c>
      <c r="BR24" s="139" t="s">
        <v>111</v>
      </c>
      <c r="BS24" s="139" t="b">
        <v>0</v>
      </c>
      <c r="BT24" s="139" t="s">
        <v>111</v>
      </c>
      <c r="BU24" s="139" t="s">
        <v>111</v>
      </c>
      <c r="BV24" s="139" t="s">
        <v>111</v>
      </c>
      <c r="BW24" s="139" t="s">
        <v>111</v>
      </c>
      <c r="BX24" s="139" t="s">
        <v>111</v>
      </c>
      <c r="BY24" s="139" t="b">
        <v>0</v>
      </c>
      <c r="BZ24" s="139" t="s">
        <v>111</v>
      </c>
      <c r="CA24" s="139" t="s">
        <v>111</v>
      </c>
      <c r="CB24" s="139" t="s">
        <v>111</v>
      </c>
      <c r="CC24" s="139" t="s">
        <v>111</v>
      </c>
      <c r="CD24" s="139" t="s">
        <v>111</v>
      </c>
      <c r="CE24" s="139" t="b">
        <v>1</v>
      </c>
      <c r="CF24" s="139" t="s">
        <v>116</v>
      </c>
      <c r="CG24" s="139" t="s">
        <v>116</v>
      </c>
      <c r="CH24" s="139" t="s">
        <v>116</v>
      </c>
      <c r="CI24" s="139" t="s">
        <v>116</v>
      </c>
      <c r="CJ24" s="139" t="s">
        <v>116</v>
      </c>
      <c r="CK24" s="139" t="b">
        <v>0</v>
      </c>
      <c r="CL24" s="139" t="s">
        <v>111</v>
      </c>
      <c r="CM24" s="139" t="s">
        <v>111</v>
      </c>
      <c r="CN24" s="139" t="s">
        <v>111</v>
      </c>
      <c r="CO24" s="139" t="s">
        <v>111</v>
      </c>
      <c r="CP24" s="139" t="s">
        <v>111</v>
      </c>
      <c r="CQ24" s="139" t="b">
        <v>1</v>
      </c>
      <c r="CR24" s="139" t="s">
        <v>116</v>
      </c>
      <c r="CS24" s="139" t="s">
        <v>116</v>
      </c>
      <c r="CT24" s="139" t="s">
        <v>116</v>
      </c>
      <c r="CU24" s="139" t="s">
        <v>116</v>
      </c>
      <c r="CV24" s="139" t="s">
        <v>116</v>
      </c>
      <c r="CW24" s="139" t="b">
        <v>0</v>
      </c>
      <c r="CX24" s="139" t="s">
        <v>3796</v>
      </c>
      <c r="CY24" s="139" t="s">
        <v>3796</v>
      </c>
      <c r="CZ24" s="139" t="s">
        <v>3796</v>
      </c>
      <c r="DA24" s="139" t="s">
        <v>3796</v>
      </c>
      <c r="DB24" s="139" t="s">
        <v>3796</v>
      </c>
      <c r="DD24" s="230"/>
      <c r="DE24" s="230"/>
      <c r="DF24" s="230"/>
      <c r="DG24" s="230"/>
    </row>
    <row r="25" spans="1:111" ht="31" x14ac:dyDescent="0.35">
      <c r="A25" s="209">
        <v>69</v>
      </c>
      <c r="B25" s="208" t="s">
        <v>171</v>
      </c>
      <c r="C25" s="254">
        <v>12</v>
      </c>
      <c r="D25" s="255" t="s">
        <v>1872</v>
      </c>
      <c r="E25" s="255" t="s">
        <v>1938</v>
      </c>
      <c r="F25" s="256" t="s">
        <v>1939</v>
      </c>
      <c r="G25" s="256" t="s">
        <v>1940</v>
      </c>
      <c r="H25" s="140">
        <f t="shared" si="0"/>
        <v>0</v>
      </c>
      <c r="I25" s="140">
        <f t="shared" si="1"/>
        <v>0</v>
      </c>
      <c r="J25" s="140">
        <f t="shared" si="2"/>
        <v>0</v>
      </c>
      <c r="K25" s="140">
        <f t="shared" si="3"/>
        <v>0</v>
      </c>
      <c r="L25" s="140">
        <f t="shared" si="4"/>
        <v>0</v>
      </c>
      <c r="M25" s="140">
        <f t="shared" si="5"/>
        <v>0</v>
      </c>
      <c r="N25" s="140">
        <f t="shared" si="6"/>
        <v>0</v>
      </c>
      <c r="O25" s="140">
        <f t="shared" si="7"/>
        <v>0</v>
      </c>
      <c r="P25" s="140">
        <f t="shared" si="8"/>
        <v>0</v>
      </c>
      <c r="Q25" s="140">
        <f t="shared" si="9"/>
        <v>0</v>
      </c>
      <c r="R25" s="140" t="s">
        <v>1876</v>
      </c>
      <c r="S25" s="140" t="s">
        <v>1876</v>
      </c>
      <c r="T25" s="140" t="s">
        <v>1876</v>
      </c>
      <c r="U25" s="140" t="s">
        <v>1876</v>
      </c>
      <c r="V25" s="140" t="s">
        <v>1876</v>
      </c>
      <c r="W25" s="139" t="b">
        <v>0</v>
      </c>
      <c r="X25" s="139" t="s">
        <v>111</v>
      </c>
      <c r="Y25" s="139" t="s">
        <v>111</v>
      </c>
      <c r="Z25" s="139" t="s">
        <v>111</v>
      </c>
      <c r="AA25" s="139" t="s">
        <v>111</v>
      </c>
      <c r="AB25" s="139" t="s">
        <v>111</v>
      </c>
      <c r="AC25" s="139" t="b">
        <v>0</v>
      </c>
      <c r="AD25" s="139" t="s">
        <v>111</v>
      </c>
      <c r="AE25" s="139" t="s">
        <v>111</v>
      </c>
      <c r="AF25" s="139" t="s">
        <v>111</v>
      </c>
      <c r="AG25" s="139" t="s">
        <v>111</v>
      </c>
      <c r="AH25" s="139" t="s">
        <v>111</v>
      </c>
      <c r="AI25" s="139" t="b">
        <v>0</v>
      </c>
      <c r="AJ25" s="139" t="s">
        <v>111</v>
      </c>
      <c r="AK25" s="139" t="s">
        <v>111</v>
      </c>
      <c r="AL25" s="139" t="s">
        <v>111</v>
      </c>
      <c r="AM25" s="139" t="s">
        <v>111</v>
      </c>
      <c r="AN25" s="139" t="s">
        <v>111</v>
      </c>
      <c r="AO25" s="139" t="b">
        <v>0</v>
      </c>
      <c r="AP25" s="139" t="s">
        <v>111</v>
      </c>
      <c r="AQ25" s="139" t="s">
        <v>111</v>
      </c>
      <c r="AR25" s="139" t="s">
        <v>111</v>
      </c>
      <c r="AS25" s="139" t="s">
        <v>111</v>
      </c>
      <c r="AT25" s="139" t="s">
        <v>111</v>
      </c>
      <c r="AU25" s="139" t="b">
        <v>0</v>
      </c>
      <c r="AV25" s="139" t="s">
        <v>111</v>
      </c>
      <c r="AW25" s="139" t="s">
        <v>111</v>
      </c>
      <c r="AX25" s="139" t="s">
        <v>111</v>
      </c>
      <c r="AY25" s="139" t="s">
        <v>111</v>
      </c>
      <c r="AZ25" s="139" t="s">
        <v>111</v>
      </c>
      <c r="BA25" s="139" t="b">
        <v>0</v>
      </c>
      <c r="BB25" s="139" t="s">
        <v>111</v>
      </c>
      <c r="BC25" s="139" t="s">
        <v>111</v>
      </c>
      <c r="BD25" s="139" t="s">
        <v>111</v>
      </c>
      <c r="BE25" s="139" t="s">
        <v>111</v>
      </c>
      <c r="BF25" s="139" t="s">
        <v>111</v>
      </c>
      <c r="BG25" s="139" t="b">
        <v>0</v>
      </c>
      <c r="BH25" s="139" t="s">
        <v>111</v>
      </c>
      <c r="BI25" s="139" t="s">
        <v>111</v>
      </c>
      <c r="BJ25" s="139" t="s">
        <v>111</v>
      </c>
      <c r="BK25" s="139" t="s">
        <v>111</v>
      </c>
      <c r="BL25" s="139" t="s">
        <v>111</v>
      </c>
      <c r="BM25" s="139" t="b">
        <v>0</v>
      </c>
      <c r="BN25" s="139" t="s">
        <v>111</v>
      </c>
      <c r="BO25" s="139" t="s">
        <v>111</v>
      </c>
      <c r="BP25" s="139" t="s">
        <v>111</v>
      </c>
      <c r="BQ25" s="139" t="s">
        <v>111</v>
      </c>
      <c r="BR25" s="139" t="s">
        <v>111</v>
      </c>
      <c r="BS25" s="139" t="b">
        <v>0</v>
      </c>
      <c r="BT25" s="139" t="s">
        <v>111</v>
      </c>
      <c r="BU25" s="139" t="s">
        <v>111</v>
      </c>
      <c r="BV25" s="139" t="s">
        <v>111</v>
      </c>
      <c r="BW25" s="139" t="s">
        <v>111</v>
      </c>
      <c r="BX25" s="139" t="s">
        <v>111</v>
      </c>
      <c r="BY25" s="139" t="b">
        <v>0</v>
      </c>
      <c r="BZ25" s="139" t="s">
        <v>111</v>
      </c>
      <c r="CA25" s="139" t="s">
        <v>111</v>
      </c>
      <c r="CB25" s="139" t="s">
        <v>111</v>
      </c>
      <c r="CC25" s="139" t="s">
        <v>111</v>
      </c>
      <c r="CD25" s="139" t="s">
        <v>111</v>
      </c>
      <c r="CE25" s="139" t="b">
        <v>0</v>
      </c>
      <c r="CF25" s="139" t="s">
        <v>111</v>
      </c>
      <c r="CG25" s="139" t="s">
        <v>111</v>
      </c>
      <c r="CH25" s="139" t="s">
        <v>111</v>
      </c>
      <c r="CI25" s="139" t="s">
        <v>111</v>
      </c>
      <c r="CJ25" s="139" t="s">
        <v>111</v>
      </c>
      <c r="CK25" s="139" t="b">
        <v>0</v>
      </c>
      <c r="CL25" s="139" t="s">
        <v>111</v>
      </c>
      <c r="CM25" s="139" t="s">
        <v>111</v>
      </c>
      <c r="CN25" s="139" t="s">
        <v>111</v>
      </c>
      <c r="CO25" s="139" t="s">
        <v>111</v>
      </c>
      <c r="CP25" s="139" t="s">
        <v>111</v>
      </c>
      <c r="CQ25" s="139" t="b">
        <v>0</v>
      </c>
      <c r="CR25" s="139" t="s">
        <v>111</v>
      </c>
      <c r="CS25" s="139" t="s">
        <v>111</v>
      </c>
      <c r="CT25" s="139" t="s">
        <v>111</v>
      </c>
      <c r="CU25" s="139" t="s">
        <v>111</v>
      </c>
      <c r="CV25" s="139" t="s">
        <v>111</v>
      </c>
      <c r="CW25" s="139" t="b">
        <v>0</v>
      </c>
      <c r="CX25" s="139" t="s">
        <v>3796</v>
      </c>
      <c r="CY25" s="139" t="s">
        <v>3796</v>
      </c>
      <c r="CZ25" s="139" t="s">
        <v>3796</v>
      </c>
      <c r="DA25" s="139" t="s">
        <v>3796</v>
      </c>
      <c r="DB25" s="139" t="s">
        <v>3796</v>
      </c>
      <c r="DD25" s="230"/>
      <c r="DE25" s="230"/>
      <c r="DF25" s="230"/>
      <c r="DG25" s="230"/>
    </row>
    <row r="26" spans="1:111" ht="31" x14ac:dyDescent="0.35">
      <c r="A26" s="209">
        <v>69</v>
      </c>
      <c r="B26" s="208" t="s">
        <v>171</v>
      </c>
      <c r="C26" s="254">
        <v>12</v>
      </c>
      <c r="D26" s="255" t="s">
        <v>1872</v>
      </c>
      <c r="E26" s="255" t="s">
        <v>1941</v>
      </c>
      <c r="F26" s="256" t="s">
        <v>1942</v>
      </c>
      <c r="G26" s="256" t="s">
        <v>1943</v>
      </c>
      <c r="H26" s="140">
        <f t="shared" si="0"/>
        <v>0</v>
      </c>
      <c r="I26" s="140">
        <f t="shared" si="1"/>
        <v>0</v>
      </c>
      <c r="J26" s="140">
        <f t="shared" si="2"/>
        <v>0</v>
      </c>
      <c r="K26" s="140">
        <f t="shared" si="3"/>
        <v>0</v>
      </c>
      <c r="L26" s="140">
        <f t="shared" si="4"/>
        <v>0</v>
      </c>
      <c r="M26" s="140">
        <f t="shared" si="5"/>
        <v>0</v>
      </c>
      <c r="N26" s="140">
        <f t="shared" si="6"/>
        <v>0</v>
      </c>
      <c r="O26" s="140">
        <f t="shared" si="7"/>
        <v>0</v>
      </c>
      <c r="P26" s="140">
        <f t="shared" si="8"/>
        <v>0</v>
      </c>
      <c r="Q26" s="140">
        <f t="shared" si="9"/>
        <v>0</v>
      </c>
      <c r="R26" s="140" t="s">
        <v>1876</v>
      </c>
      <c r="S26" s="140" t="s">
        <v>1876</v>
      </c>
      <c r="T26" s="140" t="s">
        <v>1876</v>
      </c>
      <c r="U26" s="140" t="s">
        <v>1876</v>
      </c>
      <c r="V26" s="140" t="s">
        <v>1876</v>
      </c>
      <c r="W26" s="139" t="b">
        <v>0</v>
      </c>
      <c r="X26" s="139" t="s">
        <v>111</v>
      </c>
      <c r="Y26" s="139" t="s">
        <v>111</v>
      </c>
      <c r="Z26" s="139" t="s">
        <v>111</v>
      </c>
      <c r="AA26" s="139" t="s">
        <v>111</v>
      </c>
      <c r="AB26" s="139" t="s">
        <v>111</v>
      </c>
      <c r="AC26" s="139" t="b">
        <v>0</v>
      </c>
      <c r="AD26" s="139" t="s">
        <v>111</v>
      </c>
      <c r="AE26" s="139" t="s">
        <v>111</v>
      </c>
      <c r="AF26" s="139" t="s">
        <v>111</v>
      </c>
      <c r="AG26" s="139" t="s">
        <v>111</v>
      </c>
      <c r="AH26" s="139" t="s">
        <v>111</v>
      </c>
      <c r="AI26" s="139" t="b">
        <v>0</v>
      </c>
      <c r="AJ26" s="139" t="s">
        <v>111</v>
      </c>
      <c r="AK26" s="139" t="s">
        <v>111</v>
      </c>
      <c r="AL26" s="139" t="s">
        <v>111</v>
      </c>
      <c r="AM26" s="139" t="s">
        <v>111</v>
      </c>
      <c r="AN26" s="139" t="s">
        <v>111</v>
      </c>
      <c r="AO26" s="139" t="b">
        <v>0</v>
      </c>
      <c r="AP26" s="139" t="s">
        <v>111</v>
      </c>
      <c r="AQ26" s="139" t="s">
        <v>111</v>
      </c>
      <c r="AR26" s="139" t="s">
        <v>111</v>
      </c>
      <c r="AS26" s="139" t="s">
        <v>111</v>
      </c>
      <c r="AT26" s="139" t="s">
        <v>111</v>
      </c>
      <c r="AU26" s="139" t="b">
        <v>0</v>
      </c>
      <c r="AV26" s="139" t="s">
        <v>111</v>
      </c>
      <c r="AW26" s="139" t="s">
        <v>111</v>
      </c>
      <c r="AX26" s="139" t="s">
        <v>111</v>
      </c>
      <c r="AY26" s="139" t="s">
        <v>111</v>
      </c>
      <c r="AZ26" s="139" t="s">
        <v>111</v>
      </c>
      <c r="BA26" s="139" t="b">
        <v>0</v>
      </c>
      <c r="BB26" s="139" t="s">
        <v>111</v>
      </c>
      <c r="BC26" s="139" t="s">
        <v>111</v>
      </c>
      <c r="BD26" s="139" t="s">
        <v>111</v>
      </c>
      <c r="BE26" s="139" t="s">
        <v>111</v>
      </c>
      <c r="BF26" s="139" t="s">
        <v>111</v>
      </c>
      <c r="BG26" s="139" t="b">
        <v>0</v>
      </c>
      <c r="BH26" s="139" t="s">
        <v>111</v>
      </c>
      <c r="BI26" s="139" t="s">
        <v>111</v>
      </c>
      <c r="BJ26" s="139" t="s">
        <v>111</v>
      </c>
      <c r="BK26" s="139" t="s">
        <v>111</v>
      </c>
      <c r="BL26" s="139" t="s">
        <v>111</v>
      </c>
      <c r="BM26" s="139" t="b">
        <v>0</v>
      </c>
      <c r="BN26" s="139" t="s">
        <v>111</v>
      </c>
      <c r="BO26" s="139" t="s">
        <v>111</v>
      </c>
      <c r="BP26" s="139" t="s">
        <v>111</v>
      </c>
      <c r="BQ26" s="139" t="s">
        <v>111</v>
      </c>
      <c r="BR26" s="139" t="s">
        <v>111</v>
      </c>
      <c r="BS26" s="139" t="b">
        <v>0</v>
      </c>
      <c r="BT26" s="139" t="s">
        <v>111</v>
      </c>
      <c r="BU26" s="139" t="s">
        <v>111</v>
      </c>
      <c r="BV26" s="139" t="s">
        <v>111</v>
      </c>
      <c r="BW26" s="139" t="s">
        <v>111</v>
      </c>
      <c r="BX26" s="139" t="s">
        <v>111</v>
      </c>
      <c r="BY26" s="139" t="b">
        <v>0</v>
      </c>
      <c r="BZ26" s="139" t="s">
        <v>111</v>
      </c>
      <c r="CA26" s="139" t="s">
        <v>111</v>
      </c>
      <c r="CB26" s="139" t="s">
        <v>111</v>
      </c>
      <c r="CC26" s="139" t="s">
        <v>111</v>
      </c>
      <c r="CD26" s="139" t="s">
        <v>111</v>
      </c>
      <c r="CE26" s="139" t="b">
        <v>0</v>
      </c>
      <c r="CF26" s="139" t="s">
        <v>111</v>
      </c>
      <c r="CG26" s="139" t="s">
        <v>111</v>
      </c>
      <c r="CH26" s="139" t="s">
        <v>111</v>
      </c>
      <c r="CI26" s="139" t="s">
        <v>111</v>
      </c>
      <c r="CJ26" s="139" t="s">
        <v>111</v>
      </c>
      <c r="CK26" s="139" t="b">
        <v>0</v>
      </c>
      <c r="CL26" s="139" t="s">
        <v>111</v>
      </c>
      <c r="CM26" s="139" t="s">
        <v>111</v>
      </c>
      <c r="CN26" s="139" t="s">
        <v>111</v>
      </c>
      <c r="CO26" s="139" t="s">
        <v>111</v>
      </c>
      <c r="CP26" s="139" t="s">
        <v>111</v>
      </c>
      <c r="CQ26" s="139" t="b">
        <v>0</v>
      </c>
      <c r="CR26" s="139" t="s">
        <v>111</v>
      </c>
      <c r="CS26" s="139" t="s">
        <v>111</v>
      </c>
      <c r="CT26" s="139" t="s">
        <v>111</v>
      </c>
      <c r="CU26" s="139" t="s">
        <v>111</v>
      </c>
      <c r="CV26" s="139" t="s">
        <v>111</v>
      </c>
      <c r="CW26" s="139" t="b">
        <v>0</v>
      </c>
      <c r="CX26" s="139" t="s">
        <v>3796</v>
      </c>
      <c r="CY26" s="139" t="s">
        <v>3796</v>
      </c>
      <c r="CZ26" s="139" t="s">
        <v>3796</v>
      </c>
      <c r="DA26" s="139" t="s">
        <v>3796</v>
      </c>
      <c r="DB26" s="139" t="s">
        <v>3796</v>
      </c>
      <c r="DD26" s="230"/>
      <c r="DE26" s="230"/>
      <c r="DF26" s="230"/>
      <c r="DG26" s="230"/>
    </row>
    <row r="27" spans="1:111" ht="31" x14ac:dyDescent="0.35">
      <c r="A27" s="209">
        <v>69</v>
      </c>
      <c r="B27" s="208" t="s">
        <v>171</v>
      </c>
      <c r="C27" s="254">
        <v>12</v>
      </c>
      <c r="D27" s="255" t="s">
        <v>1872</v>
      </c>
      <c r="E27" s="255" t="s">
        <v>1944</v>
      </c>
      <c r="F27" s="256" t="s">
        <v>1945</v>
      </c>
      <c r="G27" s="256" t="s">
        <v>1946</v>
      </c>
      <c r="H27" s="140">
        <f t="shared" si="0"/>
        <v>0</v>
      </c>
      <c r="I27" s="140">
        <f t="shared" si="1"/>
        <v>0</v>
      </c>
      <c r="J27" s="140">
        <f t="shared" si="2"/>
        <v>0</v>
      </c>
      <c r="K27" s="140">
        <f t="shared" si="3"/>
        <v>0</v>
      </c>
      <c r="L27" s="140">
        <f t="shared" si="4"/>
        <v>0</v>
      </c>
      <c r="M27" s="140">
        <f t="shared" si="5"/>
        <v>0</v>
      </c>
      <c r="N27" s="140">
        <f t="shared" si="6"/>
        <v>0</v>
      </c>
      <c r="O27" s="140">
        <f t="shared" si="7"/>
        <v>0</v>
      </c>
      <c r="P27" s="140">
        <f t="shared" si="8"/>
        <v>0</v>
      </c>
      <c r="Q27" s="140">
        <f t="shared" si="9"/>
        <v>0</v>
      </c>
      <c r="R27" s="140" t="s">
        <v>1876</v>
      </c>
      <c r="S27" s="140" t="s">
        <v>1876</v>
      </c>
      <c r="T27" s="140" t="s">
        <v>1876</v>
      </c>
      <c r="U27" s="140" t="s">
        <v>1876</v>
      </c>
      <c r="V27" s="140" t="s">
        <v>1876</v>
      </c>
      <c r="W27" s="139" t="b">
        <v>0</v>
      </c>
      <c r="X27" s="139" t="s">
        <v>111</v>
      </c>
      <c r="Y27" s="139" t="s">
        <v>111</v>
      </c>
      <c r="Z27" s="139" t="s">
        <v>111</v>
      </c>
      <c r="AA27" s="139" t="s">
        <v>111</v>
      </c>
      <c r="AB27" s="139" t="s">
        <v>111</v>
      </c>
      <c r="AC27" s="139" t="b">
        <v>0</v>
      </c>
      <c r="AD27" s="139" t="s">
        <v>111</v>
      </c>
      <c r="AE27" s="139" t="s">
        <v>111</v>
      </c>
      <c r="AF27" s="139" t="s">
        <v>111</v>
      </c>
      <c r="AG27" s="139" t="s">
        <v>111</v>
      </c>
      <c r="AH27" s="139" t="s">
        <v>111</v>
      </c>
      <c r="AI27" s="139" t="b">
        <v>0</v>
      </c>
      <c r="AJ27" s="139" t="s">
        <v>111</v>
      </c>
      <c r="AK27" s="139" t="s">
        <v>111</v>
      </c>
      <c r="AL27" s="139" t="s">
        <v>111</v>
      </c>
      <c r="AM27" s="139" t="s">
        <v>111</v>
      </c>
      <c r="AN27" s="139" t="s">
        <v>111</v>
      </c>
      <c r="AO27" s="139" t="b">
        <v>0</v>
      </c>
      <c r="AP27" s="139" t="s">
        <v>111</v>
      </c>
      <c r="AQ27" s="139" t="s">
        <v>111</v>
      </c>
      <c r="AR27" s="139" t="s">
        <v>111</v>
      </c>
      <c r="AS27" s="139" t="s">
        <v>111</v>
      </c>
      <c r="AT27" s="139" t="s">
        <v>111</v>
      </c>
      <c r="AU27" s="139" t="b">
        <v>0</v>
      </c>
      <c r="AV27" s="139" t="s">
        <v>111</v>
      </c>
      <c r="AW27" s="139" t="s">
        <v>111</v>
      </c>
      <c r="AX27" s="139" t="s">
        <v>111</v>
      </c>
      <c r="AY27" s="139" t="s">
        <v>111</v>
      </c>
      <c r="AZ27" s="139" t="s">
        <v>111</v>
      </c>
      <c r="BA27" s="139" t="b">
        <v>0</v>
      </c>
      <c r="BB27" s="139" t="s">
        <v>111</v>
      </c>
      <c r="BC27" s="139" t="s">
        <v>111</v>
      </c>
      <c r="BD27" s="139" t="s">
        <v>111</v>
      </c>
      <c r="BE27" s="139" t="s">
        <v>111</v>
      </c>
      <c r="BF27" s="139" t="s">
        <v>111</v>
      </c>
      <c r="BG27" s="139" t="b">
        <v>0</v>
      </c>
      <c r="BH27" s="139" t="s">
        <v>111</v>
      </c>
      <c r="BI27" s="139" t="s">
        <v>111</v>
      </c>
      <c r="BJ27" s="139" t="s">
        <v>111</v>
      </c>
      <c r="BK27" s="139" t="s">
        <v>111</v>
      </c>
      <c r="BL27" s="139" t="s">
        <v>111</v>
      </c>
      <c r="BM27" s="139" t="b">
        <v>0</v>
      </c>
      <c r="BN27" s="139" t="s">
        <v>111</v>
      </c>
      <c r="BO27" s="139" t="s">
        <v>111</v>
      </c>
      <c r="BP27" s="139" t="s">
        <v>111</v>
      </c>
      <c r="BQ27" s="139" t="s">
        <v>111</v>
      </c>
      <c r="BR27" s="139" t="s">
        <v>111</v>
      </c>
      <c r="BS27" s="139" t="b">
        <v>0</v>
      </c>
      <c r="BT27" s="139" t="s">
        <v>111</v>
      </c>
      <c r="BU27" s="139" t="s">
        <v>111</v>
      </c>
      <c r="BV27" s="139" t="s">
        <v>111</v>
      </c>
      <c r="BW27" s="139" t="s">
        <v>111</v>
      </c>
      <c r="BX27" s="139" t="s">
        <v>111</v>
      </c>
      <c r="BY27" s="139" t="b">
        <v>0</v>
      </c>
      <c r="BZ27" s="139" t="s">
        <v>111</v>
      </c>
      <c r="CA27" s="139" t="s">
        <v>111</v>
      </c>
      <c r="CB27" s="139" t="s">
        <v>111</v>
      </c>
      <c r="CC27" s="139" t="s">
        <v>111</v>
      </c>
      <c r="CD27" s="139" t="s">
        <v>111</v>
      </c>
      <c r="CE27" s="139" t="b">
        <v>0</v>
      </c>
      <c r="CF27" s="139" t="s">
        <v>111</v>
      </c>
      <c r="CG27" s="139" t="s">
        <v>111</v>
      </c>
      <c r="CH27" s="139" t="s">
        <v>111</v>
      </c>
      <c r="CI27" s="139" t="s">
        <v>111</v>
      </c>
      <c r="CJ27" s="139" t="s">
        <v>111</v>
      </c>
      <c r="CK27" s="139" t="b">
        <v>0</v>
      </c>
      <c r="CL27" s="139" t="s">
        <v>111</v>
      </c>
      <c r="CM27" s="139" t="s">
        <v>111</v>
      </c>
      <c r="CN27" s="139" t="s">
        <v>111</v>
      </c>
      <c r="CO27" s="139" t="s">
        <v>111</v>
      </c>
      <c r="CP27" s="139" t="s">
        <v>111</v>
      </c>
      <c r="CQ27" s="139" t="b">
        <v>0</v>
      </c>
      <c r="CR27" s="139" t="s">
        <v>111</v>
      </c>
      <c r="CS27" s="139" t="s">
        <v>111</v>
      </c>
      <c r="CT27" s="139" t="s">
        <v>111</v>
      </c>
      <c r="CU27" s="139" t="s">
        <v>111</v>
      </c>
      <c r="CV27" s="139" t="s">
        <v>111</v>
      </c>
      <c r="CW27" s="139" t="b">
        <v>0</v>
      </c>
      <c r="CX27" s="139" t="s">
        <v>3796</v>
      </c>
      <c r="CY27" s="139" t="s">
        <v>3796</v>
      </c>
      <c r="CZ27" s="139" t="s">
        <v>3796</v>
      </c>
      <c r="DA27" s="139" t="s">
        <v>3796</v>
      </c>
      <c r="DB27" s="139" t="s">
        <v>3796</v>
      </c>
      <c r="DD27" s="230"/>
      <c r="DE27" s="230"/>
      <c r="DF27" s="230"/>
      <c r="DG27" s="230"/>
    </row>
    <row r="28" spans="1:111" ht="31" x14ac:dyDescent="0.35">
      <c r="A28" s="209">
        <v>69</v>
      </c>
      <c r="B28" s="208" t="s">
        <v>171</v>
      </c>
      <c r="C28" s="254">
        <v>12</v>
      </c>
      <c r="D28" s="255" t="s">
        <v>1872</v>
      </c>
      <c r="E28" s="255" t="s">
        <v>3969</v>
      </c>
      <c r="F28" s="256" t="s">
        <v>1947</v>
      </c>
      <c r="G28" s="256" t="s">
        <v>1948</v>
      </c>
      <c r="H28" s="140">
        <f t="shared" si="0"/>
        <v>0</v>
      </c>
      <c r="I28" s="140">
        <f t="shared" si="1"/>
        <v>0</v>
      </c>
      <c r="J28" s="140">
        <f t="shared" si="2"/>
        <v>0</v>
      </c>
      <c r="K28" s="140">
        <f t="shared" si="3"/>
        <v>0</v>
      </c>
      <c r="L28" s="140">
        <f t="shared" si="4"/>
        <v>0</v>
      </c>
      <c r="M28" s="140">
        <f t="shared" si="5"/>
        <v>0</v>
      </c>
      <c r="N28" s="140">
        <f t="shared" si="6"/>
        <v>0</v>
      </c>
      <c r="O28" s="140">
        <f t="shared" si="7"/>
        <v>0</v>
      </c>
      <c r="P28" s="140">
        <f t="shared" si="8"/>
        <v>0</v>
      </c>
      <c r="Q28" s="140">
        <f t="shared" si="9"/>
        <v>0</v>
      </c>
      <c r="R28" s="140" t="s">
        <v>1876</v>
      </c>
      <c r="S28" s="140" t="s">
        <v>1876</v>
      </c>
      <c r="T28" s="140" t="s">
        <v>1876</v>
      </c>
      <c r="U28" s="140" t="s">
        <v>1876</v>
      </c>
      <c r="V28" s="140" t="s">
        <v>1876</v>
      </c>
      <c r="W28" s="139" t="b">
        <v>0</v>
      </c>
      <c r="X28" s="139" t="s">
        <v>111</v>
      </c>
      <c r="Y28" s="139" t="s">
        <v>111</v>
      </c>
      <c r="Z28" s="139" t="s">
        <v>111</v>
      </c>
      <c r="AA28" s="139" t="s">
        <v>111</v>
      </c>
      <c r="AB28" s="139" t="s">
        <v>111</v>
      </c>
      <c r="AC28" s="139" t="b">
        <v>0</v>
      </c>
      <c r="AD28" s="139" t="s">
        <v>111</v>
      </c>
      <c r="AE28" s="139" t="s">
        <v>111</v>
      </c>
      <c r="AF28" s="139" t="s">
        <v>111</v>
      </c>
      <c r="AG28" s="139" t="s">
        <v>111</v>
      </c>
      <c r="AH28" s="139" t="s">
        <v>111</v>
      </c>
      <c r="AI28" s="139" t="b">
        <v>0</v>
      </c>
      <c r="AJ28" s="139" t="s">
        <v>111</v>
      </c>
      <c r="AK28" s="139" t="s">
        <v>111</v>
      </c>
      <c r="AL28" s="139" t="s">
        <v>111</v>
      </c>
      <c r="AM28" s="139" t="s">
        <v>111</v>
      </c>
      <c r="AN28" s="139" t="s">
        <v>111</v>
      </c>
      <c r="AO28" s="139" t="b">
        <v>0</v>
      </c>
      <c r="AP28" s="139" t="s">
        <v>111</v>
      </c>
      <c r="AQ28" s="139" t="s">
        <v>111</v>
      </c>
      <c r="AR28" s="139" t="s">
        <v>111</v>
      </c>
      <c r="AS28" s="139" t="s">
        <v>111</v>
      </c>
      <c r="AT28" s="139" t="s">
        <v>111</v>
      </c>
      <c r="AU28" s="139" t="b">
        <v>0</v>
      </c>
      <c r="AV28" s="139" t="s">
        <v>111</v>
      </c>
      <c r="AW28" s="139" t="s">
        <v>111</v>
      </c>
      <c r="AX28" s="139" t="s">
        <v>111</v>
      </c>
      <c r="AY28" s="139" t="s">
        <v>111</v>
      </c>
      <c r="AZ28" s="139" t="s">
        <v>111</v>
      </c>
      <c r="BA28" s="139" t="b">
        <v>0</v>
      </c>
      <c r="BB28" s="139" t="s">
        <v>111</v>
      </c>
      <c r="BC28" s="139" t="s">
        <v>111</v>
      </c>
      <c r="BD28" s="139" t="s">
        <v>111</v>
      </c>
      <c r="BE28" s="139" t="s">
        <v>111</v>
      </c>
      <c r="BF28" s="139" t="s">
        <v>111</v>
      </c>
      <c r="BG28" s="139" t="b">
        <v>0</v>
      </c>
      <c r="BH28" s="139" t="s">
        <v>111</v>
      </c>
      <c r="BI28" s="139" t="s">
        <v>111</v>
      </c>
      <c r="BJ28" s="139" t="s">
        <v>111</v>
      </c>
      <c r="BK28" s="139" t="s">
        <v>111</v>
      </c>
      <c r="BL28" s="139" t="s">
        <v>111</v>
      </c>
      <c r="BM28" s="139" t="b">
        <v>0</v>
      </c>
      <c r="BN28" s="139" t="s">
        <v>111</v>
      </c>
      <c r="BO28" s="139" t="s">
        <v>111</v>
      </c>
      <c r="BP28" s="139" t="s">
        <v>111</v>
      </c>
      <c r="BQ28" s="139" t="s">
        <v>111</v>
      </c>
      <c r="BR28" s="139" t="s">
        <v>111</v>
      </c>
      <c r="BS28" s="139" t="b">
        <v>0</v>
      </c>
      <c r="BT28" s="139" t="s">
        <v>111</v>
      </c>
      <c r="BU28" s="139" t="s">
        <v>111</v>
      </c>
      <c r="BV28" s="139" t="s">
        <v>111</v>
      </c>
      <c r="BW28" s="139" t="s">
        <v>111</v>
      </c>
      <c r="BX28" s="139" t="s">
        <v>111</v>
      </c>
      <c r="BY28" s="139" t="b">
        <v>0</v>
      </c>
      <c r="BZ28" s="139" t="s">
        <v>111</v>
      </c>
      <c r="CA28" s="139" t="s">
        <v>111</v>
      </c>
      <c r="CB28" s="139" t="s">
        <v>111</v>
      </c>
      <c r="CC28" s="139" t="s">
        <v>111</v>
      </c>
      <c r="CD28" s="139" t="s">
        <v>111</v>
      </c>
      <c r="CE28" s="139" t="b">
        <v>0</v>
      </c>
      <c r="CF28" s="139" t="s">
        <v>3796</v>
      </c>
      <c r="CG28" s="139" t="s">
        <v>3796</v>
      </c>
      <c r="CH28" s="139" t="s">
        <v>3796</v>
      </c>
      <c r="CI28" s="139" t="s">
        <v>3796</v>
      </c>
      <c r="CJ28" s="139" t="s">
        <v>3796</v>
      </c>
      <c r="CK28" s="139" t="b">
        <v>0</v>
      </c>
      <c r="CL28" s="139" t="s">
        <v>111</v>
      </c>
      <c r="CM28" s="139" t="s">
        <v>111</v>
      </c>
      <c r="CN28" s="139" t="s">
        <v>111</v>
      </c>
      <c r="CO28" s="139" t="s">
        <v>111</v>
      </c>
      <c r="CP28" s="139" t="s">
        <v>111</v>
      </c>
      <c r="CQ28" s="139" t="b">
        <v>0</v>
      </c>
      <c r="CR28" s="139" t="s">
        <v>111</v>
      </c>
      <c r="CS28" s="139" t="s">
        <v>111</v>
      </c>
      <c r="CT28" s="139" t="s">
        <v>111</v>
      </c>
      <c r="CU28" s="139" t="s">
        <v>111</v>
      </c>
      <c r="CV28" s="139" t="s">
        <v>111</v>
      </c>
      <c r="CW28" s="139" t="b">
        <v>0</v>
      </c>
      <c r="CX28" s="139" t="s">
        <v>3796</v>
      </c>
      <c r="CY28" s="139" t="s">
        <v>3796</v>
      </c>
      <c r="CZ28" s="139" t="s">
        <v>3796</v>
      </c>
      <c r="DA28" s="139" t="s">
        <v>3796</v>
      </c>
      <c r="DB28" s="139" t="s">
        <v>3796</v>
      </c>
      <c r="DD28" s="230"/>
      <c r="DE28" s="230"/>
      <c r="DF28" s="230"/>
      <c r="DG28" s="230"/>
    </row>
    <row r="29" spans="1:111" ht="43.5" x14ac:dyDescent="0.35">
      <c r="A29" s="209">
        <v>69</v>
      </c>
      <c r="B29" s="208" t="s">
        <v>171</v>
      </c>
      <c r="C29" s="254">
        <v>12</v>
      </c>
      <c r="D29" s="255" t="s">
        <v>1872</v>
      </c>
      <c r="E29" s="255" t="s">
        <v>1949</v>
      </c>
      <c r="F29" s="256" t="s">
        <v>1950</v>
      </c>
      <c r="G29" s="256" t="s">
        <v>1951</v>
      </c>
      <c r="H29" s="140">
        <f t="shared" si="0"/>
        <v>0</v>
      </c>
      <c r="I29" s="140">
        <f t="shared" si="1"/>
        <v>0</v>
      </c>
      <c r="J29" s="140">
        <f t="shared" si="2"/>
        <v>0</v>
      </c>
      <c r="K29" s="140">
        <f t="shared" si="3"/>
        <v>0</v>
      </c>
      <c r="L29" s="140">
        <f t="shared" si="4"/>
        <v>0</v>
      </c>
      <c r="M29" s="140">
        <f t="shared" si="5"/>
        <v>0</v>
      </c>
      <c r="N29" s="140">
        <f t="shared" si="6"/>
        <v>0</v>
      </c>
      <c r="O29" s="140">
        <f t="shared" si="7"/>
        <v>0</v>
      </c>
      <c r="P29" s="140">
        <f t="shared" si="8"/>
        <v>0</v>
      </c>
      <c r="Q29" s="140">
        <f t="shared" si="9"/>
        <v>0</v>
      </c>
      <c r="R29" s="140" t="s">
        <v>1876</v>
      </c>
      <c r="S29" s="140" t="s">
        <v>1876</v>
      </c>
      <c r="T29" s="140" t="s">
        <v>1876</v>
      </c>
      <c r="U29" s="140" t="s">
        <v>1876</v>
      </c>
      <c r="V29" s="140" t="s">
        <v>1876</v>
      </c>
      <c r="W29" s="139" t="b">
        <v>0</v>
      </c>
      <c r="X29" s="139" t="s">
        <v>111</v>
      </c>
      <c r="Y29" s="139" t="s">
        <v>111</v>
      </c>
      <c r="Z29" s="139" t="s">
        <v>111</v>
      </c>
      <c r="AA29" s="139" t="s">
        <v>111</v>
      </c>
      <c r="AB29" s="139" t="s">
        <v>111</v>
      </c>
      <c r="AC29" s="139" t="b">
        <v>0</v>
      </c>
      <c r="AD29" s="139" t="s">
        <v>111</v>
      </c>
      <c r="AE29" s="139" t="s">
        <v>111</v>
      </c>
      <c r="AF29" s="139" t="s">
        <v>111</v>
      </c>
      <c r="AG29" s="139" t="s">
        <v>111</v>
      </c>
      <c r="AH29" s="139" t="s">
        <v>111</v>
      </c>
      <c r="AI29" s="139" t="b">
        <v>0</v>
      </c>
      <c r="AJ29" s="139" t="s">
        <v>111</v>
      </c>
      <c r="AK29" s="139" t="s">
        <v>111</v>
      </c>
      <c r="AL29" s="139" t="s">
        <v>111</v>
      </c>
      <c r="AM29" s="139" t="s">
        <v>111</v>
      </c>
      <c r="AN29" s="139" t="s">
        <v>111</v>
      </c>
      <c r="AO29" s="139" t="b">
        <v>0</v>
      </c>
      <c r="AP29" s="139" t="s">
        <v>111</v>
      </c>
      <c r="AQ29" s="139" t="s">
        <v>111</v>
      </c>
      <c r="AR29" s="139" t="s">
        <v>111</v>
      </c>
      <c r="AS29" s="139" t="s">
        <v>111</v>
      </c>
      <c r="AT29" s="139" t="s">
        <v>111</v>
      </c>
      <c r="AU29" s="139" t="b">
        <v>0</v>
      </c>
      <c r="AV29" s="139" t="s">
        <v>111</v>
      </c>
      <c r="AW29" s="139" t="s">
        <v>111</v>
      </c>
      <c r="AX29" s="139" t="s">
        <v>111</v>
      </c>
      <c r="AY29" s="139" t="s">
        <v>111</v>
      </c>
      <c r="AZ29" s="139" t="s">
        <v>111</v>
      </c>
      <c r="BA29" s="139" t="b">
        <v>0</v>
      </c>
      <c r="BB29" s="139" t="s">
        <v>111</v>
      </c>
      <c r="BC29" s="139" t="s">
        <v>111</v>
      </c>
      <c r="BD29" s="139" t="s">
        <v>111</v>
      </c>
      <c r="BE29" s="139" t="s">
        <v>111</v>
      </c>
      <c r="BF29" s="139" t="s">
        <v>111</v>
      </c>
      <c r="BG29" s="139" t="b">
        <v>0</v>
      </c>
      <c r="BH29" s="139" t="s">
        <v>111</v>
      </c>
      <c r="BI29" s="139" t="s">
        <v>111</v>
      </c>
      <c r="BJ29" s="139" t="s">
        <v>111</v>
      </c>
      <c r="BK29" s="139" t="s">
        <v>111</v>
      </c>
      <c r="BL29" s="139" t="s">
        <v>111</v>
      </c>
      <c r="BM29" s="139" t="b">
        <v>0</v>
      </c>
      <c r="BN29" s="139" t="s">
        <v>111</v>
      </c>
      <c r="BO29" s="139" t="s">
        <v>111</v>
      </c>
      <c r="BP29" s="139" t="s">
        <v>111</v>
      </c>
      <c r="BQ29" s="139" t="s">
        <v>111</v>
      </c>
      <c r="BR29" s="139" t="s">
        <v>111</v>
      </c>
      <c r="BS29" s="139" t="b">
        <v>0</v>
      </c>
      <c r="BT29" s="139" t="s">
        <v>111</v>
      </c>
      <c r="BU29" s="139" t="s">
        <v>111</v>
      </c>
      <c r="BV29" s="139" t="s">
        <v>111</v>
      </c>
      <c r="BW29" s="139" t="s">
        <v>111</v>
      </c>
      <c r="BX29" s="139" t="s">
        <v>111</v>
      </c>
      <c r="BY29" s="139" t="b">
        <v>0</v>
      </c>
      <c r="BZ29" s="139" t="s">
        <v>111</v>
      </c>
      <c r="CA29" s="139" t="s">
        <v>111</v>
      </c>
      <c r="CB29" s="139" t="s">
        <v>111</v>
      </c>
      <c r="CC29" s="139" t="s">
        <v>111</v>
      </c>
      <c r="CD29" s="139" t="s">
        <v>111</v>
      </c>
      <c r="CE29" s="139" t="b">
        <v>0</v>
      </c>
      <c r="CF29" s="139" t="s">
        <v>111</v>
      </c>
      <c r="CG29" s="139" t="s">
        <v>111</v>
      </c>
      <c r="CH29" s="139" t="s">
        <v>111</v>
      </c>
      <c r="CI29" s="139" t="s">
        <v>111</v>
      </c>
      <c r="CJ29" s="139" t="s">
        <v>111</v>
      </c>
      <c r="CK29" s="139" t="b">
        <v>0</v>
      </c>
      <c r="CL29" s="139" t="s">
        <v>111</v>
      </c>
      <c r="CM29" s="139" t="s">
        <v>111</v>
      </c>
      <c r="CN29" s="139" t="s">
        <v>111</v>
      </c>
      <c r="CO29" s="139" t="s">
        <v>111</v>
      </c>
      <c r="CP29" s="139" t="s">
        <v>111</v>
      </c>
      <c r="CQ29" s="139" t="b">
        <v>0</v>
      </c>
      <c r="CR29" s="139" t="s">
        <v>111</v>
      </c>
      <c r="CS29" s="139" t="s">
        <v>111</v>
      </c>
      <c r="CT29" s="139" t="s">
        <v>111</v>
      </c>
      <c r="CU29" s="139" t="s">
        <v>111</v>
      </c>
      <c r="CV29" s="139" t="s">
        <v>111</v>
      </c>
      <c r="CW29" s="139" t="b">
        <v>0</v>
      </c>
      <c r="CX29" s="139" t="s">
        <v>3796</v>
      </c>
      <c r="CY29" s="139" t="s">
        <v>3796</v>
      </c>
      <c r="CZ29" s="139" t="s">
        <v>3796</v>
      </c>
      <c r="DA29" s="139" t="s">
        <v>3796</v>
      </c>
      <c r="DB29" s="139" t="s">
        <v>3796</v>
      </c>
      <c r="DD29" s="230"/>
      <c r="DE29" s="230"/>
      <c r="DF29" s="230"/>
      <c r="DG29" s="230"/>
    </row>
    <row r="30" spans="1:111" ht="43.5" x14ac:dyDescent="0.35">
      <c r="A30" s="209">
        <v>69</v>
      </c>
      <c r="B30" s="208" t="s">
        <v>171</v>
      </c>
      <c r="C30" s="254">
        <v>12</v>
      </c>
      <c r="D30" s="255" t="s">
        <v>1872</v>
      </c>
      <c r="E30" s="255" t="s">
        <v>1952</v>
      </c>
      <c r="F30" s="256" t="s">
        <v>1953</v>
      </c>
      <c r="G30" s="256" t="s">
        <v>1954</v>
      </c>
      <c r="H30" s="140">
        <f t="shared" si="0"/>
        <v>0</v>
      </c>
      <c r="I30" s="140">
        <f t="shared" si="1"/>
        <v>0</v>
      </c>
      <c r="J30" s="140">
        <f t="shared" si="2"/>
        <v>0</v>
      </c>
      <c r="K30" s="140">
        <f t="shared" si="3"/>
        <v>0</v>
      </c>
      <c r="L30" s="140">
        <f t="shared" si="4"/>
        <v>0</v>
      </c>
      <c r="M30" s="140">
        <f t="shared" si="5"/>
        <v>0</v>
      </c>
      <c r="N30" s="140">
        <f t="shared" si="6"/>
        <v>0</v>
      </c>
      <c r="O30" s="140">
        <f t="shared" si="7"/>
        <v>0</v>
      </c>
      <c r="P30" s="140">
        <f t="shared" si="8"/>
        <v>0</v>
      </c>
      <c r="Q30" s="140">
        <f t="shared" si="9"/>
        <v>0</v>
      </c>
      <c r="R30" s="140" t="s">
        <v>1876</v>
      </c>
      <c r="S30" s="140" t="s">
        <v>1876</v>
      </c>
      <c r="T30" s="140" t="s">
        <v>1876</v>
      </c>
      <c r="U30" s="140" t="s">
        <v>1876</v>
      </c>
      <c r="V30" s="140" t="s">
        <v>1876</v>
      </c>
      <c r="W30" s="139" t="b">
        <v>0</v>
      </c>
      <c r="X30" s="139" t="s">
        <v>111</v>
      </c>
      <c r="Y30" s="139" t="s">
        <v>111</v>
      </c>
      <c r="Z30" s="139" t="s">
        <v>111</v>
      </c>
      <c r="AA30" s="139" t="s">
        <v>111</v>
      </c>
      <c r="AB30" s="139" t="s">
        <v>111</v>
      </c>
      <c r="AC30" s="139" t="b">
        <v>0</v>
      </c>
      <c r="AD30" s="139" t="s">
        <v>111</v>
      </c>
      <c r="AE30" s="139" t="s">
        <v>111</v>
      </c>
      <c r="AF30" s="139" t="s">
        <v>111</v>
      </c>
      <c r="AG30" s="139" t="s">
        <v>111</v>
      </c>
      <c r="AH30" s="139" t="s">
        <v>111</v>
      </c>
      <c r="AI30" s="139" t="b">
        <v>0</v>
      </c>
      <c r="AJ30" s="139" t="s">
        <v>111</v>
      </c>
      <c r="AK30" s="139" t="s">
        <v>111</v>
      </c>
      <c r="AL30" s="139" t="s">
        <v>111</v>
      </c>
      <c r="AM30" s="139" t="s">
        <v>111</v>
      </c>
      <c r="AN30" s="139" t="s">
        <v>111</v>
      </c>
      <c r="AO30" s="139" t="b">
        <v>0</v>
      </c>
      <c r="AP30" s="139" t="s">
        <v>111</v>
      </c>
      <c r="AQ30" s="139" t="s">
        <v>111</v>
      </c>
      <c r="AR30" s="139" t="s">
        <v>111</v>
      </c>
      <c r="AS30" s="139" t="s">
        <v>111</v>
      </c>
      <c r="AT30" s="139" t="s">
        <v>111</v>
      </c>
      <c r="AU30" s="139" t="b">
        <v>0</v>
      </c>
      <c r="AV30" s="139" t="s">
        <v>111</v>
      </c>
      <c r="AW30" s="139" t="s">
        <v>111</v>
      </c>
      <c r="AX30" s="139" t="s">
        <v>111</v>
      </c>
      <c r="AY30" s="139" t="s">
        <v>111</v>
      </c>
      <c r="AZ30" s="139" t="s">
        <v>111</v>
      </c>
      <c r="BA30" s="139" t="b">
        <v>0</v>
      </c>
      <c r="BB30" s="139" t="s">
        <v>111</v>
      </c>
      <c r="BC30" s="139" t="s">
        <v>111</v>
      </c>
      <c r="BD30" s="139" t="s">
        <v>111</v>
      </c>
      <c r="BE30" s="139" t="s">
        <v>111</v>
      </c>
      <c r="BF30" s="139" t="s">
        <v>111</v>
      </c>
      <c r="BG30" s="139" t="b">
        <v>0</v>
      </c>
      <c r="BH30" s="139" t="s">
        <v>111</v>
      </c>
      <c r="BI30" s="139" t="s">
        <v>111</v>
      </c>
      <c r="BJ30" s="139" t="s">
        <v>111</v>
      </c>
      <c r="BK30" s="139" t="s">
        <v>111</v>
      </c>
      <c r="BL30" s="139" t="s">
        <v>111</v>
      </c>
      <c r="BM30" s="139" t="b">
        <v>0</v>
      </c>
      <c r="BN30" s="139" t="s">
        <v>111</v>
      </c>
      <c r="BO30" s="139" t="s">
        <v>111</v>
      </c>
      <c r="BP30" s="139" t="s">
        <v>111</v>
      </c>
      <c r="BQ30" s="139" t="s">
        <v>111</v>
      </c>
      <c r="BR30" s="139" t="s">
        <v>111</v>
      </c>
      <c r="BS30" s="139" t="b">
        <v>0</v>
      </c>
      <c r="BT30" s="139" t="s">
        <v>111</v>
      </c>
      <c r="BU30" s="139" t="s">
        <v>111</v>
      </c>
      <c r="BV30" s="139" t="s">
        <v>111</v>
      </c>
      <c r="BW30" s="139" t="s">
        <v>111</v>
      </c>
      <c r="BX30" s="139" t="s">
        <v>111</v>
      </c>
      <c r="BY30" s="139" t="b">
        <v>0</v>
      </c>
      <c r="BZ30" s="139" t="s">
        <v>111</v>
      </c>
      <c r="CA30" s="139" t="s">
        <v>111</v>
      </c>
      <c r="CB30" s="139" t="s">
        <v>111</v>
      </c>
      <c r="CC30" s="139" t="s">
        <v>111</v>
      </c>
      <c r="CD30" s="139" t="s">
        <v>111</v>
      </c>
      <c r="CE30" s="139" t="b">
        <v>0</v>
      </c>
      <c r="CF30" s="139" t="s">
        <v>111</v>
      </c>
      <c r="CG30" s="139" t="s">
        <v>111</v>
      </c>
      <c r="CH30" s="139" t="s">
        <v>111</v>
      </c>
      <c r="CI30" s="139" t="s">
        <v>111</v>
      </c>
      <c r="CJ30" s="139" t="s">
        <v>111</v>
      </c>
      <c r="CK30" s="139" t="b">
        <v>0</v>
      </c>
      <c r="CL30" s="139" t="s">
        <v>111</v>
      </c>
      <c r="CM30" s="139" t="s">
        <v>111</v>
      </c>
      <c r="CN30" s="139" t="s">
        <v>111</v>
      </c>
      <c r="CO30" s="139" t="s">
        <v>111</v>
      </c>
      <c r="CP30" s="139" t="s">
        <v>111</v>
      </c>
      <c r="CQ30" s="139" t="b">
        <v>0</v>
      </c>
      <c r="CR30" s="139" t="s">
        <v>111</v>
      </c>
      <c r="CS30" s="139" t="s">
        <v>111</v>
      </c>
      <c r="CT30" s="139" t="s">
        <v>111</v>
      </c>
      <c r="CU30" s="139" t="s">
        <v>111</v>
      </c>
      <c r="CV30" s="139" t="s">
        <v>111</v>
      </c>
      <c r="CW30" s="139" t="b">
        <v>0</v>
      </c>
      <c r="CX30" s="139" t="s">
        <v>3796</v>
      </c>
      <c r="CY30" s="139" t="s">
        <v>3796</v>
      </c>
      <c r="CZ30" s="139" t="s">
        <v>3796</v>
      </c>
      <c r="DA30" s="139" t="s">
        <v>3796</v>
      </c>
      <c r="DB30" s="139" t="s">
        <v>3796</v>
      </c>
      <c r="DD30" s="230"/>
      <c r="DE30" s="230"/>
      <c r="DF30" s="230"/>
      <c r="DG30" s="230"/>
    </row>
    <row r="31" spans="1:111" ht="31" x14ac:dyDescent="0.35">
      <c r="A31" s="209">
        <v>69</v>
      </c>
      <c r="B31" s="208" t="s">
        <v>171</v>
      </c>
      <c r="C31" s="254">
        <v>12</v>
      </c>
      <c r="D31" s="255" t="s">
        <v>1872</v>
      </c>
      <c r="E31" s="255" t="s">
        <v>1955</v>
      </c>
      <c r="F31" s="256" t="s">
        <v>1956</v>
      </c>
      <c r="G31" s="256" t="s">
        <v>1957</v>
      </c>
      <c r="H31" s="140">
        <f t="shared" si="0"/>
        <v>0</v>
      </c>
      <c r="I31" s="140">
        <f t="shared" si="1"/>
        <v>0</v>
      </c>
      <c r="J31" s="140">
        <f t="shared" si="2"/>
        <v>0</v>
      </c>
      <c r="K31" s="140">
        <f t="shared" si="3"/>
        <v>0</v>
      </c>
      <c r="L31" s="140">
        <f t="shared" si="4"/>
        <v>0</v>
      </c>
      <c r="M31" s="140">
        <f t="shared" si="5"/>
        <v>0</v>
      </c>
      <c r="N31" s="140">
        <f t="shared" si="6"/>
        <v>0</v>
      </c>
      <c r="O31" s="140">
        <f t="shared" si="7"/>
        <v>0</v>
      </c>
      <c r="P31" s="140">
        <f t="shared" si="8"/>
        <v>0</v>
      </c>
      <c r="Q31" s="140">
        <f t="shared" si="9"/>
        <v>0</v>
      </c>
      <c r="R31" s="140" t="s">
        <v>1876</v>
      </c>
      <c r="S31" s="140" t="s">
        <v>1876</v>
      </c>
      <c r="T31" s="140" t="s">
        <v>1876</v>
      </c>
      <c r="U31" s="140" t="s">
        <v>1876</v>
      </c>
      <c r="V31" s="140" t="s">
        <v>1876</v>
      </c>
      <c r="W31" s="139" t="b">
        <v>0</v>
      </c>
      <c r="X31" s="139" t="s">
        <v>111</v>
      </c>
      <c r="Y31" s="139" t="s">
        <v>111</v>
      </c>
      <c r="Z31" s="139" t="s">
        <v>111</v>
      </c>
      <c r="AA31" s="139" t="s">
        <v>111</v>
      </c>
      <c r="AB31" s="139" t="s">
        <v>111</v>
      </c>
      <c r="AC31" s="139" t="b">
        <v>0</v>
      </c>
      <c r="AD31" s="139" t="s">
        <v>111</v>
      </c>
      <c r="AE31" s="139" t="s">
        <v>111</v>
      </c>
      <c r="AF31" s="139" t="s">
        <v>111</v>
      </c>
      <c r="AG31" s="139" t="s">
        <v>111</v>
      </c>
      <c r="AH31" s="139" t="s">
        <v>111</v>
      </c>
      <c r="AI31" s="139" t="b">
        <v>0</v>
      </c>
      <c r="AJ31" s="139" t="s">
        <v>111</v>
      </c>
      <c r="AK31" s="139" t="s">
        <v>111</v>
      </c>
      <c r="AL31" s="139" t="s">
        <v>111</v>
      </c>
      <c r="AM31" s="139" t="s">
        <v>111</v>
      </c>
      <c r="AN31" s="139" t="s">
        <v>111</v>
      </c>
      <c r="AO31" s="139" t="b">
        <v>0</v>
      </c>
      <c r="AP31" s="139" t="s">
        <v>111</v>
      </c>
      <c r="AQ31" s="139" t="s">
        <v>111</v>
      </c>
      <c r="AR31" s="139" t="s">
        <v>111</v>
      </c>
      <c r="AS31" s="139" t="s">
        <v>111</v>
      </c>
      <c r="AT31" s="139" t="s">
        <v>111</v>
      </c>
      <c r="AU31" s="139" t="b">
        <v>0</v>
      </c>
      <c r="AV31" s="139" t="s">
        <v>111</v>
      </c>
      <c r="AW31" s="139" t="s">
        <v>111</v>
      </c>
      <c r="AX31" s="139" t="s">
        <v>111</v>
      </c>
      <c r="AY31" s="139" t="s">
        <v>111</v>
      </c>
      <c r="AZ31" s="139" t="s">
        <v>111</v>
      </c>
      <c r="BA31" s="139" t="b">
        <v>0</v>
      </c>
      <c r="BB31" s="139" t="s">
        <v>111</v>
      </c>
      <c r="BC31" s="139" t="s">
        <v>111</v>
      </c>
      <c r="BD31" s="139" t="s">
        <v>111</v>
      </c>
      <c r="BE31" s="139" t="s">
        <v>111</v>
      </c>
      <c r="BF31" s="139" t="s">
        <v>111</v>
      </c>
      <c r="BG31" s="139" t="b">
        <v>0</v>
      </c>
      <c r="BH31" s="139" t="s">
        <v>111</v>
      </c>
      <c r="BI31" s="139" t="s">
        <v>111</v>
      </c>
      <c r="BJ31" s="139" t="s">
        <v>111</v>
      </c>
      <c r="BK31" s="139" t="s">
        <v>111</v>
      </c>
      <c r="BL31" s="139" t="s">
        <v>111</v>
      </c>
      <c r="BM31" s="139" t="b">
        <v>0</v>
      </c>
      <c r="BN31" s="139" t="s">
        <v>111</v>
      </c>
      <c r="BO31" s="139" t="s">
        <v>111</v>
      </c>
      <c r="BP31" s="139" t="s">
        <v>111</v>
      </c>
      <c r="BQ31" s="139" t="s">
        <v>111</v>
      </c>
      <c r="BR31" s="139" t="s">
        <v>111</v>
      </c>
      <c r="BS31" s="139" t="b">
        <v>0</v>
      </c>
      <c r="BT31" s="139" t="s">
        <v>111</v>
      </c>
      <c r="BU31" s="139" t="s">
        <v>111</v>
      </c>
      <c r="BV31" s="139" t="s">
        <v>111</v>
      </c>
      <c r="BW31" s="139" t="s">
        <v>111</v>
      </c>
      <c r="BX31" s="139" t="s">
        <v>111</v>
      </c>
      <c r="BY31" s="139" t="b">
        <v>0</v>
      </c>
      <c r="BZ31" s="139" t="s">
        <v>111</v>
      </c>
      <c r="CA31" s="139" t="s">
        <v>111</v>
      </c>
      <c r="CB31" s="139" t="s">
        <v>111</v>
      </c>
      <c r="CC31" s="139" t="s">
        <v>111</v>
      </c>
      <c r="CD31" s="139" t="s">
        <v>111</v>
      </c>
      <c r="CE31" s="139" t="b">
        <v>0</v>
      </c>
      <c r="CF31" s="139" t="s">
        <v>111</v>
      </c>
      <c r="CG31" s="139" t="s">
        <v>111</v>
      </c>
      <c r="CH31" s="139" t="s">
        <v>111</v>
      </c>
      <c r="CI31" s="139" t="s">
        <v>111</v>
      </c>
      <c r="CJ31" s="139" t="s">
        <v>111</v>
      </c>
      <c r="CK31" s="139" t="b">
        <v>0</v>
      </c>
      <c r="CL31" s="139" t="s">
        <v>111</v>
      </c>
      <c r="CM31" s="139" t="s">
        <v>111</v>
      </c>
      <c r="CN31" s="139" t="s">
        <v>111</v>
      </c>
      <c r="CO31" s="139" t="s">
        <v>111</v>
      </c>
      <c r="CP31" s="139" t="s">
        <v>111</v>
      </c>
      <c r="CQ31" s="139" t="b">
        <v>0</v>
      </c>
      <c r="CR31" s="139" t="s">
        <v>111</v>
      </c>
      <c r="CS31" s="139" t="s">
        <v>111</v>
      </c>
      <c r="CT31" s="139" t="s">
        <v>111</v>
      </c>
      <c r="CU31" s="139" t="s">
        <v>111</v>
      </c>
      <c r="CV31" s="139" t="s">
        <v>111</v>
      </c>
      <c r="CW31" s="139" t="b">
        <v>0</v>
      </c>
      <c r="CX31" s="139" t="s">
        <v>3796</v>
      </c>
      <c r="CY31" s="139" t="s">
        <v>3796</v>
      </c>
      <c r="CZ31" s="139" t="s">
        <v>3796</v>
      </c>
      <c r="DA31" s="139" t="s">
        <v>3796</v>
      </c>
      <c r="DB31" s="139" t="s">
        <v>3796</v>
      </c>
      <c r="DD31" s="230"/>
      <c r="DE31" s="230"/>
      <c r="DF31" s="230"/>
      <c r="DG31" s="230"/>
    </row>
    <row r="32" spans="1:111" ht="31" x14ac:dyDescent="0.35">
      <c r="A32" s="209">
        <v>69</v>
      </c>
      <c r="B32" s="208" t="s">
        <v>171</v>
      </c>
      <c r="C32" s="254">
        <v>12</v>
      </c>
      <c r="D32" s="255" t="s">
        <v>1872</v>
      </c>
      <c r="E32" s="255" t="s">
        <v>1958</v>
      </c>
      <c r="F32" s="256" t="s">
        <v>1959</v>
      </c>
      <c r="G32" s="256" t="s">
        <v>1960</v>
      </c>
      <c r="H32" s="140">
        <f t="shared" si="0"/>
        <v>0</v>
      </c>
      <c r="I32" s="140">
        <f t="shared" si="1"/>
        <v>0</v>
      </c>
      <c r="J32" s="140">
        <f t="shared" si="2"/>
        <v>0</v>
      </c>
      <c r="K32" s="140">
        <f t="shared" si="3"/>
        <v>0</v>
      </c>
      <c r="L32" s="140">
        <f t="shared" si="4"/>
        <v>0</v>
      </c>
      <c r="M32" s="140">
        <f t="shared" si="5"/>
        <v>0</v>
      </c>
      <c r="N32" s="140">
        <f t="shared" si="6"/>
        <v>0</v>
      </c>
      <c r="O32" s="140">
        <f t="shared" si="7"/>
        <v>0</v>
      </c>
      <c r="P32" s="140">
        <f t="shared" si="8"/>
        <v>0</v>
      </c>
      <c r="Q32" s="140">
        <f t="shared" si="9"/>
        <v>0</v>
      </c>
      <c r="R32" s="140" t="s">
        <v>1876</v>
      </c>
      <c r="S32" s="140" t="s">
        <v>1876</v>
      </c>
      <c r="T32" s="140" t="s">
        <v>1876</v>
      </c>
      <c r="U32" s="140" t="s">
        <v>1876</v>
      </c>
      <c r="V32" s="140" t="s">
        <v>1876</v>
      </c>
      <c r="W32" s="139" t="b">
        <v>0</v>
      </c>
      <c r="X32" s="139" t="s">
        <v>111</v>
      </c>
      <c r="Y32" s="139" t="s">
        <v>111</v>
      </c>
      <c r="Z32" s="139" t="s">
        <v>111</v>
      </c>
      <c r="AA32" s="139" t="s">
        <v>111</v>
      </c>
      <c r="AB32" s="139" t="s">
        <v>111</v>
      </c>
      <c r="AC32" s="139" t="b">
        <v>0</v>
      </c>
      <c r="AD32" s="139" t="s">
        <v>111</v>
      </c>
      <c r="AE32" s="139" t="s">
        <v>111</v>
      </c>
      <c r="AF32" s="139" t="s">
        <v>111</v>
      </c>
      <c r="AG32" s="139" t="s">
        <v>111</v>
      </c>
      <c r="AH32" s="139" t="s">
        <v>111</v>
      </c>
      <c r="AI32" s="139" t="b">
        <v>0</v>
      </c>
      <c r="AJ32" s="139" t="s">
        <v>111</v>
      </c>
      <c r="AK32" s="139" t="s">
        <v>111</v>
      </c>
      <c r="AL32" s="139" t="s">
        <v>111</v>
      </c>
      <c r="AM32" s="139" t="s">
        <v>111</v>
      </c>
      <c r="AN32" s="139" t="s">
        <v>111</v>
      </c>
      <c r="AO32" s="139" t="b">
        <v>0</v>
      </c>
      <c r="AP32" s="139" t="s">
        <v>111</v>
      </c>
      <c r="AQ32" s="139" t="s">
        <v>111</v>
      </c>
      <c r="AR32" s="139" t="s">
        <v>111</v>
      </c>
      <c r="AS32" s="139" t="s">
        <v>111</v>
      </c>
      <c r="AT32" s="139" t="s">
        <v>111</v>
      </c>
      <c r="AU32" s="139" t="b">
        <v>0</v>
      </c>
      <c r="AV32" s="139" t="s">
        <v>111</v>
      </c>
      <c r="AW32" s="139" t="s">
        <v>111</v>
      </c>
      <c r="AX32" s="139" t="s">
        <v>111</v>
      </c>
      <c r="AY32" s="139" t="s">
        <v>111</v>
      </c>
      <c r="AZ32" s="139" t="s">
        <v>111</v>
      </c>
      <c r="BA32" s="139" t="b">
        <v>0</v>
      </c>
      <c r="BB32" s="139" t="s">
        <v>111</v>
      </c>
      <c r="BC32" s="139" t="s">
        <v>111</v>
      </c>
      <c r="BD32" s="139" t="s">
        <v>111</v>
      </c>
      <c r="BE32" s="139" t="s">
        <v>111</v>
      </c>
      <c r="BF32" s="139" t="s">
        <v>111</v>
      </c>
      <c r="BG32" s="139" t="b">
        <v>0</v>
      </c>
      <c r="BH32" s="139" t="s">
        <v>111</v>
      </c>
      <c r="BI32" s="139" t="s">
        <v>111</v>
      </c>
      <c r="BJ32" s="139" t="s">
        <v>111</v>
      </c>
      <c r="BK32" s="139" t="s">
        <v>111</v>
      </c>
      <c r="BL32" s="139" t="s">
        <v>111</v>
      </c>
      <c r="BM32" s="139" t="b">
        <v>0</v>
      </c>
      <c r="BN32" s="139" t="s">
        <v>111</v>
      </c>
      <c r="BO32" s="139" t="s">
        <v>111</v>
      </c>
      <c r="BP32" s="139" t="s">
        <v>111</v>
      </c>
      <c r="BQ32" s="139" t="s">
        <v>111</v>
      </c>
      <c r="BR32" s="139" t="s">
        <v>111</v>
      </c>
      <c r="BS32" s="139" t="b">
        <v>0</v>
      </c>
      <c r="BT32" s="139" t="s">
        <v>111</v>
      </c>
      <c r="BU32" s="139" t="s">
        <v>111</v>
      </c>
      <c r="BV32" s="139" t="s">
        <v>111</v>
      </c>
      <c r="BW32" s="139" t="s">
        <v>111</v>
      </c>
      <c r="BX32" s="139" t="s">
        <v>111</v>
      </c>
      <c r="BY32" s="139" t="b">
        <v>0</v>
      </c>
      <c r="BZ32" s="139" t="s">
        <v>111</v>
      </c>
      <c r="CA32" s="139" t="s">
        <v>111</v>
      </c>
      <c r="CB32" s="139" t="s">
        <v>111</v>
      </c>
      <c r="CC32" s="139" t="s">
        <v>111</v>
      </c>
      <c r="CD32" s="139" t="s">
        <v>111</v>
      </c>
      <c r="CE32" s="139" t="b">
        <v>0</v>
      </c>
      <c r="CF32" s="139" t="s">
        <v>111</v>
      </c>
      <c r="CG32" s="139" t="s">
        <v>111</v>
      </c>
      <c r="CH32" s="139" t="s">
        <v>111</v>
      </c>
      <c r="CI32" s="139" t="s">
        <v>111</v>
      </c>
      <c r="CJ32" s="139" t="s">
        <v>111</v>
      </c>
      <c r="CK32" s="139" t="b">
        <v>0</v>
      </c>
      <c r="CL32" s="139" t="s">
        <v>111</v>
      </c>
      <c r="CM32" s="139" t="s">
        <v>111</v>
      </c>
      <c r="CN32" s="139" t="s">
        <v>111</v>
      </c>
      <c r="CO32" s="139" t="s">
        <v>111</v>
      </c>
      <c r="CP32" s="139" t="s">
        <v>111</v>
      </c>
      <c r="CQ32" s="139" t="b">
        <v>0</v>
      </c>
      <c r="CR32" s="139" t="s">
        <v>111</v>
      </c>
      <c r="CS32" s="139" t="s">
        <v>111</v>
      </c>
      <c r="CT32" s="139" t="s">
        <v>111</v>
      </c>
      <c r="CU32" s="139" t="s">
        <v>111</v>
      </c>
      <c r="CV32" s="139" t="s">
        <v>111</v>
      </c>
      <c r="CW32" s="139" t="b">
        <v>0</v>
      </c>
      <c r="CX32" s="139" t="s">
        <v>3796</v>
      </c>
      <c r="CY32" s="139" t="s">
        <v>3796</v>
      </c>
      <c r="CZ32" s="139" t="s">
        <v>3796</v>
      </c>
      <c r="DA32" s="139" t="s">
        <v>3796</v>
      </c>
      <c r="DB32" s="139" t="s">
        <v>3796</v>
      </c>
      <c r="DD32" s="230"/>
      <c r="DE32" s="230"/>
      <c r="DF32" s="230"/>
      <c r="DG32" s="230"/>
    </row>
    <row r="33" spans="1:111" ht="43.5" x14ac:dyDescent="0.35">
      <c r="A33" s="209">
        <v>69</v>
      </c>
      <c r="B33" s="208" t="s">
        <v>171</v>
      </c>
      <c r="C33" s="254">
        <v>12</v>
      </c>
      <c r="D33" s="255" t="s">
        <v>1872</v>
      </c>
      <c r="E33" s="255" t="s">
        <v>1961</v>
      </c>
      <c r="F33" s="256" t="s">
        <v>1962</v>
      </c>
      <c r="G33" s="256" t="s">
        <v>1963</v>
      </c>
      <c r="H33" s="140">
        <f t="shared" si="0"/>
        <v>0</v>
      </c>
      <c r="I33" s="140">
        <f t="shared" si="1"/>
        <v>0</v>
      </c>
      <c r="J33" s="140">
        <f t="shared" si="2"/>
        <v>0</v>
      </c>
      <c r="K33" s="140">
        <f t="shared" si="3"/>
        <v>0</v>
      </c>
      <c r="L33" s="140">
        <f t="shared" si="4"/>
        <v>0</v>
      </c>
      <c r="M33" s="140">
        <f t="shared" si="5"/>
        <v>0</v>
      </c>
      <c r="N33" s="140">
        <f t="shared" si="6"/>
        <v>0</v>
      </c>
      <c r="O33" s="140">
        <f t="shared" si="7"/>
        <v>0</v>
      </c>
      <c r="P33" s="140">
        <f t="shared" si="8"/>
        <v>0</v>
      </c>
      <c r="Q33" s="140">
        <f t="shared" si="9"/>
        <v>0</v>
      </c>
      <c r="R33" s="140" t="s">
        <v>1876</v>
      </c>
      <c r="S33" s="140" t="s">
        <v>1876</v>
      </c>
      <c r="T33" s="140" t="s">
        <v>1876</v>
      </c>
      <c r="U33" s="140" t="s">
        <v>1876</v>
      </c>
      <c r="V33" s="140" t="s">
        <v>1876</v>
      </c>
      <c r="W33" s="139" t="b">
        <v>0</v>
      </c>
      <c r="X33" s="139" t="s">
        <v>111</v>
      </c>
      <c r="Y33" s="139" t="s">
        <v>111</v>
      </c>
      <c r="Z33" s="139" t="s">
        <v>111</v>
      </c>
      <c r="AA33" s="139" t="s">
        <v>111</v>
      </c>
      <c r="AB33" s="139" t="s">
        <v>111</v>
      </c>
      <c r="AC33" s="139" t="b">
        <v>0</v>
      </c>
      <c r="AD33" s="139" t="s">
        <v>111</v>
      </c>
      <c r="AE33" s="139" t="s">
        <v>111</v>
      </c>
      <c r="AF33" s="139" t="s">
        <v>111</v>
      </c>
      <c r="AG33" s="139" t="s">
        <v>111</v>
      </c>
      <c r="AH33" s="139" t="s">
        <v>111</v>
      </c>
      <c r="AI33" s="139" t="b">
        <v>0</v>
      </c>
      <c r="AJ33" s="139" t="s">
        <v>111</v>
      </c>
      <c r="AK33" s="139" t="s">
        <v>111</v>
      </c>
      <c r="AL33" s="139" t="s">
        <v>111</v>
      </c>
      <c r="AM33" s="139" t="s">
        <v>111</v>
      </c>
      <c r="AN33" s="139" t="s">
        <v>111</v>
      </c>
      <c r="AO33" s="139" t="b">
        <v>0</v>
      </c>
      <c r="AP33" s="139" t="s">
        <v>111</v>
      </c>
      <c r="AQ33" s="139" t="s">
        <v>111</v>
      </c>
      <c r="AR33" s="139" t="s">
        <v>111</v>
      </c>
      <c r="AS33" s="139" t="s">
        <v>111</v>
      </c>
      <c r="AT33" s="139" t="s">
        <v>111</v>
      </c>
      <c r="AU33" s="139" t="b">
        <v>0</v>
      </c>
      <c r="AV33" s="139" t="s">
        <v>111</v>
      </c>
      <c r="AW33" s="139" t="s">
        <v>111</v>
      </c>
      <c r="AX33" s="139" t="s">
        <v>111</v>
      </c>
      <c r="AY33" s="139" t="s">
        <v>111</v>
      </c>
      <c r="AZ33" s="139" t="s">
        <v>111</v>
      </c>
      <c r="BA33" s="139" t="b">
        <v>0</v>
      </c>
      <c r="BB33" s="139" t="s">
        <v>111</v>
      </c>
      <c r="BC33" s="139" t="s">
        <v>111</v>
      </c>
      <c r="BD33" s="139" t="s">
        <v>111</v>
      </c>
      <c r="BE33" s="139" t="s">
        <v>111</v>
      </c>
      <c r="BF33" s="139" t="s">
        <v>111</v>
      </c>
      <c r="BG33" s="139" t="b">
        <v>0</v>
      </c>
      <c r="BH33" s="139" t="s">
        <v>111</v>
      </c>
      <c r="BI33" s="139" t="s">
        <v>111</v>
      </c>
      <c r="BJ33" s="139" t="s">
        <v>111</v>
      </c>
      <c r="BK33" s="139" t="s">
        <v>111</v>
      </c>
      <c r="BL33" s="139" t="s">
        <v>111</v>
      </c>
      <c r="BM33" s="139" t="b">
        <v>0</v>
      </c>
      <c r="BN33" s="139" t="s">
        <v>111</v>
      </c>
      <c r="BO33" s="139" t="s">
        <v>111</v>
      </c>
      <c r="BP33" s="139" t="s">
        <v>111</v>
      </c>
      <c r="BQ33" s="139" t="s">
        <v>111</v>
      </c>
      <c r="BR33" s="139" t="s">
        <v>111</v>
      </c>
      <c r="BS33" s="139" t="b">
        <v>0</v>
      </c>
      <c r="BT33" s="139" t="s">
        <v>111</v>
      </c>
      <c r="BU33" s="139" t="s">
        <v>111</v>
      </c>
      <c r="BV33" s="139" t="s">
        <v>111</v>
      </c>
      <c r="BW33" s="139" t="s">
        <v>111</v>
      </c>
      <c r="BX33" s="139" t="s">
        <v>111</v>
      </c>
      <c r="BY33" s="139" t="b">
        <v>0</v>
      </c>
      <c r="BZ33" s="139" t="s">
        <v>111</v>
      </c>
      <c r="CA33" s="139" t="s">
        <v>111</v>
      </c>
      <c r="CB33" s="139" t="s">
        <v>111</v>
      </c>
      <c r="CC33" s="139" t="s">
        <v>111</v>
      </c>
      <c r="CD33" s="139" t="s">
        <v>111</v>
      </c>
      <c r="CE33" s="139" t="b">
        <v>0</v>
      </c>
      <c r="CF33" s="139" t="s">
        <v>111</v>
      </c>
      <c r="CG33" s="139" t="s">
        <v>111</v>
      </c>
      <c r="CH33" s="139" t="s">
        <v>111</v>
      </c>
      <c r="CI33" s="139" t="s">
        <v>111</v>
      </c>
      <c r="CJ33" s="139" t="s">
        <v>111</v>
      </c>
      <c r="CK33" s="139" t="b">
        <v>0</v>
      </c>
      <c r="CL33" s="139" t="s">
        <v>111</v>
      </c>
      <c r="CM33" s="139" t="s">
        <v>111</v>
      </c>
      <c r="CN33" s="139" t="s">
        <v>111</v>
      </c>
      <c r="CO33" s="139" t="s">
        <v>111</v>
      </c>
      <c r="CP33" s="139" t="s">
        <v>111</v>
      </c>
      <c r="CQ33" s="139" t="b">
        <v>0</v>
      </c>
      <c r="CR33" s="139" t="s">
        <v>111</v>
      </c>
      <c r="CS33" s="139" t="s">
        <v>111</v>
      </c>
      <c r="CT33" s="139" t="s">
        <v>111</v>
      </c>
      <c r="CU33" s="139" t="s">
        <v>111</v>
      </c>
      <c r="CV33" s="139" t="s">
        <v>111</v>
      </c>
      <c r="CW33" s="139" t="b">
        <v>0</v>
      </c>
      <c r="CX33" s="139" t="s">
        <v>3796</v>
      </c>
      <c r="CY33" s="139" t="s">
        <v>3796</v>
      </c>
      <c r="CZ33" s="139" t="s">
        <v>3796</v>
      </c>
      <c r="DA33" s="139" t="s">
        <v>3796</v>
      </c>
      <c r="DB33" s="139" t="s">
        <v>3796</v>
      </c>
      <c r="DD33" s="230"/>
      <c r="DE33" s="230"/>
      <c r="DF33" s="230"/>
      <c r="DG33" s="230"/>
    </row>
    <row r="34" spans="1:111" ht="31" x14ac:dyDescent="0.35">
      <c r="A34" s="209">
        <v>69</v>
      </c>
      <c r="B34" s="208" t="s">
        <v>171</v>
      </c>
      <c r="C34" s="254">
        <v>12</v>
      </c>
      <c r="D34" s="255" t="s">
        <v>1872</v>
      </c>
      <c r="E34" s="255" t="s">
        <v>1964</v>
      </c>
      <c r="F34" s="256" t="s">
        <v>1965</v>
      </c>
      <c r="G34" s="256" t="s">
        <v>1966</v>
      </c>
      <c r="H34" s="140">
        <f t="shared" si="0"/>
        <v>0</v>
      </c>
      <c r="I34" s="140">
        <f t="shared" si="1"/>
        <v>0</v>
      </c>
      <c r="J34" s="140">
        <f t="shared" si="2"/>
        <v>0</v>
      </c>
      <c r="K34" s="140">
        <f t="shared" si="3"/>
        <v>0</v>
      </c>
      <c r="L34" s="140">
        <f t="shared" si="4"/>
        <v>0</v>
      </c>
      <c r="M34" s="140">
        <f t="shared" si="5"/>
        <v>0</v>
      </c>
      <c r="N34" s="140">
        <f t="shared" si="6"/>
        <v>0</v>
      </c>
      <c r="O34" s="140">
        <f t="shared" si="7"/>
        <v>0</v>
      </c>
      <c r="P34" s="140">
        <f t="shared" si="8"/>
        <v>0</v>
      </c>
      <c r="Q34" s="140">
        <f t="shared" si="9"/>
        <v>0</v>
      </c>
      <c r="R34" s="140" t="s">
        <v>1876</v>
      </c>
      <c r="S34" s="140" t="s">
        <v>1876</v>
      </c>
      <c r="T34" s="140" t="s">
        <v>1876</v>
      </c>
      <c r="U34" s="140" t="s">
        <v>1876</v>
      </c>
      <c r="V34" s="140" t="s">
        <v>1876</v>
      </c>
      <c r="W34" s="139" t="b">
        <v>0</v>
      </c>
      <c r="X34" s="139" t="s">
        <v>111</v>
      </c>
      <c r="Y34" s="139" t="s">
        <v>111</v>
      </c>
      <c r="Z34" s="139" t="s">
        <v>111</v>
      </c>
      <c r="AA34" s="139" t="s">
        <v>111</v>
      </c>
      <c r="AB34" s="139" t="s">
        <v>111</v>
      </c>
      <c r="AC34" s="139" t="b">
        <v>0</v>
      </c>
      <c r="AD34" s="139" t="s">
        <v>111</v>
      </c>
      <c r="AE34" s="139" t="s">
        <v>111</v>
      </c>
      <c r="AF34" s="139" t="s">
        <v>111</v>
      </c>
      <c r="AG34" s="139" t="s">
        <v>111</v>
      </c>
      <c r="AH34" s="139" t="s">
        <v>111</v>
      </c>
      <c r="AI34" s="139" t="b">
        <v>0</v>
      </c>
      <c r="AJ34" s="139" t="s">
        <v>111</v>
      </c>
      <c r="AK34" s="139" t="s">
        <v>111</v>
      </c>
      <c r="AL34" s="139" t="s">
        <v>111</v>
      </c>
      <c r="AM34" s="139" t="s">
        <v>111</v>
      </c>
      <c r="AN34" s="139" t="s">
        <v>111</v>
      </c>
      <c r="AO34" s="139" t="b">
        <v>0</v>
      </c>
      <c r="AP34" s="139" t="s">
        <v>111</v>
      </c>
      <c r="AQ34" s="139" t="s">
        <v>111</v>
      </c>
      <c r="AR34" s="139" t="s">
        <v>111</v>
      </c>
      <c r="AS34" s="139" t="s">
        <v>111</v>
      </c>
      <c r="AT34" s="139" t="s">
        <v>111</v>
      </c>
      <c r="AU34" s="139" t="b">
        <v>0</v>
      </c>
      <c r="AV34" s="139" t="s">
        <v>111</v>
      </c>
      <c r="AW34" s="139" t="s">
        <v>111</v>
      </c>
      <c r="AX34" s="139" t="s">
        <v>111</v>
      </c>
      <c r="AY34" s="139" t="s">
        <v>111</v>
      </c>
      <c r="AZ34" s="139" t="s">
        <v>111</v>
      </c>
      <c r="BA34" s="139" t="b">
        <v>0</v>
      </c>
      <c r="BB34" s="139" t="s">
        <v>111</v>
      </c>
      <c r="BC34" s="139" t="s">
        <v>111</v>
      </c>
      <c r="BD34" s="139" t="s">
        <v>111</v>
      </c>
      <c r="BE34" s="139" t="s">
        <v>111</v>
      </c>
      <c r="BF34" s="139" t="s">
        <v>111</v>
      </c>
      <c r="BG34" s="139" t="b">
        <v>0</v>
      </c>
      <c r="BH34" s="139" t="s">
        <v>111</v>
      </c>
      <c r="BI34" s="139" t="s">
        <v>111</v>
      </c>
      <c r="BJ34" s="139" t="s">
        <v>111</v>
      </c>
      <c r="BK34" s="139" t="s">
        <v>111</v>
      </c>
      <c r="BL34" s="139" t="s">
        <v>111</v>
      </c>
      <c r="BM34" s="139" t="b">
        <v>0</v>
      </c>
      <c r="BN34" s="139" t="s">
        <v>111</v>
      </c>
      <c r="BO34" s="139" t="s">
        <v>111</v>
      </c>
      <c r="BP34" s="139" t="s">
        <v>111</v>
      </c>
      <c r="BQ34" s="139" t="s">
        <v>111</v>
      </c>
      <c r="BR34" s="139" t="s">
        <v>111</v>
      </c>
      <c r="BS34" s="139" t="b">
        <v>0</v>
      </c>
      <c r="BT34" s="139" t="s">
        <v>111</v>
      </c>
      <c r="BU34" s="139" t="s">
        <v>111</v>
      </c>
      <c r="BV34" s="139" t="s">
        <v>111</v>
      </c>
      <c r="BW34" s="139" t="s">
        <v>111</v>
      </c>
      <c r="BX34" s="139" t="s">
        <v>111</v>
      </c>
      <c r="BY34" s="139" t="b">
        <v>0</v>
      </c>
      <c r="BZ34" s="139" t="s">
        <v>111</v>
      </c>
      <c r="CA34" s="139" t="s">
        <v>111</v>
      </c>
      <c r="CB34" s="139" t="s">
        <v>111</v>
      </c>
      <c r="CC34" s="139" t="s">
        <v>111</v>
      </c>
      <c r="CD34" s="139" t="s">
        <v>111</v>
      </c>
      <c r="CE34" s="139" t="b">
        <v>0</v>
      </c>
      <c r="CF34" s="139" t="s">
        <v>111</v>
      </c>
      <c r="CG34" s="139" t="s">
        <v>111</v>
      </c>
      <c r="CH34" s="139" t="s">
        <v>111</v>
      </c>
      <c r="CI34" s="139" t="s">
        <v>111</v>
      </c>
      <c r="CJ34" s="139" t="s">
        <v>111</v>
      </c>
      <c r="CK34" s="139" t="b">
        <v>0</v>
      </c>
      <c r="CL34" s="139" t="s">
        <v>111</v>
      </c>
      <c r="CM34" s="139" t="s">
        <v>111</v>
      </c>
      <c r="CN34" s="139" t="s">
        <v>111</v>
      </c>
      <c r="CO34" s="139" t="s">
        <v>111</v>
      </c>
      <c r="CP34" s="139" t="s">
        <v>111</v>
      </c>
      <c r="CQ34" s="139" t="b">
        <v>0</v>
      </c>
      <c r="CR34" s="139" t="s">
        <v>111</v>
      </c>
      <c r="CS34" s="139" t="s">
        <v>111</v>
      </c>
      <c r="CT34" s="139" t="s">
        <v>111</v>
      </c>
      <c r="CU34" s="139" t="s">
        <v>111</v>
      </c>
      <c r="CV34" s="139" t="s">
        <v>111</v>
      </c>
      <c r="CW34" s="139" t="b">
        <v>0</v>
      </c>
      <c r="CX34" s="139" t="s">
        <v>3796</v>
      </c>
      <c r="CY34" s="139" t="s">
        <v>3796</v>
      </c>
      <c r="CZ34" s="139" t="s">
        <v>3796</v>
      </c>
      <c r="DA34" s="139" t="s">
        <v>3796</v>
      </c>
      <c r="DB34" s="139" t="s">
        <v>3796</v>
      </c>
      <c r="DD34" s="230"/>
      <c r="DE34" s="230"/>
      <c r="DF34" s="230"/>
      <c r="DG34" s="230"/>
    </row>
    <row r="35" spans="1:111" ht="31" x14ac:dyDescent="0.35">
      <c r="A35" s="209">
        <v>69</v>
      </c>
      <c r="B35" s="208" t="s">
        <v>171</v>
      </c>
      <c r="C35" s="254">
        <v>12</v>
      </c>
      <c r="D35" s="255" t="s">
        <v>1872</v>
      </c>
      <c r="E35" s="255" t="s">
        <v>1967</v>
      </c>
      <c r="F35" s="256" t="s">
        <v>1968</v>
      </c>
      <c r="G35" s="256" t="s">
        <v>1969</v>
      </c>
      <c r="H35" s="140">
        <f t="shared" si="0"/>
        <v>0</v>
      </c>
      <c r="I35" s="140">
        <f t="shared" si="1"/>
        <v>0</v>
      </c>
      <c r="J35" s="140">
        <f t="shared" si="2"/>
        <v>0</v>
      </c>
      <c r="K35" s="140">
        <f t="shared" si="3"/>
        <v>0</v>
      </c>
      <c r="L35" s="140">
        <f t="shared" si="4"/>
        <v>0</v>
      </c>
      <c r="M35" s="140">
        <f t="shared" si="5"/>
        <v>0</v>
      </c>
      <c r="N35" s="140">
        <f t="shared" si="6"/>
        <v>0</v>
      </c>
      <c r="O35" s="140">
        <f t="shared" si="7"/>
        <v>0</v>
      </c>
      <c r="P35" s="140">
        <f t="shared" si="8"/>
        <v>0</v>
      </c>
      <c r="Q35" s="140">
        <f t="shared" si="9"/>
        <v>0</v>
      </c>
      <c r="R35" s="140" t="s">
        <v>1876</v>
      </c>
      <c r="S35" s="140" t="s">
        <v>1876</v>
      </c>
      <c r="T35" s="140" t="s">
        <v>1876</v>
      </c>
      <c r="U35" s="140" t="s">
        <v>1876</v>
      </c>
      <c r="V35" s="140" t="s">
        <v>1876</v>
      </c>
      <c r="W35" s="139" t="b">
        <v>0</v>
      </c>
      <c r="X35" s="139" t="s">
        <v>111</v>
      </c>
      <c r="Y35" s="139" t="s">
        <v>111</v>
      </c>
      <c r="Z35" s="139" t="s">
        <v>111</v>
      </c>
      <c r="AA35" s="139" t="s">
        <v>111</v>
      </c>
      <c r="AB35" s="139" t="s">
        <v>111</v>
      </c>
      <c r="AC35" s="139" t="b">
        <v>0</v>
      </c>
      <c r="AD35" s="139" t="s">
        <v>111</v>
      </c>
      <c r="AE35" s="139" t="s">
        <v>111</v>
      </c>
      <c r="AF35" s="139" t="s">
        <v>111</v>
      </c>
      <c r="AG35" s="139" t="s">
        <v>111</v>
      </c>
      <c r="AH35" s="139" t="s">
        <v>111</v>
      </c>
      <c r="AI35" s="139" t="b">
        <v>0</v>
      </c>
      <c r="AJ35" s="139" t="s">
        <v>111</v>
      </c>
      <c r="AK35" s="139" t="s">
        <v>111</v>
      </c>
      <c r="AL35" s="139" t="s">
        <v>111</v>
      </c>
      <c r="AM35" s="139" t="s">
        <v>111</v>
      </c>
      <c r="AN35" s="139" t="s">
        <v>111</v>
      </c>
      <c r="AO35" s="139" t="b">
        <v>0</v>
      </c>
      <c r="AP35" s="139" t="s">
        <v>111</v>
      </c>
      <c r="AQ35" s="139" t="s">
        <v>111</v>
      </c>
      <c r="AR35" s="139" t="s">
        <v>111</v>
      </c>
      <c r="AS35" s="139" t="s">
        <v>111</v>
      </c>
      <c r="AT35" s="139" t="s">
        <v>111</v>
      </c>
      <c r="AU35" s="139" t="b">
        <v>0</v>
      </c>
      <c r="AV35" s="139" t="s">
        <v>111</v>
      </c>
      <c r="AW35" s="139" t="s">
        <v>111</v>
      </c>
      <c r="AX35" s="139" t="s">
        <v>111</v>
      </c>
      <c r="AY35" s="139" t="s">
        <v>111</v>
      </c>
      <c r="AZ35" s="139" t="s">
        <v>111</v>
      </c>
      <c r="BA35" s="139" t="b">
        <v>0</v>
      </c>
      <c r="BB35" s="139" t="s">
        <v>111</v>
      </c>
      <c r="BC35" s="139" t="s">
        <v>111</v>
      </c>
      <c r="BD35" s="139" t="s">
        <v>111</v>
      </c>
      <c r="BE35" s="139" t="s">
        <v>111</v>
      </c>
      <c r="BF35" s="139" t="s">
        <v>111</v>
      </c>
      <c r="BG35" s="139" t="b">
        <v>0</v>
      </c>
      <c r="BH35" s="139" t="s">
        <v>111</v>
      </c>
      <c r="BI35" s="139" t="s">
        <v>111</v>
      </c>
      <c r="BJ35" s="139" t="s">
        <v>111</v>
      </c>
      <c r="BK35" s="139" t="s">
        <v>111</v>
      </c>
      <c r="BL35" s="139" t="s">
        <v>111</v>
      </c>
      <c r="BM35" s="139" t="b">
        <v>0</v>
      </c>
      <c r="BN35" s="139" t="s">
        <v>111</v>
      </c>
      <c r="BO35" s="139" t="s">
        <v>111</v>
      </c>
      <c r="BP35" s="139" t="s">
        <v>111</v>
      </c>
      <c r="BQ35" s="139" t="s">
        <v>111</v>
      </c>
      <c r="BR35" s="139" t="s">
        <v>111</v>
      </c>
      <c r="BS35" s="139" t="b">
        <v>0</v>
      </c>
      <c r="BT35" s="139" t="s">
        <v>111</v>
      </c>
      <c r="BU35" s="139" t="s">
        <v>111</v>
      </c>
      <c r="BV35" s="139" t="s">
        <v>111</v>
      </c>
      <c r="BW35" s="139" t="s">
        <v>111</v>
      </c>
      <c r="BX35" s="139" t="s">
        <v>111</v>
      </c>
      <c r="BY35" s="139" t="b">
        <v>0</v>
      </c>
      <c r="BZ35" s="139" t="s">
        <v>111</v>
      </c>
      <c r="CA35" s="139" t="s">
        <v>111</v>
      </c>
      <c r="CB35" s="139" t="s">
        <v>111</v>
      </c>
      <c r="CC35" s="139" t="s">
        <v>111</v>
      </c>
      <c r="CD35" s="139" t="s">
        <v>111</v>
      </c>
      <c r="CE35" s="139" t="b">
        <v>0</v>
      </c>
      <c r="CF35" s="139" t="s">
        <v>111</v>
      </c>
      <c r="CG35" s="139" t="s">
        <v>111</v>
      </c>
      <c r="CH35" s="139" t="s">
        <v>111</v>
      </c>
      <c r="CI35" s="139" t="s">
        <v>111</v>
      </c>
      <c r="CJ35" s="139" t="s">
        <v>111</v>
      </c>
      <c r="CK35" s="139" t="b">
        <v>0</v>
      </c>
      <c r="CL35" s="139" t="s">
        <v>111</v>
      </c>
      <c r="CM35" s="139" t="s">
        <v>111</v>
      </c>
      <c r="CN35" s="139" t="s">
        <v>111</v>
      </c>
      <c r="CO35" s="139" t="s">
        <v>111</v>
      </c>
      <c r="CP35" s="139" t="s">
        <v>111</v>
      </c>
      <c r="CQ35" s="139" t="b">
        <v>0</v>
      </c>
      <c r="CR35" s="139" t="s">
        <v>111</v>
      </c>
      <c r="CS35" s="139" t="s">
        <v>111</v>
      </c>
      <c r="CT35" s="139" t="s">
        <v>111</v>
      </c>
      <c r="CU35" s="139" t="s">
        <v>111</v>
      </c>
      <c r="CV35" s="139" t="s">
        <v>111</v>
      </c>
      <c r="CW35" s="139" t="b">
        <v>0</v>
      </c>
      <c r="CX35" s="139" t="s">
        <v>3796</v>
      </c>
      <c r="CY35" s="139" t="s">
        <v>3796</v>
      </c>
      <c r="CZ35" s="139" t="s">
        <v>3796</v>
      </c>
      <c r="DA35" s="139" t="s">
        <v>3796</v>
      </c>
      <c r="DB35" s="139" t="s">
        <v>3796</v>
      </c>
      <c r="DD35" s="230"/>
      <c r="DE35" s="230"/>
      <c r="DF35" s="230"/>
      <c r="DG35" s="230"/>
    </row>
    <row r="36" spans="1:111" ht="31" x14ac:dyDescent="0.35">
      <c r="A36" s="209">
        <v>69</v>
      </c>
      <c r="B36" s="208" t="s">
        <v>171</v>
      </c>
      <c r="C36" s="254">
        <v>12</v>
      </c>
      <c r="D36" s="255" t="s">
        <v>1872</v>
      </c>
      <c r="E36" s="255" t="s">
        <v>1970</v>
      </c>
      <c r="F36" s="256" t="s">
        <v>1971</v>
      </c>
      <c r="G36" s="256" t="s">
        <v>1972</v>
      </c>
      <c r="H36" s="140">
        <f t="shared" si="0"/>
        <v>0</v>
      </c>
      <c r="I36" s="140">
        <f t="shared" si="1"/>
        <v>0</v>
      </c>
      <c r="J36" s="140">
        <f t="shared" si="2"/>
        <v>0</v>
      </c>
      <c r="K36" s="140">
        <f t="shared" si="3"/>
        <v>0</v>
      </c>
      <c r="L36" s="140">
        <f t="shared" si="4"/>
        <v>0</v>
      </c>
      <c r="M36" s="140">
        <f t="shared" si="5"/>
        <v>0</v>
      </c>
      <c r="N36" s="140">
        <f t="shared" si="6"/>
        <v>0</v>
      </c>
      <c r="O36" s="140">
        <f t="shared" si="7"/>
        <v>0</v>
      </c>
      <c r="P36" s="140">
        <f t="shared" si="8"/>
        <v>0</v>
      </c>
      <c r="Q36" s="140">
        <f t="shared" si="9"/>
        <v>0</v>
      </c>
      <c r="R36" s="140" t="s">
        <v>1876</v>
      </c>
      <c r="S36" s="140" t="s">
        <v>1876</v>
      </c>
      <c r="T36" s="140" t="s">
        <v>1876</v>
      </c>
      <c r="U36" s="140" t="s">
        <v>1876</v>
      </c>
      <c r="V36" s="140" t="s">
        <v>1876</v>
      </c>
      <c r="W36" s="139" t="b">
        <v>0</v>
      </c>
      <c r="X36" s="139" t="s">
        <v>111</v>
      </c>
      <c r="Y36" s="139" t="s">
        <v>111</v>
      </c>
      <c r="Z36" s="139" t="s">
        <v>111</v>
      </c>
      <c r="AA36" s="139" t="s">
        <v>111</v>
      </c>
      <c r="AB36" s="139" t="s">
        <v>111</v>
      </c>
      <c r="AC36" s="139" t="b">
        <v>0</v>
      </c>
      <c r="AD36" s="139" t="s">
        <v>111</v>
      </c>
      <c r="AE36" s="139" t="s">
        <v>111</v>
      </c>
      <c r="AF36" s="139" t="s">
        <v>111</v>
      </c>
      <c r="AG36" s="139" t="s">
        <v>111</v>
      </c>
      <c r="AH36" s="139" t="s">
        <v>111</v>
      </c>
      <c r="AI36" s="139" t="b">
        <v>0</v>
      </c>
      <c r="AJ36" s="139" t="s">
        <v>111</v>
      </c>
      <c r="AK36" s="139" t="s">
        <v>111</v>
      </c>
      <c r="AL36" s="139" t="s">
        <v>111</v>
      </c>
      <c r="AM36" s="139" t="s">
        <v>111</v>
      </c>
      <c r="AN36" s="139" t="s">
        <v>111</v>
      </c>
      <c r="AO36" s="139" t="b">
        <v>0</v>
      </c>
      <c r="AP36" s="139" t="s">
        <v>111</v>
      </c>
      <c r="AQ36" s="139" t="s">
        <v>111</v>
      </c>
      <c r="AR36" s="139" t="s">
        <v>111</v>
      </c>
      <c r="AS36" s="139" t="s">
        <v>111</v>
      </c>
      <c r="AT36" s="139" t="s">
        <v>111</v>
      </c>
      <c r="AU36" s="139" t="b">
        <v>0</v>
      </c>
      <c r="AV36" s="139" t="s">
        <v>111</v>
      </c>
      <c r="AW36" s="139" t="s">
        <v>111</v>
      </c>
      <c r="AX36" s="139" t="s">
        <v>111</v>
      </c>
      <c r="AY36" s="139" t="s">
        <v>111</v>
      </c>
      <c r="AZ36" s="139" t="s">
        <v>111</v>
      </c>
      <c r="BA36" s="139" t="b">
        <v>0</v>
      </c>
      <c r="BB36" s="139" t="s">
        <v>111</v>
      </c>
      <c r="BC36" s="139" t="s">
        <v>111</v>
      </c>
      <c r="BD36" s="139" t="s">
        <v>111</v>
      </c>
      <c r="BE36" s="139" t="s">
        <v>111</v>
      </c>
      <c r="BF36" s="139" t="s">
        <v>111</v>
      </c>
      <c r="BG36" s="139" t="b">
        <v>0</v>
      </c>
      <c r="BH36" s="139" t="s">
        <v>111</v>
      </c>
      <c r="BI36" s="139" t="s">
        <v>111</v>
      </c>
      <c r="BJ36" s="139" t="s">
        <v>111</v>
      </c>
      <c r="BK36" s="139" t="s">
        <v>111</v>
      </c>
      <c r="BL36" s="139" t="s">
        <v>111</v>
      </c>
      <c r="BM36" s="139" t="b">
        <v>0</v>
      </c>
      <c r="BN36" s="139" t="s">
        <v>111</v>
      </c>
      <c r="BO36" s="139" t="s">
        <v>111</v>
      </c>
      <c r="BP36" s="139" t="s">
        <v>111</v>
      </c>
      <c r="BQ36" s="139" t="s">
        <v>111</v>
      </c>
      <c r="BR36" s="139" t="s">
        <v>111</v>
      </c>
      <c r="BS36" s="139" t="b">
        <v>0</v>
      </c>
      <c r="BT36" s="139" t="s">
        <v>111</v>
      </c>
      <c r="BU36" s="139" t="s">
        <v>111</v>
      </c>
      <c r="BV36" s="139" t="s">
        <v>111</v>
      </c>
      <c r="BW36" s="139" t="s">
        <v>111</v>
      </c>
      <c r="BX36" s="139" t="s">
        <v>111</v>
      </c>
      <c r="BY36" s="139" t="b">
        <v>0</v>
      </c>
      <c r="BZ36" s="139" t="s">
        <v>111</v>
      </c>
      <c r="CA36" s="139" t="s">
        <v>111</v>
      </c>
      <c r="CB36" s="139" t="s">
        <v>111</v>
      </c>
      <c r="CC36" s="139" t="s">
        <v>111</v>
      </c>
      <c r="CD36" s="139" t="s">
        <v>111</v>
      </c>
      <c r="CE36" s="139" t="b">
        <v>0</v>
      </c>
      <c r="CF36" s="139" t="s">
        <v>111</v>
      </c>
      <c r="CG36" s="139" t="s">
        <v>111</v>
      </c>
      <c r="CH36" s="139" t="s">
        <v>111</v>
      </c>
      <c r="CI36" s="139" t="s">
        <v>111</v>
      </c>
      <c r="CJ36" s="139" t="s">
        <v>111</v>
      </c>
      <c r="CK36" s="139" t="b">
        <v>0</v>
      </c>
      <c r="CL36" s="139" t="s">
        <v>111</v>
      </c>
      <c r="CM36" s="139" t="s">
        <v>111</v>
      </c>
      <c r="CN36" s="139" t="s">
        <v>111</v>
      </c>
      <c r="CO36" s="139" t="s">
        <v>111</v>
      </c>
      <c r="CP36" s="139" t="s">
        <v>111</v>
      </c>
      <c r="CQ36" s="139" t="b">
        <v>0</v>
      </c>
      <c r="CR36" s="139" t="s">
        <v>111</v>
      </c>
      <c r="CS36" s="139" t="s">
        <v>111</v>
      </c>
      <c r="CT36" s="139" t="s">
        <v>111</v>
      </c>
      <c r="CU36" s="139" t="s">
        <v>111</v>
      </c>
      <c r="CV36" s="139" t="s">
        <v>111</v>
      </c>
      <c r="CW36" s="139" t="b">
        <v>0</v>
      </c>
      <c r="CX36" s="139" t="s">
        <v>3796</v>
      </c>
      <c r="CY36" s="139" t="s">
        <v>3796</v>
      </c>
      <c r="CZ36" s="139" t="s">
        <v>3796</v>
      </c>
      <c r="DA36" s="139" t="s">
        <v>3796</v>
      </c>
      <c r="DB36" s="139" t="s">
        <v>3796</v>
      </c>
      <c r="DD36" s="230"/>
      <c r="DE36" s="230"/>
      <c r="DF36" s="230"/>
      <c r="DG36" s="230"/>
    </row>
    <row r="37" spans="1:111" ht="31" x14ac:dyDescent="0.35">
      <c r="A37" s="209">
        <v>69</v>
      </c>
      <c r="B37" s="208" t="s">
        <v>171</v>
      </c>
      <c r="C37" s="254">
        <v>12</v>
      </c>
      <c r="D37" s="255" t="s">
        <v>1872</v>
      </c>
      <c r="E37" s="255" t="s">
        <v>1973</v>
      </c>
      <c r="F37" s="256" t="s">
        <v>1974</v>
      </c>
      <c r="G37" s="256" t="s">
        <v>1975</v>
      </c>
      <c r="H37" s="140">
        <f t="shared" si="0"/>
        <v>0</v>
      </c>
      <c r="I37" s="140">
        <f t="shared" si="1"/>
        <v>0</v>
      </c>
      <c r="J37" s="140">
        <f t="shared" si="2"/>
        <v>0</v>
      </c>
      <c r="K37" s="140">
        <f t="shared" si="3"/>
        <v>0</v>
      </c>
      <c r="L37" s="140">
        <f t="shared" si="4"/>
        <v>0</v>
      </c>
      <c r="M37" s="140">
        <f t="shared" si="5"/>
        <v>0</v>
      </c>
      <c r="N37" s="140">
        <f t="shared" si="6"/>
        <v>0</v>
      </c>
      <c r="O37" s="140">
        <f t="shared" si="7"/>
        <v>0</v>
      </c>
      <c r="P37" s="140">
        <f t="shared" si="8"/>
        <v>0</v>
      </c>
      <c r="Q37" s="140">
        <f t="shared" si="9"/>
        <v>0</v>
      </c>
      <c r="R37" s="140" t="s">
        <v>1876</v>
      </c>
      <c r="S37" s="140" t="s">
        <v>1876</v>
      </c>
      <c r="T37" s="140" t="s">
        <v>1876</v>
      </c>
      <c r="U37" s="140" t="s">
        <v>1876</v>
      </c>
      <c r="V37" s="140" t="s">
        <v>1876</v>
      </c>
      <c r="W37" s="139" t="b">
        <v>0</v>
      </c>
      <c r="X37" s="139" t="s">
        <v>111</v>
      </c>
      <c r="Y37" s="139" t="s">
        <v>111</v>
      </c>
      <c r="Z37" s="139" t="s">
        <v>111</v>
      </c>
      <c r="AA37" s="139" t="s">
        <v>111</v>
      </c>
      <c r="AB37" s="139" t="s">
        <v>111</v>
      </c>
      <c r="AC37" s="139" t="b">
        <v>0</v>
      </c>
      <c r="AD37" s="139" t="s">
        <v>111</v>
      </c>
      <c r="AE37" s="139" t="s">
        <v>111</v>
      </c>
      <c r="AF37" s="139" t="s">
        <v>111</v>
      </c>
      <c r="AG37" s="139" t="s">
        <v>111</v>
      </c>
      <c r="AH37" s="139" t="s">
        <v>111</v>
      </c>
      <c r="AI37" s="139" t="b">
        <v>0</v>
      </c>
      <c r="AJ37" s="139" t="s">
        <v>111</v>
      </c>
      <c r="AK37" s="139" t="s">
        <v>111</v>
      </c>
      <c r="AL37" s="139" t="s">
        <v>111</v>
      </c>
      <c r="AM37" s="139" t="s">
        <v>111</v>
      </c>
      <c r="AN37" s="139" t="s">
        <v>111</v>
      </c>
      <c r="AO37" s="139" t="b">
        <v>0</v>
      </c>
      <c r="AP37" s="139" t="s">
        <v>111</v>
      </c>
      <c r="AQ37" s="139" t="s">
        <v>111</v>
      </c>
      <c r="AR37" s="139" t="s">
        <v>111</v>
      </c>
      <c r="AS37" s="139" t="s">
        <v>111</v>
      </c>
      <c r="AT37" s="139" t="s">
        <v>111</v>
      </c>
      <c r="AU37" s="139" t="b">
        <v>0</v>
      </c>
      <c r="AV37" s="139" t="s">
        <v>111</v>
      </c>
      <c r="AW37" s="139" t="s">
        <v>111</v>
      </c>
      <c r="AX37" s="139" t="s">
        <v>111</v>
      </c>
      <c r="AY37" s="139" t="s">
        <v>111</v>
      </c>
      <c r="AZ37" s="139" t="s">
        <v>111</v>
      </c>
      <c r="BA37" s="139" t="b">
        <v>0</v>
      </c>
      <c r="BB37" s="139" t="s">
        <v>111</v>
      </c>
      <c r="BC37" s="139" t="s">
        <v>111</v>
      </c>
      <c r="BD37" s="139" t="s">
        <v>111</v>
      </c>
      <c r="BE37" s="139" t="s">
        <v>111</v>
      </c>
      <c r="BF37" s="139" t="s">
        <v>111</v>
      </c>
      <c r="BG37" s="139" t="b">
        <v>0</v>
      </c>
      <c r="BH37" s="139" t="s">
        <v>111</v>
      </c>
      <c r="BI37" s="139" t="s">
        <v>111</v>
      </c>
      <c r="BJ37" s="139" t="s">
        <v>111</v>
      </c>
      <c r="BK37" s="139" t="s">
        <v>111</v>
      </c>
      <c r="BL37" s="139" t="s">
        <v>111</v>
      </c>
      <c r="BM37" s="139" t="b">
        <v>0</v>
      </c>
      <c r="BN37" s="139" t="s">
        <v>111</v>
      </c>
      <c r="BO37" s="139" t="s">
        <v>111</v>
      </c>
      <c r="BP37" s="139" t="s">
        <v>111</v>
      </c>
      <c r="BQ37" s="139" t="s">
        <v>111</v>
      </c>
      <c r="BR37" s="139" t="s">
        <v>111</v>
      </c>
      <c r="BS37" s="139" t="b">
        <v>0</v>
      </c>
      <c r="BT37" s="139" t="s">
        <v>111</v>
      </c>
      <c r="BU37" s="139" t="s">
        <v>111</v>
      </c>
      <c r="BV37" s="139" t="s">
        <v>111</v>
      </c>
      <c r="BW37" s="139" t="s">
        <v>111</v>
      </c>
      <c r="BX37" s="139" t="s">
        <v>111</v>
      </c>
      <c r="BY37" s="139" t="b">
        <v>0</v>
      </c>
      <c r="BZ37" s="139" t="s">
        <v>111</v>
      </c>
      <c r="CA37" s="139" t="s">
        <v>111</v>
      </c>
      <c r="CB37" s="139" t="s">
        <v>111</v>
      </c>
      <c r="CC37" s="139" t="s">
        <v>111</v>
      </c>
      <c r="CD37" s="139" t="s">
        <v>111</v>
      </c>
      <c r="CE37" s="139" t="b">
        <v>0</v>
      </c>
      <c r="CF37" s="139" t="s">
        <v>111</v>
      </c>
      <c r="CG37" s="139" t="s">
        <v>111</v>
      </c>
      <c r="CH37" s="139" t="s">
        <v>111</v>
      </c>
      <c r="CI37" s="139" t="s">
        <v>111</v>
      </c>
      <c r="CJ37" s="139" t="s">
        <v>111</v>
      </c>
      <c r="CK37" s="139" t="b">
        <v>0</v>
      </c>
      <c r="CL37" s="139" t="s">
        <v>111</v>
      </c>
      <c r="CM37" s="139" t="s">
        <v>111</v>
      </c>
      <c r="CN37" s="139" t="s">
        <v>111</v>
      </c>
      <c r="CO37" s="139" t="s">
        <v>111</v>
      </c>
      <c r="CP37" s="139" t="s">
        <v>111</v>
      </c>
      <c r="CQ37" s="139" t="b">
        <v>0</v>
      </c>
      <c r="CR37" s="139" t="s">
        <v>111</v>
      </c>
      <c r="CS37" s="139" t="s">
        <v>111</v>
      </c>
      <c r="CT37" s="139" t="s">
        <v>111</v>
      </c>
      <c r="CU37" s="139" t="s">
        <v>111</v>
      </c>
      <c r="CV37" s="139" t="s">
        <v>111</v>
      </c>
      <c r="CW37" s="139" t="b">
        <v>0</v>
      </c>
      <c r="CX37" s="139" t="s">
        <v>3796</v>
      </c>
      <c r="CY37" s="139" t="s">
        <v>3796</v>
      </c>
      <c r="CZ37" s="139" t="s">
        <v>3796</v>
      </c>
      <c r="DA37" s="139" t="s">
        <v>3796</v>
      </c>
      <c r="DB37" s="139" t="s">
        <v>3796</v>
      </c>
      <c r="DD37" s="230"/>
      <c r="DE37" s="230"/>
      <c r="DF37" s="230"/>
      <c r="DG37" s="230"/>
    </row>
    <row r="38" spans="1:111" ht="31" x14ac:dyDescent="0.35">
      <c r="A38" s="209">
        <v>69</v>
      </c>
      <c r="B38" s="208" t="s">
        <v>171</v>
      </c>
      <c r="C38" s="254">
        <v>12</v>
      </c>
      <c r="D38" s="255" t="s">
        <v>1872</v>
      </c>
      <c r="E38" s="255" t="s">
        <v>1976</v>
      </c>
      <c r="F38" s="256" t="s">
        <v>1977</v>
      </c>
      <c r="G38" s="256" t="s">
        <v>1978</v>
      </c>
      <c r="H38" s="140">
        <f t="shared" si="0"/>
        <v>0</v>
      </c>
      <c r="I38" s="140">
        <f t="shared" si="1"/>
        <v>0</v>
      </c>
      <c r="J38" s="140">
        <f t="shared" si="2"/>
        <v>0</v>
      </c>
      <c r="K38" s="140">
        <f t="shared" si="3"/>
        <v>0</v>
      </c>
      <c r="L38" s="140">
        <f t="shared" si="4"/>
        <v>0</v>
      </c>
      <c r="M38" s="140">
        <f t="shared" si="5"/>
        <v>0</v>
      </c>
      <c r="N38" s="140">
        <f t="shared" si="6"/>
        <v>0</v>
      </c>
      <c r="O38" s="140">
        <f t="shared" si="7"/>
        <v>0</v>
      </c>
      <c r="P38" s="140">
        <f t="shared" si="8"/>
        <v>0</v>
      </c>
      <c r="Q38" s="140">
        <f t="shared" si="9"/>
        <v>0</v>
      </c>
      <c r="R38" s="140" t="s">
        <v>1876</v>
      </c>
      <c r="S38" s="140" t="s">
        <v>1876</v>
      </c>
      <c r="T38" s="140" t="s">
        <v>1876</v>
      </c>
      <c r="U38" s="140" t="s">
        <v>1876</v>
      </c>
      <c r="V38" s="140" t="s">
        <v>1876</v>
      </c>
      <c r="W38" s="139" t="b">
        <v>0</v>
      </c>
      <c r="X38" s="139" t="s">
        <v>111</v>
      </c>
      <c r="Y38" s="139" t="s">
        <v>111</v>
      </c>
      <c r="Z38" s="139" t="s">
        <v>111</v>
      </c>
      <c r="AA38" s="139" t="s">
        <v>111</v>
      </c>
      <c r="AB38" s="139" t="s">
        <v>111</v>
      </c>
      <c r="AC38" s="139" t="b">
        <v>0</v>
      </c>
      <c r="AD38" s="139" t="s">
        <v>111</v>
      </c>
      <c r="AE38" s="139" t="s">
        <v>111</v>
      </c>
      <c r="AF38" s="139" t="s">
        <v>111</v>
      </c>
      <c r="AG38" s="139" t="s">
        <v>111</v>
      </c>
      <c r="AH38" s="139" t="s">
        <v>111</v>
      </c>
      <c r="AI38" s="139" t="b">
        <v>0</v>
      </c>
      <c r="AJ38" s="139" t="s">
        <v>111</v>
      </c>
      <c r="AK38" s="139" t="s">
        <v>111</v>
      </c>
      <c r="AL38" s="139" t="s">
        <v>111</v>
      </c>
      <c r="AM38" s="139" t="s">
        <v>111</v>
      </c>
      <c r="AN38" s="139" t="s">
        <v>111</v>
      </c>
      <c r="AO38" s="139" t="b">
        <v>0</v>
      </c>
      <c r="AP38" s="139" t="s">
        <v>111</v>
      </c>
      <c r="AQ38" s="139" t="s">
        <v>111</v>
      </c>
      <c r="AR38" s="139" t="s">
        <v>111</v>
      </c>
      <c r="AS38" s="139" t="s">
        <v>111</v>
      </c>
      <c r="AT38" s="139" t="s">
        <v>111</v>
      </c>
      <c r="AU38" s="139" t="b">
        <v>0</v>
      </c>
      <c r="AV38" s="139" t="s">
        <v>111</v>
      </c>
      <c r="AW38" s="139" t="s">
        <v>111</v>
      </c>
      <c r="AX38" s="139" t="s">
        <v>111</v>
      </c>
      <c r="AY38" s="139" t="s">
        <v>111</v>
      </c>
      <c r="AZ38" s="139" t="s">
        <v>111</v>
      </c>
      <c r="BA38" s="139" t="b">
        <v>0</v>
      </c>
      <c r="BB38" s="139" t="s">
        <v>111</v>
      </c>
      <c r="BC38" s="139" t="s">
        <v>111</v>
      </c>
      <c r="BD38" s="139" t="s">
        <v>111</v>
      </c>
      <c r="BE38" s="139" t="s">
        <v>111</v>
      </c>
      <c r="BF38" s="139" t="s">
        <v>111</v>
      </c>
      <c r="BG38" s="139" t="b">
        <v>0</v>
      </c>
      <c r="BH38" s="139" t="s">
        <v>111</v>
      </c>
      <c r="BI38" s="139" t="s">
        <v>111</v>
      </c>
      <c r="BJ38" s="139" t="s">
        <v>111</v>
      </c>
      <c r="BK38" s="139" t="s">
        <v>111</v>
      </c>
      <c r="BL38" s="139" t="s">
        <v>111</v>
      </c>
      <c r="BM38" s="139" t="b">
        <v>0</v>
      </c>
      <c r="BN38" s="139" t="s">
        <v>111</v>
      </c>
      <c r="BO38" s="139" t="s">
        <v>111</v>
      </c>
      <c r="BP38" s="139" t="s">
        <v>111</v>
      </c>
      <c r="BQ38" s="139" t="s">
        <v>111</v>
      </c>
      <c r="BR38" s="139" t="s">
        <v>111</v>
      </c>
      <c r="BS38" s="139" t="b">
        <v>0</v>
      </c>
      <c r="BT38" s="139" t="s">
        <v>111</v>
      </c>
      <c r="BU38" s="139" t="s">
        <v>111</v>
      </c>
      <c r="BV38" s="139" t="s">
        <v>111</v>
      </c>
      <c r="BW38" s="139" t="s">
        <v>111</v>
      </c>
      <c r="BX38" s="139" t="s">
        <v>111</v>
      </c>
      <c r="BY38" s="139" t="b">
        <v>0</v>
      </c>
      <c r="BZ38" s="139" t="s">
        <v>111</v>
      </c>
      <c r="CA38" s="139" t="s">
        <v>111</v>
      </c>
      <c r="CB38" s="139" t="s">
        <v>111</v>
      </c>
      <c r="CC38" s="139" t="s">
        <v>111</v>
      </c>
      <c r="CD38" s="139" t="s">
        <v>111</v>
      </c>
      <c r="CE38" s="139" t="b">
        <v>0</v>
      </c>
      <c r="CF38" s="139" t="s">
        <v>111</v>
      </c>
      <c r="CG38" s="139" t="s">
        <v>111</v>
      </c>
      <c r="CH38" s="139" t="s">
        <v>111</v>
      </c>
      <c r="CI38" s="139" t="s">
        <v>111</v>
      </c>
      <c r="CJ38" s="139" t="s">
        <v>111</v>
      </c>
      <c r="CK38" s="139" t="b">
        <v>0</v>
      </c>
      <c r="CL38" s="139" t="s">
        <v>111</v>
      </c>
      <c r="CM38" s="139" t="s">
        <v>111</v>
      </c>
      <c r="CN38" s="139" t="s">
        <v>111</v>
      </c>
      <c r="CO38" s="139" t="s">
        <v>111</v>
      </c>
      <c r="CP38" s="139" t="s">
        <v>111</v>
      </c>
      <c r="CQ38" s="139" t="b">
        <v>0</v>
      </c>
      <c r="CR38" s="139" t="s">
        <v>111</v>
      </c>
      <c r="CS38" s="139" t="s">
        <v>111</v>
      </c>
      <c r="CT38" s="139" t="s">
        <v>111</v>
      </c>
      <c r="CU38" s="139" t="s">
        <v>111</v>
      </c>
      <c r="CV38" s="139" t="s">
        <v>111</v>
      </c>
      <c r="CW38" s="139" t="b">
        <v>0</v>
      </c>
      <c r="CX38" s="139" t="s">
        <v>3796</v>
      </c>
      <c r="CY38" s="139" t="s">
        <v>3796</v>
      </c>
      <c r="CZ38" s="139" t="s">
        <v>3796</v>
      </c>
      <c r="DA38" s="139" t="s">
        <v>3796</v>
      </c>
      <c r="DB38" s="139" t="s">
        <v>3796</v>
      </c>
      <c r="DD38" s="230"/>
      <c r="DE38" s="230"/>
      <c r="DF38" s="230"/>
      <c r="DG38" s="230"/>
    </row>
    <row r="39" spans="1:111" ht="31" x14ac:dyDescent="0.35">
      <c r="A39" s="209">
        <v>69</v>
      </c>
      <c r="B39" s="208" t="s">
        <v>171</v>
      </c>
      <c r="C39" s="254">
        <v>12</v>
      </c>
      <c r="D39" s="255" t="s">
        <v>1872</v>
      </c>
      <c r="E39" s="255" t="s">
        <v>1979</v>
      </c>
      <c r="F39" s="256" t="s">
        <v>1979</v>
      </c>
      <c r="G39" s="256" t="s">
        <v>1980</v>
      </c>
      <c r="H39" s="140">
        <f t="shared" si="0"/>
        <v>0</v>
      </c>
      <c r="I39" s="140">
        <f t="shared" si="1"/>
        <v>0</v>
      </c>
      <c r="J39" s="140">
        <f t="shared" si="2"/>
        <v>0</v>
      </c>
      <c r="K39" s="140">
        <f t="shared" si="3"/>
        <v>0</v>
      </c>
      <c r="L39" s="140">
        <f t="shared" si="4"/>
        <v>0</v>
      </c>
      <c r="M39" s="140">
        <f t="shared" si="5"/>
        <v>0</v>
      </c>
      <c r="N39" s="140">
        <f t="shared" si="6"/>
        <v>0</v>
      </c>
      <c r="O39" s="140">
        <f t="shared" si="7"/>
        <v>0</v>
      </c>
      <c r="P39" s="140">
        <f t="shared" si="8"/>
        <v>0</v>
      </c>
      <c r="Q39" s="140">
        <f t="shared" si="9"/>
        <v>0</v>
      </c>
      <c r="R39" s="140" t="s">
        <v>1876</v>
      </c>
      <c r="S39" s="140" t="s">
        <v>1876</v>
      </c>
      <c r="T39" s="140" t="s">
        <v>1876</v>
      </c>
      <c r="U39" s="140" t="s">
        <v>1876</v>
      </c>
      <c r="V39" s="140" t="s">
        <v>1876</v>
      </c>
      <c r="W39" s="139" t="b">
        <v>0</v>
      </c>
      <c r="X39" s="139" t="s">
        <v>111</v>
      </c>
      <c r="Y39" s="139" t="s">
        <v>111</v>
      </c>
      <c r="Z39" s="139" t="s">
        <v>111</v>
      </c>
      <c r="AA39" s="139" t="s">
        <v>111</v>
      </c>
      <c r="AB39" s="139" t="s">
        <v>111</v>
      </c>
      <c r="AC39" s="139" t="b">
        <v>0</v>
      </c>
      <c r="AD39" s="139" t="s">
        <v>111</v>
      </c>
      <c r="AE39" s="139" t="s">
        <v>111</v>
      </c>
      <c r="AF39" s="139" t="s">
        <v>111</v>
      </c>
      <c r="AG39" s="139" t="s">
        <v>111</v>
      </c>
      <c r="AH39" s="139" t="s">
        <v>111</v>
      </c>
      <c r="AI39" s="139" t="b">
        <v>0</v>
      </c>
      <c r="AJ39" s="139" t="s">
        <v>111</v>
      </c>
      <c r="AK39" s="139" t="s">
        <v>111</v>
      </c>
      <c r="AL39" s="139" t="s">
        <v>111</v>
      </c>
      <c r="AM39" s="139" t="s">
        <v>111</v>
      </c>
      <c r="AN39" s="139" t="s">
        <v>111</v>
      </c>
      <c r="AO39" s="139" t="b">
        <v>0</v>
      </c>
      <c r="AP39" s="139" t="s">
        <v>111</v>
      </c>
      <c r="AQ39" s="139" t="s">
        <v>111</v>
      </c>
      <c r="AR39" s="139" t="s">
        <v>111</v>
      </c>
      <c r="AS39" s="139" t="s">
        <v>111</v>
      </c>
      <c r="AT39" s="139" t="s">
        <v>111</v>
      </c>
      <c r="AU39" s="139" t="b">
        <v>0</v>
      </c>
      <c r="AV39" s="139" t="s">
        <v>111</v>
      </c>
      <c r="AW39" s="139" t="s">
        <v>111</v>
      </c>
      <c r="AX39" s="139" t="s">
        <v>111</v>
      </c>
      <c r="AY39" s="139" t="s">
        <v>111</v>
      </c>
      <c r="AZ39" s="139" t="s">
        <v>111</v>
      </c>
      <c r="BA39" s="139" t="b">
        <v>0</v>
      </c>
      <c r="BB39" s="139" t="s">
        <v>111</v>
      </c>
      <c r="BC39" s="139" t="s">
        <v>111</v>
      </c>
      <c r="BD39" s="139" t="s">
        <v>111</v>
      </c>
      <c r="BE39" s="139" t="s">
        <v>111</v>
      </c>
      <c r="BF39" s="139" t="s">
        <v>111</v>
      </c>
      <c r="BG39" s="139" t="b">
        <v>0</v>
      </c>
      <c r="BH39" s="139" t="s">
        <v>111</v>
      </c>
      <c r="BI39" s="139" t="s">
        <v>111</v>
      </c>
      <c r="BJ39" s="139" t="s">
        <v>111</v>
      </c>
      <c r="BK39" s="139" t="s">
        <v>111</v>
      </c>
      <c r="BL39" s="139" t="s">
        <v>111</v>
      </c>
      <c r="BM39" s="139" t="b">
        <v>0</v>
      </c>
      <c r="BN39" s="139" t="s">
        <v>111</v>
      </c>
      <c r="BO39" s="139" t="s">
        <v>111</v>
      </c>
      <c r="BP39" s="139" t="s">
        <v>111</v>
      </c>
      <c r="BQ39" s="139" t="s">
        <v>111</v>
      </c>
      <c r="BR39" s="139" t="s">
        <v>111</v>
      </c>
      <c r="BS39" s="139" t="b">
        <v>0</v>
      </c>
      <c r="BT39" s="139" t="s">
        <v>111</v>
      </c>
      <c r="BU39" s="139" t="s">
        <v>111</v>
      </c>
      <c r="BV39" s="139" t="s">
        <v>111</v>
      </c>
      <c r="BW39" s="139" t="s">
        <v>111</v>
      </c>
      <c r="BX39" s="139" t="s">
        <v>111</v>
      </c>
      <c r="BY39" s="139" t="b">
        <v>0</v>
      </c>
      <c r="BZ39" s="139" t="s">
        <v>111</v>
      </c>
      <c r="CA39" s="139" t="s">
        <v>111</v>
      </c>
      <c r="CB39" s="139" t="s">
        <v>111</v>
      </c>
      <c r="CC39" s="139" t="s">
        <v>111</v>
      </c>
      <c r="CD39" s="139" t="s">
        <v>111</v>
      </c>
      <c r="CE39" s="139" t="b">
        <v>0</v>
      </c>
      <c r="CF39" s="139" t="s">
        <v>111</v>
      </c>
      <c r="CG39" s="139" t="s">
        <v>111</v>
      </c>
      <c r="CH39" s="139" t="s">
        <v>111</v>
      </c>
      <c r="CI39" s="139" t="s">
        <v>111</v>
      </c>
      <c r="CJ39" s="139" t="s">
        <v>111</v>
      </c>
      <c r="CK39" s="139" t="b">
        <v>0</v>
      </c>
      <c r="CL39" s="139" t="s">
        <v>111</v>
      </c>
      <c r="CM39" s="139" t="s">
        <v>111</v>
      </c>
      <c r="CN39" s="139" t="s">
        <v>111</v>
      </c>
      <c r="CO39" s="139" t="s">
        <v>111</v>
      </c>
      <c r="CP39" s="139" t="s">
        <v>111</v>
      </c>
      <c r="CQ39" s="139" t="b">
        <v>0</v>
      </c>
      <c r="CR39" s="139" t="s">
        <v>111</v>
      </c>
      <c r="CS39" s="139" t="s">
        <v>111</v>
      </c>
      <c r="CT39" s="139" t="s">
        <v>111</v>
      </c>
      <c r="CU39" s="139" t="s">
        <v>111</v>
      </c>
      <c r="CV39" s="139" t="s">
        <v>111</v>
      </c>
      <c r="CW39" s="139" t="b">
        <v>0</v>
      </c>
      <c r="CX39" s="139" t="s">
        <v>3796</v>
      </c>
      <c r="CY39" s="139" t="s">
        <v>3796</v>
      </c>
      <c r="CZ39" s="139" t="s">
        <v>3796</v>
      </c>
      <c r="DA39" s="139" t="s">
        <v>3796</v>
      </c>
      <c r="DB39" s="139" t="s">
        <v>3796</v>
      </c>
      <c r="DD39" s="230"/>
      <c r="DE39" s="230"/>
      <c r="DF39" s="230"/>
      <c r="DG39" s="230"/>
    </row>
    <row r="40" spans="1:111" ht="72.5" x14ac:dyDescent="0.35">
      <c r="A40" s="209">
        <v>69</v>
      </c>
      <c r="B40" s="208" t="s">
        <v>171</v>
      </c>
      <c r="C40" s="254">
        <v>12</v>
      </c>
      <c r="D40" s="255" t="s">
        <v>1872</v>
      </c>
      <c r="E40" s="255" t="s">
        <v>1981</v>
      </c>
      <c r="F40" s="256" t="s">
        <v>3970</v>
      </c>
      <c r="G40" s="256" t="s">
        <v>3971</v>
      </c>
      <c r="H40" s="140">
        <f t="shared" si="0"/>
        <v>1</v>
      </c>
      <c r="I40" s="140">
        <f t="shared" si="1"/>
        <v>0</v>
      </c>
      <c r="J40" s="140">
        <f t="shared" si="2"/>
        <v>1</v>
      </c>
      <c r="K40" s="140">
        <f t="shared" si="3"/>
        <v>0</v>
      </c>
      <c r="L40" s="140">
        <f t="shared" si="4"/>
        <v>0</v>
      </c>
      <c r="M40" s="140">
        <f t="shared" si="5"/>
        <v>0</v>
      </c>
      <c r="N40" s="140">
        <f t="shared" si="6"/>
        <v>1</v>
      </c>
      <c r="O40" s="140">
        <f t="shared" si="7"/>
        <v>0</v>
      </c>
      <c r="P40" s="140">
        <f t="shared" si="8"/>
        <v>0</v>
      </c>
      <c r="Q40" s="140">
        <f t="shared" si="9"/>
        <v>0</v>
      </c>
      <c r="R40" s="140" t="s">
        <v>1876</v>
      </c>
      <c r="S40" s="140" t="s">
        <v>115</v>
      </c>
      <c r="T40" s="140" t="s">
        <v>1876</v>
      </c>
      <c r="U40" s="140" t="s">
        <v>1876</v>
      </c>
      <c r="V40" s="140" t="s">
        <v>1876</v>
      </c>
      <c r="W40" s="139" t="b">
        <v>1</v>
      </c>
      <c r="X40" s="139" t="s">
        <v>111</v>
      </c>
      <c r="Y40" s="139" t="s">
        <v>116</v>
      </c>
      <c r="Z40" s="139" t="s">
        <v>111</v>
      </c>
      <c r="AA40" s="139" t="s">
        <v>111</v>
      </c>
      <c r="AB40" s="139" t="s">
        <v>111</v>
      </c>
      <c r="AC40" s="139" t="b">
        <v>0</v>
      </c>
      <c r="AD40" s="139" t="s">
        <v>111</v>
      </c>
      <c r="AE40" s="139" t="s">
        <v>111</v>
      </c>
      <c r="AF40" s="139" t="s">
        <v>111</v>
      </c>
      <c r="AG40" s="139" t="s">
        <v>111</v>
      </c>
      <c r="AH40" s="139" t="s">
        <v>111</v>
      </c>
      <c r="AI40" s="139" t="b">
        <v>0</v>
      </c>
      <c r="AJ40" s="139" t="s">
        <v>111</v>
      </c>
      <c r="AK40" s="139" t="s">
        <v>111</v>
      </c>
      <c r="AL40" s="139" t="s">
        <v>111</v>
      </c>
      <c r="AM40" s="139" t="s">
        <v>111</v>
      </c>
      <c r="AN40" s="139" t="s">
        <v>111</v>
      </c>
      <c r="AO40" s="139" t="b">
        <v>0</v>
      </c>
      <c r="AP40" s="139" t="s">
        <v>111</v>
      </c>
      <c r="AQ40" s="139" t="s">
        <v>111</v>
      </c>
      <c r="AR40" s="139" t="s">
        <v>111</v>
      </c>
      <c r="AS40" s="139" t="s">
        <v>111</v>
      </c>
      <c r="AT40" s="139" t="s">
        <v>111</v>
      </c>
      <c r="AU40" s="139" t="b">
        <v>0</v>
      </c>
      <c r="AV40" s="139" t="s">
        <v>111</v>
      </c>
      <c r="AW40" s="139" t="s">
        <v>111</v>
      </c>
      <c r="AX40" s="139" t="s">
        <v>111</v>
      </c>
      <c r="AY40" s="139" t="s">
        <v>111</v>
      </c>
      <c r="AZ40" s="139" t="s">
        <v>111</v>
      </c>
      <c r="BA40" s="139" t="b">
        <v>0</v>
      </c>
      <c r="BB40" s="139" t="s">
        <v>111</v>
      </c>
      <c r="BC40" s="139" t="s">
        <v>111</v>
      </c>
      <c r="BD40" s="139" t="s">
        <v>111</v>
      </c>
      <c r="BE40" s="139" t="s">
        <v>111</v>
      </c>
      <c r="BF40" s="139" t="s">
        <v>111</v>
      </c>
      <c r="BG40" s="139" t="b">
        <v>0</v>
      </c>
      <c r="BH40" s="139" t="s">
        <v>111</v>
      </c>
      <c r="BI40" s="139" t="s">
        <v>111</v>
      </c>
      <c r="BJ40" s="139" t="s">
        <v>111</v>
      </c>
      <c r="BK40" s="139" t="s">
        <v>111</v>
      </c>
      <c r="BL40" s="139" t="s">
        <v>111</v>
      </c>
      <c r="BM40" s="139" t="b">
        <v>0</v>
      </c>
      <c r="BN40" s="139" t="s">
        <v>111</v>
      </c>
      <c r="BO40" s="139" t="s">
        <v>111</v>
      </c>
      <c r="BP40" s="139" t="s">
        <v>111</v>
      </c>
      <c r="BQ40" s="139" t="s">
        <v>111</v>
      </c>
      <c r="BR40" s="139" t="s">
        <v>111</v>
      </c>
      <c r="BS40" s="139" t="b">
        <v>0</v>
      </c>
      <c r="BT40" s="139" t="s">
        <v>111</v>
      </c>
      <c r="BU40" s="139" t="s">
        <v>111</v>
      </c>
      <c r="BV40" s="139" t="s">
        <v>111</v>
      </c>
      <c r="BW40" s="139" t="s">
        <v>111</v>
      </c>
      <c r="BX40" s="139" t="s">
        <v>111</v>
      </c>
      <c r="BY40" s="139" t="b">
        <v>0</v>
      </c>
      <c r="BZ40" s="139" t="s">
        <v>111</v>
      </c>
      <c r="CA40" s="139" t="s">
        <v>111</v>
      </c>
      <c r="CB40" s="139" t="s">
        <v>111</v>
      </c>
      <c r="CC40" s="139" t="s">
        <v>111</v>
      </c>
      <c r="CD40" s="139" t="s">
        <v>111</v>
      </c>
      <c r="CE40" s="139" t="b">
        <v>0</v>
      </c>
      <c r="CF40" s="139" t="s">
        <v>111</v>
      </c>
      <c r="CG40" s="139" t="s">
        <v>111</v>
      </c>
      <c r="CH40" s="139" t="s">
        <v>111</v>
      </c>
      <c r="CI40" s="139" t="s">
        <v>111</v>
      </c>
      <c r="CJ40" s="139" t="s">
        <v>111</v>
      </c>
      <c r="CK40" s="139" t="b">
        <v>0</v>
      </c>
      <c r="CL40" s="139" t="s">
        <v>111</v>
      </c>
      <c r="CM40" s="139" t="s">
        <v>111</v>
      </c>
      <c r="CN40" s="139" t="s">
        <v>111</v>
      </c>
      <c r="CO40" s="139" t="s">
        <v>111</v>
      </c>
      <c r="CP40" s="139" t="s">
        <v>111</v>
      </c>
      <c r="CQ40" s="139" t="b">
        <v>0</v>
      </c>
      <c r="CR40" s="139" t="s">
        <v>111</v>
      </c>
      <c r="CS40" s="139" t="s">
        <v>111</v>
      </c>
      <c r="CT40" s="139" t="s">
        <v>111</v>
      </c>
      <c r="CU40" s="139" t="s">
        <v>111</v>
      </c>
      <c r="CV40" s="139" t="s">
        <v>111</v>
      </c>
      <c r="CW40" s="139" t="b">
        <v>0</v>
      </c>
      <c r="CX40" s="139" t="s">
        <v>3796</v>
      </c>
      <c r="CY40" s="139" t="s">
        <v>3796</v>
      </c>
      <c r="CZ40" s="139" t="s">
        <v>3796</v>
      </c>
      <c r="DA40" s="139" t="s">
        <v>3796</v>
      </c>
      <c r="DB40" s="139" t="s">
        <v>3796</v>
      </c>
      <c r="DD40" s="230"/>
      <c r="DE40" s="230"/>
      <c r="DF40" s="230"/>
      <c r="DG40" s="230"/>
    </row>
    <row r="41" spans="1:111" ht="116" x14ac:dyDescent="0.35">
      <c r="A41" s="209">
        <v>69</v>
      </c>
      <c r="B41" s="208" t="s">
        <v>171</v>
      </c>
      <c r="C41" s="254">
        <v>12</v>
      </c>
      <c r="D41" s="255" t="s">
        <v>1872</v>
      </c>
      <c r="E41" s="255" t="s">
        <v>1982</v>
      </c>
      <c r="F41" s="256" t="s">
        <v>1983</v>
      </c>
      <c r="G41" s="256" t="s">
        <v>3972</v>
      </c>
      <c r="H41" s="140">
        <f t="shared" si="0"/>
        <v>0</v>
      </c>
      <c r="I41" s="140">
        <f t="shared" si="1"/>
        <v>0</v>
      </c>
      <c r="J41" s="140">
        <f t="shared" si="2"/>
        <v>0</v>
      </c>
      <c r="K41" s="140">
        <f t="shared" si="3"/>
        <v>0</v>
      </c>
      <c r="L41" s="140">
        <f t="shared" si="4"/>
        <v>0</v>
      </c>
      <c r="M41" s="140">
        <f t="shared" si="5"/>
        <v>0</v>
      </c>
      <c r="N41" s="140">
        <f t="shared" si="6"/>
        <v>0</v>
      </c>
      <c r="O41" s="140">
        <f t="shared" si="7"/>
        <v>0</v>
      </c>
      <c r="P41" s="140">
        <f t="shared" si="8"/>
        <v>0</v>
      </c>
      <c r="Q41" s="140">
        <f t="shared" si="9"/>
        <v>0</v>
      </c>
      <c r="R41" s="140" t="s">
        <v>1876</v>
      </c>
      <c r="S41" s="140" t="s">
        <v>1876</v>
      </c>
      <c r="T41" s="140" t="s">
        <v>1876</v>
      </c>
      <c r="U41" s="140" t="s">
        <v>1876</v>
      </c>
      <c r="V41" s="140" t="s">
        <v>1876</v>
      </c>
      <c r="W41" s="139" t="b">
        <v>0</v>
      </c>
      <c r="X41" s="139" t="s">
        <v>111</v>
      </c>
      <c r="Y41" s="139" t="s">
        <v>111</v>
      </c>
      <c r="Z41" s="139" t="s">
        <v>111</v>
      </c>
      <c r="AA41" s="139" t="s">
        <v>111</v>
      </c>
      <c r="AB41" s="139" t="s">
        <v>111</v>
      </c>
      <c r="AC41" s="139" t="b">
        <v>0</v>
      </c>
      <c r="AD41" s="139" t="s">
        <v>111</v>
      </c>
      <c r="AE41" s="139" t="s">
        <v>111</v>
      </c>
      <c r="AF41" s="139" t="s">
        <v>111</v>
      </c>
      <c r="AG41" s="139" t="s">
        <v>111</v>
      </c>
      <c r="AH41" s="139" t="s">
        <v>111</v>
      </c>
      <c r="AI41" s="139" t="b">
        <v>0</v>
      </c>
      <c r="AJ41" s="139" t="s">
        <v>111</v>
      </c>
      <c r="AK41" s="139" t="s">
        <v>111</v>
      </c>
      <c r="AL41" s="139" t="s">
        <v>111</v>
      </c>
      <c r="AM41" s="139" t="s">
        <v>111</v>
      </c>
      <c r="AN41" s="139" t="s">
        <v>111</v>
      </c>
      <c r="AO41" s="139" t="b">
        <v>0</v>
      </c>
      <c r="AP41" s="139" t="s">
        <v>111</v>
      </c>
      <c r="AQ41" s="139" t="s">
        <v>111</v>
      </c>
      <c r="AR41" s="139" t="s">
        <v>111</v>
      </c>
      <c r="AS41" s="139" t="s">
        <v>111</v>
      </c>
      <c r="AT41" s="139" t="s">
        <v>111</v>
      </c>
      <c r="AU41" s="139" t="b">
        <v>0</v>
      </c>
      <c r="AV41" s="139" t="s">
        <v>111</v>
      </c>
      <c r="AW41" s="139" t="s">
        <v>111</v>
      </c>
      <c r="AX41" s="139" t="s">
        <v>111</v>
      </c>
      <c r="AY41" s="139" t="s">
        <v>111</v>
      </c>
      <c r="AZ41" s="139" t="s">
        <v>111</v>
      </c>
      <c r="BA41" s="139" t="b">
        <v>0</v>
      </c>
      <c r="BB41" s="139" t="s">
        <v>111</v>
      </c>
      <c r="BC41" s="139" t="s">
        <v>111</v>
      </c>
      <c r="BD41" s="139" t="s">
        <v>111</v>
      </c>
      <c r="BE41" s="139" t="s">
        <v>111</v>
      </c>
      <c r="BF41" s="139" t="s">
        <v>111</v>
      </c>
      <c r="BG41" s="139" t="b">
        <v>0</v>
      </c>
      <c r="BH41" s="139" t="s">
        <v>111</v>
      </c>
      <c r="BI41" s="139" t="s">
        <v>111</v>
      </c>
      <c r="BJ41" s="139" t="s">
        <v>111</v>
      </c>
      <c r="BK41" s="139" t="s">
        <v>111</v>
      </c>
      <c r="BL41" s="139" t="s">
        <v>111</v>
      </c>
      <c r="BM41" s="139" t="b">
        <v>0</v>
      </c>
      <c r="BN41" s="139" t="s">
        <v>111</v>
      </c>
      <c r="BO41" s="139" t="s">
        <v>111</v>
      </c>
      <c r="BP41" s="139" t="s">
        <v>111</v>
      </c>
      <c r="BQ41" s="139" t="s">
        <v>111</v>
      </c>
      <c r="BR41" s="139" t="s">
        <v>111</v>
      </c>
      <c r="BS41" s="139" t="b">
        <v>0</v>
      </c>
      <c r="BT41" s="139" t="s">
        <v>111</v>
      </c>
      <c r="BU41" s="139" t="s">
        <v>111</v>
      </c>
      <c r="BV41" s="139" t="s">
        <v>111</v>
      </c>
      <c r="BW41" s="139" t="s">
        <v>111</v>
      </c>
      <c r="BX41" s="139" t="s">
        <v>111</v>
      </c>
      <c r="BY41" s="139" t="b">
        <v>0</v>
      </c>
      <c r="BZ41" s="139" t="s">
        <v>111</v>
      </c>
      <c r="CA41" s="139" t="s">
        <v>111</v>
      </c>
      <c r="CB41" s="139" t="s">
        <v>111</v>
      </c>
      <c r="CC41" s="139" t="s">
        <v>111</v>
      </c>
      <c r="CD41" s="139" t="s">
        <v>111</v>
      </c>
      <c r="CE41" s="139" t="b">
        <v>0</v>
      </c>
      <c r="CF41" s="139" t="s">
        <v>3796</v>
      </c>
      <c r="CG41" s="139" t="s">
        <v>3796</v>
      </c>
      <c r="CH41" s="139" t="s">
        <v>3796</v>
      </c>
      <c r="CI41" s="139" t="s">
        <v>3796</v>
      </c>
      <c r="CJ41" s="139" t="s">
        <v>3796</v>
      </c>
      <c r="CK41" s="139" t="b">
        <v>0</v>
      </c>
      <c r="CL41" s="139" t="s">
        <v>111</v>
      </c>
      <c r="CM41" s="139" t="s">
        <v>111</v>
      </c>
      <c r="CN41" s="139" t="s">
        <v>111</v>
      </c>
      <c r="CO41" s="139" t="s">
        <v>111</v>
      </c>
      <c r="CP41" s="139" t="s">
        <v>111</v>
      </c>
      <c r="CQ41" s="139" t="b">
        <v>0</v>
      </c>
      <c r="CR41" s="139" t="s">
        <v>111</v>
      </c>
      <c r="CS41" s="139" t="s">
        <v>111</v>
      </c>
      <c r="CT41" s="139" t="s">
        <v>111</v>
      </c>
      <c r="CU41" s="139" t="s">
        <v>111</v>
      </c>
      <c r="CV41" s="139" t="s">
        <v>111</v>
      </c>
      <c r="CW41" s="139" t="b">
        <v>0</v>
      </c>
      <c r="CX41" s="139" t="s">
        <v>3796</v>
      </c>
      <c r="CY41" s="139" t="s">
        <v>3796</v>
      </c>
      <c r="CZ41" s="139" t="s">
        <v>3796</v>
      </c>
      <c r="DA41" s="139" t="s">
        <v>3796</v>
      </c>
      <c r="DB41" s="139" t="s">
        <v>3796</v>
      </c>
      <c r="DD41" s="230"/>
      <c r="DE41" s="230"/>
      <c r="DF41" s="230"/>
      <c r="DG41" s="230"/>
    </row>
    <row r="42" spans="1:111" ht="31" x14ac:dyDescent="0.35">
      <c r="A42" s="209">
        <v>69</v>
      </c>
      <c r="B42" s="208" t="s">
        <v>171</v>
      </c>
      <c r="C42" s="254">
        <v>12</v>
      </c>
      <c r="D42" s="255" t="s">
        <v>1872</v>
      </c>
      <c r="E42" s="255" t="s">
        <v>1984</v>
      </c>
      <c r="F42" s="256" t="s">
        <v>1985</v>
      </c>
      <c r="G42" s="256" t="s">
        <v>1986</v>
      </c>
      <c r="H42" s="140">
        <f t="shared" si="0"/>
        <v>0</v>
      </c>
      <c r="I42" s="140">
        <f t="shared" si="1"/>
        <v>0</v>
      </c>
      <c r="J42" s="140">
        <f t="shared" si="2"/>
        <v>0</v>
      </c>
      <c r="K42" s="140">
        <f t="shared" si="3"/>
        <v>0</v>
      </c>
      <c r="L42" s="140">
        <f t="shared" si="4"/>
        <v>0</v>
      </c>
      <c r="M42" s="140">
        <f t="shared" si="5"/>
        <v>0</v>
      </c>
      <c r="N42" s="140">
        <f t="shared" si="6"/>
        <v>0</v>
      </c>
      <c r="O42" s="140">
        <f t="shared" si="7"/>
        <v>0</v>
      </c>
      <c r="P42" s="140">
        <f t="shared" si="8"/>
        <v>0</v>
      </c>
      <c r="Q42" s="140">
        <f t="shared" si="9"/>
        <v>0</v>
      </c>
      <c r="R42" s="140" t="s">
        <v>1876</v>
      </c>
      <c r="S42" s="140" t="s">
        <v>1876</v>
      </c>
      <c r="T42" s="140" t="s">
        <v>1876</v>
      </c>
      <c r="U42" s="140" t="s">
        <v>1876</v>
      </c>
      <c r="V42" s="140" t="s">
        <v>1876</v>
      </c>
      <c r="W42" s="139" t="b">
        <v>0</v>
      </c>
      <c r="X42" s="139" t="s">
        <v>111</v>
      </c>
      <c r="Y42" s="139" t="s">
        <v>111</v>
      </c>
      <c r="Z42" s="139" t="s">
        <v>111</v>
      </c>
      <c r="AA42" s="139" t="s">
        <v>111</v>
      </c>
      <c r="AB42" s="139" t="s">
        <v>111</v>
      </c>
      <c r="AC42" s="139" t="b">
        <v>0</v>
      </c>
      <c r="AD42" s="139" t="s">
        <v>111</v>
      </c>
      <c r="AE42" s="139" t="s">
        <v>111</v>
      </c>
      <c r="AF42" s="139" t="s">
        <v>111</v>
      </c>
      <c r="AG42" s="139" t="s">
        <v>111</v>
      </c>
      <c r="AH42" s="139" t="s">
        <v>111</v>
      </c>
      <c r="AI42" s="139" t="b">
        <v>0</v>
      </c>
      <c r="AJ42" s="139" t="s">
        <v>111</v>
      </c>
      <c r="AK42" s="139" t="s">
        <v>111</v>
      </c>
      <c r="AL42" s="139" t="s">
        <v>111</v>
      </c>
      <c r="AM42" s="139" t="s">
        <v>111</v>
      </c>
      <c r="AN42" s="139" t="s">
        <v>111</v>
      </c>
      <c r="AO42" s="139" t="b">
        <v>0</v>
      </c>
      <c r="AP42" s="139" t="s">
        <v>111</v>
      </c>
      <c r="AQ42" s="139" t="s">
        <v>111</v>
      </c>
      <c r="AR42" s="139" t="s">
        <v>111</v>
      </c>
      <c r="AS42" s="139" t="s">
        <v>111</v>
      </c>
      <c r="AT42" s="139" t="s">
        <v>111</v>
      </c>
      <c r="AU42" s="139" t="b">
        <v>0</v>
      </c>
      <c r="AV42" s="139" t="s">
        <v>111</v>
      </c>
      <c r="AW42" s="139" t="s">
        <v>111</v>
      </c>
      <c r="AX42" s="139" t="s">
        <v>111</v>
      </c>
      <c r="AY42" s="139" t="s">
        <v>111</v>
      </c>
      <c r="AZ42" s="139" t="s">
        <v>111</v>
      </c>
      <c r="BA42" s="139" t="b">
        <v>0</v>
      </c>
      <c r="BB42" s="139" t="s">
        <v>111</v>
      </c>
      <c r="BC42" s="139" t="s">
        <v>111</v>
      </c>
      <c r="BD42" s="139" t="s">
        <v>111</v>
      </c>
      <c r="BE42" s="139" t="s">
        <v>111</v>
      </c>
      <c r="BF42" s="139" t="s">
        <v>111</v>
      </c>
      <c r="BG42" s="139" t="b">
        <v>0</v>
      </c>
      <c r="BH42" s="139" t="s">
        <v>111</v>
      </c>
      <c r="BI42" s="139" t="s">
        <v>111</v>
      </c>
      <c r="BJ42" s="139" t="s">
        <v>111</v>
      </c>
      <c r="BK42" s="139" t="s">
        <v>111</v>
      </c>
      <c r="BL42" s="139" t="s">
        <v>111</v>
      </c>
      <c r="BM42" s="139" t="b">
        <v>0</v>
      </c>
      <c r="BN42" s="139" t="s">
        <v>111</v>
      </c>
      <c r="BO42" s="139" t="s">
        <v>111</v>
      </c>
      <c r="BP42" s="139" t="s">
        <v>111</v>
      </c>
      <c r="BQ42" s="139" t="s">
        <v>111</v>
      </c>
      <c r="BR42" s="139" t="s">
        <v>111</v>
      </c>
      <c r="BS42" s="139" t="b">
        <v>0</v>
      </c>
      <c r="BT42" s="139" t="s">
        <v>111</v>
      </c>
      <c r="BU42" s="139" t="s">
        <v>111</v>
      </c>
      <c r="BV42" s="139" t="s">
        <v>111</v>
      </c>
      <c r="BW42" s="139" t="s">
        <v>111</v>
      </c>
      <c r="BX42" s="139" t="s">
        <v>111</v>
      </c>
      <c r="BY42" s="139" t="b">
        <v>0</v>
      </c>
      <c r="BZ42" s="139" t="s">
        <v>111</v>
      </c>
      <c r="CA42" s="139" t="s">
        <v>111</v>
      </c>
      <c r="CB42" s="139" t="s">
        <v>111</v>
      </c>
      <c r="CC42" s="139" t="s">
        <v>111</v>
      </c>
      <c r="CD42" s="139" t="s">
        <v>111</v>
      </c>
      <c r="CE42" s="139" t="b">
        <v>0</v>
      </c>
      <c r="CF42" s="139" t="s">
        <v>111</v>
      </c>
      <c r="CG42" s="139" t="s">
        <v>111</v>
      </c>
      <c r="CH42" s="139" t="s">
        <v>111</v>
      </c>
      <c r="CI42" s="139" t="s">
        <v>111</v>
      </c>
      <c r="CJ42" s="139" t="s">
        <v>111</v>
      </c>
      <c r="CK42" s="139" t="b">
        <v>0</v>
      </c>
      <c r="CL42" s="139" t="s">
        <v>111</v>
      </c>
      <c r="CM42" s="139" t="s">
        <v>111</v>
      </c>
      <c r="CN42" s="139" t="s">
        <v>111</v>
      </c>
      <c r="CO42" s="139" t="s">
        <v>111</v>
      </c>
      <c r="CP42" s="139" t="s">
        <v>111</v>
      </c>
      <c r="CQ42" s="139" t="b">
        <v>0</v>
      </c>
      <c r="CR42" s="139" t="s">
        <v>111</v>
      </c>
      <c r="CS42" s="139" t="s">
        <v>111</v>
      </c>
      <c r="CT42" s="139" t="s">
        <v>111</v>
      </c>
      <c r="CU42" s="139" t="s">
        <v>111</v>
      </c>
      <c r="CV42" s="139" t="s">
        <v>111</v>
      </c>
      <c r="CW42" s="139" t="b">
        <v>0</v>
      </c>
      <c r="CX42" s="139" t="s">
        <v>3796</v>
      </c>
      <c r="CY42" s="139" t="s">
        <v>3796</v>
      </c>
      <c r="CZ42" s="139" t="s">
        <v>3796</v>
      </c>
      <c r="DA42" s="139" t="s">
        <v>3796</v>
      </c>
      <c r="DB42" s="139" t="s">
        <v>3796</v>
      </c>
      <c r="DD42" s="230"/>
      <c r="DE42" s="230"/>
      <c r="DF42" s="230"/>
      <c r="DG42" s="230"/>
    </row>
    <row r="43" spans="1:111" ht="58" x14ac:dyDescent="0.35">
      <c r="A43" s="209">
        <v>69</v>
      </c>
      <c r="B43" s="208" t="s">
        <v>171</v>
      </c>
      <c r="C43" s="254">
        <v>12</v>
      </c>
      <c r="D43" s="255" t="s">
        <v>1872</v>
      </c>
      <c r="E43" s="255" t="s">
        <v>1987</v>
      </c>
      <c r="F43" s="256" t="s">
        <v>1988</v>
      </c>
      <c r="G43" s="256" t="s">
        <v>1989</v>
      </c>
      <c r="H43" s="140">
        <f t="shared" si="0"/>
        <v>2</v>
      </c>
      <c r="I43" s="140">
        <f t="shared" si="1"/>
        <v>0</v>
      </c>
      <c r="J43" s="140">
        <f t="shared" si="2"/>
        <v>0</v>
      </c>
      <c r="K43" s="140">
        <f t="shared" si="3"/>
        <v>2</v>
      </c>
      <c r="L43" s="140">
        <f t="shared" si="4"/>
        <v>0</v>
      </c>
      <c r="M43" s="140">
        <f t="shared" si="5"/>
        <v>0</v>
      </c>
      <c r="N43" s="140">
        <f t="shared" si="6"/>
        <v>2</v>
      </c>
      <c r="O43" s="140">
        <f t="shared" si="7"/>
        <v>0</v>
      </c>
      <c r="P43" s="140">
        <f t="shared" si="8"/>
        <v>0</v>
      </c>
      <c r="Q43" s="140">
        <f t="shared" si="9"/>
        <v>0</v>
      </c>
      <c r="R43" s="140" t="s">
        <v>1876</v>
      </c>
      <c r="S43" s="140" t="s">
        <v>60</v>
      </c>
      <c r="T43" s="140" t="s">
        <v>1876</v>
      </c>
      <c r="U43" s="140" t="s">
        <v>1876</v>
      </c>
      <c r="V43" s="140" t="s">
        <v>1876</v>
      </c>
      <c r="W43" s="139" t="b">
        <v>0</v>
      </c>
      <c r="X43" s="139" t="s">
        <v>111</v>
      </c>
      <c r="Y43" s="139" t="s">
        <v>111</v>
      </c>
      <c r="Z43" s="139" t="s">
        <v>111</v>
      </c>
      <c r="AA43" s="139" t="s">
        <v>111</v>
      </c>
      <c r="AB43" s="139" t="s">
        <v>111</v>
      </c>
      <c r="AC43" s="139" t="b">
        <v>0</v>
      </c>
      <c r="AD43" s="139" t="s">
        <v>111</v>
      </c>
      <c r="AE43" s="139" t="s">
        <v>111</v>
      </c>
      <c r="AF43" s="139" t="s">
        <v>111</v>
      </c>
      <c r="AG43" s="139" t="s">
        <v>111</v>
      </c>
      <c r="AH43" s="139" t="s">
        <v>111</v>
      </c>
      <c r="AI43" s="139" t="b">
        <v>0</v>
      </c>
      <c r="AJ43" s="139" t="s">
        <v>111</v>
      </c>
      <c r="AK43" s="139" t="s">
        <v>111</v>
      </c>
      <c r="AL43" s="139" t="s">
        <v>111</v>
      </c>
      <c r="AM43" s="139" t="s">
        <v>111</v>
      </c>
      <c r="AN43" s="139" t="s">
        <v>111</v>
      </c>
      <c r="AO43" s="139" t="b">
        <v>0</v>
      </c>
      <c r="AP43" s="139" t="s">
        <v>111</v>
      </c>
      <c r="AQ43" s="139" t="s">
        <v>111</v>
      </c>
      <c r="AR43" s="139" t="s">
        <v>111</v>
      </c>
      <c r="AS43" s="139" t="s">
        <v>111</v>
      </c>
      <c r="AT43" s="139" t="s">
        <v>111</v>
      </c>
      <c r="AU43" s="139" t="b">
        <v>0</v>
      </c>
      <c r="AV43" s="139" t="s">
        <v>111</v>
      </c>
      <c r="AW43" s="139" t="s">
        <v>111</v>
      </c>
      <c r="AX43" s="139" t="s">
        <v>111</v>
      </c>
      <c r="AY43" s="139" t="s">
        <v>111</v>
      </c>
      <c r="AZ43" s="139" t="s">
        <v>111</v>
      </c>
      <c r="BA43" s="139" t="b">
        <v>0</v>
      </c>
      <c r="BB43" s="139" t="s">
        <v>111</v>
      </c>
      <c r="BC43" s="139" t="s">
        <v>111</v>
      </c>
      <c r="BD43" s="139" t="s">
        <v>111</v>
      </c>
      <c r="BE43" s="139" t="s">
        <v>111</v>
      </c>
      <c r="BF43" s="139" t="s">
        <v>111</v>
      </c>
      <c r="BG43" s="139" t="b">
        <v>0</v>
      </c>
      <c r="BH43" s="139" t="s">
        <v>111</v>
      </c>
      <c r="BI43" s="139" t="s">
        <v>111</v>
      </c>
      <c r="BJ43" s="139" t="s">
        <v>111</v>
      </c>
      <c r="BK43" s="139" t="s">
        <v>111</v>
      </c>
      <c r="BL43" s="139" t="s">
        <v>111</v>
      </c>
      <c r="BM43" s="139" t="b">
        <v>0</v>
      </c>
      <c r="BN43" s="139" t="s">
        <v>111</v>
      </c>
      <c r="BO43" s="139" t="s">
        <v>111</v>
      </c>
      <c r="BP43" s="139" t="s">
        <v>111</v>
      </c>
      <c r="BQ43" s="139" t="s">
        <v>111</v>
      </c>
      <c r="BR43" s="139" t="s">
        <v>111</v>
      </c>
      <c r="BS43" s="139" t="b">
        <v>0</v>
      </c>
      <c r="BT43" s="139" t="s">
        <v>111</v>
      </c>
      <c r="BU43" s="139" t="s">
        <v>111</v>
      </c>
      <c r="BV43" s="139" t="s">
        <v>111</v>
      </c>
      <c r="BW43" s="139" t="s">
        <v>111</v>
      </c>
      <c r="BX43" s="139" t="s">
        <v>111</v>
      </c>
      <c r="BY43" s="139" t="b">
        <v>0</v>
      </c>
      <c r="BZ43" s="139" t="s">
        <v>111</v>
      </c>
      <c r="CA43" s="139" t="s">
        <v>111</v>
      </c>
      <c r="CB43" s="139" t="s">
        <v>111</v>
      </c>
      <c r="CC43" s="139" t="s">
        <v>111</v>
      </c>
      <c r="CD43" s="139" t="s">
        <v>111</v>
      </c>
      <c r="CE43" s="139" t="b">
        <v>1</v>
      </c>
      <c r="CF43" s="139" t="s">
        <v>111</v>
      </c>
      <c r="CG43" s="139" t="s">
        <v>116</v>
      </c>
      <c r="CH43" s="139" t="s">
        <v>111</v>
      </c>
      <c r="CI43" s="139" t="s">
        <v>111</v>
      </c>
      <c r="CJ43" s="139" t="s">
        <v>111</v>
      </c>
      <c r="CK43" s="139" t="b">
        <v>1</v>
      </c>
      <c r="CL43" s="139" t="s">
        <v>111</v>
      </c>
      <c r="CM43" s="139" t="s">
        <v>116</v>
      </c>
      <c r="CN43" s="139" t="s">
        <v>111</v>
      </c>
      <c r="CO43" s="139" t="s">
        <v>111</v>
      </c>
      <c r="CP43" s="139" t="s">
        <v>111</v>
      </c>
      <c r="CQ43" s="139" t="b">
        <v>0</v>
      </c>
      <c r="CR43" s="139" t="s">
        <v>111</v>
      </c>
      <c r="CS43" s="139" t="s">
        <v>111</v>
      </c>
      <c r="CT43" s="139" t="s">
        <v>111</v>
      </c>
      <c r="CU43" s="139" t="s">
        <v>111</v>
      </c>
      <c r="CV43" s="139" t="s">
        <v>111</v>
      </c>
      <c r="CW43" s="139" t="b">
        <v>0</v>
      </c>
      <c r="CX43" s="139" t="s">
        <v>3796</v>
      </c>
      <c r="CY43" s="139" t="s">
        <v>3796</v>
      </c>
      <c r="CZ43" s="139" t="s">
        <v>3796</v>
      </c>
      <c r="DA43" s="139" t="s">
        <v>3796</v>
      </c>
      <c r="DB43" s="139" t="s">
        <v>3796</v>
      </c>
      <c r="DD43" s="230"/>
      <c r="DE43" s="230"/>
      <c r="DF43" s="230"/>
      <c r="DG43" s="230"/>
    </row>
    <row r="44" spans="1:111" ht="58" x14ac:dyDescent="0.35">
      <c r="A44" s="209">
        <v>69</v>
      </c>
      <c r="B44" s="208" t="s">
        <v>171</v>
      </c>
      <c r="C44" s="254">
        <v>12</v>
      </c>
      <c r="D44" s="255" t="s">
        <v>1872</v>
      </c>
      <c r="E44" s="255" t="s">
        <v>1990</v>
      </c>
      <c r="F44" s="256" t="s">
        <v>1991</v>
      </c>
      <c r="G44" s="256" t="s">
        <v>1992</v>
      </c>
      <c r="H44" s="140">
        <f t="shared" si="0"/>
        <v>2</v>
      </c>
      <c r="I44" s="140">
        <f t="shared" si="1"/>
        <v>0</v>
      </c>
      <c r="J44" s="140">
        <f t="shared" si="2"/>
        <v>0</v>
      </c>
      <c r="K44" s="140">
        <f t="shared" si="3"/>
        <v>2</v>
      </c>
      <c r="L44" s="140">
        <f t="shared" si="4"/>
        <v>0</v>
      </c>
      <c r="M44" s="140">
        <f t="shared" si="5"/>
        <v>0</v>
      </c>
      <c r="N44" s="140">
        <f t="shared" si="6"/>
        <v>2</v>
      </c>
      <c r="O44" s="140">
        <f t="shared" si="7"/>
        <v>0</v>
      </c>
      <c r="P44" s="140">
        <f t="shared" si="8"/>
        <v>0</v>
      </c>
      <c r="Q44" s="140">
        <f t="shared" si="9"/>
        <v>0</v>
      </c>
      <c r="R44" s="140" t="s">
        <v>1876</v>
      </c>
      <c r="S44" s="140" t="s">
        <v>60</v>
      </c>
      <c r="T44" s="140" t="s">
        <v>1876</v>
      </c>
      <c r="U44" s="140" t="s">
        <v>1876</v>
      </c>
      <c r="V44" s="140" t="s">
        <v>1876</v>
      </c>
      <c r="W44" s="139" t="b">
        <v>0</v>
      </c>
      <c r="X44" s="139" t="s">
        <v>111</v>
      </c>
      <c r="Y44" s="139" t="s">
        <v>111</v>
      </c>
      <c r="Z44" s="139" t="s">
        <v>111</v>
      </c>
      <c r="AA44" s="139" t="s">
        <v>111</v>
      </c>
      <c r="AB44" s="139" t="s">
        <v>111</v>
      </c>
      <c r="AC44" s="139" t="b">
        <v>0</v>
      </c>
      <c r="AD44" s="139" t="s">
        <v>111</v>
      </c>
      <c r="AE44" s="139" t="s">
        <v>111</v>
      </c>
      <c r="AF44" s="139" t="s">
        <v>111</v>
      </c>
      <c r="AG44" s="139" t="s">
        <v>111</v>
      </c>
      <c r="AH44" s="139" t="s">
        <v>111</v>
      </c>
      <c r="AI44" s="139" t="b">
        <v>0</v>
      </c>
      <c r="AJ44" s="139" t="s">
        <v>111</v>
      </c>
      <c r="AK44" s="139" t="s">
        <v>111</v>
      </c>
      <c r="AL44" s="139" t="s">
        <v>111</v>
      </c>
      <c r="AM44" s="139" t="s">
        <v>111</v>
      </c>
      <c r="AN44" s="139" t="s">
        <v>111</v>
      </c>
      <c r="AO44" s="139" t="b">
        <v>0</v>
      </c>
      <c r="AP44" s="139" t="s">
        <v>111</v>
      </c>
      <c r="AQ44" s="139" t="s">
        <v>111</v>
      </c>
      <c r="AR44" s="139" t="s">
        <v>111</v>
      </c>
      <c r="AS44" s="139" t="s">
        <v>111</v>
      </c>
      <c r="AT44" s="139" t="s">
        <v>111</v>
      </c>
      <c r="AU44" s="139" t="b">
        <v>0</v>
      </c>
      <c r="AV44" s="139" t="s">
        <v>111</v>
      </c>
      <c r="AW44" s="139" t="s">
        <v>111</v>
      </c>
      <c r="AX44" s="139" t="s">
        <v>111</v>
      </c>
      <c r="AY44" s="139" t="s">
        <v>111</v>
      </c>
      <c r="AZ44" s="139" t="s">
        <v>111</v>
      </c>
      <c r="BA44" s="139" t="b">
        <v>0</v>
      </c>
      <c r="BB44" s="139" t="s">
        <v>111</v>
      </c>
      <c r="BC44" s="139" t="s">
        <v>111</v>
      </c>
      <c r="BD44" s="139" t="s">
        <v>111</v>
      </c>
      <c r="BE44" s="139" t="s">
        <v>111</v>
      </c>
      <c r="BF44" s="139" t="s">
        <v>111</v>
      </c>
      <c r="BG44" s="139" t="b">
        <v>0</v>
      </c>
      <c r="BH44" s="139" t="s">
        <v>111</v>
      </c>
      <c r="BI44" s="139" t="s">
        <v>111</v>
      </c>
      <c r="BJ44" s="139" t="s">
        <v>111</v>
      </c>
      <c r="BK44" s="139" t="s">
        <v>111</v>
      </c>
      <c r="BL44" s="139" t="s">
        <v>111</v>
      </c>
      <c r="BM44" s="139" t="b">
        <v>0</v>
      </c>
      <c r="BN44" s="139" t="s">
        <v>111</v>
      </c>
      <c r="BO44" s="139" t="s">
        <v>111</v>
      </c>
      <c r="BP44" s="139" t="s">
        <v>111</v>
      </c>
      <c r="BQ44" s="139" t="s">
        <v>111</v>
      </c>
      <c r="BR44" s="139" t="s">
        <v>111</v>
      </c>
      <c r="BS44" s="139" t="b">
        <v>0</v>
      </c>
      <c r="BT44" s="139" t="s">
        <v>111</v>
      </c>
      <c r="BU44" s="139" t="s">
        <v>111</v>
      </c>
      <c r="BV44" s="139" t="s">
        <v>111</v>
      </c>
      <c r="BW44" s="139" t="s">
        <v>111</v>
      </c>
      <c r="BX44" s="139" t="s">
        <v>111</v>
      </c>
      <c r="BY44" s="139" t="b">
        <v>0</v>
      </c>
      <c r="BZ44" s="139" t="s">
        <v>111</v>
      </c>
      <c r="CA44" s="139" t="s">
        <v>111</v>
      </c>
      <c r="CB44" s="139" t="s">
        <v>111</v>
      </c>
      <c r="CC44" s="139" t="s">
        <v>111</v>
      </c>
      <c r="CD44" s="139" t="s">
        <v>111</v>
      </c>
      <c r="CE44" s="139" t="b">
        <v>1</v>
      </c>
      <c r="CF44" s="139" t="s">
        <v>111</v>
      </c>
      <c r="CG44" s="139" t="s">
        <v>116</v>
      </c>
      <c r="CH44" s="139" t="s">
        <v>111</v>
      </c>
      <c r="CI44" s="139" t="s">
        <v>111</v>
      </c>
      <c r="CJ44" s="139" t="s">
        <v>111</v>
      </c>
      <c r="CK44" s="139" t="b">
        <v>1</v>
      </c>
      <c r="CL44" s="139" t="s">
        <v>111</v>
      </c>
      <c r="CM44" s="139" t="s">
        <v>116</v>
      </c>
      <c r="CN44" s="139" t="s">
        <v>111</v>
      </c>
      <c r="CO44" s="139" t="s">
        <v>111</v>
      </c>
      <c r="CP44" s="139" t="s">
        <v>111</v>
      </c>
      <c r="CQ44" s="139" t="b">
        <v>0</v>
      </c>
      <c r="CR44" s="139" t="s">
        <v>111</v>
      </c>
      <c r="CS44" s="139" t="s">
        <v>111</v>
      </c>
      <c r="CT44" s="139" t="s">
        <v>111</v>
      </c>
      <c r="CU44" s="139" t="s">
        <v>111</v>
      </c>
      <c r="CV44" s="139" t="s">
        <v>111</v>
      </c>
      <c r="CW44" s="139" t="b">
        <v>0</v>
      </c>
      <c r="CX44" s="139" t="s">
        <v>3796</v>
      </c>
      <c r="CY44" s="139" t="s">
        <v>3796</v>
      </c>
      <c r="CZ44" s="139" t="s">
        <v>3796</v>
      </c>
      <c r="DA44" s="139" t="s">
        <v>3796</v>
      </c>
      <c r="DB44" s="139" t="s">
        <v>3796</v>
      </c>
      <c r="DD44" s="230"/>
      <c r="DE44" s="230"/>
      <c r="DF44" s="230"/>
      <c r="DG44" s="230"/>
    </row>
    <row r="45" spans="1:111" ht="31" x14ac:dyDescent="0.35">
      <c r="A45" s="209">
        <v>69</v>
      </c>
      <c r="B45" s="208" t="s">
        <v>171</v>
      </c>
      <c r="C45" s="254">
        <v>12</v>
      </c>
      <c r="D45" s="255" t="s">
        <v>1872</v>
      </c>
      <c r="E45" s="255" t="s">
        <v>1993</v>
      </c>
      <c r="F45" s="256" t="s">
        <v>1994</v>
      </c>
      <c r="G45" s="256" t="s">
        <v>1995</v>
      </c>
      <c r="H45" s="140">
        <f t="shared" si="0"/>
        <v>0</v>
      </c>
      <c r="I45" s="140">
        <f t="shared" si="1"/>
        <v>0</v>
      </c>
      <c r="J45" s="140">
        <f t="shared" si="2"/>
        <v>0</v>
      </c>
      <c r="K45" s="140">
        <f t="shared" si="3"/>
        <v>0</v>
      </c>
      <c r="L45" s="140">
        <f t="shared" si="4"/>
        <v>0</v>
      </c>
      <c r="M45" s="140">
        <f t="shared" si="5"/>
        <v>0</v>
      </c>
      <c r="N45" s="140">
        <f t="shared" si="6"/>
        <v>0</v>
      </c>
      <c r="O45" s="140">
        <f t="shared" si="7"/>
        <v>0</v>
      </c>
      <c r="P45" s="140">
        <f t="shared" si="8"/>
        <v>0</v>
      </c>
      <c r="Q45" s="140">
        <f t="shared" si="9"/>
        <v>0</v>
      </c>
      <c r="R45" s="140" t="s">
        <v>1876</v>
      </c>
      <c r="S45" s="140" t="s">
        <v>1876</v>
      </c>
      <c r="T45" s="140" t="s">
        <v>1876</v>
      </c>
      <c r="U45" s="140" t="s">
        <v>1876</v>
      </c>
      <c r="V45" s="140" t="s">
        <v>1876</v>
      </c>
      <c r="W45" s="139" t="b">
        <v>0</v>
      </c>
      <c r="X45" s="139" t="s">
        <v>111</v>
      </c>
      <c r="Y45" s="139" t="s">
        <v>111</v>
      </c>
      <c r="Z45" s="139" t="s">
        <v>111</v>
      </c>
      <c r="AA45" s="139" t="s">
        <v>111</v>
      </c>
      <c r="AB45" s="139" t="s">
        <v>111</v>
      </c>
      <c r="AC45" s="139" t="b">
        <v>0</v>
      </c>
      <c r="AD45" s="139" t="s">
        <v>111</v>
      </c>
      <c r="AE45" s="139" t="s">
        <v>111</v>
      </c>
      <c r="AF45" s="139" t="s">
        <v>111</v>
      </c>
      <c r="AG45" s="139" t="s">
        <v>111</v>
      </c>
      <c r="AH45" s="139" t="s">
        <v>111</v>
      </c>
      <c r="AI45" s="139" t="b">
        <v>0</v>
      </c>
      <c r="AJ45" s="139" t="s">
        <v>111</v>
      </c>
      <c r="AK45" s="139" t="s">
        <v>111</v>
      </c>
      <c r="AL45" s="139" t="s">
        <v>111</v>
      </c>
      <c r="AM45" s="139" t="s">
        <v>111</v>
      </c>
      <c r="AN45" s="139" t="s">
        <v>111</v>
      </c>
      <c r="AO45" s="139" t="b">
        <v>0</v>
      </c>
      <c r="AP45" s="139" t="s">
        <v>111</v>
      </c>
      <c r="AQ45" s="139" t="s">
        <v>111</v>
      </c>
      <c r="AR45" s="139" t="s">
        <v>111</v>
      </c>
      <c r="AS45" s="139" t="s">
        <v>111</v>
      </c>
      <c r="AT45" s="139" t="s">
        <v>111</v>
      </c>
      <c r="AU45" s="139" t="b">
        <v>0</v>
      </c>
      <c r="AV45" s="139" t="s">
        <v>111</v>
      </c>
      <c r="AW45" s="139" t="s">
        <v>111</v>
      </c>
      <c r="AX45" s="139" t="s">
        <v>111</v>
      </c>
      <c r="AY45" s="139" t="s">
        <v>111</v>
      </c>
      <c r="AZ45" s="139" t="s">
        <v>111</v>
      </c>
      <c r="BA45" s="139" t="b">
        <v>0</v>
      </c>
      <c r="BB45" s="139" t="s">
        <v>111</v>
      </c>
      <c r="BC45" s="139" t="s">
        <v>111</v>
      </c>
      <c r="BD45" s="139" t="s">
        <v>111</v>
      </c>
      <c r="BE45" s="139" t="s">
        <v>111</v>
      </c>
      <c r="BF45" s="139" t="s">
        <v>111</v>
      </c>
      <c r="BG45" s="139" t="b">
        <v>0</v>
      </c>
      <c r="BH45" s="139" t="s">
        <v>111</v>
      </c>
      <c r="BI45" s="139" t="s">
        <v>111</v>
      </c>
      <c r="BJ45" s="139" t="s">
        <v>111</v>
      </c>
      <c r="BK45" s="139" t="s">
        <v>111</v>
      </c>
      <c r="BL45" s="139" t="s">
        <v>111</v>
      </c>
      <c r="BM45" s="139" t="b">
        <v>0</v>
      </c>
      <c r="BN45" s="139" t="s">
        <v>111</v>
      </c>
      <c r="BO45" s="139" t="s">
        <v>111</v>
      </c>
      <c r="BP45" s="139" t="s">
        <v>111</v>
      </c>
      <c r="BQ45" s="139" t="s">
        <v>111</v>
      </c>
      <c r="BR45" s="139" t="s">
        <v>111</v>
      </c>
      <c r="BS45" s="139" t="b">
        <v>0</v>
      </c>
      <c r="BT45" s="139" t="s">
        <v>111</v>
      </c>
      <c r="BU45" s="139" t="s">
        <v>111</v>
      </c>
      <c r="BV45" s="139" t="s">
        <v>111</v>
      </c>
      <c r="BW45" s="139" t="s">
        <v>111</v>
      </c>
      <c r="BX45" s="139" t="s">
        <v>111</v>
      </c>
      <c r="BY45" s="139" t="b">
        <v>0</v>
      </c>
      <c r="BZ45" s="139" t="s">
        <v>111</v>
      </c>
      <c r="CA45" s="139" t="s">
        <v>111</v>
      </c>
      <c r="CB45" s="139" t="s">
        <v>111</v>
      </c>
      <c r="CC45" s="139" t="s">
        <v>111</v>
      </c>
      <c r="CD45" s="139" t="s">
        <v>111</v>
      </c>
      <c r="CE45" s="139" t="b">
        <v>0</v>
      </c>
      <c r="CF45" s="139" t="s">
        <v>111</v>
      </c>
      <c r="CG45" s="139" t="s">
        <v>111</v>
      </c>
      <c r="CH45" s="139" t="s">
        <v>111</v>
      </c>
      <c r="CI45" s="139" t="s">
        <v>111</v>
      </c>
      <c r="CJ45" s="139" t="s">
        <v>111</v>
      </c>
      <c r="CK45" s="139" t="b">
        <v>0</v>
      </c>
      <c r="CL45" s="139" t="s">
        <v>111</v>
      </c>
      <c r="CM45" s="139" t="s">
        <v>111</v>
      </c>
      <c r="CN45" s="139" t="s">
        <v>111</v>
      </c>
      <c r="CO45" s="139" t="s">
        <v>111</v>
      </c>
      <c r="CP45" s="139" t="s">
        <v>111</v>
      </c>
      <c r="CQ45" s="139" t="b">
        <v>0</v>
      </c>
      <c r="CR45" s="139" t="s">
        <v>111</v>
      </c>
      <c r="CS45" s="139" t="s">
        <v>111</v>
      </c>
      <c r="CT45" s="139" t="s">
        <v>111</v>
      </c>
      <c r="CU45" s="139" t="s">
        <v>111</v>
      </c>
      <c r="CV45" s="139" t="s">
        <v>111</v>
      </c>
      <c r="CW45" s="139" t="b">
        <v>0</v>
      </c>
      <c r="CX45" s="139" t="s">
        <v>3796</v>
      </c>
      <c r="CY45" s="139" t="s">
        <v>3796</v>
      </c>
      <c r="CZ45" s="139" t="s">
        <v>3796</v>
      </c>
      <c r="DA45" s="139" t="s">
        <v>3796</v>
      </c>
      <c r="DB45" s="139" t="s">
        <v>3796</v>
      </c>
      <c r="DD45" s="230"/>
      <c r="DE45" s="230"/>
      <c r="DF45" s="230"/>
      <c r="DG45" s="230"/>
    </row>
    <row r="46" spans="1:111" ht="101.5" x14ac:dyDescent="0.35">
      <c r="A46" s="209">
        <v>69</v>
      </c>
      <c r="B46" s="208" t="s">
        <v>171</v>
      </c>
      <c r="C46" s="254">
        <v>12</v>
      </c>
      <c r="D46" s="255" t="s">
        <v>1872</v>
      </c>
      <c r="E46" s="255" t="s">
        <v>1996</v>
      </c>
      <c r="F46" s="256" t="s">
        <v>1997</v>
      </c>
      <c r="G46" s="256" t="s">
        <v>1998</v>
      </c>
      <c r="H46" s="140">
        <f t="shared" si="0"/>
        <v>0</v>
      </c>
      <c r="I46" s="140">
        <f t="shared" si="1"/>
        <v>0</v>
      </c>
      <c r="J46" s="140">
        <f t="shared" si="2"/>
        <v>0</v>
      </c>
      <c r="K46" s="140">
        <f t="shared" si="3"/>
        <v>0</v>
      </c>
      <c r="L46" s="140">
        <f t="shared" si="4"/>
        <v>0</v>
      </c>
      <c r="M46" s="140">
        <f t="shared" si="5"/>
        <v>0</v>
      </c>
      <c r="N46" s="140">
        <f t="shared" si="6"/>
        <v>0</v>
      </c>
      <c r="O46" s="140">
        <f t="shared" si="7"/>
        <v>0</v>
      </c>
      <c r="P46" s="140">
        <f t="shared" si="8"/>
        <v>0</v>
      </c>
      <c r="Q46" s="140">
        <f t="shared" si="9"/>
        <v>0</v>
      </c>
      <c r="R46" s="140" t="s">
        <v>1876</v>
      </c>
      <c r="S46" s="140" t="s">
        <v>1876</v>
      </c>
      <c r="T46" s="140" t="s">
        <v>1876</v>
      </c>
      <c r="U46" s="140" t="s">
        <v>1876</v>
      </c>
      <c r="V46" s="140" t="s">
        <v>1876</v>
      </c>
      <c r="W46" s="139" t="b">
        <v>0</v>
      </c>
      <c r="X46" s="139" t="s">
        <v>111</v>
      </c>
      <c r="Y46" s="139" t="s">
        <v>111</v>
      </c>
      <c r="Z46" s="139" t="s">
        <v>111</v>
      </c>
      <c r="AA46" s="139" t="s">
        <v>111</v>
      </c>
      <c r="AB46" s="139" t="s">
        <v>111</v>
      </c>
      <c r="AC46" s="139" t="b">
        <v>0</v>
      </c>
      <c r="AD46" s="139" t="s">
        <v>111</v>
      </c>
      <c r="AE46" s="139" t="s">
        <v>111</v>
      </c>
      <c r="AF46" s="139" t="s">
        <v>111</v>
      </c>
      <c r="AG46" s="139" t="s">
        <v>111</v>
      </c>
      <c r="AH46" s="139" t="s">
        <v>111</v>
      </c>
      <c r="AI46" s="139" t="b">
        <v>0</v>
      </c>
      <c r="AJ46" s="139" t="s">
        <v>111</v>
      </c>
      <c r="AK46" s="139" t="s">
        <v>111</v>
      </c>
      <c r="AL46" s="139" t="s">
        <v>111</v>
      </c>
      <c r="AM46" s="139" t="s">
        <v>111</v>
      </c>
      <c r="AN46" s="139" t="s">
        <v>111</v>
      </c>
      <c r="AO46" s="139" t="b">
        <v>0</v>
      </c>
      <c r="AP46" s="139" t="s">
        <v>111</v>
      </c>
      <c r="AQ46" s="139" t="s">
        <v>111</v>
      </c>
      <c r="AR46" s="139" t="s">
        <v>111</v>
      </c>
      <c r="AS46" s="139" t="s">
        <v>111</v>
      </c>
      <c r="AT46" s="139" t="s">
        <v>111</v>
      </c>
      <c r="AU46" s="139" t="b">
        <v>0</v>
      </c>
      <c r="AV46" s="139" t="s">
        <v>111</v>
      </c>
      <c r="AW46" s="139" t="s">
        <v>111</v>
      </c>
      <c r="AX46" s="139" t="s">
        <v>111</v>
      </c>
      <c r="AY46" s="139" t="s">
        <v>111</v>
      </c>
      <c r="AZ46" s="139" t="s">
        <v>111</v>
      </c>
      <c r="BA46" s="139" t="b">
        <v>0</v>
      </c>
      <c r="BB46" s="139" t="s">
        <v>111</v>
      </c>
      <c r="BC46" s="139" t="s">
        <v>111</v>
      </c>
      <c r="BD46" s="139" t="s">
        <v>111</v>
      </c>
      <c r="BE46" s="139" t="s">
        <v>111</v>
      </c>
      <c r="BF46" s="139" t="s">
        <v>111</v>
      </c>
      <c r="BG46" s="139" t="b">
        <v>0</v>
      </c>
      <c r="BH46" s="139" t="s">
        <v>111</v>
      </c>
      <c r="BI46" s="139" t="s">
        <v>111</v>
      </c>
      <c r="BJ46" s="139" t="s">
        <v>111</v>
      </c>
      <c r="BK46" s="139" t="s">
        <v>111</v>
      </c>
      <c r="BL46" s="139" t="s">
        <v>111</v>
      </c>
      <c r="BM46" s="139" t="b">
        <v>0</v>
      </c>
      <c r="BN46" s="139" t="s">
        <v>111</v>
      </c>
      <c r="BO46" s="139" t="s">
        <v>111</v>
      </c>
      <c r="BP46" s="139" t="s">
        <v>111</v>
      </c>
      <c r="BQ46" s="139" t="s">
        <v>111</v>
      </c>
      <c r="BR46" s="139" t="s">
        <v>111</v>
      </c>
      <c r="BS46" s="139" t="b">
        <v>0</v>
      </c>
      <c r="BT46" s="139" t="s">
        <v>111</v>
      </c>
      <c r="BU46" s="139" t="s">
        <v>111</v>
      </c>
      <c r="BV46" s="139" t="s">
        <v>111</v>
      </c>
      <c r="BW46" s="139" t="s">
        <v>111</v>
      </c>
      <c r="BX46" s="139" t="s">
        <v>111</v>
      </c>
      <c r="BY46" s="139" t="b">
        <v>0</v>
      </c>
      <c r="BZ46" s="139" t="s">
        <v>111</v>
      </c>
      <c r="CA46" s="139" t="s">
        <v>111</v>
      </c>
      <c r="CB46" s="139" t="s">
        <v>111</v>
      </c>
      <c r="CC46" s="139" t="s">
        <v>111</v>
      </c>
      <c r="CD46" s="139" t="s">
        <v>111</v>
      </c>
      <c r="CE46" s="139" t="b">
        <v>0</v>
      </c>
      <c r="CF46" s="139" t="s">
        <v>111</v>
      </c>
      <c r="CG46" s="139" t="s">
        <v>111</v>
      </c>
      <c r="CH46" s="139" t="s">
        <v>111</v>
      </c>
      <c r="CI46" s="139" t="s">
        <v>111</v>
      </c>
      <c r="CJ46" s="139" t="s">
        <v>111</v>
      </c>
      <c r="CK46" s="139" t="b">
        <v>0</v>
      </c>
      <c r="CL46" s="139" t="s">
        <v>111</v>
      </c>
      <c r="CM46" s="139" t="s">
        <v>111</v>
      </c>
      <c r="CN46" s="139" t="s">
        <v>111</v>
      </c>
      <c r="CO46" s="139" t="s">
        <v>111</v>
      </c>
      <c r="CP46" s="139" t="s">
        <v>111</v>
      </c>
      <c r="CQ46" s="139" t="b">
        <v>0</v>
      </c>
      <c r="CR46" s="139" t="s">
        <v>111</v>
      </c>
      <c r="CS46" s="139" t="s">
        <v>111</v>
      </c>
      <c r="CT46" s="139" t="s">
        <v>111</v>
      </c>
      <c r="CU46" s="139" t="s">
        <v>111</v>
      </c>
      <c r="CV46" s="139" t="s">
        <v>111</v>
      </c>
      <c r="CW46" s="139" t="b">
        <v>0</v>
      </c>
      <c r="CX46" s="139" t="s">
        <v>3796</v>
      </c>
      <c r="CY46" s="139" t="s">
        <v>3796</v>
      </c>
      <c r="CZ46" s="139" t="s">
        <v>3796</v>
      </c>
      <c r="DA46" s="139" t="s">
        <v>3796</v>
      </c>
      <c r="DB46" s="139" t="s">
        <v>3796</v>
      </c>
      <c r="DD46" s="230"/>
      <c r="DE46" s="230"/>
      <c r="DF46" s="230"/>
      <c r="DG46" s="230"/>
    </row>
    <row r="47" spans="1:111" ht="31" x14ac:dyDescent="0.35">
      <c r="A47" s="209">
        <v>69</v>
      </c>
      <c r="B47" s="208" t="s">
        <v>171</v>
      </c>
      <c r="C47" s="254">
        <v>12</v>
      </c>
      <c r="D47" s="255" t="s">
        <v>1872</v>
      </c>
      <c r="E47" s="255" t="s">
        <v>1999</v>
      </c>
      <c r="F47" s="256" t="s">
        <v>2000</v>
      </c>
      <c r="G47" s="256" t="s">
        <v>2001</v>
      </c>
      <c r="H47" s="140">
        <f t="shared" si="0"/>
        <v>0</v>
      </c>
      <c r="I47" s="140">
        <f t="shared" si="1"/>
        <v>0</v>
      </c>
      <c r="J47" s="140">
        <f t="shared" si="2"/>
        <v>0</v>
      </c>
      <c r="K47" s="140">
        <f t="shared" si="3"/>
        <v>0</v>
      </c>
      <c r="L47" s="140">
        <f t="shared" si="4"/>
        <v>0</v>
      </c>
      <c r="M47" s="140">
        <f t="shared" si="5"/>
        <v>0</v>
      </c>
      <c r="N47" s="140">
        <f t="shared" si="6"/>
        <v>0</v>
      </c>
      <c r="O47" s="140">
        <f t="shared" si="7"/>
        <v>0</v>
      </c>
      <c r="P47" s="140">
        <f t="shared" si="8"/>
        <v>0</v>
      </c>
      <c r="Q47" s="140">
        <f t="shared" si="9"/>
        <v>0</v>
      </c>
      <c r="R47" s="140" t="s">
        <v>1876</v>
      </c>
      <c r="S47" s="140" t="s">
        <v>1876</v>
      </c>
      <c r="T47" s="140" t="s">
        <v>1876</v>
      </c>
      <c r="U47" s="140" t="s">
        <v>1876</v>
      </c>
      <c r="V47" s="140" t="s">
        <v>1876</v>
      </c>
      <c r="W47" s="139" t="b">
        <v>0</v>
      </c>
      <c r="X47" s="139" t="s">
        <v>111</v>
      </c>
      <c r="Y47" s="139" t="s">
        <v>111</v>
      </c>
      <c r="Z47" s="139" t="s">
        <v>111</v>
      </c>
      <c r="AA47" s="139" t="s">
        <v>111</v>
      </c>
      <c r="AB47" s="139" t="s">
        <v>111</v>
      </c>
      <c r="AC47" s="139" t="b">
        <v>0</v>
      </c>
      <c r="AD47" s="139" t="s">
        <v>111</v>
      </c>
      <c r="AE47" s="139" t="s">
        <v>111</v>
      </c>
      <c r="AF47" s="139" t="s">
        <v>111</v>
      </c>
      <c r="AG47" s="139" t="s">
        <v>111</v>
      </c>
      <c r="AH47" s="139" t="s">
        <v>111</v>
      </c>
      <c r="AI47" s="139" t="b">
        <v>0</v>
      </c>
      <c r="AJ47" s="139" t="s">
        <v>111</v>
      </c>
      <c r="AK47" s="139" t="s">
        <v>111</v>
      </c>
      <c r="AL47" s="139" t="s">
        <v>111</v>
      </c>
      <c r="AM47" s="139" t="s">
        <v>111</v>
      </c>
      <c r="AN47" s="139" t="s">
        <v>111</v>
      </c>
      <c r="AO47" s="139" t="b">
        <v>0</v>
      </c>
      <c r="AP47" s="139" t="s">
        <v>111</v>
      </c>
      <c r="AQ47" s="139" t="s">
        <v>111</v>
      </c>
      <c r="AR47" s="139" t="s">
        <v>111</v>
      </c>
      <c r="AS47" s="139" t="s">
        <v>111</v>
      </c>
      <c r="AT47" s="139" t="s">
        <v>111</v>
      </c>
      <c r="AU47" s="139" t="b">
        <v>0</v>
      </c>
      <c r="AV47" s="139" t="s">
        <v>111</v>
      </c>
      <c r="AW47" s="139" t="s">
        <v>111</v>
      </c>
      <c r="AX47" s="139" t="s">
        <v>111</v>
      </c>
      <c r="AY47" s="139" t="s">
        <v>111</v>
      </c>
      <c r="AZ47" s="139" t="s">
        <v>111</v>
      </c>
      <c r="BA47" s="139" t="b">
        <v>0</v>
      </c>
      <c r="BB47" s="139" t="s">
        <v>111</v>
      </c>
      <c r="BC47" s="139" t="s">
        <v>111</v>
      </c>
      <c r="BD47" s="139" t="s">
        <v>111</v>
      </c>
      <c r="BE47" s="139" t="s">
        <v>111</v>
      </c>
      <c r="BF47" s="139" t="s">
        <v>111</v>
      </c>
      <c r="BG47" s="139" t="b">
        <v>0</v>
      </c>
      <c r="BH47" s="139" t="s">
        <v>111</v>
      </c>
      <c r="BI47" s="139" t="s">
        <v>111</v>
      </c>
      <c r="BJ47" s="139" t="s">
        <v>111</v>
      </c>
      <c r="BK47" s="139" t="s">
        <v>111</v>
      </c>
      <c r="BL47" s="139" t="s">
        <v>111</v>
      </c>
      <c r="BM47" s="139" t="b">
        <v>0</v>
      </c>
      <c r="BN47" s="139" t="s">
        <v>111</v>
      </c>
      <c r="BO47" s="139" t="s">
        <v>111</v>
      </c>
      <c r="BP47" s="139" t="s">
        <v>111</v>
      </c>
      <c r="BQ47" s="139" t="s">
        <v>111</v>
      </c>
      <c r="BR47" s="139" t="s">
        <v>111</v>
      </c>
      <c r="BS47" s="139" t="b">
        <v>0</v>
      </c>
      <c r="BT47" s="139" t="s">
        <v>111</v>
      </c>
      <c r="BU47" s="139" t="s">
        <v>111</v>
      </c>
      <c r="BV47" s="139" t="s">
        <v>111</v>
      </c>
      <c r="BW47" s="139" t="s">
        <v>111</v>
      </c>
      <c r="BX47" s="139" t="s">
        <v>111</v>
      </c>
      <c r="BY47" s="139" t="b">
        <v>0</v>
      </c>
      <c r="BZ47" s="139" t="s">
        <v>111</v>
      </c>
      <c r="CA47" s="139" t="s">
        <v>111</v>
      </c>
      <c r="CB47" s="139" t="s">
        <v>111</v>
      </c>
      <c r="CC47" s="139" t="s">
        <v>111</v>
      </c>
      <c r="CD47" s="139" t="s">
        <v>111</v>
      </c>
      <c r="CE47" s="139" t="b">
        <v>0</v>
      </c>
      <c r="CF47" s="139" t="s">
        <v>111</v>
      </c>
      <c r="CG47" s="139" t="s">
        <v>111</v>
      </c>
      <c r="CH47" s="139" t="s">
        <v>111</v>
      </c>
      <c r="CI47" s="139" t="s">
        <v>111</v>
      </c>
      <c r="CJ47" s="139" t="s">
        <v>111</v>
      </c>
      <c r="CK47" s="139" t="b">
        <v>0</v>
      </c>
      <c r="CL47" s="139" t="s">
        <v>111</v>
      </c>
      <c r="CM47" s="139" t="s">
        <v>111</v>
      </c>
      <c r="CN47" s="139" t="s">
        <v>111</v>
      </c>
      <c r="CO47" s="139" t="s">
        <v>111</v>
      </c>
      <c r="CP47" s="139" t="s">
        <v>111</v>
      </c>
      <c r="CQ47" s="139" t="b">
        <v>0</v>
      </c>
      <c r="CR47" s="139" t="s">
        <v>111</v>
      </c>
      <c r="CS47" s="139" t="s">
        <v>111</v>
      </c>
      <c r="CT47" s="139" t="s">
        <v>111</v>
      </c>
      <c r="CU47" s="139" t="s">
        <v>111</v>
      </c>
      <c r="CV47" s="139" t="s">
        <v>111</v>
      </c>
      <c r="CW47" s="139" t="b">
        <v>0</v>
      </c>
      <c r="CX47" s="139" t="s">
        <v>3796</v>
      </c>
      <c r="CY47" s="139" t="s">
        <v>3796</v>
      </c>
      <c r="CZ47" s="139" t="s">
        <v>3796</v>
      </c>
      <c r="DA47" s="139" t="s">
        <v>3796</v>
      </c>
      <c r="DB47" s="139" t="s">
        <v>3796</v>
      </c>
      <c r="DD47" s="230"/>
      <c r="DE47" s="230"/>
      <c r="DF47" s="230"/>
      <c r="DG47" s="230"/>
    </row>
    <row r="48" spans="1:111" ht="31" x14ac:dyDescent="0.35">
      <c r="A48" s="209">
        <v>69</v>
      </c>
      <c r="B48" s="208" t="s">
        <v>171</v>
      </c>
      <c r="C48" s="254">
        <v>12</v>
      </c>
      <c r="D48" s="255" t="s">
        <v>1872</v>
      </c>
      <c r="E48" s="255" t="s">
        <v>2002</v>
      </c>
      <c r="F48" s="256" t="s">
        <v>2003</v>
      </c>
      <c r="G48" s="256" t="s">
        <v>2004</v>
      </c>
      <c r="H48" s="140">
        <f t="shared" si="0"/>
        <v>0</v>
      </c>
      <c r="I48" s="140">
        <f t="shared" si="1"/>
        <v>0</v>
      </c>
      <c r="J48" s="140">
        <f t="shared" si="2"/>
        <v>0</v>
      </c>
      <c r="K48" s="140">
        <f t="shared" si="3"/>
        <v>0</v>
      </c>
      <c r="L48" s="140">
        <f t="shared" si="4"/>
        <v>0</v>
      </c>
      <c r="M48" s="140">
        <f t="shared" si="5"/>
        <v>0</v>
      </c>
      <c r="N48" s="140">
        <f t="shared" si="6"/>
        <v>0</v>
      </c>
      <c r="O48" s="140">
        <f t="shared" si="7"/>
        <v>0</v>
      </c>
      <c r="P48" s="140">
        <f t="shared" si="8"/>
        <v>0</v>
      </c>
      <c r="Q48" s="140">
        <f t="shared" si="9"/>
        <v>0</v>
      </c>
      <c r="R48" s="140" t="s">
        <v>1876</v>
      </c>
      <c r="S48" s="140" t="s">
        <v>1876</v>
      </c>
      <c r="T48" s="140" t="s">
        <v>1876</v>
      </c>
      <c r="U48" s="140" t="s">
        <v>1876</v>
      </c>
      <c r="V48" s="140" t="s">
        <v>1876</v>
      </c>
      <c r="W48" s="139" t="b">
        <v>0</v>
      </c>
      <c r="X48" s="139" t="s">
        <v>111</v>
      </c>
      <c r="Y48" s="139" t="s">
        <v>111</v>
      </c>
      <c r="Z48" s="139" t="s">
        <v>111</v>
      </c>
      <c r="AA48" s="139" t="s">
        <v>111</v>
      </c>
      <c r="AB48" s="139" t="s">
        <v>111</v>
      </c>
      <c r="AC48" s="139" t="b">
        <v>0</v>
      </c>
      <c r="AD48" s="139" t="s">
        <v>111</v>
      </c>
      <c r="AE48" s="139" t="s">
        <v>111</v>
      </c>
      <c r="AF48" s="139" t="s">
        <v>111</v>
      </c>
      <c r="AG48" s="139" t="s">
        <v>111</v>
      </c>
      <c r="AH48" s="139" t="s">
        <v>111</v>
      </c>
      <c r="AI48" s="139" t="b">
        <v>0</v>
      </c>
      <c r="AJ48" s="139" t="s">
        <v>111</v>
      </c>
      <c r="AK48" s="139" t="s">
        <v>111</v>
      </c>
      <c r="AL48" s="139" t="s">
        <v>111</v>
      </c>
      <c r="AM48" s="139" t="s">
        <v>111</v>
      </c>
      <c r="AN48" s="139" t="s">
        <v>111</v>
      </c>
      <c r="AO48" s="139" t="b">
        <v>0</v>
      </c>
      <c r="AP48" s="139" t="s">
        <v>111</v>
      </c>
      <c r="AQ48" s="139" t="s">
        <v>111</v>
      </c>
      <c r="AR48" s="139" t="s">
        <v>111</v>
      </c>
      <c r="AS48" s="139" t="s">
        <v>111</v>
      </c>
      <c r="AT48" s="139" t="s">
        <v>111</v>
      </c>
      <c r="AU48" s="139" t="b">
        <v>0</v>
      </c>
      <c r="AV48" s="139" t="s">
        <v>111</v>
      </c>
      <c r="AW48" s="139" t="s">
        <v>111</v>
      </c>
      <c r="AX48" s="139" t="s">
        <v>111</v>
      </c>
      <c r="AY48" s="139" t="s">
        <v>111</v>
      </c>
      <c r="AZ48" s="139" t="s">
        <v>111</v>
      </c>
      <c r="BA48" s="139" t="b">
        <v>0</v>
      </c>
      <c r="BB48" s="139" t="s">
        <v>111</v>
      </c>
      <c r="BC48" s="139" t="s">
        <v>111</v>
      </c>
      <c r="BD48" s="139" t="s">
        <v>111</v>
      </c>
      <c r="BE48" s="139" t="s">
        <v>111</v>
      </c>
      <c r="BF48" s="139" t="s">
        <v>111</v>
      </c>
      <c r="BG48" s="139" t="b">
        <v>0</v>
      </c>
      <c r="BH48" s="139" t="s">
        <v>111</v>
      </c>
      <c r="BI48" s="139" t="s">
        <v>111</v>
      </c>
      <c r="BJ48" s="139" t="s">
        <v>111</v>
      </c>
      <c r="BK48" s="139" t="s">
        <v>111</v>
      </c>
      <c r="BL48" s="139" t="s">
        <v>111</v>
      </c>
      <c r="BM48" s="139" t="b">
        <v>0</v>
      </c>
      <c r="BN48" s="139" t="s">
        <v>111</v>
      </c>
      <c r="BO48" s="139" t="s">
        <v>111</v>
      </c>
      <c r="BP48" s="139" t="s">
        <v>111</v>
      </c>
      <c r="BQ48" s="139" t="s">
        <v>111</v>
      </c>
      <c r="BR48" s="139" t="s">
        <v>111</v>
      </c>
      <c r="BS48" s="139" t="b">
        <v>0</v>
      </c>
      <c r="BT48" s="139" t="s">
        <v>111</v>
      </c>
      <c r="BU48" s="139" t="s">
        <v>111</v>
      </c>
      <c r="BV48" s="139" t="s">
        <v>111</v>
      </c>
      <c r="BW48" s="139" t="s">
        <v>111</v>
      </c>
      <c r="BX48" s="139" t="s">
        <v>111</v>
      </c>
      <c r="BY48" s="139" t="b">
        <v>0</v>
      </c>
      <c r="BZ48" s="139" t="s">
        <v>111</v>
      </c>
      <c r="CA48" s="139" t="s">
        <v>111</v>
      </c>
      <c r="CB48" s="139" t="s">
        <v>111</v>
      </c>
      <c r="CC48" s="139" t="s">
        <v>111</v>
      </c>
      <c r="CD48" s="139" t="s">
        <v>111</v>
      </c>
      <c r="CE48" s="139" t="b">
        <v>0</v>
      </c>
      <c r="CF48" s="139" t="s">
        <v>111</v>
      </c>
      <c r="CG48" s="139" t="s">
        <v>111</v>
      </c>
      <c r="CH48" s="139" t="s">
        <v>111</v>
      </c>
      <c r="CI48" s="139" t="s">
        <v>111</v>
      </c>
      <c r="CJ48" s="139" t="s">
        <v>111</v>
      </c>
      <c r="CK48" s="139" t="b">
        <v>0</v>
      </c>
      <c r="CL48" s="139" t="s">
        <v>111</v>
      </c>
      <c r="CM48" s="139" t="s">
        <v>111</v>
      </c>
      <c r="CN48" s="139" t="s">
        <v>111</v>
      </c>
      <c r="CO48" s="139" t="s">
        <v>111</v>
      </c>
      <c r="CP48" s="139" t="s">
        <v>111</v>
      </c>
      <c r="CQ48" s="139" t="b">
        <v>0</v>
      </c>
      <c r="CR48" s="139" t="s">
        <v>111</v>
      </c>
      <c r="CS48" s="139" t="s">
        <v>111</v>
      </c>
      <c r="CT48" s="139" t="s">
        <v>111</v>
      </c>
      <c r="CU48" s="139" t="s">
        <v>111</v>
      </c>
      <c r="CV48" s="139" t="s">
        <v>111</v>
      </c>
      <c r="CW48" s="139" t="b">
        <v>0</v>
      </c>
      <c r="CX48" s="139" t="s">
        <v>3796</v>
      </c>
      <c r="CY48" s="139" t="s">
        <v>3796</v>
      </c>
      <c r="CZ48" s="139" t="s">
        <v>3796</v>
      </c>
      <c r="DA48" s="139" t="s">
        <v>3796</v>
      </c>
      <c r="DB48" s="139" t="s">
        <v>3796</v>
      </c>
      <c r="DD48" s="230"/>
      <c r="DE48" s="230"/>
      <c r="DF48" s="230"/>
      <c r="DG48" s="230"/>
    </row>
    <row r="49" spans="1:111" ht="31" x14ac:dyDescent="0.35">
      <c r="A49" s="209">
        <v>69</v>
      </c>
      <c r="B49" s="208" t="s">
        <v>171</v>
      </c>
      <c r="C49" s="254">
        <v>12</v>
      </c>
      <c r="D49" s="255" t="s">
        <v>1872</v>
      </c>
      <c r="E49" s="255" t="s">
        <v>2005</v>
      </c>
      <c r="F49" s="256" t="s">
        <v>2006</v>
      </c>
      <c r="G49" s="256" t="s">
        <v>2007</v>
      </c>
      <c r="H49" s="140">
        <f t="shared" si="0"/>
        <v>0</v>
      </c>
      <c r="I49" s="140">
        <f t="shared" si="1"/>
        <v>0</v>
      </c>
      <c r="J49" s="140">
        <f t="shared" si="2"/>
        <v>0</v>
      </c>
      <c r="K49" s="140">
        <f t="shared" si="3"/>
        <v>0</v>
      </c>
      <c r="L49" s="140">
        <f t="shared" si="4"/>
        <v>0</v>
      </c>
      <c r="M49" s="140">
        <f t="shared" si="5"/>
        <v>0</v>
      </c>
      <c r="N49" s="140">
        <f t="shared" si="6"/>
        <v>0</v>
      </c>
      <c r="O49" s="140">
        <f t="shared" si="7"/>
        <v>0</v>
      </c>
      <c r="P49" s="140">
        <f t="shared" si="8"/>
        <v>0</v>
      </c>
      <c r="Q49" s="140">
        <f t="shared" si="9"/>
        <v>0</v>
      </c>
      <c r="R49" s="140" t="s">
        <v>1876</v>
      </c>
      <c r="S49" s="140" t="s">
        <v>1876</v>
      </c>
      <c r="T49" s="140" t="s">
        <v>1876</v>
      </c>
      <c r="U49" s="140" t="s">
        <v>1876</v>
      </c>
      <c r="V49" s="140" t="s">
        <v>1876</v>
      </c>
      <c r="W49" s="139" t="b">
        <v>0</v>
      </c>
      <c r="X49" s="139" t="s">
        <v>111</v>
      </c>
      <c r="Y49" s="139" t="s">
        <v>111</v>
      </c>
      <c r="Z49" s="139" t="s">
        <v>111</v>
      </c>
      <c r="AA49" s="139" t="s">
        <v>111</v>
      </c>
      <c r="AB49" s="139" t="s">
        <v>111</v>
      </c>
      <c r="AC49" s="139" t="b">
        <v>0</v>
      </c>
      <c r="AD49" s="139" t="s">
        <v>111</v>
      </c>
      <c r="AE49" s="139" t="s">
        <v>111</v>
      </c>
      <c r="AF49" s="139" t="s">
        <v>111</v>
      </c>
      <c r="AG49" s="139" t="s">
        <v>111</v>
      </c>
      <c r="AH49" s="139" t="s">
        <v>111</v>
      </c>
      <c r="AI49" s="139" t="b">
        <v>0</v>
      </c>
      <c r="AJ49" s="139" t="s">
        <v>111</v>
      </c>
      <c r="AK49" s="139" t="s">
        <v>111</v>
      </c>
      <c r="AL49" s="139" t="s">
        <v>111</v>
      </c>
      <c r="AM49" s="139" t="s">
        <v>111</v>
      </c>
      <c r="AN49" s="139" t="s">
        <v>111</v>
      </c>
      <c r="AO49" s="139" t="b">
        <v>0</v>
      </c>
      <c r="AP49" s="139" t="s">
        <v>111</v>
      </c>
      <c r="AQ49" s="139" t="s">
        <v>111</v>
      </c>
      <c r="AR49" s="139" t="s">
        <v>111</v>
      </c>
      <c r="AS49" s="139" t="s">
        <v>111</v>
      </c>
      <c r="AT49" s="139" t="s">
        <v>111</v>
      </c>
      <c r="AU49" s="139" t="b">
        <v>0</v>
      </c>
      <c r="AV49" s="139" t="s">
        <v>111</v>
      </c>
      <c r="AW49" s="139" t="s">
        <v>111</v>
      </c>
      <c r="AX49" s="139" t="s">
        <v>111</v>
      </c>
      <c r="AY49" s="139" t="s">
        <v>111</v>
      </c>
      <c r="AZ49" s="139" t="s">
        <v>111</v>
      </c>
      <c r="BA49" s="139" t="b">
        <v>0</v>
      </c>
      <c r="BB49" s="139" t="s">
        <v>111</v>
      </c>
      <c r="BC49" s="139" t="s">
        <v>111</v>
      </c>
      <c r="BD49" s="139" t="s">
        <v>111</v>
      </c>
      <c r="BE49" s="139" t="s">
        <v>111</v>
      </c>
      <c r="BF49" s="139" t="s">
        <v>111</v>
      </c>
      <c r="BG49" s="139" t="b">
        <v>0</v>
      </c>
      <c r="BH49" s="139" t="s">
        <v>111</v>
      </c>
      <c r="BI49" s="139" t="s">
        <v>111</v>
      </c>
      <c r="BJ49" s="139" t="s">
        <v>111</v>
      </c>
      <c r="BK49" s="139" t="s">
        <v>111</v>
      </c>
      <c r="BL49" s="139" t="s">
        <v>111</v>
      </c>
      <c r="BM49" s="139" t="b">
        <v>0</v>
      </c>
      <c r="BN49" s="139" t="s">
        <v>111</v>
      </c>
      <c r="BO49" s="139" t="s">
        <v>111</v>
      </c>
      <c r="BP49" s="139" t="s">
        <v>111</v>
      </c>
      <c r="BQ49" s="139" t="s">
        <v>111</v>
      </c>
      <c r="BR49" s="139" t="s">
        <v>111</v>
      </c>
      <c r="BS49" s="139" t="b">
        <v>0</v>
      </c>
      <c r="BT49" s="139" t="s">
        <v>111</v>
      </c>
      <c r="BU49" s="139" t="s">
        <v>111</v>
      </c>
      <c r="BV49" s="139" t="s">
        <v>111</v>
      </c>
      <c r="BW49" s="139" t="s">
        <v>111</v>
      </c>
      <c r="BX49" s="139" t="s">
        <v>111</v>
      </c>
      <c r="BY49" s="139" t="b">
        <v>0</v>
      </c>
      <c r="BZ49" s="139" t="s">
        <v>111</v>
      </c>
      <c r="CA49" s="139" t="s">
        <v>111</v>
      </c>
      <c r="CB49" s="139" t="s">
        <v>111</v>
      </c>
      <c r="CC49" s="139" t="s">
        <v>111</v>
      </c>
      <c r="CD49" s="139" t="s">
        <v>111</v>
      </c>
      <c r="CE49" s="139" t="b">
        <v>0</v>
      </c>
      <c r="CF49" s="139" t="s">
        <v>111</v>
      </c>
      <c r="CG49" s="139" t="s">
        <v>111</v>
      </c>
      <c r="CH49" s="139" t="s">
        <v>111</v>
      </c>
      <c r="CI49" s="139" t="s">
        <v>111</v>
      </c>
      <c r="CJ49" s="139" t="s">
        <v>111</v>
      </c>
      <c r="CK49" s="139" t="b">
        <v>0</v>
      </c>
      <c r="CL49" s="139" t="s">
        <v>111</v>
      </c>
      <c r="CM49" s="139" t="s">
        <v>111</v>
      </c>
      <c r="CN49" s="139" t="s">
        <v>111</v>
      </c>
      <c r="CO49" s="139" t="s">
        <v>111</v>
      </c>
      <c r="CP49" s="139" t="s">
        <v>111</v>
      </c>
      <c r="CQ49" s="139" t="b">
        <v>0</v>
      </c>
      <c r="CR49" s="139" t="s">
        <v>111</v>
      </c>
      <c r="CS49" s="139" t="s">
        <v>111</v>
      </c>
      <c r="CT49" s="139" t="s">
        <v>111</v>
      </c>
      <c r="CU49" s="139" t="s">
        <v>111</v>
      </c>
      <c r="CV49" s="139" t="s">
        <v>111</v>
      </c>
      <c r="CW49" s="139" t="b">
        <v>0</v>
      </c>
      <c r="CX49" s="139" t="s">
        <v>3796</v>
      </c>
      <c r="CY49" s="139" t="s">
        <v>3796</v>
      </c>
      <c r="CZ49" s="139" t="s">
        <v>3796</v>
      </c>
      <c r="DA49" s="139" t="s">
        <v>3796</v>
      </c>
      <c r="DB49" s="139" t="s">
        <v>3796</v>
      </c>
      <c r="DD49" s="230"/>
      <c r="DE49" s="230"/>
      <c r="DF49" s="230"/>
      <c r="DG49" s="230"/>
    </row>
    <row r="50" spans="1:111" ht="43.5" x14ac:dyDescent="0.35">
      <c r="A50" s="209">
        <v>69</v>
      </c>
      <c r="B50" s="208" t="s">
        <v>171</v>
      </c>
      <c r="C50" s="254">
        <v>12</v>
      </c>
      <c r="D50" s="255" t="s">
        <v>1872</v>
      </c>
      <c r="E50" s="255" t="s">
        <v>2008</v>
      </c>
      <c r="F50" s="256" t="s">
        <v>2009</v>
      </c>
      <c r="G50" s="256" t="s">
        <v>2010</v>
      </c>
      <c r="H50" s="140">
        <f t="shared" si="0"/>
        <v>0</v>
      </c>
      <c r="I50" s="140">
        <f t="shared" si="1"/>
        <v>0</v>
      </c>
      <c r="J50" s="140">
        <f t="shared" si="2"/>
        <v>0</v>
      </c>
      <c r="K50" s="140">
        <f t="shared" si="3"/>
        <v>0</v>
      </c>
      <c r="L50" s="140">
        <f t="shared" si="4"/>
        <v>0</v>
      </c>
      <c r="M50" s="140">
        <f t="shared" si="5"/>
        <v>0</v>
      </c>
      <c r="N50" s="140">
        <f t="shared" si="6"/>
        <v>0</v>
      </c>
      <c r="O50" s="140">
        <f t="shared" si="7"/>
        <v>0</v>
      </c>
      <c r="P50" s="140">
        <f t="shared" si="8"/>
        <v>0</v>
      </c>
      <c r="Q50" s="140">
        <f t="shared" si="9"/>
        <v>0</v>
      </c>
      <c r="R50" s="140" t="s">
        <v>1876</v>
      </c>
      <c r="S50" s="140" t="s">
        <v>1876</v>
      </c>
      <c r="T50" s="140" t="s">
        <v>1876</v>
      </c>
      <c r="U50" s="140" t="s">
        <v>1876</v>
      </c>
      <c r="V50" s="140" t="s">
        <v>1876</v>
      </c>
      <c r="W50" s="139" t="b">
        <v>0</v>
      </c>
      <c r="X50" s="139" t="s">
        <v>111</v>
      </c>
      <c r="Y50" s="139" t="s">
        <v>111</v>
      </c>
      <c r="Z50" s="139" t="s">
        <v>111</v>
      </c>
      <c r="AA50" s="139" t="s">
        <v>111</v>
      </c>
      <c r="AB50" s="139" t="s">
        <v>111</v>
      </c>
      <c r="AC50" s="139" t="b">
        <v>0</v>
      </c>
      <c r="AD50" s="139" t="s">
        <v>111</v>
      </c>
      <c r="AE50" s="139" t="s">
        <v>111</v>
      </c>
      <c r="AF50" s="139" t="s">
        <v>111</v>
      </c>
      <c r="AG50" s="139" t="s">
        <v>111</v>
      </c>
      <c r="AH50" s="139" t="s">
        <v>111</v>
      </c>
      <c r="AI50" s="139" t="b">
        <v>0</v>
      </c>
      <c r="AJ50" s="139" t="s">
        <v>111</v>
      </c>
      <c r="AK50" s="139" t="s">
        <v>111</v>
      </c>
      <c r="AL50" s="139" t="s">
        <v>111</v>
      </c>
      <c r="AM50" s="139" t="s">
        <v>111</v>
      </c>
      <c r="AN50" s="139" t="s">
        <v>111</v>
      </c>
      <c r="AO50" s="139" t="b">
        <v>0</v>
      </c>
      <c r="AP50" s="139" t="s">
        <v>111</v>
      </c>
      <c r="AQ50" s="139" t="s">
        <v>111</v>
      </c>
      <c r="AR50" s="139" t="s">
        <v>111</v>
      </c>
      <c r="AS50" s="139" t="s">
        <v>111</v>
      </c>
      <c r="AT50" s="139" t="s">
        <v>111</v>
      </c>
      <c r="AU50" s="139" t="b">
        <v>0</v>
      </c>
      <c r="AV50" s="139" t="s">
        <v>111</v>
      </c>
      <c r="AW50" s="139" t="s">
        <v>111</v>
      </c>
      <c r="AX50" s="139" t="s">
        <v>111</v>
      </c>
      <c r="AY50" s="139" t="s">
        <v>111</v>
      </c>
      <c r="AZ50" s="139" t="s">
        <v>111</v>
      </c>
      <c r="BA50" s="139" t="b">
        <v>0</v>
      </c>
      <c r="BB50" s="139" t="s">
        <v>111</v>
      </c>
      <c r="BC50" s="139" t="s">
        <v>111</v>
      </c>
      <c r="BD50" s="139" t="s">
        <v>111</v>
      </c>
      <c r="BE50" s="139" t="s">
        <v>111</v>
      </c>
      <c r="BF50" s="139" t="s">
        <v>111</v>
      </c>
      <c r="BG50" s="139" t="b">
        <v>0</v>
      </c>
      <c r="BH50" s="139" t="s">
        <v>111</v>
      </c>
      <c r="BI50" s="139" t="s">
        <v>111</v>
      </c>
      <c r="BJ50" s="139" t="s">
        <v>111</v>
      </c>
      <c r="BK50" s="139" t="s">
        <v>111</v>
      </c>
      <c r="BL50" s="139" t="s">
        <v>111</v>
      </c>
      <c r="BM50" s="139" t="b">
        <v>0</v>
      </c>
      <c r="BN50" s="139" t="s">
        <v>111</v>
      </c>
      <c r="BO50" s="139" t="s">
        <v>111</v>
      </c>
      <c r="BP50" s="139" t="s">
        <v>111</v>
      </c>
      <c r="BQ50" s="139" t="s">
        <v>111</v>
      </c>
      <c r="BR50" s="139" t="s">
        <v>111</v>
      </c>
      <c r="BS50" s="139" t="b">
        <v>0</v>
      </c>
      <c r="BT50" s="139" t="s">
        <v>111</v>
      </c>
      <c r="BU50" s="139" t="s">
        <v>111</v>
      </c>
      <c r="BV50" s="139" t="s">
        <v>111</v>
      </c>
      <c r="BW50" s="139" t="s">
        <v>111</v>
      </c>
      <c r="BX50" s="139" t="s">
        <v>111</v>
      </c>
      <c r="BY50" s="139" t="b">
        <v>0</v>
      </c>
      <c r="BZ50" s="139" t="s">
        <v>111</v>
      </c>
      <c r="CA50" s="139" t="s">
        <v>111</v>
      </c>
      <c r="CB50" s="139" t="s">
        <v>111</v>
      </c>
      <c r="CC50" s="139" t="s">
        <v>111</v>
      </c>
      <c r="CD50" s="139" t="s">
        <v>111</v>
      </c>
      <c r="CE50" s="139" t="b">
        <v>0</v>
      </c>
      <c r="CF50" s="139" t="s">
        <v>111</v>
      </c>
      <c r="CG50" s="139" t="s">
        <v>111</v>
      </c>
      <c r="CH50" s="139" t="s">
        <v>111</v>
      </c>
      <c r="CI50" s="139" t="s">
        <v>111</v>
      </c>
      <c r="CJ50" s="139" t="s">
        <v>111</v>
      </c>
      <c r="CK50" s="139" t="b">
        <v>0</v>
      </c>
      <c r="CL50" s="139" t="s">
        <v>111</v>
      </c>
      <c r="CM50" s="139" t="s">
        <v>111</v>
      </c>
      <c r="CN50" s="139" t="s">
        <v>111</v>
      </c>
      <c r="CO50" s="139" t="s">
        <v>111</v>
      </c>
      <c r="CP50" s="139" t="s">
        <v>111</v>
      </c>
      <c r="CQ50" s="139" t="b">
        <v>0</v>
      </c>
      <c r="CR50" s="139" t="s">
        <v>111</v>
      </c>
      <c r="CS50" s="139" t="s">
        <v>111</v>
      </c>
      <c r="CT50" s="139" t="s">
        <v>111</v>
      </c>
      <c r="CU50" s="139" t="s">
        <v>111</v>
      </c>
      <c r="CV50" s="139" t="s">
        <v>111</v>
      </c>
      <c r="CW50" s="139" t="b">
        <v>0</v>
      </c>
      <c r="CX50" s="139" t="s">
        <v>3796</v>
      </c>
      <c r="CY50" s="139" t="s">
        <v>3796</v>
      </c>
      <c r="CZ50" s="139" t="s">
        <v>3796</v>
      </c>
      <c r="DA50" s="139" t="s">
        <v>3796</v>
      </c>
      <c r="DB50" s="139" t="s">
        <v>3796</v>
      </c>
      <c r="DD50" s="230"/>
      <c r="DE50" s="230"/>
      <c r="DF50" s="230"/>
      <c r="DG50" s="230"/>
    </row>
    <row r="51" spans="1:111" ht="31" x14ac:dyDescent="0.35">
      <c r="A51" s="209">
        <v>69</v>
      </c>
      <c r="B51" s="208" t="s">
        <v>171</v>
      </c>
      <c r="C51" s="254">
        <v>12</v>
      </c>
      <c r="D51" s="255" t="s">
        <v>1872</v>
      </c>
      <c r="E51" s="255" t="s">
        <v>2011</v>
      </c>
      <c r="F51" s="256" t="s">
        <v>2012</v>
      </c>
      <c r="G51" s="256" t="s">
        <v>2013</v>
      </c>
      <c r="H51" s="140">
        <f t="shared" si="0"/>
        <v>5</v>
      </c>
      <c r="I51" s="140">
        <f t="shared" si="1"/>
        <v>1</v>
      </c>
      <c r="J51" s="140">
        <f t="shared" si="2"/>
        <v>4</v>
      </c>
      <c r="K51" s="140">
        <f t="shared" si="3"/>
        <v>0</v>
      </c>
      <c r="L51" s="140">
        <f t="shared" si="4"/>
        <v>0</v>
      </c>
      <c r="M51" s="140">
        <f t="shared" si="5"/>
        <v>5</v>
      </c>
      <c r="N51" s="140">
        <f t="shared" si="6"/>
        <v>3</v>
      </c>
      <c r="O51" s="140">
        <f t="shared" si="7"/>
        <v>3</v>
      </c>
      <c r="P51" s="140">
        <f t="shared" si="8"/>
        <v>3</v>
      </c>
      <c r="Q51" s="140">
        <f t="shared" si="9"/>
        <v>3</v>
      </c>
      <c r="R51" s="140" t="s">
        <v>115</v>
      </c>
      <c r="S51" s="140" t="s">
        <v>115</v>
      </c>
      <c r="T51" s="140" t="s">
        <v>115</v>
      </c>
      <c r="U51" s="140" t="s">
        <v>115</v>
      </c>
      <c r="V51" s="140" t="s">
        <v>115</v>
      </c>
      <c r="W51" s="139" t="b">
        <v>1</v>
      </c>
      <c r="X51" s="139" t="s">
        <v>116</v>
      </c>
      <c r="Y51" s="139" t="s">
        <v>111</v>
      </c>
      <c r="Z51" s="139" t="s">
        <v>111</v>
      </c>
      <c r="AA51" s="139" t="s">
        <v>111</v>
      </c>
      <c r="AB51" s="139" t="s">
        <v>111</v>
      </c>
      <c r="AC51" s="139" t="b">
        <v>0</v>
      </c>
      <c r="AD51" s="139" t="s">
        <v>111</v>
      </c>
      <c r="AE51" s="139" t="s">
        <v>111</v>
      </c>
      <c r="AF51" s="139" t="s">
        <v>111</v>
      </c>
      <c r="AG51" s="139" t="s">
        <v>111</v>
      </c>
      <c r="AH51" s="139" t="s">
        <v>111</v>
      </c>
      <c r="AI51" s="139" t="b">
        <v>0</v>
      </c>
      <c r="AJ51" s="139" t="s">
        <v>111</v>
      </c>
      <c r="AK51" s="139" t="s">
        <v>111</v>
      </c>
      <c r="AL51" s="139" t="s">
        <v>111</v>
      </c>
      <c r="AM51" s="139" t="s">
        <v>111</v>
      </c>
      <c r="AN51" s="139" t="s">
        <v>111</v>
      </c>
      <c r="AO51" s="139" t="b">
        <v>1</v>
      </c>
      <c r="AP51" s="139" t="s">
        <v>116</v>
      </c>
      <c r="AQ51" s="139" t="s">
        <v>116</v>
      </c>
      <c r="AR51" s="139" t="s">
        <v>116</v>
      </c>
      <c r="AS51" s="139" t="s">
        <v>116</v>
      </c>
      <c r="AT51" s="139" t="s">
        <v>116</v>
      </c>
      <c r="AU51" s="139" t="b">
        <v>1</v>
      </c>
      <c r="AV51" s="139" t="s">
        <v>116</v>
      </c>
      <c r="AW51" s="139" t="s">
        <v>111</v>
      </c>
      <c r="AX51" s="139" t="s">
        <v>111</v>
      </c>
      <c r="AY51" s="139" t="s">
        <v>111</v>
      </c>
      <c r="AZ51" s="139" t="s">
        <v>111</v>
      </c>
      <c r="BA51" s="139" t="b">
        <v>0</v>
      </c>
      <c r="BB51" s="139" t="s">
        <v>111</v>
      </c>
      <c r="BC51" s="139" t="s">
        <v>111</v>
      </c>
      <c r="BD51" s="139" t="s">
        <v>111</v>
      </c>
      <c r="BE51" s="139" t="s">
        <v>111</v>
      </c>
      <c r="BF51" s="139" t="s">
        <v>111</v>
      </c>
      <c r="BG51" s="139" t="b">
        <v>0</v>
      </c>
      <c r="BH51" s="139" t="s">
        <v>111</v>
      </c>
      <c r="BI51" s="139" t="s">
        <v>111</v>
      </c>
      <c r="BJ51" s="139" t="s">
        <v>111</v>
      </c>
      <c r="BK51" s="139" t="s">
        <v>111</v>
      </c>
      <c r="BL51" s="139" t="s">
        <v>111</v>
      </c>
      <c r="BM51" s="139" t="b">
        <v>0</v>
      </c>
      <c r="BN51" s="139" t="s">
        <v>111</v>
      </c>
      <c r="BO51" s="139" t="s">
        <v>111</v>
      </c>
      <c r="BP51" s="139" t="s">
        <v>111</v>
      </c>
      <c r="BQ51" s="139" t="s">
        <v>111</v>
      </c>
      <c r="BR51" s="139" t="s">
        <v>111</v>
      </c>
      <c r="BS51" s="139" t="b">
        <v>0</v>
      </c>
      <c r="BT51" s="139" t="s">
        <v>111</v>
      </c>
      <c r="BU51" s="139" t="s">
        <v>111</v>
      </c>
      <c r="BV51" s="139" t="s">
        <v>111</v>
      </c>
      <c r="BW51" s="139" t="s">
        <v>111</v>
      </c>
      <c r="BX51" s="139" t="s">
        <v>111</v>
      </c>
      <c r="BY51" s="139" t="b">
        <v>1</v>
      </c>
      <c r="BZ51" s="139" t="s">
        <v>116</v>
      </c>
      <c r="CA51" s="139" t="s">
        <v>116</v>
      </c>
      <c r="CB51" s="139" t="s">
        <v>116</v>
      </c>
      <c r="CC51" s="139" t="s">
        <v>116</v>
      </c>
      <c r="CD51" s="139" t="s">
        <v>116</v>
      </c>
      <c r="CE51" s="139" t="b">
        <v>0</v>
      </c>
      <c r="CF51" s="139" t="s">
        <v>3796</v>
      </c>
      <c r="CG51" s="139" t="s">
        <v>3796</v>
      </c>
      <c r="CH51" s="139" t="s">
        <v>3796</v>
      </c>
      <c r="CI51" s="139" t="s">
        <v>3796</v>
      </c>
      <c r="CJ51" s="139" t="s">
        <v>3796</v>
      </c>
      <c r="CK51" s="139" t="b">
        <v>0</v>
      </c>
      <c r="CL51" s="139" t="s">
        <v>111</v>
      </c>
      <c r="CM51" s="139" t="s">
        <v>111</v>
      </c>
      <c r="CN51" s="139" t="s">
        <v>111</v>
      </c>
      <c r="CO51" s="139" t="s">
        <v>111</v>
      </c>
      <c r="CP51" s="139" t="s">
        <v>111</v>
      </c>
      <c r="CQ51" s="139" t="b">
        <v>1</v>
      </c>
      <c r="CR51" s="139" t="s">
        <v>116</v>
      </c>
      <c r="CS51" s="139" t="s">
        <v>116</v>
      </c>
      <c r="CT51" s="139" t="s">
        <v>116</v>
      </c>
      <c r="CU51" s="139" t="s">
        <v>116</v>
      </c>
      <c r="CV51" s="139" t="s">
        <v>116</v>
      </c>
      <c r="CW51" s="139" t="b">
        <v>0</v>
      </c>
      <c r="CX51" s="139" t="s">
        <v>3796</v>
      </c>
      <c r="CY51" s="139" t="s">
        <v>3796</v>
      </c>
      <c r="CZ51" s="139" t="s">
        <v>3796</v>
      </c>
      <c r="DA51" s="139" t="s">
        <v>3796</v>
      </c>
      <c r="DB51" s="139" t="s">
        <v>3796</v>
      </c>
      <c r="DD51" s="230"/>
      <c r="DE51" s="230"/>
      <c r="DF51" s="230"/>
      <c r="DG51" s="230"/>
    </row>
    <row r="52" spans="1:111" ht="31" x14ac:dyDescent="0.35">
      <c r="A52" s="209">
        <v>69</v>
      </c>
      <c r="B52" s="208" t="s">
        <v>171</v>
      </c>
      <c r="C52" s="254">
        <v>12</v>
      </c>
      <c r="D52" s="255" t="s">
        <v>1872</v>
      </c>
      <c r="E52" s="255" t="s">
        <v>2014</v>
      </c>
      <c r="F52" s="256" t="s">
        <v>2015</v>
      </c>
      <c r="G52" s="256" t="s">
        <v>2013</v>
      </c>
      <c r="H52" s="140">
        <f t="shared" si="0"/>
        <v>1</v>
      </c>
      <c r="I52" s="140">
        <f t="shared" si="1"/>
        <v>0</v>
      </c>
      <c r="J52" s="140">
        <f t="shared" si="2"/>
        <v>1</v>
      </c>
      <c r="K52" s="140">
        <f t="shared" si="3"/>
        <v>0</v>
      </c>
      <c r="L52" s="140">
        <f t="shared" si="4"/>
        <v>0</v>
      </c>
      <c r="M52" s="140">
        <f t="shared" si="5"/>
        <v>1</v>
      </c>
      <c r="N52" s="140">
        <f t="shared" si="6"/>
        <v>1</v>
      </c>
      <c r="O52" s="140">
        <f t="shared" si="7"/>
        <v>1</v>
      </c>
      <c r="P52" s="140">
        <f t="shared" si="8"/>
        <v>1</v>
      </c>
      <c r="Q52" s="140">
        <f t="shared" si="9"/>
        <v>1</v>
      </c>
      <c r="R52" s="140" t="s">
        <v>115</v>
      </c>
      <c r="S52" s="140" t="s">
        <v>115</v>
      </c>
      <c r="T52" s="140" t="s">
        <v>115</v>
      </c>
      <c r="U52" s="140" t="s">
        <v>115</v>
      </c>
      <c r="V52" s="140" t="s">
        <v>115</v>
      </c>
      <c r="W52" s="139" t="b">
        <v>0</v>
      </c>
      <c r="X52" s="139" t="s">
        <v>111</v>
      </c>
      <c r="Y52" s="139" t="s">
        <v>111</v>
      </c>
      <c r="Z52" s="139" t="s">
        <v>111</v>
      </c>
      <c r="AA52" s="139" t="s">
        <v>111</v>
      </c>
      <c r="AB52" s="139" t="s">
        <v>111</v>
      </c>
      <c r="AC52" s="139" t="b">
        <v>0</v>
      </c>
      <c r="AD52" s="139" t="s">
        <v>111</v>
      </c>
      <c r="AE52" s="139" t="s">
        <v>111</v>
      </c>
      <c r="AF52" s="139" t="s">
        <v>111</v>
      </c>
      <c r="AG52" s="139" t="s">
        <v>111</v>
      </c>
      <c r="AH52" s="139" t="s">
        <v>111</v>
      </c>
      <c r="AI52" s="139" t="b">
        <v>0</v>
      </c>
      <c r="AJ52" s="139" t="s">
        <v>111</v>
      </c>
      <c r="AK52" s="139" t="s">
        <v>111</v>
      </c>
      <c r="AL52" s="139" t="s">
        <v>111</v>
      </c>
      <c r="AM52" s="139" t="s">
        <v>111</v>
      </c>
      <c r="AN52" s="139" t="s">
        <v>111</v>
      </c>
      <c r="AO52" s="139" t="b">
        <v>0</v>
      </c>
      <c r="AP52" s="139" t="s">
        <v>111</v>
      </c>
      <c r="AQ52" s="139" t="s">
        <v>111</v>
      </c>
      <c r="AR52" s="139" t="s">
        <v>111</v>
      </c>
      <c r="AS52" s="139" t="s">
        <v>111</v>
      </c>
      <c r="AT52" s="139" t="s">
        <v>111</v>
      </c>
      <c r="AU52" s="139" t="b">
        <v>0</v>
      </c>
      <c r="AV52" s="139" t="s">
        <v>111</v>
      </c>
      <c r="AW52" s="139" t="s">
        <v>111</v>
      </c>
      <c r="AX52" s="139" t="s">
        <v>111</v>
      </c>
      <c r="AY52" s="139" t="s">
        <v>111</v>
      </c>
      <c r="AZ52" s="139" t="s">
        <v>111</v>
      </c>
      <c r="BA52" s="139" t="b">
        <v>0</v>
      </c>
      <c r="BB52" s="139" t="s">
        <v>111</v>
      </c>
      <c r="BC52" s="139" t="s">
        <v>111</v>
      </c>
      <c r="BD52" s="139" t="s">
        <v>111</v>
      </c>
      <c r="BE52" s="139" t="s">
        <v>111</v>
      </c>
      <c r="BF52" s="139" t="s">
        <v>111</v>
      </c>
      <c r="BG52" s="139" t="b">
        <v>0</v>
      </c>
      <c r="BH52" s="139" t="s">
        <v>111</v>
      </c>
      <c r="BI52" s="139" t="s">
        <v>111</v>
      </c>
      <c r="BJ52" s="139" t="s">
        <v>111</v>
      </c>
      <c r="BK52" s="139" t="s">
        <v>111</v>
      </c>
      <c r="BL52" s="139" t="s">
        <v>111</v>
      </c>
      <c r="BM52" s="139" t="b">
        <v>0</v>
      </c>
      <c r="BN52" s="139" t="s">
        <v>111</v>
      </c>
      <c r="BO52" s="139" t="s">
        <v>111</v>
      </c>
      <c r="BP52" s="139" t="s">
        <v>111</v>
      </c>
      <c r="BQ52" s="139" t="s">
        <v>111</v>
      </c>
      <c r="BR52" s="139" t="s">
        <v>111</v>
      </c>
      <c r="BS52" s="139" t="b">
        <v>0</v>
      </c>
      <c r="BT52" s="139" t="s">
        <v>111</v>
      </c>
      <c r="BU52" s="139" t="s">
        <v>111</v>
      </c>
      <c r="BV52" s="139" t="s">
        <v>111</v>
      </c>
      <c r="BW52" s="139" t="s">
        <v>111</v>
      </c>
      <c r="BX52" s="139" t="s">
        <v>111</v>
      </c>
      <c r="BY52" s="139" t="b">
        <v>1</v>
      </c>
      <c r="BZ52" s="139" t="s">
        <v>116</v>
      </c>
      <c r="CA52" s="139" t="s">
        <v>116</v>
      </c>
      <c r="CB52" s="139" t="s">
        <v>116</v>
      </c>
      <c r="CC52" s="139" t="s">
        <v>116</v>
      </c>
      <c r="CD52" s="139" t="s">
        <v>116</v>
      </c>
      <c r="CE52" s="139" t="b">
        <v>0</v>
      </c>
      <c r="CF52" s="139" t="s">
        <v>3796</v>
      </c>
      <c r="CG52" s="139" t="s">
        <v>3796</v>
      </c>
      <c r="CH52" s="139" t="s">
        <v>3796</v>
      </c>
      <c r="CI52" s="139" t="s">
        <v>3796</v>
      </c>
      <c r="CJ52" s="139" t="s">
        <v>3796</v>
      </c>
      <c r="CK52" s="139" t="b">
        <v>0</v>
      </c>
      <c r="CL52" s="139" t="s">
        <v>111</v>
      </c>
      <c r="CM52" s="139" t="s">
        <v>111</v>
      </c>
      <c r="CN52" s="139" t="s">
        <v>111</v>
      </c>
      <c r="CO52" s="139" t="s">
        <v>111</v>
      </c>
      <c r="CP52" s="139" t="s">
        <v>111</v>
      </c>
      <c r="CQ52" s="139" t="b">
        <v>0</v>
      </c>
      <c r="CR52" s="139" t="s">
        <v>111</v>
      </c>
      <c r="CS52" s="139" t="s">
        <v>111</v>
      </c>
      <c r="CT52" s="139" t="s">
        <v>111</v>
      </c>
      <c r="CU52" s="139" t="s">
        <v>111</v>
      </c>
      <c r="CV52" s="139" t="s">
        <v>111</v>
      </c>
      <c r="CW52" s="139" t="b">
        <v>0</v>
      </c>
      <c r="CX52" s="139" t="s">
        <v>3796</v>
      </c>
      <c r="CY52" s="139" t="s">
        <v>3796</v>
      </c>
      <c r="CZ52" s="139" t="s">
        <v>3796</v>
      </c>
      <c r="DA52" s="139" t="s">
        <v>3796</v>
      </c>
      <c r="DB52" s="139" t="s">
        <v>3796</v>
      </c>
      <c r="DD52" s="230"/>
      <c r="DE52" s="230"/>
      <c r="DF52" s="230"/>
      <c r="DG52" s="230"/>
    </row>
    <row r="53" spans="1:111" ht="31" x14ac:dyDescent="0.35">
      <c r="A53" s="209">
        <v>69</v>
      </c>
      <c r="B53" s="208" t="s">
        <v>171</v>
      </c>
      <c r="C53" s="254">
        <v>12</v>
      </c>
      <c r="D53" s="255" t="s">
        <v>1872</v>
      </c>
      <c r="E53" s="255" t="s">
        <v>2016</v>
      </c>
      <c r="F53" s="256" t="s">
        <v>2017</v>
      </c>
      <c r="G53" s="256" t="s">
        <v>2013</v>
      </c>
      <c r="H53" s="140">
        <f t="shared" si="0"/>
        <v>1</v>
      </c>
      <c r="I53" s="140">
        <f t="shared" si="1"/>
        <v>0</v>
      </c>
      <c r="J53" s="140">
        <f t="shared" si="2"/>
        <v>1</v>
      </c>
      <c r="K53" s="140">
        <f t="shared" si="3"/>
        <v>0</v>
      </c>
      <c r="L53" s="140">
        <f t="shared" si="4"/>
        <v>0</v>
      </c>
      <c r="M53" s="140">
        <f t="shared" si="5"/>
        <v>1</v>
      </c>
      <c r="N53" s="140">
        <f t="shared" si="6"/>
        <v>1</v>
      </c>
      <c r="O53" s="140">
        <f t="shared" si="7"/>
        <v>1</v>
      </c>
      <c r="P53" s="140">
        <f t="shared" si="8"/>
        <v>1</v>
      </c>
      <c r="Q53" s="140">
        <f t="shared" si="9"/>
        <v>1</v>
      </c>
      <c r="R53" s="140" t="s">
        <v>115</v>
      </c>
      <c r="S53" s="140" t="s">
        <v>115</v>
      </c>
      <c r="T53" s="140" t="s">
        <v>115</v>
      </c>
      <c r="U53" s="140" t="s">
        <v>115</v>
      </c>
      <c r="V53" s="140" t="s">
        <v>115</v>
      </c>
      <c r="W53" s="139" t="b">
        <v>0</v>
      </c>
      <c r="X53" s="139" t="s">
        <v>111</v>
      </c>
      <c r="Y53" s="139" t="s">
        <v>111</v>
      </c>
      <c r="Z53" s="139" t="s">
        <v>111</v>
      </c>
      <c r="AA53" s="139" t="s">
        <v>111</v>
      </c>
      <c r="AB53" s="139" t="s">
        <v>111</v>
      </c>
      <c r="AC53" s="139" t="b">
        <v>0</v>
      </c>
      <c r="AD53" s="139" t="s">
        <v>111</v>
      </c>
      <c r="AE53" s="139" t="s">
        <v>111</v>
      </c>
      <c r="AF53" s="139" t="s">
        <v>111</v>
      </c>
      <c r="AG53" s="139" t="s">
        <v>111</v>
      </c>
      <c r="AH53" s="139" t="s">
        <v>111</v>
      </c>
      <c r="AI53" s="139" t="b">
        <v>0</v>
      </c>
      <c r="AJ53" s="139" t="s">
        <v>111</v>
      </c>
      <c r="AK53" s="139" t="s">
        <v>111</v>
      </c>
      <c r="AL53" s="139" t="s">
        <v>111</v>
      </c>
      <c r="AM53" s="139" t="s">
        <v>111</v>
      </c>
      <c r="AN53" s="139" t="s">
        <v>111</v>
      </c>
      <c r="AO53" s="139" t="b">
        <v>0</v>
      </c>
      <c r="AP53" s="139" t="s">
        <v>111</v>
      </c>
      <c r="AQ53" s="139" t="s">
        <v>111</v>
      </c>
      <c r="AR53" s="139" t="s">
        <v>111</v>
      </c>
      <c r="AS53" s="139" t="s">
        <v>111</v>
      </c>
      <c r="AT53" s="139" t="s">
        <v>111</v>
      </c>
      <c r="AU53" s="139" t="b">
        <v>0</v>
      </c>
      <c r="AV53" s="139" t="s">
        <v>111</v>
      </c>
      <c r="AW53" s="139" t="s">
        <v>111</v>
      </c>
      <c r="AX53" s="139" t="s">
        <v>111</v>
      </c>
      <c r="AY53" s="139" t="s">
        <v>111</v>
      </c>
      <c r="AZ53" s="139" t="s">
        <v>111</v>
      </c>
      <c r="BA53" s="139" t="b">
        <v>0</v>
      </c>
      <c r="BB53" s="139" t="s">
        <v>111</v>
      </c>
      <c r="BC53" s="139" t="s">
        <v>111</v>
      </c>
      <c r="BD53" s="139" t="s">
        <v>111</v>
      </c>
      <c r="BE53" s="139" t="s">
        <v>111</v>
      </c>
      <c r="BF53" s="139" t="s">
        <v>111</v>
      </c>
      <c r="BG53" s="139" t="b">
        <v>0</v>
      </c>
      <c r="BH53" s="139" t="s">
        <v>111</v>
      </c>
      <c r="BI53" s="139" t="s">
        <v>111</v>
      </c>
      <c r="BJ53" s="139" t="s">
        <v>111</v>
      </c>
      <c r="BK53" s="139" t="s">
        <v>111</v>
      </c>
      <c r="BL53" s="139" t="s">
        <v>111</v>
      </c>
      <c r="BM53" s="139" t="b">
        <v>0</v>
      </c>
      <c r="BN53" s="139" t="s">
        <v>111</v>
      </c>
      <c r="BO53" s="139" t="s">
        <v>111</v>
      </c>
      <c r="BP53" s="139" t="s">
        <v>111</v>
      </c>
      <c r="BQ53" s="139" t="s">
        <v>111</v>
      </c>
      <c r="BR53" s="139" t="s">
        <v>111</v>
      </c>
      <c r="BS53" s="139" t="b">
        <v>0</v>
      </c>
      <c r="BT53" s="139" t="s">
        <v>111</v>
      </c>
      <c r="BU53" s="139" t="s">
        <v>111</v>
      </c>
      <c r="BV53" s="139" t="s">
        <v>111</v>
      </c>
      <c r="BW53" s="139" t="s">
        <v>111</v>
      </c>
      <c r="BX53" s="139" t="s">
        <v>111</v>
      </c>
      <c r="BY53" s="139" t="b">
        <v>1</v>
      </c>
      <c r="BZ53" s="139" t="s">
        <v>116</v>
      </c>
      <c r="CA53" s="139" t="s">
        <v>116</v>
      </c>
      <c r="CB53" s="139" t="s">
        <v>116</v>
      </c>
      <c r="CC53" s="139" t="s">
        <v>116</v>
      </c>
      <c r="CD53" s="139" t="s">
        <v>116</v>
      </c>
      <c r="CE53" s="139" t="b">
        <v>0</v>
      </c>
      <c r="CF53" s="139" t="s">
        <v>3796</v>
      </c>
      <c r="CG53" s="139" t="s">
        <v>3796</v>
      </c>
      <c r="CH53" s="139" t="s">
        <v>3796</v>
      </c>
      <c r="CI53" s="139" t="s">
        <v>3796</v>
      </c>
      <c r="CJ53" s="139" t="s">
        <v>3796</v>
      </c>
      <c r="CK53" s="139" t="b">
        <v>0</v>
      </c>
      <c r="CL53" s="139" t="s">
        <v>111</v>
      </c>
      <c r="CM53" s="139" t="s">
        <v>111</v>
      </c>
      <c r="CN53" s="139" t="s">
        <v>111</v>
      </c>
      <c r="CO53" s="139" t="s">
        <v>111</v>
      </c>
      <c r="CP53" s="139" t="s">
        <v>111</v>
      </c>
      <c r="CQ53" s="139" t="b">
        <v>0</v>
      </c>
      <c r="CR53" s="139" t="s">
        <v>111</v>
      </c>
      <c r="CS53" s="139" t="s">
        <v>111</v>
      </c>
      <c r="CT53" s="139" t="s">
        <v>111</v>
      </c>
      <c r="CU53" s="139" t="s">
        <v>111</v>
      </c>
      <c r="CV53" s="139" t="s">
        <v>111</v>
      </c>
      <c r="CW53" s="139" t="b">
        <v>0</v>
      </c>
      <c r="CX53" s="139" t="s">
        <v>3796</v>
      </c>
      <c r="CY53" s="139" t="s">
        <v>3796</v>
      </c>
      <c r="CZ53" s="139" t="s">
        <v>3796</v>
      </c>
      <c r="DA53" s="139" t="s">
        <v>3796</v>
      </c>
      <c r="DB53" s="139" t="s">
        <v>3796</v>
      </c>
      <c r="DD53" s="230"/>
      <c r="DE53" s="230"/>
      <c r="DF53" s="230"/>
      <c r="DG53" s="230"/>
    </row>
    <row r="54" spans="1:111" ht="31" x14ac:dyDescent="0.35">
      <c r="A54" s="209">
        <v>69</v>
      </c>
      <c r="B54" s="208" t="s">
        <v>171</v>
      </c>
      <c r="C54" s="254">
        <v>12</v>
      </c>
      <c r="D54" s="255" t="s">
        <v>1872</v>
      </c>
      <c r="E54" s="255" t="s">
        <v>2018</v>
      </c>
      <c r="F54" s="256" t="s">
        <v>2019</v>
      </c>
      <c r="G54" s="256" t="s">
        <v>2013</v>
      </c>
      <c r="H54" s="140">
        <f t="shared" si="0"/>
        <v>1</v>
      </c>
      <c r="I54" s="140">
        <f t="shared" si="1"/>
        <v>0</v>
      </c>
      <c r="J54" s="140">
        <f t="shared" si="2"/>
        <v>1</v>
      </c>
      <c r="K54" s="140">
        <f t="shared" si="3"/>
        <v>0</v>
      </c>
      <c r="L54" s="140">
        <f t="shared" si="4"/>
        <v>0</v>
      </c>
      <c r="M54" s="140">
        <f t="shared" si="5"/>
        <v>1</v>
      </c>
      <c r="N54" s="140">
        <f t="shared" si="6"/>
        <v>1</v>
      </c>
      <c r="O54" s="140">
        <f t="shared" si="7"/>
        <v>1</v>
      </c>
      <c r="P54" s="140">
        <f t="shared" si="8"/>
        <v>1</v>
      </c>
      <c r="Q54" s="140">
        <f t="shared" si="9"/>
        <v>1</v>
      </c>
      <c r="R54" s="140" t="s">
        <v>115</v>
      </c>
      <c r="S54" s="140" t="s">
        <v>115</v>
      </c>
      <c r="T54" s="140" t="s">
        <v>115</v>
      </c>
      <c r="U54" s="140" t="s">
        <v>115</v>
      </c>
      <c r="V54" s="140" t="s">
        <v>115</v>
      </c>
      <c r="W54" s="139" t="b">
        <v>0</v>
      </c>
      <c r="X54" s="139" t="s">
        <v>111</v>
      </c>
      <c r="Y54" s="139" t="s">
        <v>111</v>
      </c>
      <c r="Z54" s="139" t="s">
        <v>111</v>
      </c>
      <c r="AA54" s="139" t="s">
        <v>111</v>
      </c>
      <c r="AB54" s="139" t="s">
        <v>111</v>
      </c>
      <c r="AC54" s="139" t="b">
        <v>0</v>
      </c>
      <c r="AD54" s="139" t="s">
        <v>111</v>
      </c>
      <c r="AE54" s="139" t="s">
        <v>111</v>
      </c>
      <c r="AF54" s="139" t="s">
        <v>111</v>
      </c>
      <c r="AG54" s="139" t="s">
        <v>111</v>
      </c>
      <c r="AH54" s="139" t="s">
        <v>111</v>
      </c>
      <c r="AI54" s="139" t="b">
        <v>0</v>
      </c>
      <c r="AJ54" s="139" t="s">
        <v>111</v>
      </c>
      <c r="AK54" s="139" t="s">
        <v>111</v>
      </c>
      <c r="AL54" s="139" t="s">
        <v>111</v>
      </c>
      <c r="AM54" s="139" t="s">
        <v>111</v>
      </c>
      <c r="AN54" s="139" t="s">
        <v>111</v>
      </c>
      <c r="AO54" s="139" t="b">
        <v>0</v>
      </c>
      <c r="AP54" s="139" t="s">
        <v>111</v>
      </c>
      <c r="AQ54" s="139" t="s">
        <v>111</v>
      </c>
      <c r="AR54" s="139" t="s">
        <v>111</v>
      </c>
      <c r="AS54" s="139" t="s">
        <v>111</v>
      </c>
      <c r="AT54" s="139" t="s">
        <v>111</v>
      </c>
      <c r="AU54" s="139" t="b">
        <v>0</v>
      </c>
      <c r="AV54" s="139" t="s">
        <v>111</v>
      </c>
      <c r="AW54" s="139" t="s">
        <v>111</v>
      </c>
      <c r="AX54" s="139" t="s">
        <v>111</v>
      </c>
      <c r="AY54" s="139" t="s">
        <v>111</v>
      </c>
      <c r="AZ54" s="139" t="s">
        <v>111</v>
      </c>
      <c r="BA54" s="139" t="b">
        <v>0</v>
      </c>
      <c r="BB54" s="139" t="s">
        <v>111</v>
      </c>
      <c r="BC54" s="139" t="s">
        <v>111</v>
      </c>
      <c r="BD54" s="139" t="s">
        <v>111</v>
      </c>
      <c r="BE54" s="139" t="s">
        <v>111</v>
      </c>
      <c r="BF54" s="139" t="s">
        <v>111</v>
      </c>
      <c r="BG54" s="139" t="b">
        <v>0</v>
      </c>
      <c r="BH54" s="139" t="s">
        <v>111</v>
      </c>
      <c r="BI54" s="139" t="s">
        <v>111</v>
      </c>
      <c r="BJ54" s="139" t="s">
        <v>111</v>
      </c>
      <c r="BK54" s="139" t="s">
        <v>111</v>
      </c>
      <c r="BL54" s="139" t="s">
        <v>111</v>
      </c>
      <c r="BM54" s="139" t="b">
        <v>0</v>
      </c>
      <c r="BN54" s="139" t="s">
        <v>111</v>
      </c>
      <c r="BO54" s="139" t="s">
        <v>111</v>
      </c>
      <c r="BP54" s="139" t="s">
        <v>111</v>
      </c>
      <c r="BQ54" s="139" t="s">
        <v>111</v>
      </c>
      <c r="BR54" s="139" t="s">
        <v>111</v>
      </c>
      <c r="BS54" s="139" t="b">
        <v>0</v>
      </c>
      <c r="BT54" s="139" t="s">
        <v>111</v>
      </c>
      <c r="BU54" s="139" t="s">
        <v>111</v>
      </c>
      <c r="BV54" s="139" t="s">
        <v>111</v>
      </c>
      <c r="BW54" s="139" t="s">
        <v>111</v>
      </c>
      <c r="BX54" s="139" t="s">
        <v>111</v>
      </c>
      <c r="BY54" s="139" t="b">
        <v>1</v>
      </c>
      <c r="BZ54" s="139" t="s">
        <v>116</v>
      </c>
      <c r="CA54" s="139" t="s">
        <v>116</v>
      </c>
      <c r="CB54" s="139" t="s">
        <v>116</v>
      </c>
      <c r="CC54" s="139" t="s">
        <v>116</v>
      </c>
      <c r="CD54" s="139" t="s">
        <v>116</v>
      </c>
      <c r="CE54" s="139" t="b">
        <v>0</v>
      </c>
      <c r="CF54" s="139" t="s">
        <v>3796</v>
      </c>
      <c r="CG54" s="139" t="s">
        <v>3796</v>
      </c>
      <c r="CH54" s="139" t="s">
        <v>3796</v>
      </c>
      <c r="CI54" s="139" t="s">
        <v>3796</v>
      </c>
      <c r="CJ54" s="139" t="s">
        <v>3796</v>
      </c>
      <c r="CK54" s="139" t="b">
        <v>0</v>
      </c>
      <c r="CL54" s="139" t="s">
        <v>111</v>
      </c>
      <c r="CM54" s="139" t="s">
        <v>111</v>
      </c>
      <c r="CN54" s="139" t="s">
        <v>111</v>
      </c>
      <c r="CO54" s="139" t="s">
        <v>111</v>
      </c>
      <c r="CP54" s="139" t="s">
        <v>111</v>
      </c>
      <c r="CQ54" s="139" t="b">
        <v>0</v>
      </c>
      <c r="CR54" s="139" t="s">
        <v>111</v>
      </c>
      <c r="CS54" s="139" t="s">
        <v>111</v>
      </c>
      <c r="CT54" s="139" t="s">
        <v>111</v>
      </c>
      <c r="CU54" s="139" t="s">
        <v>111</v>
      </c>
      <c r="CV54" s="139" t="s">
        <v>111</v>
      </c>
      <c r="CW54" s="139" t="b">
        <v>0</v>
      </c>
      <c r="CX54" s="139" t="s">
        <v>3796</v>
      </c>
      <c r="CY54" s="139" t="s">
        <v>3796</v>
      </c>
      <c r="CZ54" s="139" t="s">
        <v>3796</v>
      </c>
      <c r="DA54" s="139" t="s">
        <v>3796</v>
      </c>
      <c r="DB54" s="139" t="s">
        <v>3796</v>
      </c>
      <c r="DD54" s="230"/>
      <c r="DE54" s="230"/>
      <c r="DF54" s="230"/>
      <c r="DG54" s="230"/>
    </row>
    <row r="55" spans="1:111" ht="31" x14ac:dyDescent="0.35">
      <c r="A55" s="209">
        <v>69</v>
      </c>
      <c r="B55" s="208" t="s">
        <v>171</v>
      </c>
      <c r="C55" s="254">
        <v>12</v>
      </c>
      <c r="D55" s="255" t="s">
        <v>1872</v>
      </c>
      <c r="E55" s="255" t="s">
        <v>2020</v>
      </c>
      <c r="F55" s="256" t="s">
        <v>2021</v>
      </c>
      <c r="G55" s="256" t="s">
        <v>2013</v>
      </c>
      <c r="H55" s="140">
        <f t="shared" si="0"/>
        <v>1</v>
      </c>
      <c r="I55" s="140">
        <f t="shared" si="1"/>
        <v>0</v>
      </c>
      <c r="J55" s="140">
        <f t="shared" si="2"/>
        <v>1</v>
      </c>
      <c r="K55" s="140">
        <f t="shared" si="3"/>
        <v>0</v>
      </c>
      <c r="L55" s="140">
        <f t="shared" si="4"/>
        <v>0</v>
      </c>
      <c r="M55" s="140">
        <f t="shared" si="5"/>
        <v>1</v>
      </c>
      <c r="N55" s="140">
        <f t="shared" si="6"/>
        <v>1</v>
      </c>
      <c r="O55" s="140">
        <f t="shared" si="7"/>
        <v>1</v>
      </c>
      <c r="P55" s="140">
        <f t="shared" si="8"/>
        <v>1</v>
      </c>
      <c r="Q55" s="140">
        <f t="shared" si="9"/>
        <v>1</v>
      </c>
      <c r="R55" s="140" t="s">
        <v>115</v>
      </c>
      <c r="S55" s="140" t="s">
        <v>115</v>
      </c>
      <c r="T55" s="140" t="s">
        <v>115</v>
      </c>
      <c r="U55" s="140" t="s">
        <v>115</v>
      </c>
      <c r="V55" s="140" t="s">
        <v>115</v>
      </c>
      <c r="W55" s="139" t="b">
        <v>0</v>
      </c>
      <c r="X55" s="139" t="s">
        <v>111</v>
      </c>
      <c r="Y55" s="139" t="s">
        <v>111</v>
      </c>
      <c r="Z55" s="139" t="s">
        <v>111</v>
      </c>
      <c r="AA55" s="139" t="s">
        <v>111</v>
      </c>
      <c r="AB55" s="139" t="s">
        <v>111</v>
      </c>
      <c r="AC55" s="139" t="b">
        <v>0</v>
      </c>
      <c r="AD55" s="139" t="s">
        <v>111</v>
      </c>
      <c r="AE55" s="139" t="s">
        <v>111</v>
      </c>
      <c r="AF55" s="139" t="s">
        <v>111</v>
      </c>
      <c r="AG55" s="139" t="s">
        <v>111</v>
      </c>
      <c r="AH55" s="139" t="s">
        <v>111</v>
      </c>
      <c r="AI55" s="139" t="b">
        <v>0</v>
      </c>
      <c r="AJ55" s="139" t="s">
        <v>111</v>
      </c>
      <c r="AK55" s="139" t="s">
        <v>111</v>
      </c>
      <c r="AL55" s="139" t="s">
        <v>111</v>
      </c>
      <c r="AM55" s="139" t="s">
        <v>111</v>
      </c>
      <c r="AN55" s="139" t="s">
        <v>111</v>
      </c>
      <c r="AO55" s="139" t="b">
        <v>0</v>
      </c>
      <c r="AP55" s="139" t="s">
        <v>111</v>
      </c>
      <c r="AQ55" s="139" t="s">
        <v>111</v>
      </c>
      <c r="AR55" s="139" t="s">
        <v>111</v>
      </c>
      <c r="AS55" s="139" t="s">
        <v>111</v>
      </c>
      <c r="AT55" s="139" t="s">
        <v>111</v>
      </c>
      <c r="AU55" s="139" t="b">
        <v>0</v>
      </c>
      <c r="AV55" s="139" t="s">
        <v>111</v>
      </c>
      <c r="AW55" s="139" t="s">
        <v>111</v>
      </c>
      <c r="AX55" s="139" t="s">
        <v>111</v>
      </c>
      <c r="AY55" s="139" t="s">
        <v>111</v>
      </c>
      <c r="AZ55" s="139" t="s">
        <v>111</v>
      </c>
      <c r="BA55" s="139" t="b">
        <v>0</v>
      </c>
      <c r="BB55" s="139" t="s">
        <v>111</v>
      </c>
      <c r="BC55" s="139" t="s">
        <v>111</v>
      </c>
      <c r="BD55" s="139" t="s">
        <v>111</v>
      </c>
      <c r="BE55" s="139" t="s">
        <v>111</v>
      </c>
      <c r="BF55" s="139" t="s">
        <v>111</v>
      </c>
      <c r="BG55" s="139" t="b">
        <v>0</v>
      </c>
      <c r="BH55" s="139" t="s">
        <v>111</v>
      </c>
      <c r="BI55" s="139" t="s">
        <v>111</v>
      </c>
      <c r="BJ55" s="139" t="s">
        <v>111</v>
      </c>
      <c r="BK55" s="139" t="s">
        <v>111</v>
      </c>
      <c r="BL55" s="139" t="s">
        <v>111</v>
      </c>
      <c r="BM55" s="139" t="b">
        <v>0</v>
      </c>
      <c r="BN55" s="139" t="s">
        <v>111</v>
      </c>
      <c r="BO55" s="139" t="s">
        <v>111</v>
      </c>
      <c r="BP55" s="139" t="s">
        <v>111</v>
      </c>
      <c r="BQ55" s="139" t="s">
        <v>111</v>
      </c>
      <c r="BR55" s="139" t="s">
        <v>111</v>
      </c>
      <c r="BS55" s="139" t="b">
        <v>0</v>
      </c>
      <c r="BT55" s="139" t="s">
        <v>111</v>
      </c>
      <c r="BU55" s="139" t="s">
        <v>111</v>
      </c>
      <c r="BV55" s="139" t="s">
        <v>111</v>
      </c>
      <c r="BW55" s="139" t="s">
        <v>111</v>
      </c>
      <c r="BX55" s="139" t="s">
        <v>111</v>
      </c>
      <c r="BY55" s="139" t="b">
        <v>1</v>
      </c>
      <c r="BZ55" s="139" t="s">
        <v>116</v>
      </c>
      <c r="CA55" s="139" t="s">
        <v>116</v>
      </c>
      <c r="CB55" s="139" t="s">
        <v>116</v>
      </c>
      <c r="CC55" s="139" t="s">
        <v>116</v>
      </c>
      <c r="CD55" s="139" t="s">
        <v>116</v>
      </c>
      <c r="CE55" s="139" t="b">
        <v>0</v>
      </c>
      <c r="CF55" s="139" t="s">
        <v>3796</v>
      </c>
      <c r="CG55" s="139" t="s">
        <v>3796</v>
      </c>
      <c r="CH55" s="139" t="s">
        <v>3796</v>
      </c>
      <c r="CI55" s="139" t="s">
        <v>3796</v>
      </c>
      <c r="CJ55" s="139" t="s">
        <v>3796</v>
      </c>
      <c r="CK55" s="139" t="b">
        <v>0</v>
      </c>
      <c r="CL55" s="139" t="s">
        <v>111</v>
      </c>
      <c r="CM55" s="139" t="s">
        <v>111</v>
      </c>
      <c r="CN55" s="139" t="s">
        <v>111</v>
      </c>
      <c r="CO55" s="139" t="s">
        <v>111</v>
      </c>
      <c r="CP55" s="139" t="s">
        <v>111</v>
      </c>
      <c r="CQ55" s="139" t="b">
        <v>0</v>
      </c>
      <c r="CR55" s="139" t="s">
        <v>111</v>
      </c>
      <c r="CS55" s="139" t="s">
        <v>111</v>
      </c>
      <c r="CT55" s="139" t="s">
        <v>111</v>
      </c>
      <c r="CU55" s="139" t="s">
        <v>111</v>
      </c>
      <c r="CV55" s="139" t="s">
        <v>111</v>
      </c>
      <c r="CW55" s="139" t="b">
        <v>0</v>
      </c>
      <c r="CX55" s="139" t="s">
        <v>3796</v>
      </c>
      <c r="CY55" s="139" t="s">
        <v>3796</v>
      </c>
      <c r="CZ55" s="139" t="s">
        <v>3796</v>
      </c>
      <c r="DA55" s="139" t="s">
        <v>3796</v>
      </c>
      <c r="DB55" s="139" t="s">
        <v>3796</v>
      </c>
      <c r="DD55" s="230"/>
      <c r="DE55" s="230"/>
      <c r="DF55" s="230"/>
      <c r="DG55" s="230"/>
    </row>
    <row r="56" spans="1:111" ht="31" x14ac:dyDescent="0.35">
      <c r="A56" s="209">
        <v>69</v>
      </c>
      <c r="B56" s="208" t="s">
        <v>171</v>
      </c>
      <c r="C56" s="254">
        <v>12</v>
      </c>
      <c r="D56" s="255" t="s">
        <v>1872</v>
      </c>
      <c r="E56" s="255" t="s">
        <v>2022</v>
      </c>
      <c r="F56" s="256" t="s">
        <v>2023</v>
      </c>
      <c r="G56" s="256" t="s">
        <v>2013</v>
      </c>
      <c r="H56" s="140">
        <f t="shared" si="0"/>
        <v>1</v>
      </c>
      <c r="I56" s="140">
        <f t="shared" si="1"/>
        <v>0</v>
      </c>
      <c r="J56" s="140">
        <f t="shared" si="2"/>
        <v>1</v>
      </c>
      <c r="K56" s="140">
        <f t="shared" si="3"/>
        <v>0</v>
      </c>
      <c r="L56" s="140">
        <f t="shared" si="4"/>
        <v>0</v>
      </c>
      <c r="M56" s="140">
        <f t="shared" si="5"/>
        <v>1</v>
      </c>
      <c r="N56" s="140">
        <f t="shared" si="6"/>
        <v>1</v>
      </c>
      <c r="O56" s="140">
        <f t="shared" si="7"/>
        <v>1</v>
      </c>
      <c r="P56" s="140">
        <f t="shared" si="8"/>
        <v>1</v>
      </c>
      <c r="Q56" s="140">
        <f t="shared" si="9"/>
        <v>1</v>
      </c>
      <c r="R56" s="140" t="s">
        <v>115</v>
      </c>
      <c r="S56" s="140" t="s">
        <v>115</v>
      </c>
      <c r="T56" s="140" t="s">
        <v>115</v>
      </c>
      <c r="U56" s="140" t="s">
        <v>115</v>
      </c>
      <c r="V56" s="140" t="s">
        <v>115</v>
      </c>
      <c r="W56" s="139" t="b">
        <v>0</v>
      </c>
      <c r="X56" s="139" t="s">
        <v>111</v>
      </c>
      <c r="Y56" s="139" t="s">
        <v>111</v>
      </c>
      <c r="Z56" s="139" t="s">
        <v>111</v>
      </c>
      <c r="AA56" s="139" t="s">
        <v>111</v>
      </c>
      <c r="AB56" s="139" t="s">
        <v>111</v>
      </c>
      <c r="AC56" s="139" t="b">
        <v>0</v>
      </c>
      <c r="AD56" s="139" t="s">
        <v>111</v>
      </c>
      <c r="AE56" s="139" t="s">
        <v>111</v>
      </c>
      <c r="AF56" s="139" t="s">
        <v>111</v>
      </c>
      <c r="AG56" s="139" t="s">
        <v>111</v>
      </c>
      <c r="AH56" s="139" t="s">
        <v>111</v>
      </c>
      <c r="AI56" s="139" t="b">
        <v>0</v>
      </c>
      <c r="AJ56" s="139" t="s">
        <v>111</v>
      </c>
      <c r="AK56" s="139" t="s">
        <v>111</v>
      </c>
      <c r="AL56" s="139" t="s">
        <v>111</v>
      </c>
      <c r="AM56" s="139" t="s">
        <v>111</v>
      </c>
      <c r="AN56" s="139" t="s">
        <v>111</v>
      </c>
      <c r="AO56" s="139" t="b">
        <v>0</v>
      </c>
      <c r="AP56" s="139" t="s">
        <v>111</v>
      </c>
      <c r="AQ56" s="139" t="s">
        <v>111</v>
      </c>
      <c r="AR56" s="139" t="s">
        <v>111</v>
      </c>
      <c r="AS56" s="139" t="s">
        <v>111</v>
      </c>
      <c r="AT56" s="139" t="s">
        <v>111</v>
      </c>
      <c r="AU56" s="139" t="b">
        <v>0</v>
      </c>
      <c r="AV56" s="139" t="s">
        <v>111</v>
      </c>
      <c r="AW56" s="139" t="s">
        <v>111</v>
      </c>
      <c r="AX56" s="139" t="s">
        <v>111</v>
      </c>
      <c r="AY56" s="139" t="s">
        <v>111</v>
      </c>
      <c r="AZ56" s="139" t="s">
        <v>111</v>
      </c>
      <c r="BA56" s="139" t="b">
        <v>0</v>
      </c>
      <c r="BB56" s="139" t="s">
        <v>111</v>
      </c>
      <c r="BC56" s="139" t="s">
        <v>111</v>
      </c>
      <c r="BD56" s="139" t="s">
        <v>111</v>
      </c>
      <c r="BE56" s="139" t="s">
        <v>111</v>
      </c>
      <c r="BF56" s="139" t="s">
        <v>111</v>
      </c>
      <c r="BG56" s="139" t="b">
        <v>0</v>
      </c>
      <c r="BH56" s="139" t="s">
        <v>111</v>
      </c>
      <c r="BI56" s="139" t="s">
        <v>111</v>
      </c>
      <c r="BJ56" s="139" t="s">
        <v>111</v>
      </c>
      <c r="BK56" s="139" t="s">
        <v>111</v>
      </c>
      <c r="BL56" s="139" t="s">
        <v>111</v>
      </c>
      <c r="BM56" s="139" t="b">
        <v>0</v>
      </c>
      <c r="BN56" s="139" t="s">
        <v>111</v>
      </c>
      <c r="BO56" s="139" t="s">
        <v>111</v>
      </c>
      <c r="BP56" s="139" t="s">
        <v>111</v>
      </c>
      <c r="BQ56" s="139" t="s">
        <v>111</v>
      </c>
      <c r="BR56" s="139" t="s">
        <v>111</v>
      </c>
      <c r="BS56" s="139" t="b">
        <v>0</v>
      </c>
      <c r="BT56" s="139" t="s">
        <v>111</v>
      </c>
      <c r="BU56" s="139" t="s">
        <v>111</v>
      </c>
      <c r="BV56" s="139" t="s">
        <v>111</v>
      </c>
      <c r="BW56" s="139" t="s">
        <v>111</v>
      </c>
      <c r="BX56" s="139" t="s">
        <v>111</v>
      </c>
      <c r="BY56" s="139" t="b">
        <v>1</v>
      </c>
      <c r="BZ56" s="139" t="s">
        <v>116</v>
      </c>
      <c r="CA56" s="139" t="s">
        <v>116</v>
      </c>
      <c r="CB56" s="139" t="s">
        <v>116</v>
      </c>
      <c r="CC56" s="139" t="s">
        <v>116</v>
      </c>
      <c r="CD56" s="139" t="s">
        <v>116</v>
      </c>
      <c r="CE56" s="139" t="b">
        <v>0</v>
      </c>
      <c r="CF56" s="139" t="s">
        <v>3796</v>
      </c>
      <c r="CG56" s="139" t="s">
        <v>3796</v>
      </c>
      <c r="CH56" s="139" t="s">
        <v>3796</v>
      </c>
      <c r="CI56" s="139" t="s">
        <v>3796</v>
      </c>
      <c r="CJ56" s="139" t="s">
        <v>3796</v>
      </c>
      <c r="CK56" s="139" t="b">
        <v>0</v>
      </c>
      <c r="CL56" s="139" t="s">
        <v>111</v>
      </c>
      <c r="CM56" s="139" t="s">
        <v>111</v>
      </c>
      <c r="CN56" s="139" t="s">
        <v>111</v>
      </c>
      <c r="CO56" s="139" t="s">
        <v>111</v>
      </c>
      <c r="CP56" s="139" t="s">
        <v>111</v>
      </c>
      <c r="CQ56" s="139" t="b">
        <v>0</v>
      </c>
      <c r="CR56" s="139" t="s">
        <v>111</v>
      </c>
      <c r="CS56" s="139" t="s">
        <v>111</v>
      </c>
      <c r="CT56" s="139" t="s">
        <v>111</v>
      </c>
      <c r="CU56" s="139" t="s">
        <v>111</v>
      </c>
      <c r="CV56" s="139" t="s">
        <v>111</v>
      </c>
      <c r="CW56" s="139" t="b">
        <v>0</v>
      </c>
      <c r="CX56" s="139" t="s">
        <v>3796</v>
      </c>
      <c r="CY56" s="139" t="s">
        <v>3796</v>
      </c>
      <c r="CZ56" s="139" t="s">
        <v>3796</v>
      </c>
      <c r="DA56" s="139" t="s">
        <v>3796</v>
      </c>
      <c r="DB56" s="139" t="s">
        <v>3796</v>
      </c>
      <c r="DD56" s="230"/>
      <c r="DE56" s="230"/>
      <c r="DF56" s="230"/>
      <c r="DG56" s="230"/>
    </row>
    <row r="57" spans="1:111" ht="31" x14ac:dyDescent="0.35">
      <c r="A57" s="209">
        <v>69</v>
      </c>
      <c r="B57" s="208" t="s">
        <v>171</v>
      </c>
      <c r="C57" s="254">
        <v>12</v>
      </c>
      <c r="D57" s="255" t="s">
        <v>1872</v>
      </c>
      <c r="E57" s="255" t="s">
        <v>2024</v>
      </c>
      <c r="F57" s="256" t="s">
        <v>2025</v>
      </c>
      <c r="G57" s="256" t="s">
        <v>2013</v>
      </c>
      <c r="H57" s="140">
        <f t="shared" si="0"/>
        <v>0</v>
      </c>
      <c r="I57" s="140">
        <f t="shared" si="1"/>
        <v>0</v>
      </c>
      <c r="J57" s="140">
        <f t="shared" si="2"/>
        <v>0</v>
      </c>
      <c r="K57" s="140">
        <f t="shared" si="3"/>
        <v>0</v>
      </c>
      <c r="L57" s="140">
        <f t="shared" si="4"/>
        <v>0</v>
      </c>
      <c r="M57" s="140">
        <f t="shared" si="5"/>
        <v>0</v>
      </c>
      <c r="N57" s="140">
        <f t="shared" si="6"/>
        <v>0</v>
      </c>
      <c r="O57" s="140">
        <f t="shared" si="7"/>
        <v>0</v>
      </c>
      <c r="P57" s="140">
        <f t="shared" si="8"/>
        <v>0</v>
      </c>
      <c r="Q57" s="140">
        <f t="shared" si="9"/>
        <v>0</v>
      </c>
      <c r="R57" s="140" t="s">
        <v>1876</v>
      </c>
      <c r="S57" s="140" t="s">
        <v>1876</v>
      </c>
      <c r="T57" s="140" t="s">
        <v>1876</v>
      </c>
      <c r="U57" s="140" t="s">
        <v>1876</v>
      </c>
      <c r="V57" s="140" t="s">
        <v>1876</v>
      </c>
      <c r="W57" s="139" t="b">
        <v>0</v>
      </c>
      <c r="X57" s="139" t="s">
        <v>111</v>
      </c>
      <c r="Y57" s="139" t="s">
        <v>111</v>
      </c>
      <c r="Z57" s="139" t="s">
        <v>111</v>
      </c>
      <c r="AA57" s="139" t="s">
        <v>111</v>
      </c>
      <c r="AB57" s="139" t="s">
        <v>111</v>
      </c>
      <c r="AC57" s="139" t="b">
        <v>0</v>
      </c>
      <c r="AD57" s="139" t="s">
        <v>111</v>
      </c>
      <c r="AE57" s="139" t="s">
        <v>111</v>
      </c>
      <c r="AF57" s="139" t="s">
        <v>111</v>
      </c>
      <c r="AG57" s="139" t="s">
        <v>111</v>
      </c>
      <c r="AH57" s="139" t="s">
        <v>111</v>
      </c>
      <c r="AI57" s="139" t="b">
        <v>0</v>
      </c>
      <c r="AJ57" s="139" t="s">
        <v>111</v>
      </c>
      <c r="AK57" s="139" t="s">
        <v>111</v>
      </c>
      <c r="AL57" s="139" t="s">
        <v>111</v>
      </c>
      <c r="AM57" s="139" t="s">
        <v>111</v>
      </c>
      <c r="AN57" s="139" t="s">
        <v>111</v>
      </c>
      <c r="AO57" s="139" t="b">
        <v>0</v>
      </c>
      <c r="AP57" s="139" t="s">
        <v>111</v>
      </c>
      <c r="AQ57" s="139" t="s">
        <v>111</v>
      </c>
      <c r="AR57" s="139" t="s">
        <v>111</v>
      </c>
      <c r="AS57" s="139" t="s">
        <v>111</v>
      </c>
      <c r="AT57" s="139" t="s">
        <v>111</v>
      </c>
      <c r="AU57" s="139" t="b">
        <v>0</v>
      </c>
      <c r="AV57" s="139" t="s">
        <v>111</v>
      </c>
      <c r="AW57" s="139" t="s">
        <v>111</v>
      </c>
      <c r="AX57" s="139" t="s">
        <v>111</v>
      </c>
      <c r="AY57" s="139" t="s">
        <v>111</v>
      </c>
      <c r="AZ57" s="139" t="s">
        <v>111</v>
      </c>
      <c r="BA57" s="139" t="b">
        <v>0</v>
      </c>
      <c r="BB57" s="139" t="s">
        <v>111</v>
      </c>
      <c r="BC57" s="139" t="s">
        <v>111</v>
      </c>
      <c r="BD57" s="139" t="s">
        <v>111</v>
      </c>
      <c r="BE57" s="139" t="s">
        <v>111</v>
      </c>
      <c r="BF57" s="139" t="s">
        <v>111</v>
      </c>
      <c r="BG57" s="139" t="b">
        <v>0</v>
      </c>
      <c r="BH57" s="139" t="s">
        <v>111</v>
      </c>
      <c r="BI57" s="139" t="s">
        <v>111</v>
      </c>
      <c r="BJ57" s="139" t="s">
        <v>111</v>
      </c>
      <c r="BK57" s="139" t="s">
        <v>111</v>
      </c>
      <c r="BL57" s="139" t="s">
        <v>111</v>
      </c>
      <c r="BM57" s="139" t="b">
        <v>0</v>
      </c>
      <c r="BN57" s="139" t="s">
        <v>111</v>
      </c>
      <c r="BO57" s="139" t="s">
        <v>111</v>
      </c>
      <c r="BP57" s="139" t="s">
        <v>111</v>
      </c>
      <c r="BQ57" s="139" t="s">
        <v>111</v>
      </c>
      <c r="BR57" s="139" t="s">
        <v>111</v>
      </c>
      <c r="BS57" s="139" t="b">
        <v>0</v>
      </c>
      <c r="BT57" s="139" t="s">
        <v>111</v>
      </c>
      <c r="BU57" s="139" t="s">
        <v>111</v>
      </c>
      <c r="BV57" s="139" t="s">
        <v>111</v>
      </c>
      <c r="BW57" s="139" t="s">
        <v>111</v>
      </c>
      <c r="BX57" s="139" t="s">
        <v>111</v>
      </c>
      <c r="BY57" s="139" t="b">
        <v>0</v>
      </c>
      <c r="BZ57" s="139" t="s">
        <v>111</v>
      </c>
      <c r="CA57" s="139" t="s">
        <v>111</v>
      </c>
      <c r="CB57" s="139" t="s">
        <v>111</v>
      </c>
      <c r="CC57" s="139" t="s">
        <v>111</v>
      </c>
      <c r="CD57" s="139" t="s">
        <v>111</v>
      </c>
      <c r="CE57" s="139" t="b">
        <v>0</v>
      </c>
      <c r="CF57" s="139" t="s">
        <v>3796</v>
      </c>
      <c r="CG57" s="139" t="s">
        <v>3796</v>
      </c>
      <c r="CH57" s="139" t="s">
        <v>3796</v>
      </c>
      <c r="CI57" s="139" t="s">
        <v>3796</v>
      </c>
      <c r="CJ57" s="139" t="s">
        <v>3796</v>
      </c>
      <c r="CK57" s="139" t="b">
        <v>0</v>
      </c>
      <c r="CL57" s="139" t="s">
        <v>111</v>
      </c>
      <c r="CM57" s="139" t="s">
        <v>111</v>
      </c>
      <c r="CN57" s="139" t="s">
        <v>111</v>
      </c>
      <c r="CO57" s="139" t="s">
        <v>111</v>
      </c>
      <c r="CP57" s="139" t="s">
        <v>111</v>
      </c>
      <c r="CQ57" s="139" t="b">
        <v>0</v>
      </c>
      <c r="CR57" s="139" t="s">
        <v>111</v>
      </c>
      <c r="CS57" s="139" t="s">
        <v>111</v>
      </c>
      <c r="CT57" s="139" t="s">
        <v>111</v>
      </c>
      <c r="CU57" s="139" t="s">
        <v>111</v>
      </c>
      <c r="CV57" s="139" t="s">
        <v>111</v>
      </c>
      <c r="CW57" s="139" t="b">
        <v>0</v>
      </c>
      <c r="CX57" s="139" t="s">
        <v>3796</v>
      </c>
      <c r="CY57" s="139" t="s">
        <v>3796</v>
      </c>
      <c r="CZ57" s="139" t="s">
        <v>3796</v>
      </c>
      <c r="DA57" s="139" t="s">
        <v>3796</v>
      </c>
      <c r="DB57" s="139" t="s">
        <v>3796</v>
      </c>
      <c r="DD57" s="230"/>
      <c r="DE57" s="230"/>
      <c r="DF57" s="230"/>
      <c r="DG57" s="230"/>
    </row>
    <row r="58" spans="1:111" ht="31" x14ac:dyDescent="0.35">
      <c r="A58" s="209">
        <v>69</v>
      </c>
      <c r="B58" s="208" t="s">
        <v>171</v>
      </c>
      <c r="C58" s="254">
        <v>12</v>
      </c>
      <c r="D58" s="255" t="s">
        <v>1872</v>
      </c>
      <c r="E58" s="255" t="s">
        <v>2026</v>
      </c>
      <c r="F58" s="256" t="s">
        <v>2027</v>
      </c>
      <c r="G58" s="256" t="s">
        <v>2013</v>
      </c>
      <c r="H58" s="140">
        <f t="shared" si="0"/>
        <v>0</v>
      </c>
      <c r="I58" s="140">
        <f t="shared" si="1"/>
        <v>0</v>
      </c>
      <c r="J58" s="140">
        <f t="shared" si="2"/>
        <v>0</v>
      </c>
      <c r="K58" s="140">
        <f t="shared" si="3"/>
        <v>0</v>
      </c>
      <c r="L58" s="140">
        <f t="shared" si="4"/>
        <v>0</v>
      </c>
      <c r="M58" s="140">
        <f t="shared" si="5"/>
        <v>0</v>
      </c>
      <c r="N58" s="140">
        <f t="shared" si="6"/>
        <v>0</v>
      </c>
      <c r="O58" s="140">
        <f t="shared" si="7"/>
        <v>0</v>
      </c>
      <c r="P58" s="140">
        <f t="shared" si="8"/>
        <v>0</v>
      </c>
      <c r="Q58" s="140">
        <f t="shared" si="9"/>
        <v>0</v>
      </c>
      <c r="R58" s="140" t="s">
        <v>1876</v>
      </c>
      <c r="S58" s="140" t="s">
        <v>1876</v>
      </c>
      <c r="T58" s="140" t="s">
        <v>1876</v>
      </c>
      <c r="U58" s="140" t="s">
        <v>1876</v>
      </c>
      <c r="V58" s="140" t="s">
        <v>1876</v>
      </c>
      <c r="W58" s="139" t="b">
        <v>0</v>
      </c>
      <c r="X58" s="139" t="s">
        <v>111</v>
      </c>
      <c r="Y58" s="139" t="s">
        <v>111</v>
      </c>
      <c r="Z58" s="139" t="s">
        <v>111</v>
      </c>
      <c r="AA58" s="139" t="s">
        <v>111</v>
      </c>
      <c r="AB58" s="139" t="s">
        <v>111</v>
      </c>
      <c r="AC58" s="139" t="b">
        <v>0</v>
      </c>
      <c r="AD58" s="139" t="s">
        <v>111</v>
      </c>
      <c r="AE58" s="139" t="s">
        <v>111</v>
      </c>
      <c r="AF58" s="139" t="s">
        <v>111</v>
      </c>
      <c r="AG58" s="139" t="s">
        <v>111</v>
      </c>
      <c r="AH58" s="139" t="s">
        <v>111</v>
      </c>
      <c r="AI58" s="139" t="b">
        <v>0</v>
      </c>
      <c r="AJ58" s="139" t="s">
        <v>111</v>
      </c>
      <c r="AK58" s="139" t="s">
        <v>111</v>
      </c>
      <c r="AL58" s="139" t="s">
        <v>111</v>
      </c>
      <c r="AM58" s="139" t="s">
        <v>111</v>
      </c>
      <c r="AN58" s="139" t="s">
        <v>111</v>
      </c>
      <c r="AO58" s="139" t="b">
        <v>0</v>
      </c>
      <c r="AP58" s="139" t="s">
        <v>111</v>
      </c>
      <c r="AQ58" s="139" t="s">
        <v>111</v>
      </c>
      <c r="AR58" s="139" t="s">
        <v>111</v>
      </c>
      <c r="AS58" s="139" t="s">
        <v>111</v>
      </c>
      <c r="AT58" s="139" t="s">
        <v>111</v>
      </c>
      <c r="AU58" s="139" t="b">
        <v>0</v>
      </c>
      <c r="AV58" s="139" t="s">
        <v>111</v>
      </c>
      <c r="AW58" s="139" t="s">
        <v>111</v>
      </c>
      <c r="AX58" s="139" t="s">
        <v>111</v>
      </c>
      <c r="AY58" s="139" t="s">
        <v>111</v>
      </c>
      <c r="AZ58" s="139" t="s">
        <v>111</v>
      </c>
      <c r="BA58" s="139" t="b">
        <v>0</v>
      </c>
      <c r="BB58" s="139" t="s">
        <v>111</v>
      </c>
      <c r="BC58" s="139" t="s">
        <v>111</v>
      </c>
      <c r="BD58" s="139" t="s">
        <v>111</v>
      </c>
      <c r="BE58" s="139" t="s">
        <v>111</v>
      </c>
      <c r="BF58" s="139" t="s">
        <v>111</v>
      </c>
      <c r="BG58" s="139" t="b">
        <v>0</v>
      </c>
      <c r="BH58" s="139" t="s">
        <v>111</v>
      </c>
      <c r="BI58" s="139" t="s">
        <v>111</v>
      </c>
      <c r="BJ58" s="139" t="s">
        <v>111</v>
      </c>
      <c r="BK58" s="139" t="s">
        <v>111</v>
      </c>
      <c r="BL58" s="139" t="s">
        <v>111</v>
      </c>
      <c r="BM58" s="139" t="b">
        <v>0</v>
      </c>
      <c r="BN58" s="139" t="s">
        <v>111</v>
      </c>
      <c r="BO58" s="139" t="s">
        <v>111</v>
      </c>
      <c r="BP58" s="139" t="s">
        <v>111</v>
      </c>
      <c r="BQ58" s="139" t="s">
        <v>111</v>
      </c>
      <c r="BR58" s="139" t="s">
        <v>111</v>
      </c>
      <c r="BS58" s="139" t="b">
        <v>0</v>
      </c>
      <c r="BT58" s="139" t="s">
        <v>111</v>
      </c>
      <c r="BU58" s="139" t="s">
        <v>111</v>
      </c>
      <c r="BV58" s="139" t="s">
        <v>111</v>
      </c>
      <c r="BW58" s="139" t="s">
        <v>111</v>
      </c>
      <c r="BX58" s="139" t="s">
        <v>111</v>
      </c>
      <c r="BY58" s="139" t="b">
        <v>0</v>
      </c>
      <c r="BZ58" s="139" t="s">
        <v>111</v>
      </c>
      <c r="CA58" s="139" t="s">
        <v>111</v>
      </c>
      <c r="CB58" s="139" t="s">
        <v>111</v>
      </c>
      <c r="CC58" s="139" t="s">
        <v>111</v>
      </c>
      <c r="CD58" s="139" t="s">
        <v>111</v>
      </c>
      <c r="CE58" s="139" t="b">
        <v>0</v>
      </c>
      <c r="CF58" s="139" t="s">
        <v>3796</v>
      </c>
      <c r="CG58" s="139" t="s">
        <v>3796</v>
      </c>
      <c r="CH58" s="139" t="s">
        <v>3796</v>
      </c>
      <c r="CI58" s="139" t="s">
        <v>3796</v>
      </c>
      <c r="CJ58" s="139" t="s">
        <v>3796</v>
      </c>
      <c r="CK58" s="139" t="b">
        <v>0</v>
      </c>
      <c r="CL58" s="139" t="s">
        <v>111</v>
      </c>
      <c r="CM58" s="139" t="s">
        <v>111</v>
      </c>
      <c r="CN58" s="139" t="s">
        <v>111</v>
      </c>
      <c r="CO58" s="139" t="s">
        <v>111</v>
      </c>
      <c r="CP58" s="139" t="s">
        <v>111</v>
      </c>
      <c r="CQ58" s="139" t="b">
        <v>0</v>
      </c>
      <c r="CR58" s="139" t="s">
        <v>111</v>
      </c>
      <c r="CS58" s="139" t="s">
        <v>111</v>
      </c>
      <c r="CT58" s="139" t="s">
        <v>111</v>
      </c>
      <c r="CU58" s="139" t="s">
        <v>111</v>
      </c>
      <c r="CV58" s="139" t="s">
        <v>111</v>
      </c>
      <c r="CW58" s="139" t="b">
        <v>0</v>
      </c>
      <c r="CX58" s="139" t="s">
        <v>3796</v>
      </c>
      <c r="CY58" s="139" t="s">
        <v>3796</v>
      </c>
      <c r="CZ58" s="139" t="s">
        <v>3796</v>
      </c>
      <c r="DA58" s="139" t="s">
        <v>3796</v>
      </c>
      <c r="DB58" s="139" t="s">
        <v>3796</v>
      </c>
      <c r="DD58" s="230"/>
      <c r="DE58" s="230"/>
      <c r="DF58" s="230"/>
      <c r="DG58" s="230"/>
    </row>
    <row r="59" spans="1:111" ht="31" x14ac:dyDescent="0.35">
      <c r="A59" s="209">
        <v>69</v>
      </c>
      <c r="B59" s="208" t="s">
        <v>171</v>
      </c>
      <c r="C59" s="254">
        <v>12</v>
      </c>
      <c r="D59" s="255" t="s">
        <v>1872</v>
      </c>
      <c r="E59" s="255" t="s">
        <v>2028</v>
      </c>
      <c r="F59" s="256" t="s">
        <v>2029</v>
      </c>
      <c r="G59" s="256" t="s">
        <v>2013</v>
      </c>
      <c r="H59" s="140">
        <f t="shared" si="0"/>
        <v>0</v>
      </c>
      <c r="I59" s="140">
        <f t="shared" si="1"/>
        <v>0</v>
      </c>
      <c r="J59" s="140">
        <f t="shared" si="2"/>
        <v>0</v>
      </c>
      <c r="K59" s="140">
        <f t="shared" si="3"/>
        <v>0</v>
      </c>
      <c r="L59" s="140">
        <f t="shared" si="4"/>
        <v>0</v>
      </c>
      <c r="M59" s="140">
        <f t="shared" si="5"/>
        <v>0</v>
      </c>
      <c r="N59" s="140">
        <f t="shared" si="6"/>
        <v>0</v>
      </c>
      <c r="O59" s="140">
        <f t="shared" si="7"/>
        <v>0</v>
      </c>
      <c r="P59" s="140">
        <f t="shared" si="8"/>
        <v>0</v>
      </c>
      <c r="Q59" s="140">
        <f t="shared" si="9"/>
        <v>0</v>
      </c>
      <c r="R59" s="140" t="s">
        <v>1876</v>
      </c>
      <c r="S59" s="140" t="s">
        <v>1876</v>
      </c>
      <c r="T59" s="140" t="s">
        <v>1876</v>
      </c>
      <c r="U59" s="140" t="s">
        <v>1876</v>
      </c>
      <c r="V59" s="140" t="s">
        <v>1876</v>
      </c>
      <c r="W59" s="139" t="b">
        <v>0</v>
      </c>
      <c r="X59" s="139" t="s">
        <v>111</v>
      </c>
      <c r="Y59" s="139" t="s">
        <v>111</v>
      </c>
      <c r="Z59" s="139" t="s">
        <v>111</v>
      </c>
      <c r="AA59" s="139" t="s">
        <v>111</v>
      </c>
      <c r="AB59" s="139" t="s">
        <v>111</v>
      </c>
      <c r="AC59" s="139" t="b">
        <v>0</v>
      </c>
      <c r="AD59" s="139" t="s">
        <v>111</v>
      </c>
      <c r="AE59" s="139" t="s">
        <v>111</v>
      </c>
      <c r="AF59" s="139" t="s">
        <v>111</v>
      </c>
      <c r="AG59" s="139" t="s">
        <v>111</v>
      </c>
      <c r="AH59" s="139" t="s">
        <v>111</v>
      </c>
      <c r="AI59" s="139" t="b">
        <v>0</v>
      </c>
      <c r="AJ59" s="139" t="s">
        <v>111</v>
      </c>
      <c r="AK59" s="139" t="s">
        <v>111</v>
      </c>
      <c r="AL59" s="139" t="s">
        <v>111</v>
      </c>
      <c r="AM59" s="139" t="s">
        <v>111</v>
      </c>
      <c r="AN59" s="139" t="s">
        <v>111</v>
      </c>
      <c r="AO59" s="139" t="b">
        <v>0</v>
      </c>
      <c r="AP59" s="139" t="s">
        <v>111</v>
      </c>
      <c r="AQ59" s="139" t="s">
        <v>111</v>
      </c>
      <c r="AR59" s="139" t="s">
        <v>111</v>
      </c>
      <c r="AS59" s="139" t="s">
        <v>111</v>
      </c>
      <c r="AT59" s="139" t="s">
        <v>111</v>
      </c>
      <c r="AU59" s="139" t="b">
        <v>0</v>
      </c>
      <c r="AV59" s="139" t="s">
        <v>111</v>
      </c>
      <c r="AW59" s="139" t="s">
        <v>111</v>
      </c>
      <c r="AX59" s="139" t="s">
        <v>111</v>
      </c>
      <c r="AY59" s="139" t="s">
        <v>111</v>
      </c>
      <c r="AZ59" s="139" t="s">
        <v>111</v>
      </c>
      <c r="BA59" s="139" t="b">
        <v>0</v>
      </c>
      <c r="BB59" s="139" t="s">
        <v>111</v>
      </c>
      <c r="BC59" s="139" t="s">
        <v>111</v>
      </c>
      <c r="BD59" s="139" t="s">
        <v>111</v>
      </c>
      <c r="BE59" s="139" t="s">
        <v>111</v>
      </c>
      <c r="BF59" s="139" t="s">
        <v>111</v>
      </c>
      <c r="BG59" s="139" t="b">
        <v>0</v>
      </c>
      <c r="BH59" s="139" t="s">
        <v>111</v>
      </c>
      <c r="BI59" s="139" t="s">
        <v>111</v>
      </c>
      <c r="BJ59" s="139" t="s">
        <v>111</v>
      </c>
      <c r="BK59" s="139" t="s">
        <v>111</v>
      </c>
      <c r="BL59" s="139" t="s">
        <v>111</v>
      </c>
      <c r="BM59" s="139" t="b">
        <v>0</v>
      </c>
      <c r="BN59" s="139" t="s">
        <v>111</v>
      </c>
      <c r="BO59" s="139" t="s">
        <v>111</v>
      </c>
      <c r="BP59" s="139" t="s">
        <v>111</v>
      </c>
      <c r="BQ59" s="139" t="s">
        <v>111</v>
      </c>
      <c r="BR59" s="139" t="s">
        <v>111</v>
      </c>
      <c r="BS59" s="139" t="b">
        <v>0</v>
      </c>
      <c r="BT59" s="139" t="s">
        <v>111</v>
      </c>
      <c r="BU59" s="139" t="s">
        <v>111</v>
      </c>
      <c r="BV59" s="139" t="s">
        <v>111</v>
      </c>
      <c r="BW59" s="139" t="s">
        <v>111</v>
      </c>
      <c r="BX59" s="139" t="s">
        <v>111</v>
      </c>
      <c r="BY59" s="139" t="b">
        <v>0</v>
      </c>
      <c r="BZ59" s="139" t="s">
        <v>111</v>
      </c>
      <c r="CA59" s="139" t="s">
        <v>111</v>
      </c>
      <c r="CB59" s="139" t="s">
        <v>111</v>
      </c>
      <c r="CC59" s="139" t="s">
        <v>111</v>
      </c>
      <c r="CD59" s="139" t="s">
        <v>111</v>
      </c>
      <c r="CE59" s="139" t="b">
        <v>0</v>
      </c>
      <c r="CF59" s="139" t="s">
        <v>3796</v>
      </c>
      <c r="CG59" s="139" t="s">
        <v>3796</v>
      </c>
      <c r="CH59" s="139" t="s">
        <v>3796</v>
      </c>
      <c r="CI59" s="139" t="s">
        <v>3796</v>
      </c>
      <c r="CJ59" s="139" t="s">
        <v>3796</v>
      </c>
      <c r="CK59" s="139" t="b">
        <v>0</v>
      </c>
      <c r="CL59" s="139" t="s">
        <v>111</v>
      </c>
      <c r="CM59" s="139" t="s">
        <v>111</v>
      </c>
      <c r="CN59" s="139" t="s">
        <v>111</v>
      </c>
      <c r="CO59" s="139" t="s">
        <v>111</v>
      </c>
      <c r="CP59" s="139" t="s">
        <v>111</v>
      </c>
      <c r="CQ59" s="139" t="b">
        <v>0</v>
      </c>
      <c r="CR59" s="139" t="s">
        <v>111</v>
      </c>
      <c r="CS59" s="139" t="s">
        <v>111</v>
      </c>
      <c r="CT59" s="139" t="s">
        <v>111</v>
      </c>
      <c r="CU59" s="139" t="s">
        <v>111</v>
      </c>
      <c r="CV59" s="139" t="s">
        <v>111</v>
      </c>
      <c r="CW59" s="139" t="b">
        <v>0</v>
      </c>
      <c r="CX59" s="139" t="s">
        <v>3796</v>
      </c>
      <c r="CY59" s="139" t="s">
        <v>3796</v>
      </c>
      <c r="CZ59" s="139" t="s">
        <v>3796</v>
      </c>
      <c r="DA59" s="139" t="s">
        <v>3796</v>
      </c>
      <c r="DB59" s="139" t="s">
        <v>3796</v>
      </c>
      <c r="DD59" s="230"/>
      <c r="DE59" s="230"/>
      <c r="DF59" s="230"/>
      <c r="DG59" s="230"/>
    </row>
    <row r="60" spans="1:111" ht="31" x14ac:dyDescent="0.35">
      <c r="A60" s="209">
        <v>69</v>
      </c>
      <c r="B60" s="208" t="s">
        <v>171</v>
      </c>
      <c r="C60" s="254">
        <v>12</v>
      </c>
      <c r="D60" s="255" t="s">
        <v>1872</v>
      </c>
      <c r="E60" s="255" t="s">
        <v>2030</v>
      </c>
      <c r="F60" s="256" t="s">
        <v>2031</v>
      </c>
      <c r="G60" s="256" t="s">
        <v>2013</v>
      </c>
      <c r="H60" s="140">
        <f t="shared" si="0"/>
        <v>0</v>
      </c>
      <c r="I60" s="140">
        <f t="shared" si="1"/>
        <v>0</v>
      </c>
      <c r="J60" s="140">
        <f t="shared" si="2"/>
        <v>0</v>
      </c>
      <c r="K60" s="140">
        <f t="shared" si="3"/>
        <v>0</v>
      </c>
      <c r="L60" s="140">
        <f t="shared" si="4"/>
        <v>0</v>
      </c>
      <c r="M60" s="140">
        <f t="shared" si="5"/>
        <v>0</v>
      </c>
      <c r="N60" s="140">
        <f t="shared" si="6"/>
        <v>0</v>
      </c>
      <c r="O60" s="140">
        <f t="shared" si="7"/>
        <v>0</v>
      </c>
      <c r="P60" s="140">
        <f t="shared" si="8"/>
        <v>0</v>
      </c>
      <c r="Q60" s="140">
        <f t="shared" si="9"/>
        <v>0</v>
      </c>
      <c r="R60" s="140" t="s">
        <v>1876</v>
      </c>
      <c r="S60" s="140" t="s">
        <v>1876</v>
      </c>
      <c r="T60" s="140" t="s">
        <v>1876</v>
      </c>
      <c r="U60" s="140" t="s">
        <v>1876</v>
      </c>
      <c r="V60" s="140" t="s">
        <v>1876</v>
      </c>
      <c r="W60" s="139" t="b">
        <v>0</v>
      </c>
      <c r="X60" s="139" t="s">
        <v>111</v>
      </c>
      <c r="Y60" s="139" t="s">
        <v>111</v>
      </c>
      <c r="Z60" s="139" t="s">
        <v>111</v>
      </c>
      <c r="AA60" s="139" t="s">
        <v>111</v>
      </c>
      <c r="AB60" s="139" t="s">
        <v>111</v>
      </c>
      <c r="AC60" s="139" t="b">
        <v>0</v>
      </c>
      <c r="AD60" s="139" t="s">
        <v>111</v>
      </c>
      <c r="AE60" s="139" t="s">
        <v>111</v>
      </c>
      <c r="AF60" s="139" t="s">
        <v>111</v>
      </c>
      <c r="AG60" s="139" t="s">
        <v>111</v>
      </c>
      <c r="AH60" s="139" t="s">
        <v>111</v>
      </c>
      <c r="AI60" s="139" t="b">
        <v>0</v>
      </c>
      <c r="AJ60" s="139" t="s">
        <v>111</v>
      </c>
      <c r="AK60" s="139" t="s">
        <v>111</v>
      </c>
      <c r="AL60" s="139" t="s">
        <v>111</v>
      </c>
      <c r="AM60" s="139" t="s">
        <v>111</v>
      </c>
      <c r="AN60" s="139" t="s">
        <v>111</v>
      </c>
      <c r="AO60" s="139" t="b">
        <v>0</v>
      </c>
      <c r="AP60" s="139" t="s">
        <v>111</v>
      </c>
      <c r="AQ60" s="139" t="s">
        <v>111</v>
      </c>
      <c r="AR60" s="139" t="s">
        <v>111</v>
      </c>
      <c r="AS60" s="139" t="s">
        <v>111</v>
      </c>
      <c r="AT60" s="139" t="s">
        <v>111</v>
      </c>
      <c r="AU60" s="139" t="b">
        <v>0</v>
      </c>
      <c r="AV60" s="139" t="s">
        <v>111</v>
      </c>
      <c r="AW60" s="139" t="s">
        <v>111</v>
      </c>
      <c r="AX60" s="139" t="s">
        <v>111</v>
      </c>
      <c r="AY60" s="139" t="s">
        <v>111</v>
      </c>
      <c r="AZ60" s="139" t="s">
        <v>111</v>
      </c>
      <c r="BA60" s="139" t="b">
        <v>0</v>
      </c>
      <c r="BB60" s="139" t="s">
        <v>111</v>
      </c>
      <c r="BC60" s="139" t="s">
        <v>111</v>
      </c>
      <c r="BD60" s="139" t="s">
        <v>111</v>
      </c>
      <c r="BE60" s="139" t="s">
        <v>111</v>
      </c>
      <c r="BF60" s="139" t="s">
        <v>111</v>
      </c>
      <c r="BG60" s="139" t="b">
        <v>0</v>
      </c>
      <c r="BH60" s="139" t="s">
        <v>111</v>
      </c>
      <c r="BI60" s="139" t="s">
        <v>111</v>
      </c>
      <c r="BJ60" s="139" t="s">
        <v>111</v>
      </c>
      <c r="BK60" s="139" t="s">
        <v>111</v>
      </c>
      <c r="BL60" s="139" t="s">
        <v>111</v>
      </c>
      <c r="BM60" s="139" t="b">
        <v>0</v>
      </c>
      <c r="BN60" s="139" t="s">
        <v>111</v>
      </c>
      <c r="BO60" s="139" t="s">
        <v>111</v>
      </c>
      <c r="BP60" s="139" t="s">
        <v>111</v>
      </c>
      <c r="BQ60" s="139" t="s">
        <v>111</v>
      </c>
      <c r="BR60" s="139" t="s">
        <v>111</v>
      </c>
      <c r="BS60" s="139" t="b">
        <v>0</v>
      </c>
      <c r="BT60" s="139" t="s">
        <v>111</v>
      </c>
      <c r="BU60" s="139" t="s">
        <v>111</v>
      </c>
      <c r="BV60" s="139" t="s">
        <v>111</v>
      </c>
      <c r="BW60" s="139" t="s">
        <v>111</v>
      </c>
      <c r="BX60" s="139" t="s">
        <v>111</v>
      </c>
      <c r="BY60" s="139" t="b">
        <v>0</v>
      </c>
      <c r="BZ60" s="139" t="s">
        <v>111</v>
      </c>
      <c r="CA60" s="139" t="s">
        <v>111</v>
      </c>
      <c r="CB60" s="139" t="s">
        <v>111</v>
      </c>
      <c r="CC60" s="139" t="s">
        <v>111</v>
      </c>
      <c r="CD60" s="139" t="s">
        <v>111</v>
      </c>
      <c r="CE60" s="139" t="b">
        <v>0</v>
      </c>
      <c r="CF60" s="139" t="s">
        <v>3796</v>
      </c>
      <c r="CG60" s="139" t="s">
        <v>3796</v>
      </c>
      <c r="CH60" s="139" t="s">
        <v>3796</v>
      </c>
      <c r="CI60" s="139" t="s">
        <v>3796</v>
      </c>
      <c r="CJ60" s="139" t="s">
        <v>3796</v>
      </c>
      <c r="CK60" s="139" t="b">
        <v>0</v>
      </c>
      <c r="CL60" s="139" t="s">
        <v>111</v>
      </c>
      <c r="CM60" s="139" t="s">
        <v>111</v>
      </c>
      <c r="CN60" s="139" t="s">
        <v>111</v>
      </c>
      <c r="CO60" s="139" t="s">
        <v>111</v>
      </c>
      <c r="CP60" s="139" t="s">
        <v>111</v>
      </c>
      <c r="CQ60" s="139" t="b">
        <v>0</v>
      </c>
      <c r="CR60" s="139" t="s">
        <v>111</v>
      </c>
      <c r="CS60" s="139" t="s">
        <v>111</v>
      </c>
      <c r="CT60" s="139" t="s">
        <v>111</v>
      </c>
      <c r="CU60" s="139" t="s">
        <v>111</v>
      </c>
      <c r="CV60" s="139" t="s">
        <v>111</v>
      </c>
      <c r="CW60" s="139" t="b">
        <v>0</v>
      </c>
      <c r="CX60" s="139" t="s">
        <v>3796</v>
      </c>
      <c r="CY60" s="139" t="s">
        <v>3796</v>
      </c>
      <c r="CZ60" s="139" t="s">
        <v>3796</v>
      </c>
      <c r="DA60" s="139" t="s">
        <v>3796</v>
      </c>
      <c r="DB60" s="139" t="s">
        <v>3796</v>
      </c>
      <c r="DD60" s="230"/>
      <c r="DE60" s="230"/>
      <c r="DF60" s="230"/>
      <c r="DG60" s="230"/>
    </row>
    <row r="61" spans="1:111" ht="31" x14ac:dyDescent="0.35">
      <c r="A61" s="209">
        <v>69</v>
      </c>
      <c r="B61" s="208" t="s">
        <v>171</v>
      </c>
      <c r="C61" s="254">
        <v>12</v>
      </c>
      <c r="D61" s="255" t="s">
        <v>1872</v>
      </c>
      <c r="E61" s="255" t="s">
        <v>2032</v>
      </c>
      <c r="F61" s="256" t="s">
        <v>2033</v>
      </c>
      <c r="G61" s="256" t="s">
        <v>2013</v>
      </c>
      <c r="H61" s="140">
        <f t="shared" si="0"/>
        <v>1</v>
      </c>
      <c r="I61" s="140">
        <f t="shared" si="1"/>
        <v>0</v>
      </c>
      <c r="J61" s="140">
        <f t="shared" si="2"/>
        <v>1</v>
      </c>
      <c r="K61" s="140">
        <f t="shared" si="3"/>
        <v>0</v>
      </c>
      <c r="L61" s="140">
        <f t="shared" si="4"/>
        <v>0</v>
      </c>
      <c r="M61" s="140">
        <f t="shared" si="5"/>
        <v>1</v>
      </c>
      <c r="N61" s="140">
        <f t="shared" si="6"/>
        <v>1</v>
      </c>
      <c r="O61" s="140">
        <f t="shared" si="7"/>
        <v>1</v>
      </c>
      <c r="P61" s="140">
        <f t="shared" si="8"/>
        <v>1</v>
      </c>
      <c r="Q61" s="140">
        <f t="shared" si="9"/>
        <v>1</v>
      </c>
      <c r="R61" s="140" t="s">
        <v>115</v>
      </c>
      <c r="S61" s="140" t="s">
        <v>115</v>
      </c>
      <c r="T61" s="140" t="s">
        <v>115</v>
      </c>
      <c r="U61" s="140" t="s">
        <v>115</v>
      </c>
      <c r="V61" s="140" t="s">
        <v>115</v>
      </c>
      <c r="W61" s="139" t="b">
        <v>1</v>
      </c>
      <c r="X61" s="139" t="s">
        <v>116</v>
      </c>
      <c r="Y61" s="139" t="s">
        <v>116</v>
      </c>
      <c r="Z61" s="139" t="s">
        <v>116</v>
      </c>
      <c r="AA61" s="139" t="s">
        <v>116</v>
      </c>
      <c r="AB61" s="139" t="s">
        <v>116</v>
      </c>
      <c r="AC61" s="139" t="b">
        <v>0</v>
      </c>
      <c r="AD61" s="139" t="s">
        <v>111</v>
      </c>
      <c r="AE61" s="139" t="s">
        <v>111</v>
      </c>
      <c r="AF61" s="139" t="s">
        <v>111</v>
      </c>
      <c r="AG61" s="139" t="s">
        <v>111</v>
      </c>
      <c r="AH61" s="139" t="s">
        <v>111</v>
      </c>
      <c r="AI61" s="139" t="b">
        <v>0</v>
      </c>
      <c r="AJ61" s="139" t="s">
        <v>111</v>
      </c>
      <c r="AK61" s="139" t="s">
        <v>111</v>
      </c>
      <c r="AL61" s="139" t="s">
        <v>111</v>
      </c>
      <c r="AM61" s="139" t="s">
        <v>111</v>
      </c>
      <c r="AN61" s="139" t="s">
        <v>111</v>
      </c>
      <c r="AO61" s="139" t="b">
        <v>0</v>
      </c>
      <c r="AP61" s="139" t="s">
        <v>111</v>
      </c>
      <c r="AQ61" s="139" t="s">
        <v>111</v>
      </c>
      <c r="AR61" s="139" t="s">
        <v>111</v>
      </c>
      <c r="AS61" s="139" t="s">
        <v>111</v>
      </c>
      <c r="AT61" s="139" t="s">
        <v>111</v>
      </c>
      <c r="AU61" s="139" t="b">
        <v>0</v>
      </c>
      <c r="AV61" s="139" t="s">
        <v>111</v>
      </c>
      <c r="AW61" s="139" t="s">
        <v>111</v>
      </c>
      <c r="AX61" s="139" t="s">
        <v>111</v>
      </c>
      <c r="AY61" s="139" t="s">
        <v>111</v>
      </c>
      <c r="AZ61" s="139" t="s">
        <v>111</v>
      </c>
      <c r="BA61" s="139" t="b">
        <v>0</v>
      </c>
      <c r="BB61" s="139" t="s">
        <v>111</v>
      </c>
      <c r="BC61" s="139" t="s">
        <v>111</v>
      </c>
      <c r="BD61" s="139" t="s">
        <v>111</v>
      </c>
      <c r="BE61" s="139" t="s">
        <v>111</v>
      </c>
      <c r="BF61" s="139" t="s">
        <v>111</v>
      </c>
      <c r="BG61" s="139" t="b">
        <v>0</v>
      </c>
      <c r="BH61" s="139" t="s">
        <v>111</v>
      </c>
      <c r="BI61" s="139" t="s">
        <v>111</v>
      </c>
      <c r="BJ61" s="139" t="s">
        <v>111</v>
      </c>
      <c r="BK61" s="139" t="s">
        <v>111</v>
      </c>
      <c r="BL61" s="139" t="s">
        <v>111</v>
      </c>
      <c r="BM61" s="139" t="b">
        <v>0</v>
      </c>
      <c r="BN61" s="139" t="s">
        <v>111</v>
      </c>
      <c r="BO61" s="139" t="s">
        <v>111</v>
      </c>
      <c r="BP61" s="139" t="s">
        <v>111</v>
      </c>
      <c r="BQ61" s="139" t="s">
        <v>111</v>
      </c>
      <c r="BR61" s="139" t="s">
        <v>111</v>
      </c>
      <c r="BS61" s="139" t="b">
        <v>0</v>
      </c>
      <c r="BT61" s="139" t="s">
        <v>111</v>
      </c>
      <c r="BU61" s="139" t="s">
        <v>111</v>
      </c>
      <c r="BV61" s="139" t="s">
        <v>111</v>
      </c>
      <c r="BW61" s="139" t="s">
        <v>111</v>
      </c>
      <c r="BX61" s="139" t="s">
        <v>111</v>
      </c>
      <c r="BY61" s="139" t="b">
        <v>0</v>
      </c>
      <c r="BZ61" s="139" t="s">
        <v>111</v>
      </c>
      <c r="CA61" s="139" t="s">
        <v>111</v>
      </c>
      <c r="CB61" s="139" t="s">
        <v>111</v>
      </c>
      <c r="CC61" s="139" t="s">
        <v>111</v>
      </c>
      <c r="CD61" s="139" t="s">
        <v>111</v>
      </c>
      <c r="CE61" s="139" t="b">
        <v>0</v>
      </c>
      <c r="CF61" s="139" t="s">
        <v>3796</v>
      </c>
      <c r="CG61" s="139" t="s">
        <v>3796</v>
      </c>
      <c r="CH61" s="139" t="s">
        <v>3796</v>
      </c>
      <c r="CI61" s="139" t="s">
        <v>3796</v>
      </c>
      <c r="CJ61" s="139" t="s">
        <v>3796</v>
      </c>
      <c r="CK61" s="139" t="b">
        <v>0</v>
      </c>
      <c r="CL61" s="139" t="s">
        <v>111</v>
      </c>
      <c r="CM61" s="139" t="s">
        <v>111</v>
      </c>
      <c r="CN61" s="139" t="s">
        <v>111</v>
      </c>
      <c r="CO61" s="139" t="s">
        <v>111</v>
      </c>
      <c r="CP61" s="139" t="s">
        <v>111</v>
      </c>
      <c r="CQ61" s="139" t="b">
        <v>0</v>
      </c>
      <c r="CR61" s="139" t="s">
        <v>111</v>
      </c>
      <c r="CS61" s="139" t="s">
        <v>111</v>
      </c>
      <c r="CT61" s="139" t="s">
        <v>111</v>
      </c>
      <c r="CU61" s="139" t="s">
        <v>111</v>
      </c>
      <c r="CV61" s="139" t="s">
        <v>111</v>
      </c>
      <c r="CW61" s="139" t="b">
        <v>0</v>
      </c>
      <c r="CX61" s="139" t="s">
        <v>3796</v>
      </c>
      <c r="CY61" s="139" t="s">
        <v>3796</v>
      </c>
      <c r="CZ61" s="139" t="s">
        <v>3796</v>
      </c>
      <c r="DA61" s="139" t="s">
        <v>3796</v>
      </c>
      <c r="DB61" s="139" t="s">
        <v>3796</v>
      </c>
      <c r="DD61" s="230"/>
      <c r="DE61" s="230"/>
      <c r="DF61" s="230"/>
      <c r="DG61" s="230"/>
    </row>
    <row r="62" spans="1:111" ht="31" x14ac:dyDescent="0.35">
      <c r="A62" s="209">
        <v>69</v>
      </c>
      <c r="B62" s="208" t="s">
        <v>171</v>
      </c>
      <c r="C62" s="254">
        <v>12</v>
      </c>
      <c r="D62" s="255" t="s">
        <v>1872</v>
      </c>
      <c r="E62" s="255" t="s">
        <v>2034</v>
      </c>
      <c r="F62" s="256" t="s">
        <v>2035</v>
      </c>
      <c r="G62" s="256" t="s">
        <v>2013</v>
      </c>
      <c r="H62" s="140">
        <f t="shared" si="0"/>
        <v>2</v>
      </c>
      <c r="I62" s="140">
        <f t="shared" si="1"/>
        <v>0</v>
      </c>
      <c r="J62" s="140">
        <f t="shared" si="2"/>
        <v>2</v>
      </c>
      <c r="K62" s="140">
        <f t="shared" si="3"/>
        <v>0</v>
      </c>
      <c r="L62" s="140">
        <f t="shared" si="4"/>
        <v>0</v>
      </c>
      <c r="M62" s="140">
        <f t="shared" si="5"/>
        <v>2</v>
      </c>
      <c r="N62" s="140">
        <f t="shared" si="6"/>
        <v>2</v>
      </c>
      <c r="O62" s="140">
        <f t="shared" si="7"/>
        <v>2</v>
      </c>
      <c r="P62" s="140">
        <f t="shared" si="8"/>
        <v>2</v>
      </c>
      <c r="Q62" s="140">
        <f t="shared" si="9"/>
        <v>2</v>
      </c>
      <c r="R62" s="140" t="s">
        <v>115</v>
      </c>
      <c r="S62" s="140" t="s">
        <v>115</v>
      </c>
      <c r="T62" s="140" t="s">
        <v>115</v>
      </c>
      <c r="U62" s="140" t="s">
        <v>115</v>
      </c>
      <c r="V62" s="140" t="s">
        <v>115</v>
      </c>
      <c r="W62" s="139" t="b">
        <v>0</v>
      </c>
      <c r="X62" s="139" t="s">
        <v>111</v>
      </c>
      <c r="Y62" s="139" t="s">
        <v>111</v>
      </c>
      <c r="Z62" s="139" t="s">
        <v>111</v>
      </c>
      <c r="AA62" s="139" t="s">
        <v>111</v>
      </c>
      <c r="AB62" s="139" t="s">
        <v>111</v>
      </c>
      <c r="AC62" s="139" t="b">
        <v>0</v>
      </c>
      <c r="AD62" s="139" t="s">
        <v>111</v>
      </c>
      <c r="AE62" s="139" t="s">
        <v>111</v>
      </c>
      <c r="AF62" s="139" t="s">
        <v>111</v>
      </c>
      <c r="AG62" s="139" t="s">
        <v>111</v>
      </c>
      <c r="AH62" s="139" t="s">
        <v>111</v>
      </c>
      <c r="AI62" s="139" t="b">
        <v>0</v>
      </c>
      <c r="AJ62" s="139" t="s">
        <v>111</v>
      </c>
      <c r="AK62" s="139" t="s">
        <v>111</v>
      </c>
      <c r="AL62" s="139" t="s">
        <v>111</v>
      </c>
      <c r="AM62" s="139" t="s">
        <v>111</v>
      </c>
      <c r="AN62" s="139" t="s">
        <v>111</v>
      </c>
      <c r="AO62" s="139" t="b">
        <v>1</v>
      </c>
      <c r="AP62" s="139" t="s">
        <v>116</v>
      </c>
      <c r="AQ62" s="139" t="s">
        <v>116</v>
      </c>
      <c r="AR62" s="139" t="s">
        <v>116</v>
      </c>
      <c r="AS62" s="139" t="s">
        <v>116</v>
      </c>
      <c r="AT62" s="139" t="s">
        <v>116</v>
      </c>
      <c r="AU62" s="139" t="b">
        <v>0</v>
      </c>
      <c r="AV62" s="139" t="s">
        <v>111</v>
      </c>
      <c r="AW62" s="139" t="s">
        <v>111</v>
      </c>
      <c r="AX62" s="139" t="s">
        <v>111</v>
      </c>
      <c r="AY62" s="139" t="s">
        <v>111</v>
      </c>
      <c r="AZ62" s="139" t="s">
        <v>111</v>
      </c>
      <c r="BA62" s="139" t="b">
        <v>0</v>
      </c>
      <c r="BB62" s="139" t="s">
        <v>111</v>
      </c>
      <c r="BC62" s="139" t="s">
        <v>111</v>
      </c>
      <c r="BD62" s="139" t="s">
        <v>111</v>
      </c>
      <c r="BE62" s="139" t="s">
        <v>111</v>
      </c>
      <c r="BF62" s="139" t="s">
        <v>111</v>
      </c>
      <c r="BG62" s="139" t="b">
        <v>0</v>
      </c>
      <c r="BH62" s="139" t="s">
        <v>111</v>
      </c>
      <c r="BI62" s="139" t="s">
        <v>111</v>
      </c>
      <c r="BJ62" s="139" t="s">
        <v>111</v>
      </c>
      <c r="BK62" s="139" t="s">
        <v>111</v>
      </c>
      <c r="BL62" s="139" t="s">
        <v>111</v>
      </c>
      <c r="BM62" s="139" t="b">
        <v>0</v>
      </c>
      <c r="BN62" s="139" t="s">
        <v>111</v>
      </c>
      <c r="BO62" s="139" t="s">
        <v>111</v>
      </c>
      <c r="BP62" s="139" t="s">
        <v>111</v>
      </c>
      <c r="BQ62" s="139" t="s">
        <v>111</v>
      </c>
      <c r="BR62" s="139" t="s">
        <v>111</v>
      </c>
      <c r="BS62" s="139" t="b">
        <v>0</v>
      </c>
      <c r="BT62" s="139" t="s">
        <v>111</v>
      </c>
      <c r="BU62" s="139" t="s">
        <v>111</v>
      </c>
      <c r="BV62" s="139" t="s">
        <v>111</v>
      </c>
      <c r="BW62" s="139" t="s">
        <v>111</v>
      </c>
      <c r="BX62" s="139" t="s">
        <v>111</v>
      </c>
      <c r="BY62" s="139" t="b">
        <v>1</v>
      </c>
      <c r="BZ62" s="139" t="s">
        <v>116</v>
      </c>
      <c r="CA62" s="139" t="s">
        <v>116</v>
      </c>
      <c r="CB62" s="139" t="s">
        <v>116</v>
      </c>
      <c r="CC62" s="139" t="s">
        <v>116</v>
      </c>
      <c r="CD62" s="139" t="s">
        <v>116</v>
      </c>
      <c r="CE62" s="139" t="b">
        <v>0</v>
      </c>
      <c r="CF62" s="139" t="s">
        <v>3796</v>
      </c>
      <c r="CG62" s="139" t="s">
        <v>3796</v>
      </c>
      <c r="CH62" s="139" t="s">
        <v>3796</v>
      </c>
      <c r="CI62" s="139" t="s">
        <v>3796</v>
      </c>
      <c r="CJ62" s="139" t="s">
        <v>3796</v>
      </c>
      <c r="CK62" s="139" t="b">
        <v>0</v>
      </c>
      <c r="CL62" s="139" t="s">
        <v>111</v>
      </c>
      <c r="CM62" s="139" t="s">
        <v>111</v>
      </c>
      <c r="CN62" s="139" t="s">
        <v>111</v>
      </c>
      <c r="CO62" s="139" t="s">
        <v>111</v>
      </c>
      <c r="CP62" s="139" t="s">
        <v>111</v>
      </c>
      <c r="CQ62" s="139" t="b">
        <v>0</v>
      </c>
      <c r="CR62" s="139" t="s">
        <v>111</v>
      </c>
      <c r="CS62" s="139" t="s">
        <v>111</v>
      </c>
      <c r="CT62" s="139" t="s">
        <v>111</v>
      </c>
      <c r="CU62" s="139" t="s">
        <v>111</v>
      </c>
      <c r="CV62" s="139" t="s">
        <v>111</v>
      </c>
      <c r="CW62" s="139" t="b">
        <v>0</v>
      </c>
      <c r="CX62" s="139" t="s">
        <v>3796</v>
      </c>
      <c r="CY62" s="139" t="s">
        <v>3796</v>
      </c>
      <c r="CZ62" s="139" t="s">
        <v>3796</v>
      </c>
      <c r="DA62" s="139" t="s">
        <v>3796</v>
      </c>
      <c r="DB62" s="139" t="s">
        <v>3796</v>
      </c>
      <c r="DD62" s="230"/>
      <c r="DE62" s="230"/>
      <c r="DF62" s="230"/>
      <c r="DG62" s="230"/>
    </row>
    <row r="63" spans="1:111" ht="31" x14ac:dyDescent="0.35">
      <c r="A63" s="209">
        <v>69</v>
      </c>
      <c r="B63" s="208" t="s">
        <v>171</v>
      </c>
      <c r="C63" s="254">
        <v>12</v>
      </c>
      <c r="D63" s="255" t="s">
        <v>1872</v>
      </c>
      <c r="E63" s="255" t="s">
        <v>2036</v>
      </c>
      <c r="F63" s="256" t="s">
        <v>2037</v>
      </c>
      <c r="G63" s="256" t="s">
        <v>2013</v>
      </c>
      <c r="H63" s="140">
        <f t="shared" si="0"/>
        <v>1</v>
      </c>
      <c r="I63" s="140">
        <f t="shared" si="1"/>
        <v>0</v>
      </c>
      <c r="J63" s="140">
        <f t="shared" si="2"/>
        <v>1</v>
      </c>
      <c r="K63" s="140">
        <f t="shared" si="3"/>
        <v>0</v>
      </c>
      <c r="L63" s="140">
        <f t="shared" si="4"/>
        <v>0</v>
      </c>
      <c r="M63" s="140">
        <f t="shared" si="5"/>
        <v>1</v>
      </c>
      <c r="N63" s="140">
        <f t="shared" si="6"/>
        <v>1</v>
      </c>
      <c r="O63" s="140">
        <f t="shared" si="7"/>
        <v>1</v>
      </c>
      <c r="P63" s="140">
        <f t="shared" si="8"/>
        <v>1</v>
      </c>
      <c r="Q63" s="140">
        <f t="shared" si="9"/>
        <v>1</v>
      </c>
      <c r="R63" s="140" t="s">
        <v>115</v>
      </c>
      <c r="S63" s="140" t="s">
        <v>115</v>
      </c>
      <c r="T63" s="140" t="s">
        <v>115</v>
      </c>
      <c r="U63" s="140" t="s">
        <v>115</v>
      </c>
      <c r="V63" s="140" t="s">
        <v>115</v>
      </c>
      <c r="W63" s="139" t="b">
        <v>1</v>
      </c>
      <c r="X63" s="139" t="s">
        <v>116</v>
      </c>
      <c r="Y63" s="139" t="s">
        <v>116</v>
      </c>
      <c r="Z63" s="139" t="s">
        <v>116</v>
      </c>
      <c r="AA63" s="139" t="s">
        <v>116</v>
      </c>
      <c r="AB63" s="139" t="s">
        <v>116</v>
      </c>
      <c r="AC63" s="139" t="b">
        <v>0</v>
      </c>
      <c r="AD63" s="139" t="s">
        <v>111</v>
      </c>
      <c r="AE63" s="139" t="s">
        <v>111</v>
      </c>
      <c r="AF63" s="139" t="s">
        <v>111</v>
      </c>
      <c r="AG63" s="139" t="s">
        <v>111</v>
      </c>
      <c r="AH63" s="139" t="s">
        <v>111</v>
      </c>
      <c r="AI63" s="139" t="b">
        <v>0</v>
      </c>
      <c r="AJ63" s="139" t="s">
        <v>111</v>
      </c>
      <c r="AK63" s="139" t="s">
        <v>111</v>
      </c>
      <c r="AL63" s="139" t="s">
        <v>111</v>
      </c>
      <c r="AM63" s="139" t="s">
        <v>111</v>
      </c>
      <c r="AN63" s="139" t="s">
        <v>111</v>
      </c>
      <c r="AO63" s="139" t="b">
        <v>0</v>
      </c>
      <c r="AP63" s="139" t="s">
        <v>111</v>
      </c>
      <c r="AQ63" s="139" t="s">
        <v>111</v>
      </c>
      <c r="AR63" s="139" t="s">
        <v>111</v>
      </c>
      <c r="AS63" s="139" t="s">
        <v>111</v>
      </c>
      <c r="AT63" s="139" t="s">
        <v>111</v>
      </c>
      <c r="AU63" s="139" t="b">
        <v>0</v>
      </c>
      <c r="AV63" s="139" t="s">
        <v>111</v>
      </c>
      <c r="AW63" s="139" t="s">
        <v>111</v>
      </c>
      <c r="AX63" s="139" t="s">
        <v>111</v>
      </c>
      <c r="AY63" s="139" t="s">
        <v>111</v>
      </c>
      <c r="AZ63" s="139" t="s">
        <v>111</v>
      </c>
      <c r="BA63" s="139" t="b">
        <v>0</v>
      </c>
      <c r="BB63" s="139" t="s">
        <v>111</v>
      </c>
      <c r="BC63" s="139" t="s">
        <v>111</v>
      </c>
      <c r="BD63" s="139" t="s">
        <v>111</v>
      </c>
      <c r="BE63" s="139" t="s">
        <v>111</v>
      </c>
      <c r="BF63" s="139" t="s">
        <v>111</v>
      </c>
      <c r="BG63" s="139" t="b">
        <v>0</v>
      </c>
      <c r="BH63" s="139" t="s">
        <v>111</v>
      </c>
      <c r="BI63" s="139" t="s">
        <v>111</v>
      </c>
      <c r="BJ63" s="139" t="s">
        <v>111</v>
      </c>
      <c r="BK63" s="139" t="s">
        <v>111</v>
      </c>
      <c r="BL63" s="139" t="s">
        <v>111</v>
      </c>
      <c r="BM63" s="139" t="b">
        <v>0</v>
      </c>
      <c r="BN63" s="139" t="s">
        <v>111</v>
      </c>
      <c r="BO63" s="139" t="s">
        <v>111</v>
      </c>
      <c r="BP63" s="139" t="s">
        <v>111</v>
      </c>
      <c r="BQ63" s="139" t="s">
        <v>111</v>
      </c>
      <c r="BR63" s="139" t="s">
        <v>111</v>
      </c>
      <c r="BS63" s="139" t="b">
        <v>0</v>
      </c>
      <c r="BT63" s="139" t="s">
        <v>111</v>
      </c>
      <c r="BU63" s="139" t="s">
        <v>111</v>
      </c>
      <c r="BV63" s="139" t="s">
        <v>111</v>
      </c>
      <c r="BW63" s="139" t="s">
        <v>111</v>
      </c>
      <c r="BX63" s="139" t="s">
        <v>111</v>
      </c>
      <c r="BY63" s="139" t="b">
        <v>0</v>
      </c>
      <c r="BZ63" s="139" t="s">
        <v>111</v>
      </c>
      <c r="CA63" s="139" t="s">
        <v>111</v>
      </c>
      <c r="CB63" s="139" t="s">
        <v>111</v>
      </c>
      <c r="CC63" s="139" t="s">
        <v>111</v>
      </c>
      <c r="CD63" s="139" t="s">
        <v>111</v>
      </c>
      <c r="CE63" s="139" t="b">
        <v>0</v>
      </c>
      <c r="CF63" s="139" t="s">
        <v>3796</v>
      </c>
      <c r="CG63" s="139" t="s">
        <v>3796</v>
      </c>
      <c r="CH63" s="139" t="s">
        <v>3796</v>
      </c>
      <c r="CI63" s="139" t="s">
        <v>3796</v>
      </c>
      <c r="CJ63" s="139" t="s">
        <v>3796</v>
      </c>
      <c r="CK63" s="139" t="b">
        <v>0</v>
      </c>
      <c r="CL63" s="139" t="s">
        <v>111</v>
      </c>
      <c r="CM63" s="139" t="s">
        <v>111</v>
      </c>
      <c r="CN63" s="139" t="s">
        <v>111</v>
      </c>
      <c r="CO63" s="139" t="s">
        <v>111</v>
      </c>
      <c r="CP63" s="139" t="s">
        <v>111</v>
      </c>
      <c r="CQ63" s="139" t="b">
        <v>0</v>
      </c>
      <c r="CR63" s="139" t="s">
        <v>111</v>
      </c>
      <c r="CS63" s="139" t="s">
        <v>111</v>
      </c>
      <c r="CT63" s="139" t="s">
        <v>111</v>
      </c>
      <c r="CU63" s="139" t="s">
        <v>111</v>
      </c>
      <c r="CV63" s="139" t="s">
        <v>111</v>
      </c>
      <c r="CW63" s="139" t="b">
        <v>0</v>
      </c>
      <c r="CX63" s="139" t="s">
        <v>3796</v>
      </c>
      <c r="CY63" s="139" t="s">
        <v>3796</v>
      </c>
      <c r="CZ63" s="139" t="s">
        <v>3796</v>
      </c>
      <c r="DA63" s="139" t="s">
        <v>3796</v>
      </c>
      <c r="DB63" s="139" t="s">
        <v>3796</v>
      </c>
      <c r="DD63" s="230"/>
      <c r="DE63" s="230"/>
      <c r="DF63" s="230"/>
      <c r="DG63" s="230"/>
    </row>
    <row r="64" spans="1:111" ht="31" x14ac:dyDescent="0.35">
      <c r="A64" s="209">
        <v>69</v>
      </c>
      <c r="B64" s="208" t="s">
        <v>171</v>
      </c>
      <c r="C64" s="254">
        <v>12</v>
      </c>
      <c r="D64" s="255" t="s">
        <v>1872</v>
      </c>
      <c r="E64" s="255" t="s">
        <v>2038</v>
      </c>
      <c r="F64" s="256" t="s">
        <v>2039</v>
      </c>
      <c r="G64" s="256" t="s">
        <v>2013</v>
      </c>
      <c r="H64" s="140">
        <f t="shared" si="0"/>
        <v>1</v>
      </c>
      <c r="I64" s="140">
        <f t="shared" si="1"/>
        <v>0</v>
      </c>
      <c r="J64" s="140">
        <f t="shared" si="2"/>
        <v>1</v>
      </c>
      <c r="K64" s="140">
        <f t="shared" si="3"/>
        <v>0</v>
      </c>
      <c r="L64" s="140">
        <f t="shared" si="4"/>
        <v>0</v>
      </c>
      <c r="M64" s="140">
        <f t="shared" si="5"/>
        <v>1</v>
      </c>
      <c r="N64" s="140">
        <f t="shared" si="6"/>
        <v>1</v>
      </c>
      <c r="O64" s="140">
        <f t="shared" si="7"/>
        <v>1</v>
      </c>
      <c r="P64" s="140">
        <f t="shared" si="8"/>
        <v>1</v>
      </c>
      <c r="Q64" s="140">
        <f t="shared" si="9"/>
        <v>1</v>
      </c>
      <c r="R64" s="140" t="s">
        <v>115</v>
      </c>
      <c r="S64" s="140" t="s">
        <v>115</v>
      </c>
      <c r="T64" s="140" t="s">
        <v>115</v>
      </c>
      <c r="U64" s="140" t="s">
        <v>115</v>
      </c>
      <c r="V64" s="140" t="s">
        <v>115</v>
      </c>
      <c r="W64" s="139" t="b">
        <v>0</v>
      </c>
      <c r="X64" s="139" t="s">
        <v>111</v>
      </c>
      <c r="Y64" s="139" t="s">
        <v>111</v>
      </c>
      <c r="Z64" s="139" t="s">
        <v>111</v>
      </c>
      <c r="AA64" s="139" t="s">
        <v>111</v>
      </c>
      <c r="AB64" s="139" t="s">
        <v>111</v>
      </c>
      <c r="AC64" s="139" t="b">
        <v>0</v>
      </c>
      <c r="AD64" s="139" t="s">
        <v>111</v>
      </c>
      <c r="AE64" s="139" t="s">
        <v>111</v>
      </c>
      <c r="AF64" s="139" t="s">
        <v>111</v>
      </c>
      <c r="AG64" s="139" t="s">
        <v>111</v>
      </c>
      <c r="AH64" s="139" t="s">
        <v>111</v>
      </c>
      <c r="AI64" s="139" t="b">
        <v>0</v>
      </c>
      <c r="AJ64" s="139" t="s">
        <v>111</v>
      </c>
      <c r="AK64" s="139" t="s">
        <v>111</v>
      </c>
      <c r="AL64" s="139" t="s">
        <v>111</v>
      </c>
      <c r="AM64" s="139" t="s">
        <v>111</v>
      </c>
      <c r="AN64" s="139" t="s">
        <v>111</v>
      </c>
      <c r="AO64" s="139" t="b">
        <v>0</v>
      </c>
      <c r="AP64" s="139" t="s">
        <v>111</v>
      </c>
      <c r="AQ64" s="139" t="s">
        <v>111</v>
      </c>
      <c r="AR64" s="139" t="s">
        <v>111</v>
      </c>
      <c r="AS64" s="139" t="s">
        <v>111</v>
      </c>
      <c r="AT64" s="139" t="s">
        <v>111</v>
      </c>
      <c r="AU64" s="139" t="b">
        <v>0</v>
      </c>
      <c r="AV64" s="139" t="s">
        <v>111</v>
      </c>
      <c r="AW64" s="139" t="s">
        <v>111</v>
      </c>
      <c r="AX64" s="139" t="s">
        <v>111</v>
      </c>
      <c r="AY64" s="139" t="s">
        <v>111</v>
      </c>
      <c r="AZ64" s="139" t="s">
        <v>111</v>
      </c>
      <c r="BA64" s="139" t="b">
        <v>0</v>
      </c>
      <c r="BB64" s="139" t="s">
        <v>111</v>
      </c>
      <c r="BC64" s="139" t="s">
        <v>111</v>
      </c>
      <c r="BD64" s="139" t="s">
        <v>111</v>
      </c>
      <c r="BE64" s="139" t="s">
        <v>111</v>
      </c>
      <c r="BF64" s="139" t="s">
        <v>111</v>
      </c>
      <c r="BG64" s="139" t="b">
        <v>0</v>
      </c>
      <c r="BH64" s="139" t="s">
        <v>111</v>
      </c>
      <c r="BI64" s="139" t="s">
        <v>111</v>
      </c>
      <c r="BJ64" s="139" t="s">
        <v>111</v>
      </c>
      <c r="BK64" s="139" t="s">
        <v>111</v>
      </c>
      <c r="BL64" s="139" t="s">
        <v>111</v>
      </c>
      <c r="BM64" s="139" t="b">
        <v>0</v>
      </c>
      <c r="BN64" s="139" t="s">
        <v>111</v>
      </c>
      <c r="BO64" s="139" t="s">
        <v>111</v>
      </c>
      <c r="BP64" s="139" t="s">
        <v>111</v>
      </c>
      <c r="BQ64" s="139" t="s">
        <v>111</v>
      </c>
      <c r="BR64" s="139" t="s">
        <v>111</v>
      </c>
      <c r="BS64" s="139" t="b">
        <v>0</v>
      </c>
      <c r="BT64" s="139" t="s">
        <v>111</v>
      </c>
      <c r="BU64" s="139" t="s">
        <v>111</v>
      </c>
      <c r="BV64" s="139" t="s">
        <v>111</v>
      </c>
      <c r="BW64" s="139" t="s">
        <v>111</v>
      </c>
      <c r="BX64" s="139" t="s">
        <v>111</v>
      </c>
      <c r="BY64" s="139" t="b">
        <v>1</v>
      </c>
      <c r="BZ64" s="139" t="s">
        <v>116</v>
      </c>
      <c r="CA64" s="139" t="s">
        <v>116</v>
      </c>
      <c r="CB64" s="139" t="s">
        <v>116</v>
      </c>
      <c r="CC64" s="139" t="s">
        <v>116</v>
      </c>
      <c r="CD64" s="139" t="s">
        <v>116</v>
      </c>
      <c r="CE64" s="139" t="b">
        <v>0</v>
      </c>
      <c r="CF64" s="139" t="s">
        <v>3796</v>
      </c>
      <c r="CG64" s="139" t="s">
        <v>3796</v>
      </c>
      <c r="CH64" s="139" t="s">
        <v>3796</v>
      </c>
      <c r="CI64" s="139" t="s">
        <v>3796</v>
      </c>
      <c r="CJ64" s="139" t="s">
        <v>3796</v>
      </c>
      <c r="CK64" s="139" t="b">
        <v>0</v>
      </c>
      <c r="CL64" s="139" t="s">
        <v>111</v>
      </c>
      <c r="CM64" s="139" t="s">
        <v>111</v>
      </c>
      <c r="CN64" s="139" t="s">
        <v>111</v>
      </c>
      <c r="CO64" s="139" t="s">
        <v>111</v>
      </c>
      <c r="CP64" s="139" t="s">
        <v>111</v>
      </c>
      <c r="CQ64" s="139" t="b">
        <v>0</v>
      </c>
      <c r="CR64" s="139" t="s">
        <v>111</v>
      </c>
      <c r="CS64" s="139" t="s">
        <v>111</v>
      </c>
      <c r="CT64" s="139" t="s">
        <v>111</v>
      </c>
      <c r="CU64" s="139" t="s">
        <v>111</v>
      </c>
      <c r="CV64" s="139" t="s">
        <v>111</v>
      </c>
      <c r="CW64" s="139" t="b">
        <v>0</v>
      </c>
      <c r="CX64" s="139" t="s">
        <v>3796</v>
      </c>
      <c r="CY64" s="139" t="s">
        <v>3796</v>
      </c>
      <c r="CZ64" s="139" t="s">
        <v>3796</v>
      </c>
      <c r="DA64" s="139" t="s">
        <v>3796</v>
      </c>
      <c r="DB64" s="139" t="s">
        <v>3796</v>
      </c>
      <c r="DD64" s="230"/>
      <c r="DE64" s="230"/>
      <c r="DF64" s="230"/>
      <c r="DG64" s="230"/>
    </row>
    <row r="65" spans="1:111" ht="31" x14ac:dyDescent="0.35">
      <c r="A65" s="209">
        <v>69</v>
      </c>
      <c r="B65" s="208" t="s">
        <v>171</v>
      </c>
      <c r="C65" s="254">
        <v>12</v>
      </c>
      <c r="D65" s="255" t="s">
        <v>1872</v>
      </c>
      <c r="E65" s="255" t="s">
        <v>2040</v>
      </c>
      <c r="F65" s="256" t="s">
        <v>2041</v>
      </c>
      <c r="G65" s="256" t="s">
        <v>2013</v>
      </c>
      <c r="H65" s="140">
        <f t="shared" si="0"/>
        <v>1</v>
      </c>
      <c r="I65" s="140">
        <f t="shared" si="1"/>
        <v>0</v>
      </c>
      <c r="J65" s="140">
        <f t="shared" si="2"/>
        <v>1</v>
      </c>
      <c r="K65" s="140">
        <f t="shared" si="3"/>
        <v>0</v>
      </c>
      <c r="L65" s="140">
        <f t="shared" si="4"/>
        <v>0</v>
      </c>
      <c r="M65" s="140">
        <f t="shared" si="5"/>
        <v>1</v>
      </c>
      <c r="N65" s="140">
        <f t="shared" si="6"/>
        <v>1</v>
      </c>
      <c r="O65" s="140">
        <f t="shared" si="7"/>
        <v>1</v>
      </c>
      <c r="P65" s="140">
        <f t="shared" si="8"/>
        <v>1</v>
      </c>
      <c r="Q65" s="140">
        <f t="shared" si="9"/>
        <v>1</v>
      </c>
      <c r="R65" s="140" t="s">
        <v>115</v>
      </c>
      <c r="S65" s="140" t="s">
        <v>115</v>
      </c>
      <c r="T65" s="140" t="s">
        <v>115</v>
      </c>
      <c r="U65" s="140" t="s">
        <v>115</v>
      </c>
      <c r="V65" s="140" t="s">
        <v>115</v>
      </c>
      <c r="W65" s="139" t="b">
        <v>0</v>
      </c>
      <c r="X65" s="139" t="s">
        <v>111</v>
      </c>
      <c r="Y65" s="139" t="s">
        <v>111</v>
      </c>
      <c r="Z65" s="139" t="s">
        <v>111</v>
      </c>
      <c r="AA65" s="139" t="s">
        <v>111</v>
      </c>
      <c r="AB65" s="139" t="s">
        <v>111</v>
      </c>
      <c r="AC65" s="139" t="b">
        <v>0</v>
      </c>
      <c r="AD65" s="139" t="s">
        <v>111</v>
      </c>
      <c r="AE65" s="139" t="s">
        <v>111</v>
      </c>
      <c r="AF65" s="139" t="s">
        <v>111</v>
      </c>
      <c r="AG65" s="139" t="s">
        <v>111</v>
      </c>
      <c r="AH65" s="139" t="s">
        <v>111</v>
      </c>
      <c r="AI65" s="139" t="b">
        <v>0</v>
      </c>
      <c r="AJ65" s="139" t="s">
        <v>111</v>
      </c>
      <c r="AK65" s="139" t="s">
        <v>111</v>
      </c>
      <c r="AL65" s="139" t="s">
        <v>111</v>
      </c>
      <c r="AM65" s="139" t="s">
        <v>111</v>
      </c>
      <c r="AN65" s="139" t="s">
        <v>111</v>
      </c>
      <c r="AO65" s="139" t="b">
        <v>0</v>
      </c>
      <c r="AP65" s="139" t="s">
        <v>111</v>
      </c>
      <c r="AQ65" s="139" t="s">
        <v>111</v>
      </c>
      <c r="AR65" s="139" t="s">
        <v>111</v>
      </c>
      <c r="AS65" s="139" t="s">
        <v>111</v>
      </c>
      <c r="AT65" s="139" t="s">
        <v>111</v>
      </c>
      <c r="AU65" s="139" t="b">
        <v>0</v>
      </c>
      <c r="AV65" s="139" t="s">
        <v>111</v>
      </c>
      <c r="AW65" s="139" t="s">
        <v>111</v>
      </c>
      <c r="AX65" s="139" t="s">
        <v>111</v>
      </c>
      <c r="AY65" s="139" t="s">
        <v>111</v>
      </c>
      <c r="AZ65" s="139" t="s">
        <v>111</v>
      </c>
      <c r="BA65" s="139" t="b">
        <v>0</v>
      </c>
      <c r="BB65" s="139" t="s">
        <v>111</v>
      </c>
      <c r="BC65" s="139" t="s">
        <v>111</v>
      </c>
      <c r="BD65" s="139" t="s">
        <v>111</v>
      </c>
      <c r="BE65" s="139" t="s">
        <v>111</v>
      </c>
      <c r="BF65" s="139" t="s">
        <v>111</v>
      </c>
      <c r="BG65" s="139" t="b">
        <v>0</v>
      </c>
      <c r="BH65" s="139" t="s">
        <v>111</v>
      </c>
      <c r="BI65" s="139" t="s">
        <v>111</v>
      </c>
      <c r="BJ65" s="139" t="s">
        <v>111</v>
      </c>
      <c r="BK65" s="139" t="s">
        <v>111</v>
      </c>
      <c r="BL65" s="139" t="s">
        <v>111</v>
      </c>
      <c r="BM65" s="139" t="b">
        <v>0</v>
      </c>
      <c r="BN65" s="139" t="s">
        <v>111</v>
      </c>
      <c r="BO65" s="139" t="s">
        <v>111</v>
      </c>
      <c r="BP65" s="139" t="s">
        <v>111</v>
      </c>
      <c r="BQ65" s="139" t="s">
        <v>111</v>
      </c>
      <c r="BR65" s="139" t="s">
        <v>111</v>
      </c>
      <c r="BS65" s="139" t="b">
        <v>0</v>
      </c>
      <c r="BT65" s="139" t="s">
        <v>111</v>
      </c>
      <c r="BU65" s="139" t="s">
        <v>111</v>
      </c>
      <c r="BV65" s="139" t="s">
        <v>111</v>
      </c>
      <c r="BW65" s="139" t="s">
        <v>111</v>
      </c>
      <c r="BX65" s="139" t="s">
        <v>111</v>
      </c>
      <c r="BY65" s="139" t="b">
        <v>1</v>
      </c>
      <c r="BZ65" s="139" t="s">
        <v>116</v>
      </c>
      <c r="CA65" s="139" t="s">
        <v>116</v>
      </c>
      <c r="CB65" s="139" t="s">
        <v>116</v>
      </c>
      <c r="CC65" s="139" t="s">
        <v>116</v>
      </c>
      <c r="CD65" s="139" t="s">
        <v>116</v>
      </c>
      <c r="CE65" s="139" t="b">
        <v>0</v>
      </c>
      <c r="CF65" s="139" t="s">
        <v>3796</v>
      </c>
      <c r="CG65" s="139" t="s">
        <v>3796</v>
      </c>
      <c r="CH65" s="139" t="s">
        <v>3796</v>
      </c>
      <c r="CI65" s="139" t="s">
        <v>3796</v>
      </c>
      <c r="CJ65" s="139" t="s">
        <v>3796</v>
      </c>
      <c r="CK65" s="139" t="b">
        <v>0</v>
      </c>
      <c r="CL65" s="139" t="s">
        <v>111</v>
      </c>
      <c r="CM65" s="139" t="s">
        <v>111</v>
      </c>
      <c r="CN65" s="139" t="s">
        <v>111</v>
      </c>
      <c r="CO65" s="139" t="s">
        <v>111</v>
      </c>
      <c r="CP65" s="139" t="s">
        <v>111</v>
      </c>
      <c r="CQ65" s="139" t="b">
        <v>0</v>
      </c>
      <c r="CR65" s="139" t="s">
        <v>111</v>
      </c>
      <c r="CS65" s="139" t="s">
        <v>111</v>
      </c>
      <c r="CT65" s="139" t="s">
        <v>111</v>
      </c>
      <c r="CU65" s="139" t="s">
        <v>111</v>
      </c>
      <c r="CV65" s="139" t="s">
        <v>111</v>
      </c>
      <c r="CW65" s="139" t="b">
        <v>0</v>
      </c>
      <c r="CX65" s="139" t="s">
        <v>3796</v>
      </c>
      <c r="CY65" s="139" t="s">
        <v>3796</v>
      </c>
      <c r="CZ65" s="139" t="s">
        <v>3796</v>
      </c>
      <c r="DA65" s="139" t="s">
        <v>3796</v>
      </c>
      <c r="DB65" s="139" t="s">
        <v>3796</v>
      </c>
      <c r="DD65" s="230"/>
      <c r="DE65" s="230"/>
      <c r="DF65" s="230"/>
      <c r="DG65" s="230"/>
    </row>
    <row r="66" spans="1:111" ht="31" x14ac:dyDescent="0.35">
      <c r="A66" s="209">
        <v>69</v>
      </c>
      <c r="B66" s="208" t="s">
        <v>171</v>
      </c>
      <c r="C66" s="254">
        <v>12</v>
      </c>
      <c r="D66" s="255" t="s">
        <v>1872</v>
      </c>
      <c r="E66" s="255" t="s">
        <v>2042</v>
      </c>
      <c r="F66" s="256" t="s">
        <v>2043</v>
      </c>
      <c r="G66" s="256" t="s">
        <v>2013</v>
      </c>
      <c r="H66" s="140">
        <f t="shared" si="0"/>
        <v>1</v>
      </c>
      <c r="I66" s="140">
        <f t="shared" si="1"/>
        <v>0</v>
      </c>
      <c r="J66" s="140">
        <f t="shared" si="2"/>
        <v>1</v>
      </c>
      <c r="K66" s="140">
        <f t="shared" si="3"/>
        <v>0</v>
      </c>
      <c r="L66" s="140">
        <f t="shared" si="4"/>
        <v>0</v>
      </c>
      <c r="M66" s="140">
        <f t="shared" si="5"/>
        <v>1</v>
      </c>
      <c r="N66" s="140">
        <f t="shared" si="6"/>
        <v>1</v>
      </c>
      <c r="O66" s="140">
        <f t="shared" si="7"/>
        <v>1</v>
      </c>
      <c r="P66" s="140">
        <f t="shared" si="8"/>
        <v>1</v>
      </c>
      <c r="Q66" s="140">
        <f t="shared" si="9"/>
        <v>1</v>
      </c>
      <c r="R66" s="140" t="s">
        <v>115</v>
      </c>
      <c r="S66" s="140" t="s">
        <v>115</v>
      </c>
      <c r="T66" s="140" t="s">
        <v>115</v>
      </c>
      <c r="U66" s="140" t="s">
        <v>115</v>
      </c>
      <c r="V66" s="140" t="s">
        <v>115</v>
      </c>
      <c r="W66" s="139" t="b">
        <v>0</v>
      </c>
      <c r="X66" s="139" t="s">
        <v>111</v>
      </c>
      <c r="Y66" s="139" t="s">
        <v>111</v>
      </c>
      <c r="Z66" s="139" t="s">
        <v>111</v>
      </c>
      <c r="AA66" s="139" t="s">
        <v>111</v>
      </c>
      <c r="AB66" s="139" t="s">
        <v>111</v>
      </c>
      <c r="AC66" s="139" t="b">
        <v>0</v>
      </c>
      <c r="AD66" s="139" t="s">
        <v>111</v>
      </c>
      <c r="AE66" s="139" t="s">
        <v>111</v>
      </c>
      <c r="AF66" s="139" t="s">
        <v>111</v>
      </c>
      <c r="AG66" s="139" t="s">
        <v>111</v>
      </c>
      <c r="AH66" s="139" t="s">
        <v>111</v>
      </c>
      <c r="AI66" s="139" t="b">
        <v>0</v>
      </c>
      <c r="AJ66" s="139" t="s">
        <v>111</v>
      </c>
      <c r="AK66" s="139" t="s">
        <v>111</v>
      </c>
      <c r="AL66" s="139" t="s">
        <v>111</v>
      </c>
      <c r="AM66" s="139" t="s">
        <v>111</v>
      </c>
      <c r="AN66" s="139" t="s">
        <v>111</v>
      </c>
      <c r="AO66" s="139" t="b">
        <v>0</v>
      </c>
      <c r="AP66" s="139" t="s">
        <v>111</v>
      </c>
      <c r="AQ66" s="139" t="s">
        <v>111</v>
      </c>
      <c r="AR66" s="139" t="s">
        <v>111</v>
      </c>
      <c r="AS66" s="139" t="s">
        <v>111</v>
      </c>
      <c r="AT66" s="139" t="s">
        <v>111</v>
      </c>
      <c r="AU66" s="139" t="b">
        <v>0</v>
      </c>
      <c r="AV66" s="139" t="s">
        <v>111</v>
      </c>
      <c r="AW66" s="139" t="s">
        <v>111</v>
      </c>
      <c r="AX66" s="139" t="s">
        <v>111</v>
      </c>
      <c r="AY66" s="139" t="s">
        <v>111</v>
      </c>
      <c r="AZ66" s="139" t="s">
        <v>111</v>
      </c>
      <c r="BA66" s="139" t="b">
        <v>0</v>
      </c>
      <c r="BB66" s="139" t="s">
        <v>111</v>
      </c>
      <c r="BC66" s="139" t="s">
        <v>111</v>
      </c>
      <c r="BD66" s="139" t="s">
        <v>111</v>
      </c>
      <c r="BE66" s="139" t="s">
        <v>111</v>
      </c>
      <c r="BF66" s="139" t="s">
        <v>111</v>
      </c>
      <c r="BG66" s="139" t="b">
        <v>0</v>
      </c>
      <c r="BH66" s="139" t="s">
        <v>111</v>
      </c>
      <c r="BI66" s="139" t="s">
        <v>111</v>
      </c>
      <c r="BJ66" s="139" t="s">
        <v>111</v>
      </c>
      <c r="BK66" s="139" t="s">
        <v>111</v>
      </c>
      <c r="BL66" s="139" t="s">
        <v>111</v>
      </c>
      <c r="BM66" s="139" t="b">
        <v>0</v>
      </c>
      <c r="BN66" s="139" t="s">
        <v>111</v>
      </c>
      <c r="BO66" s="139" t="s">
        <v>111</v>
      </c>
      <c r="BP66" s="139" t="s">
        <v>111</v>
      </c>
      <c r="BQ66" s="139" t="s">
        <v>111</v>
      </c>
      <c r="BR66" s="139" t="s">
        <v>111</v>
      </c>
      <c r="BS66" s="139" t="b">
        <v>0</v>
      </c>
      <c r="BT66" s="139" t="s">
        <v>111</v>
      </c>
      <c r="BU66" s="139" t="s">
        <v>111</v>
      </c>
      <c r="BV66" s="139" t="s">
        <v>111</v>
      </c>
      <c r="BW66" s="139" t="s">
        <v>111</v>
      </c>
      <c r="BX66" s="139" t="s">
        <v>111</v>
      </c>
      <c r="BY66" s="139" t="b">
        <v>1</v>
      </c>
      <c r="BZ66" s="139" t="s">
        <v>116</v>
      </c>
      <c r="CA66" s="139" t="s">
        <v>116</v>
      </c>
      <c r="CB66" s="139" t="s">
        <v>116</v>
      </c>
      <c r="CC66" s="139" t="s">
        <v>116</v>
      </c>
      <c r="CD66" s="139" t="s">
        <v>116</v>
      </c>
      <c r="CE66" s="139" t="b">
        <v>0</v>
      </c>
      <c r="CF66" s="139" t="s">
        <v>3796</v>
      </c>
      <c r="CG66" s="139" t="s">
        <v>3796</v>
      </c>
      <c r="CH66" s="139" t="s">
        <v>3796</v>
      </c>
      <c r="CI66" s="139" t="s">
        <v>3796</v>
      </c>
      <c r="CJ66" s="139" t="s">
        <v>3796</v>
      </c>
      <c r="CK66" s="139" t="b">
        <v>0</v>
      </c>
      <c r="CL66" s="139" t="s">
        <v>111</v>
      </c>
      <c r="CM66" s="139" t="s">
        <v>111</v>
      </c>
      <c r="CN66" s="139" t="s">
        <v>111</v>
      </c>
      <c r="CO66" s="139" t="s">
        <v>111</v>
      </c>
      <c r="CP66" s="139" t="s">
        <v>111</v>
      </c>
      <c r="CQ66" s="139" t="b">
        <v>0</v>
      </c>
      <c r="CR66" s="139" t="s">
        <v>111</v>
      </c>
      <c r="CS66" s="139" t="s">
        <v>111</v>
      </c>
      <c r="CT66" s="139" t="s">
        <v>111</v>
      </c>
      <c r="CU66" s="139" t="s">
        <v>111</v>
      </c>
      <c r="CV66" s="139" t="s">
        <v>111</v>
      </c>
      <c r="CW66" s="139" t="b">
        <v>0</v>
      </c>
      <c r="CX66" s="139" t="s">
        <v>3796</v>
      </c>
      <c r="CY66" s="139" t="s">
        <v>3796</v>
      </c>
      <c r="CZ66" s="139" t="s">
        <v>3796</v>
      </c>
      <c r="DA66" s="139" t="s">
        <v>3796</v>
      </c>
      <c r="DB66" s="139" t="s">
        <v>3796</v>
      </c>
      <c r="DD66" s="230"/>
      <c r="DE66" s="230"/>
      <c r="DF66" s="230"/>
      <c r="DG66" s="230"/>
    </row>
    <row r="67" spans="1:111" ht="31" x14ac:dyDescent="0.35">
      <c r="A67" s="209">
        <v>69</v>
      </c>
      <c r="B67" s="208" t="s">
        <v>171</v>
      </c>
      <c r="C67" s="254">
        <v>12</v>
      </c>
      <c r="D67" s="255" t="s">
        <v>1872</v>
      </c>
      <c r="E67" s="255" t="s">
        <v>2044</v>
      </c>
      <c r="F67" s="256" t="s">
        <v>2045</v>
      </c>
      <c r="G67" s="256" t="s">
        <v>2013</v>
      </c>
      <c r="H67" s="140">
        <f t="shared" ref="H67:H130" si="10">COUNTIF(W67:CW67,TRUE)</f>
        <v>1</v>
      </c>
      <c r="I67" s="140">
        <f t="shared" ref="I67:I130" si="11">COUNTIF(BA67,TRUE)+COUNTIF(AU67,TRUE)</f>
        <v>0</v>
      </c>
      <c r="J67" s="140">
        <f t="shared" ref="J67:J130" si="12">COUNTIF(W67,TRUE)+COUNTIF(AC67,TRUE)+COUNTIF(AI67,TRUE)+COUNTIF(AO67,TRUE)+COUNTIF(BG67,TRUE)+COUNTIF(BM67,TRUE)+COUNTIF(BS67,TRUE)+COUNTIF(BY67,TRUE)+COUNTIF(CQ67,TRUE)</f>
        <v>1</v>
      </c>
      <c r="K67" s="140">
        <f t="shared" ref="K67:K130" si="13">COUNTIF(CE67,TRUE)+COUNTIF(CK67,TRUE)</f>
        <v>0</v>
      </c>
      <c r="L67" s="140">
        <f t="shared" ref="L67:L130" si="14">COUNTIF(CW67,TRUE)</f>
        <v>0</v>
      </c>
      <c r="M67" s="140">
        <f t="shared" ref="M67:M130" si="15">COUNTIF(X67,"YES")+COUNTIF(AD67,"YES")+COUNTIF(AJ67,"YES")+COUNTIF(AP67,"YES")+COUNTIF(AV67,"YES")+COUNTIF(BB67,"YES")+COUNTIF(BH67,"YES")+COUNTIF(BN67,"YES")+COUNTIF(BT67,"YES")+COUNTIF(BZ67,"YES")+COUNTIF(CF67,"YES")+COUNTIF(CL67,"YES")+COUNTIF(CR67,"YES")+COUNTIF(CX67,"YES")</f>
        <v>1</v>
      </c>
      <c r="N67" s="140">
        <f t="shared" ref="N67:N130" si="16">COUNTIF(Y67,"YES")+COUNTIF(AE67,"YES")+COUNTIF(AK67,"YES")+COUNTIF(AQ67,"YES")+COUNTIF(AW67,"YES")+COUNTIF(BC67,"YES")+COUNTIF(BI67,"YES")+COUNTIF(BO67,"YES")+COUNTIF(BU67,"YES")+COUNTIF(CA67,"YES")+COUNTIF(CG67,"YES")+COUNTIF(CM67,"YES")+COUNTIF(CS67,"YES")+COUNTIF(CY67,"YES")</f>
        <v>1</v>
      </c>
      <c r="O67" s="140">
        <f t="shared" ref="O67:O130" si="17">COUNTIF(Z67,"YES")+COUNTIF(AF67,"YES")+COUNTIF(AL67,"YES")+COUNTIF(AR67,"YES")+COUNTIF(AX67,"YES")+COUNTIF(BD67,"YES")+COUNTIF(BJ67,"YES")+COUNTIF(BP67,"YES")+COUNTIF(BV67,"YES")+COUNTIF(CB67,"YES")+COUNTIF(CH67,"YES")+COUNTIF(CN67,"YES")+COUNTIF(CT67,"YES")+COUNTIF(CZ67,"YES")</f>
        <v>1</v>
      </c>
      <c r="P67" s="140">
        <f t="shared" ref="P67:P130" si="18">COUNTIF(AA67,"YES")+COUNTIF(AG67,"YES")+COUNTIF(AM67,"YES")+COUNTIF(AS67,"YES")+COUNTIF(AY67,"YES")+COUNTIF(BE67,"YES")+COUNTIF(BK67,"YES")+COUNTIF(BQ67,"YES")+COUNTIF(BW67,"YES")+COUNTIF(CC67,"YES")+COUNTIF(CI67,"YES")+COUNTIF(CO67,"YES")+COUNTIF(CU67,"YES")+COUNTIF(DA67,"YES")</f>
        <v>1</v>
      </c>
      <c r="Q67" s="140">
        <f t="shared" ref="Q67:Q130" si="19">COUNTIF(AB67,"YES")+COUNTIF(AH67,"YES")+COUNTIF(AN67,"YES")+COUNTIF(AT67,"YES")+COUNTIF(AZ67,"YES")+COUNTIF(BF67,"YES")+COUNTIF(BL67,"YES")+COUNTIF(BR67,"YES")+COUNTIF(BX67,"YES")+COUNTIF(CD67,"YES")+COUNTIF(CJ67,"YES")+COUNTIF(CP67,"YES")+COUNTIF(CV67,"YES")+COUNTIF(DB67,"YES")</f>
        <v>1</v>
      </c>
      <c r="R67" s="140" t="s">
        <v>115</v>
      </c>
      <c r="S67" s="140" t="s">
        <v>115</v>
      </c>
      <c r="T67" s="140" t="s">
        <v>115</v>
      </c>
      <c r="U67" s="140" t="s">
        <v>115</v>
      </c>
      <c r="V67" s="140" t="s">
        <v>115</v>
      </c>
      <c r="W67" s="139" t="b">
        <v>0</v>
      </c>
      <c r="X67" s="139" t="s">
        <v>111</v>
      </c>
      <c r="Y67" s="139" t="s">
        <v>111</v>
      </c>
      <c r="Z67" s="139" t="s">
        <v>111</v>
      </c>
      <c r="AA67" s="139" t="s">
        <v>111</v>
      </c>
      <c r="AB67" s="139" t="s">
        <v>111</v>
      </c>
      <c r="AC67" s="139" t="b">
        <v>0</v>
      </c>
      <c r="AD67" s="139" t="s">
        <v>111</v>
      </c>
      <c r="AE67" s="139" t="s">
        <v>111</v>
      </c>
      <c r="AF67" s="139" t="s">
        <v>111</v>
      </c>
      <c r="AG67" s="139" t="s">
        <v>111</v>
      </c>
      <c r="AH67" s="139" t="s">
        <v>111</v>
      </c>
      <c r="AI67" s="139" t="b">
        <v>0</v>
      </c>
      <c r="AJ67" s="139" t="s">
        <v>111</v>
      </c>
      <c r="AK67" s="139" t="s">
        <v>111</v>
      </c>
      <c r="AL67" s="139" t="s">
        <v>111</v>
      </c>
      <c r="AM67" s="139" t="s">
        <v>111</v>
      </c>
      <c r="AN67" s="139" t="s">
        <v>111</v>
      </c>
      <c r="AO67" s="139" t="b">
        <v>0</v>
      </c>
      <c r="AP67" s="139" t="s">
        <v>111</v>
      </c>
      <c r="AQ67" s="139" t="s">
        <v>111</v>
      </c>
      <c r="AR67" s="139" t="s">
        <v>111</v>
      </c>
      <c r="AS67" s="139" t="s">
        <v>111</v>
      </c>
      <c r="AT67" s="139" t="s">
        <v>111</v>
      </c>
      <c r="AU67" s="139" t="b">
        <v>0</v>
      </c>
      <c r="AV67" s="139" t="s">
        <v>111</v>
      </c>
      <c r="AW67" s="139" t="s">
        <v>111</v>
      </c>
      <c r="AX67" s="139" t="s">
        <v>111</v>
      </c>
      <c r="AY67" s="139" t="s">
        <v>111</v>
      </c>
      <c r="AZ67" s="139" t="s">
        <v>111</v>
      </c>
      <c r="BA67" s="139" t="b">
        <v>0</v>
      </c>
      <c r="BB67" s="139" t="s">
        <v>111</v>
      </c>
      <c r="BC67" s="139" t="s">
        <v>111</v>
      </c>
      <c r="BD67" s="139" t="s">
        <v>111</v>
      </c>
      <c r="BE67" s="139" t="s">
        <v>111</v>
      </c>
      <c r="BF67" s="139" t="s">
        <v>111</v>
      </c>
      <c r="BG67" s="139" t="b">
        <v>0</v>
      </c>
      <c r="BH67" s="139" t="s">
        <v>111</v>
      </c>
      <c r="BI67" s="139" t="s">
        <v>111</v>
      </c>
      <c r="BJ67" s="139" t="s">
        <v>111</v>
      </c>
      <c r="BK67" s="139" t="s">
        <v>111</v>
      </c>
      <c r="BL67" s="139" t="s">
        <v>111</v>
      </c>
      <c r="BM67" s="139" t="b">
        <v>0</v>
      </c>
      <c r="BN67" s="139" t="s">
        <v>111</v>
      </c>
      <c r="BO67" s="139" t="s">
        <v>111</v>
      </c>
      <c r="BP67" s="139" t="s">
        <v>111</v>
      </c>
      <c r="BQ67" s="139" t="s">
        <v>111</v>
      </c>
      <c r="BR67" s="139" t="s">
        <v>111</v>
      </c>
      <c r="BS67" s="139" t="b">
        <v>0</v>
      </c>
      <c r="BT67" s="139" t="s">
        <v>111</v>
      </c>
      <c r="BU67" s="139" t="s">
        <v>111</v>
      </c>
      <c r="BV67" s="139" t="s">
        <v>111</v>
      </c>
      <c r="BW67" s="139" t="s">
        <v>111</v>
      </c>
      <c r="BX67" s="139" t="s">
        <v>111</v>
      </c>
      <c r="BY67" s="139" t="b">
        <v>1</v>
      </c>
      <c r="BZ67" s="139" t="s">
        <v>116</v>
      </c>
      <c r="CA67" s="139" t="s">
        <v>116</v>
      </c>
      <c r="CB67" s="139" t="s">
        <v>116</v>
      </c>
      <c r="CC67" s="139" t="s">
        <v>116</v>
      </c>
      <c r="CD67" s="139" t="s">
        <v>116</v>
      </c>
      <c r="CE67" s="139" t="b">
        <v>0</v>
      </c>
      <c r="CF67" s="139" t="s">
        <v>3796</v>
      </c>
      <c r="CG67" s="139" t="s">
        <v>3796</v>
      </c>
      <c r="CH67" s="139" t="s">
        <v>3796</v>
      </c>
      <c r="CI67" s="139" t="s">
        <v>3796</v>
      </c>
      <c r="CJ67" s="139" t="s">
        <v>3796</v>
      </c>
      <c r="CK67" s="139" t="b">
        <v>0</v>
      </c>
      <c r="CL67" s="139" t="s">
        <v>111</v>
      </c>
      <c r="CM67" s="139" t="s">
        <v>111</v>
      </c>
      <c r="CN67" s="139" t="s">
        <v>111</v>
      </c>
      <c r="CO67" s="139" t="s">
        <v>111</v>
      </c>
      <c r="CP67" s="139" t="s">
        <v>111</v>
      </c>
      <c r="CQ67" s="139" t="b">
        <v>0</v>
      </c>
      <c r="CR67" s="139" t="s">
        <v>111</v>
      </c>
      <c r="CS67" s="139" t="s">
        <v>111</v>
      </c>
      <c r="CT67" s="139" t="s">
        <v>111</v>
      </c>
      <c r="CU67" s="139" t="s">
        <v>111</v>
      </c>
      <c r="CV67" s="139" t="s">
        <v>111</v>
      </c>
      <c r="CW67" s="139" t="b">
        <v>0</v>
      </c>
      <c r="CX67" s="139" t="s">
        <v>3796</v>
      </c>
      <c r="CY67" s="139" t="s">
        <v>3796</v>
      </c>
      <c r="CZ67" s="139" t="s">
        <v>3796</v>
      </c>
      <c r="DA67" s="139" t="s">
        <v>3796</v>
      </c>
      <c r="DB67" s="139" t="s">
        <v>3796</v>
      </c>
      <c r="DD67" s="230"/>
      <c r="DE67" s="230"/>
      <c r="DF67" s="230"/>
      <c r="DG67" s="230"/>
    </row>
    <row r="68" spans="1:111" ht="31" x14ac:dyDescent="0.35">
      <c r="A68" s="209">
        <v>69</v>
      </c>
      <c r="B68" s="208" t="s">
        <v>171</v>
      </c>
      <c r="C68" s="254">
        <v>12</v>
      </c>
      <c r="D68" s="255" t="s">
        <v>1872</v>
      </c>
      <c r="E68" s="255" t="s">
        <v>2046</v>
      </c>
      <c r="F68" s="256" t="s">
        <v>2047</v>
      </c>
      <c r="G68" s="256" t="s">
        <v>2013</v>
      </c>
      <c r="H68" s="140">
        <f t="shared" si="10"/>
        <v>1</v>
      </c>
      <c r="I68" s="140">
        <f t="shared" si="11"/>
        <v>0</v>
      </c>
      <c r="J68" s="140">
        <f t="shared" si="12"/>
        <v>1</v>
      </c>
      <c r="K68" s="140">
        <f t="shared" si="13"/>
        <v>0</v>
      </c>
      <c r="L68" s="140">
        <f t="shared" si="14"/>
        <v>0</v>
      </c>
      <c r="M68" s="140">
        <f t="shared" si="15"/>
        <v>1</v>
      </c>
      <c r="N68" s="140">
        <f t="shared" si="16"/>
        <v>1</v>
      </c>
      <c r="O68" s="140">
        <f t="shared" si="17"/>
        <v>1</v>
      </c>
      <c r="P68" s="140">
        <f t="shared" si="18"/>
        <v>1</v>
      </c>
      <c r="Q68" s="140">
        <f t="shared" si="19"/>
        <v>1</v>
      </c>
      <c r="R68" s="140" t="s">
        <v>115</v>
      </c>
      <c r="S68" s="140" t="s">
        <v>115</v>
      </c>
      <c r="T68" s="140" t="s">
        <v>115</v>
      </c>
      <c r="U68" s="140" t="s">
        <v>115</v>
      </c>
      <c r="V68" s="140" t="s">
        <v>115</v>
      </c>
      <c r="W68" s="139" t="b">
        <v>0</v>
      </c>
      <c r="X68" s="139" t="s">
        <v>111</v>
      </c>
      <c r="Y68" s="139" t="s">
        <v>111</v>
      </c>
      <c r="Z68" s="139" t="s">
        <v>111</v>
      </c>
      <c r="AA68" s="139" t="s">
        <v>111</v>
      </c>
      <c r="AB68" s="139" t="s">
        <v>111</v>
      </c>
      <c r="AC68" s="139" t="b">
        <v>0</v>
      </c>
      <c r="AD68" s="139" t="s">
        <v>111</v>
      </c>
      <c r="AE68" s="139" t="s">
        <v>111</v>
      </c>
      <c r="AF68" s="139" t="s">
        <v>111</v>
      </c>
      <c r="AG68" s="139" t="s">
        <v>111</v>
      </c>
      <c r="AH68" s="139" t="s">
        <v>111</v>
      </c>
      <c r="AI68" s="139" t="b">
        <v>0</v>
      </c>
      <c r="AJ68" s="139" t="s">
        <v>111</v>
      </c>
      <c r="AK68" s="139" t="s">
        <v>111</v>
      </c>
      <c r="AL68" s="139" t="s">
        <v>111</v>
      </c>
      <c r="AM68" s="139" t="s">
        <v>111</v>
      </c>
      <c r="AN68" s="139" t="s">
        <v>111</v>
      </c>
      <c r="AO68" s="139" t="b">
        <v>0</v>
      </c>
      <c r="AP68" s="139" t="s">
        <v>111</v>
      </c>
      <c r="AQ68" s="139" t="s">
        <v>111</v>
      </c>
      <c r="AR68" s="139" t="s">
        <v>111</v>
      </c>
      <c r="AS68" s="139" t="s">
        <v>111</v>
      </c>
      <c r="AT68" s="139" t="s">
        <v>111</v>
      </c>
      <c r="AU68" s="139" t="b">
        <v>0</v>
      </c>
      <c r="AV68" s="139" t="s">
        <v>111</v>
      </c>
      <c r="AW68" s="139" t="s">
        <v>111</v>
      </c>
      <c r="AX68" s="139" t="s">
        <v>111</v>
      </c>
      <c r="AY68" s="139" t="s">
        <v>111</v>
      </c>
      <c r="AZ68" s="139" t="s">
        <v>111</v>
      </c>
      <c r="BA68" s="139" t="b">
        <v>0</v>
      </c>
      <c r="BB68" s="139" t="s">
        <v>111</v>
      </c>
      <c r="BC68" s="139" t="s">
        <v>111</v>
      </c>
      <c r="BD68" s="139" t="s">
        <v>111</v>
      </c>
      <c r="BE68" s="139" t="s">
        <v>111</v>
      </c>
      <c r="BF68" s="139" t="s">
        <v>111</v>
      </c>
      <c r="BG68" s="139" t="b">
        <v>0</v>
      </c>
      <c r="BH68" s="139" t="s">
        <v>111</v>
      </c>
      <c r="BI68" s="139" t="s">
        <v>111</v>
      </c>
      <c r="BJ68" s="139" t="s">
        <v>111</v>
      </c>
      <c r="BK68" s="139" t="s">
        <v>111</v>
      </c>
      <c r="BL68" s="139" t="s">
        <v>111</v>
      </c>
      <c r="BM68" s="139" t="b">
        <v>0</v>
      </c>
      <c r="BN68" s="139" t="s">
        <v>111</v>
      </c>
      <c r="BO68" s="139" t="s">
        <v>111</v>
      </c>
      <c r="BP68" s="139" t="s">
        <v>111</v>
      </c>
      <c r="BQ68" s="139" t="s">
        <v>111</v>
      </c>
      <c r="BR68" s="139" t="s">
        <v>111</v>
      </c>
      <c r="BS68" s="139" t="b">
        <v>0</v>
      </c>
      <c r="BT68" s="139" t="s">
        <v>111</v>
      </c>
      <c r="BU68" s="139" t="s">
        <v>111</v>
      </c>
      <c r="BV68" s="139" t="s">
        <v>111</v>
      </c>
      <c r="BW68" s="139" t="s">
        <v>111</v>
      </c>
      <c r="BX68" s="139" t="s">
        <v>111</v>
      </c>
      <c r="BY68" s="139" t="b">
        <v>1</v>
      </c>
      <c r="BZ68" s="139" t="s">
        <v>116</v>
      </c>
      <c r="CA68" s="139" t="s">
        <v>116</v>
      </c>
      <c r="CB68" s="139" t="s">
        <v>116</v>
      </c>
      <c r="CC68" s="139" t="s">
        <v>116</v>
      </c>
      <c r="CD68" s="139" t="s">
        <v>116</v>
      </c>
      <c r="CE68" s="139" t="b">
        <v>0</v>
      </c>
      <c r="CF68" s="139" t="s">
        <v>3796</v>
      </c>
      <c r="CG68" s="139" t="s">
        <v>3796</v>
      </c>
      <c r="CH68" s="139" t="s">
        <v>3796</v>
      </c>
      <c r="CI68" s="139" t="s">
        <v>3796</v>
      </c>
      <c r="CJ68" s="139" t="s">
        <v>3796</v>
      </c>
      <c r="CK68" s="139" t="b">
        <v>0</v>
      </c>
      <c r="CL68" s="139" t="s">
        <v>111</v>
      </c>
      <c r="CM68" s="139" t="s">
        <v>111</v>
      </c>
      <c r="CN68" s="139" t="s">
        <v>111</v>
      </c>
      <c r="CO68" s="139" t="s">
        <v>111</v>
      </c>
      <c r="CP68" s="139" t="s">
        <v>111</v>
      </c>
      <c r="CQ68" s="139" t="b">
        <v>0</v>
      </c>
      <c r="CR68" s="139" t="s">
        <v>111</v>
      </c>
      <c r="CS68" s="139" t="s">
        <v>111</v>
      </c>
      <c r="CT68" s="139" t="s">
        <v>111</v>
      </c>
      <c r="CU68" s="139" t="s">
        <v>111</v>
      </c>
      <c r="CV68" s="139" t="s">
        <v>111</v>
      </c>
      <c r="CW68" s="139" t="b">
        <v>0</v>
      </c>
      <c r="CX68" s="139" t="s">
        <v>3796</v>
      </c>
      <c r="CY68" s="139" t="s">
        <v>3796</v>
      </c>
      <c r="CZ68" s="139" t="s">
        <v>3796</v>
      </c>
      <c r="DA68" s="139" t="s">
        <v>3796</v>
      </c>
      <c r="DB68" s="139" t="s">
        <v>3796</v>
      </c>
      <c r="DD68" s="230"/>
      <c r="DE68" s="230"/>
      <c r="DF68" s="230"/>
      <c r="DG68" s="230"/>
    </row>
    <row r="69" spans="1:111" ht="31" x14ac:dyDescent="0.35">
      <c r="A69" s="209">
        <v>69</v>
      </c>
      <c r="B69" s="208" t="s">
        <v>171</v>
      </c>
      <c r="C69" s="254">
        <v>12</v>
      </c>
      <c r="D69" s="255" t="s">
        <v>1872</v>
      </c>
      <c r="E69" s="255" t="s">
        <v>2048</v>
      </c>
      <c r="F69" s="256" t="s">
        <v>2049</v>
      </c>
      <c r="G69" s="256" t="s">
        <v>4003</v>
      </c>
      <c r="H69" s="140">
        <f t="shared" si="10"/>
        <v>1</v>
      </c>
      <c r="I69" s="140">
        <f t="shared" si="11"/>
        <v>0</v>
      </c>
      <c r="J69" s="140">
        <f t="shared" si="12"/>
        <v>1</v>
      </c>
      <c r="K69" s="140">
        <f t="shared" si="13"/>
        <v>0</v>
      </c>
      <c r="L69" s="140">
        <f t="shared" si="14"/>
        <v>0</v>
      </c>
      <c r="M69" s="140">
        <f t="shared" si="15"/>
        <v>1</v>
      </c>
      <c r="N69" s="140">
        <f t="shared" si="16"/>
        <v>1</v>
      </c>
      <c r="O69" s="140">
        <f t="shared" si="17"/>
        <v>1</v>
      </c>
      <c r="P69" s="140">
        <f t="shared" si="18"/>
        <v>1</v>
      </c>
      <c r="Q69" s="140">
        <f t="shared" si="19"/>
        <v>1</v>
      </c>
      <c r="R69" s="140" t="s">
        <v>115</v>
      </c>
      <c r="S69" s="140" t="s">
        <v>115</v>
      </c>
      <c r="T69" s="140" t="s">
        <v>115</v>
      </c>
      <c r="U69" s="140" t="s">
        <v>115</v>
      </c>
      <c r="V69" s="140" t="s">
        <v>115</v>
      </c>
      <c r="W69" s="139" t="b">
        <v>0</v>
      </c>
      <c r="X69" s="139" t="s">
        <v>111</v>
      </c>
      <c r="Y69" s="139" t="s">
        <v>111</v>
      </c>
      <c r="Z69" s="139" t="s">
        <v>111</v>
      </c>
      <c r="AA69" s="139" t="s">
        <v>111</v>
      </c>
      <c r="AB69" s="139" t="s">
        <v>111</v>
      </c>
      <c r="AC69" s="139" t="b">
        <v>0</v>
      </c>
      <c r="AD69" s="139" t="s">
        <v>111</v>
      </c>
      <c r="AE69" s="139" t="s">
        <v>111</v>
      </c>
      <c r="AF69" s="139" t="s">
        <v>111</v>
      </c>
      <c r="AG69" s="139" t="s">
        <v>111</v>
      </c>
      <c r="AH69" s="139" t="s">
        <v>111</v>
      </c>
      <c r="AI69" s="139" t="b">
        <v>0</v>
      </c>
      <c r="AJ69" s="139" t="s">
        <v>111</v>
      </c>
      <c r="AK69" s="139" t="s">
        <v>111</v>
      </c>
      <c r="AL69" s="139" t="s">
        <v>111</v>
      </c>
      <c r="AM69" s="139" t="s">
        <v>111</v>
      </c>
      <c r="AN69" s="139" t="s">
        <v>111</v>
      </c>
      <c r="AO69" s="139" t="b">
        <v>0</v>
      </c>
      <c r="AP69" s="139" t="s">
        <v>111</v>
      </c>
      <c r="AQ69" s="139" t="s">
        <v>111</v>
      </c>
      <c r="AR69" s="139" t="s">
        <v>111</v>
      </c>
      <c r="AS69" s="139" t="s">
        <v>111</v>
      </c>
      <c r="AT69" s="139" t="s">
        <v>111</v>
      </c>
      <c r="AU69" s="139" t="b">
        <v>0</v>
      </c>
      <c r="AV69" s="139" t="s">
        <v>111</v>
      </c>
      <c r="AW69" s="139" t="s">
        <v>111</v>
      </c>
      <c r="AX69" s="139" t="s">
        <v>111</v>
      </c>
      <c r="AY69" s="139" t="s">
        <v>111</v>
      </c>
      <c r="AZ69" s="139" t="s">
        <v>111</v>
      </c>
      <c r="BA69" s="139" t="b">
        <v>0</v>
      </c>
      <c r="BB69" s="139" t="s">
        <v>111</v>
      </c>
      <c r="BC69" s="139" t="s">
        <v>111</v>
      </c>
      <c r="BD69" s="139" t="s">
        <v>111</v>
      </c>
      <c r="BE69" s="139" t="s">
        <v>111</v>
      </c>
      <c r="BF69" s="139" t="s">
        <v>111</v>
      </c>
      <c r="BG69" s="139" t="b">
        <v>0</v>
      </c>
      <c r="BH69" s="139" t="s">
        <v>111</v>
      </c>
      <c r="BI69" s="139" t="s">
        <v>111</v>
      </c>
      <c r="BJ69" s="139" t="s">
        <v>111</v>
      </c>
      <c r="BK69" s="139" t="s">
        <v>111</v>
      </c>
      <c r="BL69" s="139" t="s">
        <v>111</v>
      </c>
      <c r="BM69" s="139" t="b">
        <v>0</v>
      </c>
      <c r="BN69" s="139" t="s">
        <v>111</v>
      </c>
      <c r="BO69" s="139" t="s">
        <v>111</v>
      </c>
      <c r="BP69" s="139" t="s">
        <v>111</v>
      </c>
      <c r="BQ69" s="139" t="s">
        <v>111</v>
      </c>
      <c r="BR69" s="139" t="s">
        <v>111</v>
      </c>
      <c r="BS69" s="139" t="b">
        <v>0</v>
      </c>
      <c r="BT69" s="139" t="s">
        <v>111</v>
      </c>
      <c r="BU69" s="139" t="s">
        <v>111</v>
      </c>
      <c r="BV69" s="139" t="s">
        <v>111</v>
      </c>
      <c r="BW69" s="139" t="s">
        <v>111</v>
      </c>
      <c r="BX69" s="139" t="s">
        <v>111</v>
      </c>
      <c r="BY69" s="139" t="b">
        <v>1</v>
      </c>
      <c r="BZ69" s="139" t="s">
        <v>116</v>
      </c>
      <c r="CA69" s="139" t="s">
        <v>116</v>
      </c>
      <c r="CB69" s="139" t="s">
        <v>116</v>
      </c>
      <c r="CC69" s="139" t="s">
        <v>116</v>
      </c>
      <c r="CD69" s="139" t="s">
        <v>116</v>
      </c>
      <c r="CE69" s="139" t="b">
        <v>0</v>
      </c>
      <c r="CF69" s="139" t="s">
        <v>3796</v>
      </c>
      <c r="CG69" s="139" t="s">
        <v>3796</v>
      </c>
      <c r="CH69" s="139" t="s">
        <v>3796</v>
      </c>
      <c r="CI69" s="139" t="s">
        <v>3796</v>
      </c>
      <c r="CJ69" s="139" t="s">
        <v>3796</v>
      </c>
      <c r="CK69" s="139" t="b">
        <v>0</v>
      </c>
      <c r="CL69" s="139" t="s">
        <v>111</v>
      </c>
      <c r="CM69" s="139" t="s">
        <v>111</v>
      </c>
      <c r="CN69" s="139" t="s">
        <v>111</v>
      </c>
      <c r="CO69" s="139" t="s">
        <v>111</v>
      </c>
      <c r="CP69" s="139" t="s">
        <v>111</v>
      </c>
      <c r="CQ69" s="139" t="b">
        <v>0</v>
      </c>
      <c r="CR69" s="139" t="s">
        <v>111</v>
      </c>
      <c r="CS69" s="139" t="s">
        <v>111</v>
      </c>
      <c r="CT69" s="139" t="s">
        <v>111</v>
      </c>
      <c r="CU69" s="139" t="s">
        <v>111</v>
      </c>
      <c r="CV69" s="139" t="s">
        <v>111</v>
      </c>
      <c r="CW69" s="139" t="b">
        <v>0</v>
      </c>
      <c r="CX69" s="139" t="s">
        <v>3796</v>
      </c>
      <c r="CY69" s="139" t="s">
        <v>3796</v>
      </c>
      <c r="CZ69" s="139" t="s">
        <v>3796</v>
      </c>
      <c r="DA69" s="139" t="s">
        <v>3796</v>
      </c>
      <c r="DB69" s="139" t="s">
        <v>3796</v>
      </c>
      <c r="DD69" s="230" t="s">
        <v>1826</v>
      </c>
      <c r="DE69" s="230" t="s">
        <v>4155</v>
      </c>
      <c r="DF69" s="230" t="s">
        <v>4154</v>
      </c>
      <c r="DG69" s="230" t="s">
        <v>4149</v>
      </c>
    </row>
    <row r="70" spans="1:111" ht="31" x14ac:dyDescent="0.35">
      <c r="A70" s="209">
        <v>69</v>
      </c>
      <c r="B70" s="208" t="s">
        <v>171</v>
      </c>
      <c r="C70" s="254">
        <v>12</v>
      </c>
      <c r="D70" s="255" t="s">
        <v>1872</v>
      </c>
      <c r="E70" s="255" t="s">
        <v>2050</v>
      </c>
      <c r="F70" s="256" t="s">
        <v>2051</v>
      </c>
      <c r="G70" s="256" t="s">
        <v>4003</v>
      </c>
      <c r="H70" s="140">
        <f t="shared" si="10"/>
        <v>1</v>
      </c>
      <c r="I70" s="140">
        <f t="shared" si="11"/>
        <v>0</v>
      </c>
      <c r="J70" s="140">
        <f t="shared" si="12"/>
        <v>1</v>
      </c>
      <c r="K70" s="140">
        <f t="shared" si="13"/>
        <v>0</v>
      </c>
      <c r="L70" s="140">
        <f t="shared" si="14"/>
        <v>0</v>
      </c>
      <c r="M70" s="140">
        <f t="shared" si="15"/>
        <v>1</v>
      </c>
      <c r="N70" s="140">
        <f t="shared" si="16"/>
        <v>1</v>
      </c>
      <c r="O70" s="140">
        <f t="shared" si="17"/>
        <v>1</v>
      </c>
      <c r="P70" s="140">
        <f t="shared" si="18"/>
        <v>1</v>
      </c>
      <c r="Q70" s="140">
        <f t="shared" si="19"/>
        <v>1</v>
      </c>
      <c r="R70" s="140" t="s">
        <v>115</v>
      </c>
      <c r="S70" s="140" t="s">
        <v>115</v>
      </c>
      <c r="T70" s="140" t="s">
        <v>115</v>
      </c>
      <c r="U70" s="140" t="s">
        <v>115</v>
      </c>
      <c r="V70" s="140" t="s">
        <v>115</v>
      </c>
      <c r="W70" s="139" t="b">
        <v>0</v>
      </c>
      <c r="X70" s="139" t="s">
        <v>111</v>
      </c>
      <c r="Y70" s="139" t="s">
        <v>111</v>
      </c>
      <c r="Z70" s="139" t="s">
        <v>111</v>
      </c>
      <c r="AA70" s="139" t="s">
        <v>111</v>
      </c>
      <c r="AB70" s="139" t="s">
        <v>111</v>
      </c>
      <c r="AC70" s="139" t="b">
        <v>0</v>
      </c>
      <c r="AD70" s="139" t="s">
        <v>111</v>
      </c>
      <c r="AE70" s="139" t="s">
        <v>111</v>
      </c>
      <c r="AF70" s="139" t="s">
        <v>111</v>
      </c>
      <c r="AG70" s="139" t="s">
        <v>111</v>
      </c>
      <c r="AH70" s="139" t="s">
        <v>111</v>
      </c>
      <c r="AI70" s="139" t="b">
        <v>0</v>
      </c>
      <c r="AJ70" s="139" t="s">
        <v>111</v>
      </c>
      <c r="AK70" s="139" t="s">
        <v>111</v>
      </c>
      <c r="AL70" s="139" t="s">
        <v>111</v>
      </c>
      <c r="AM70" s="139" t="s">
        <v>111</v>
      </c>
      <c r="AN70" s="139" t="s">
        <v>111</v>
      </c>
      <c r="AO70" s="139" t="b">
        <v>0</v>
      </c>
      <c r="AP70" s="139" t="s">
        <v>111</v>
      </c>
      <c r="AQ70" s="139" t="s">
        <v>111</v>
      </c>
      <c r="AR70" s="139" t="s">
        <v>111</v>
      </c>
      <c r="AS70" s="139" t="s">
        <v>111</v>
      </c>
      <c r="AT70" s="139" t="s">
        <v>111</v>
      </c>
      <c r="AU70" s="139" t="b">
        <v>0</v>
      </c>
      <c r="AV70" s="139" t="s">
        <v>111</v>
      </c>
      <c r="AW70" s="139" t="s">
        <v>111</v>
      </c>
      <c r="AX70" s="139" t="s">
        <v>111</v>
      </c>
      <c r="AY70" s="139" t="s">
        <v>111</v>
      </c>
      <c r="AZ70" s="139" t="s">
        <v>111</v>
      </c>
      <c r="BA70" s="139" t="b">
        <v>0</v>
      </c>
      <c r="BB70" s="139" t="s">
        <v>111</v>
      </c>
      <c r="BC70" s="139" t="s">
        <v>111</v>
      </c>
      <c r="BD70" s="139" t="s">
        <v>111</v>
      </c>
      <c r="BE70" s="139" t="s">
        <v>111</v>
      </c>
      <c r="BF70" s="139" t="s">
        <v>111</v>
      </c>
      <c r="BG70" s="139" t="b">
        <v>0</v>
      </c>
      <c r="BH70" s="139" t="s">
        <v>111</v>
      </c>
      <c r="BI70" s="139" t="s">
        <v>111</v>
      </c>
      <c r="BJ70" s="139" t="s">
        <v>111</v>
      </c>
      <c r="BK70" s="139" t="s">
        <v>111</v>
      </c>
      <c r="BL70" s="139" t="s">
        <v>111</v>
      </c>
      <c r="BM70" s="139" t="b">
        <v>0</v>
      </c>
      <c r="BN70" s="139" t="s">
        <v>111</v>
      </c>
      <c r="BO70" s="139" t="s">
        <v>111</v>
      </c>
      <c r="BP70" s="139" t="s">
        <v>111</v>
      </c>
      <c r="BQ70" s="139" t="s">
        <v>111</v>
      </c>
      <c r="BR70" s="139" t="s">
        <v>111</v>
      </c>
      <c r="BS70" s="139" t="b">
        <v>0</v>
      </c>
      <c r="BT70" s="139" t="s">
        <v>111</v>
      </c>
      <c r="BU70" s="139" t="s">
        <v>111</v>
      </c>
      <c r="BV70" s="139" t="s">
        <v>111</v>
      </c>
      <c r="BW70" s="139" t="s">
        <v>111</v>
      </c>
      <c r="BX70" s="139" t="s">
        <v>111</v>
      </c>
      <c r="BY70" s="139" t="b">
        <v>1</v>
      </c>
      <c r="BZ70" s="139" t="s">
        <v>116</v>
      </c>
      <c r="CA70" s="139" t="s">
        <v>116</v>
      </c>
      <c r="CB70" s="139" t="s">
        <v>116</v>
      </c>
      <c r="CC70" s="139" t="s">
        <v>116</v>
      </c>
      <c r="CD70" s="139" t="s">
        <v>116</v>
      </c>
      <c r="CE70" s="139" t="b">
        <v>0</v>
      </c>
      <c r="CF70" s="139" t="s">
        <v>3796</v>
      </c>
      <c r="CG70" s="139" t="s">
        <v>3796</v>
      </c>
      <c r="CH70" s="139" t="s">
        <v>3796</v>
      </c>
      <c r="CI70" s="139" t="s">
        <v>3796</v>
      </c>
      <c r="CJ70" s="139" t="s">
        <v>3796</v>
      </c>
      <c r="CK70" s="139" t="b">
        <v>0</v>
      </c>
      <c r="CL70" s="139" t="s">
        <v>111</v>
      </c>
      <c r="CM70" s="139" t="s">
        <v>111</v>
      </c>
      <c r="CN70" s="139" t="s">
        <v>111</v>
      </c>
      <c r="CO70" s="139" t="s">
        <v>111</v>
      </c>
      <c r="CP70" s="139" t="s">
        <v>111</v>
      </c>
      <c r="CQ70" s="139" t="b">
        <v>0</v>
      </c>
      <c r="CR70" s="139" t="s">
        <v>111</v>
      </c>
      <c r="CS70" s="139" t="s">
        <v>111</v>
      </c>
      <c r="CT70" s="139" t="s">
        <v>111</v>
      </c>
      <c r="CU70" s="139" t="s">
        <v>111</v>
      </c>
      <c r="CV70" s="139" t="s">
        <v>111</v>
      </c>
      <c r="CW70" s="139" t="b">
        <v>0</v>
      </c>
      <c r="CX70" s="139" t="s">
        <v>3796</v>
      </c>
      <c r="CY70" s="139" t="s">
        <v>3796</v>
      </c>
      <c r="CZ70" s="139" t="s">
        <v>3796</v>
      </c>
      <c r="DA70" s="139" t="s">
        <v>3796</v>
      </c>
      <c r="DB70" s="139" t="s">
        <v>3796</v>
      </c>
      <c r="DD70" s="230" t="s">
        <v>1826</v>
      </c>
      <c r="DE70" s="230" t="s">
        <v>4155</v>
      </c>
      <c r="DF70" s="230" t="s">
        <v>4154</v>
      </c>
      <c r="DG70" s="230" t="s">
        <v>4149</v>
      </c>
    </row>
    <row r="71" spans="1:111" ht="31" x14ac:dyDescent="0.35">
      <c r="A71" s="209">
        <v>69</v>
      </c>
      <c r="B71" s="208" t="s">
        <v>171</v>
      </c>
      <c r="C71" s="254">
        <v>12</v>
      </c>
      <c r="D71" s="255" t="s">
        <v>1872</v>
      </c>
      <c r="E71" s="255" t="s">
        <v>2052</v>
      </c>
      <c r="F71" s="256" t="s">
        <v>2053</v>
      </c>
      <c r="G71" s="256" t="s">
        <v>2054</v>
      </c>
      <c r="H71" s="140">
        <f t="shared" si="10"/>
        <v>0</v>
      </c>
      <c r="I71" s="140">
        <f t="shared" si="11"/>
        <v>0</v>
      </c>
      <c r="J71" s="140">
        <f t="shared" si="12"/>
        <v>0</v>
      </c>
      <c r="K71" s="140">
        <f t="shared" si="13"/>
        <v>0</v>
      </c>
      <c r="L71" s="140">
        <f t="shared" si="14"/>
        <v>0</v>
      </c>
      <c r="M71" s="140">
        <f t="shared" si="15"/>
        <v>0</v>
      </c>
      <c r="N71" s="140">
        <f t="shared" si="16"/>
        <v>0</v>
      </c>
      <c r="O71" s="140">
        <f t="shared" si="17"/>
        <v>0</v>
      </c>
      <c r="P71" s="140">
        <f t="shared" si="18"/>
        <v>0</v>
      </c>
      <c r="Q71" s="140">
        <f t="shared" si="19"/>
        <v>0</v>
      </c>
      <c r="R71" s="140" t="s">
        <v>1876</v>
      </c>
      <c r="S71" s="140" t="s">
        <v>1876</v>
      </c>
      <c r="T71" s="140" t="s">
        <v>1876</v>
      </c>
      <c r="U71" s="140" t="s">
        <v>1876</v>
      </c>
      <c r="V71" s="140" t="s">
        <v>1876</v>
      </c>
      <c r="W71" s="139" t="b">
        <v>0</v>
      </c>
      <c r="X71" s="139" t="s">
        <v>111</v>
      </c>
      <c r="Y71" s="139" t="s">
        <v>111</v>
      </c>
      <c r="Z71" s="139" t="s">
        <v>111</v>
      </c>
      <c r="AA71" s="139" t="s">
        <v>111</v>
      </c>
      <c r="AB71" s="139" t="s">
        <v>111</v>
      </c>
      <c r="AC71" s="139" t="b">
        <v>0</v>
      </c>
      <c r="AD71" s="139" t="s">
        <v>111</v>
      </c>
      <c r="AE71" s="139" t="s">
        <v>111</v>
      </c>
      <c r="AF71" s="139" t="s">
        <v>111</v>
      </c>
      <c r="AG71" s="139" t="s">
        <v>111</v>
      </c>
      <c r="AH71" s="139" t="s">
        <v>111</v>
      </c>
      <c r="AI71" s="139" t="b">
        <v>0</v>
      </c>
      <c r="AJ71" s="139" t="s">
        <v>111</v>
      </c>
      <c r="AK71" s="139" t="s">
        <v>111</v>
      </c>
      <c r="AL71" s="139" t="s">
        <v>111</v>
      </c>
      <c r="AM71" s="139" t="s">
        <v>111</v>
      </c>
      <c r="AN71" s="139" t="s">
        <v>111</v>
      </c>
      <c r="AO71" s="139" t="b">
        <v>0</v>
      </c>
      <c r="AP71" s="139" t="s">
        <v>111</v>
      </c>
      <c r="AQ71" s="139" t="s">
        <v>111</v>
      </c>
      <c r="AR71" s="139" t="s">
        <v>111</v>
      </c>
      <c r="AS71" s="139" t="s">
        <v>111</v>
      </c>
      <c r="AT71" s="139" t="s">
        <v>111</v>
      </c>
      <c r="AU71" s="139" t="b">
        <v>0</v>
      </c>
      <c r="AV71" s="139" t="s">
        <v>111</v>
      </c>
      <c r="AW71" s="139" t="s">
        <v>111</v>
      </c>
      <c r="AX71" s="139" t="s">
        <v>111</v>
      </c>
      <c r="AY71" s="139" t="s">
        <v>111</v>
      </c>
      <c r="AZ71" s="139" t="s">
        <v>111</v>
      </c>
      <c r="BA71" s="139" t="b">
        <v>0</v>
      </c>
      <c r="BB71" s="139" t="s">
        <v>111</v>
      </c>
      <c r="BC71" s="139" t="s">
        <v>111</v>
      </c>
      <c r="BD71" s="139" t="s">
        <v>111</v>
      </c>
      <c r="BE71" s="139" t="s">
        <v>111</v>
      </c>
      <c r="BF71" s="139" t="s">
        <v>111</v>
      </c>
      <c r="BG71" s="139" t="b">
        <v>0</v>
      </c>
      <c r="BH71" s="139" t="s">
        <v>111</v>
      </c>
      <c r="BI71" s="139" t="s">
        <v>111</v>
      </c>
      <c r="BJ71" s="139" t="s">
        <v>111</v>
      </c>
      <c r="BK71" s="139" t="s">
        <v>111</v>
      </c>
      <c r="BL71" s="139" t="s">
        <v>111</v>
      </c>
      <c r="BM71" s="139" t="b">
        <v>0</v>
      </c>
      <c r="BN71" s="139" t="s">
        <v>111</v>
      </c>
      <c r="BO71" s="139" t="s">
        <v>111</v>
      </c>
      <c r="BP71" s="139" t="s">
        <v>111</v>
      </c>
      <c r="BQ71" s="139" t="s">
        <v>111</v>
      </c>
      <c r="BR71" s="139" t="s">
        <v>111</v>
      </c>
      <c r="BS71" s="139" t="b">
        <v>0</v>
      </c>
      <c r="BT71" s="139" t="s">
        <v>111</v>
      </c>
      <c r="BU71" s="139" t="s">
        <v>111</v>
      </c>
      <c r="BV71" s="139" t="s">
        <v>111</v>
      </c>
      <c r="BW71" s="139" t="s">
        <v>111</v>
      </c>
      <c r="BX71" s="139" t="s">
        <v>111</v>
      </c>
      <c r="BY71" s="139" t="b">
        <v>0</v>
      </c>
      <c r="BZ71" s="139" t="s">
        <v>111</v>
      </c>
      <c r="CA71" s="139" t="s">
        <v>111</v>
      </c>
      <c r="CB71" s="139" t="s">
        <v>111</v>
      </c>
      <c r="CC71" s="139" t="s">
        <v>111</v>
      </c>
      <c r="CD71" s="139" t="s">
        <v>111</v>
      </c>
      <c r="CE71" s="139" t="b">
        <v>0</v>
      </c>
      <c r="CF71" s="139" t="s">
        <v>111</v>
      </c>
      <c r="CG71" s="139" t="s">
        <v>111</v>
      </c>
      <c r="CH71" s="139" t="s">
        <v>111</v>
      </c>
      <c r="CI71" s="139" t="s">
        <v>111</v>
      </c>
      <c r="CJ71" s="139" t="s">
        <v>111</v>
      </c>
      <c r="CK71" s="139" t="b">
        <v>0</v>
      </c>
      <c r="CL71" s="139" t="s">
        <v>111</v>
      </c>
      <c r="CM71" s="139" t="s">
        <v>111</v>
      </c>
      <c r="CN71" s="139" t="s">
        <v>111</v>
      </c>
      <c r="CO71" s="139" t="s">
        <v>111</v>
      </c>
      <c r="CP71" s="139" t="s">
        <v>111</v>
      </c>
      <c r="CQ71" s="139" t="b">
        <v>0</v>
      </c>
      <c r="CR71" s="139" t="s">
        <v>111</v>
      </c>
      <c r="CS71" s="139" t="s">
        <v>111</v>
      </c>
      <c r="CT71" s="139" t="s">
        <v>111</v>
      </c>
      <c r="CU71" s="139" t="s">
        <v>111</v>
      </c>
      <c r="CV71" s="139" t="s">
        <v>111</v>
      </c>
      <c r="CW71" s="139" t="b">
        <v>0</v>
      </c>
      <c r="CX71" s="139" t="s">
        <v>3796</v>
      </c>
      <c r="CY71" s="139" t="s">
        <v>3796</v>
      </c>
      <c r="CZ71" s="139" t="s">
        <v>3796</v>
      </c>
      <c r="DA71" s="139" t="s">
        <v>3796</v>
      </c>
      <c r="DB71" s="139" t="s">
        <v>3796</v>
      </c>
      <c r="DD71" s="230"/>
      <c r="DE71" s="230"/>
      <c r="DF71" s="230"/>
      <c r="DG71" s="230"/>
    </row>
    <row r="72" spans="1:111" ht="31" x14ac:dyDescent="0.35">
      <c r="A72" s="209">
        <v>69</v>
      </c>
      <c r="B72" s="208" t="s">
        <v>171</v>
      </c>
      <c r="C72" s="254">
        <v>12</v>
      </c>
      <c r="D72" s="255" t="s">
        <v>1872</v>
      </c>
      <c r="E72" s="255" t="s">
        <v>2055</v>
      </c>
      <c r="F72" s="256" t="s">
        <v>2056</v>
      </c>
      <c r="G72" s="256" t="s">
        <v>2057</v>
      </c>
      <c r="H72" s="140">
        <f t="shared" si="10"/>
        <v>1</v>
      </c>
      <c r="I72" s="140">
        <f t="shared" si="11"/>
        <v>0</v>
      </c>
      <c r="J72" s="140">
        <f t="shared" si="12"/>
        <v>0</v>
      </c>
      <c r="K72" s="140">
        <f t="shared" si="13"/>
        <v>1</v>
      </c>
      <c r="L72" s="140">
        <f t="shared" si="14"/>
        <v>0</v>
      </c>
      <c r="M72" s="140">
        <f t="shared" si="15"/>
        <v>1</v>
      </c>
      <c r="N72" s="140">
        <f t="shared" si="16"/>
        <v>1</v>
      </c>
      <c r="O72" s="140">
        <f t="shared" si="17"/>
        <v>1</v>
      </c>
      <c r="P72" s="140">
        <f t="shared" si="18"/>
        <v>1</v>
      </c>
      <c r="Q72" s="140">
        <f t="shared" si="19"/>
        <v>1</v>
      </c>
      <c r="R72" s="140" t="s">
        <v>115</v>
      </c>
      <c r="S72" s="140" t="s">
        <v>115</v>
      </c>
      <c r="T72" s="140" t="s">
        <v>115</v>
      </c>
      <c r="U72" s="140" t="s">
        <v>115</v>
      </c>
      <c r="V72" s="140" t="s">
        <v>115</v>
      </c>
      <c r="W72" s="139" t="b">
        <v>0</v>
      </c>
      <c r="X72" s="139" t="s">
        <v>111</v>
      </c>
      <c r="Y72" s="139" t="s">
        <v>111</v>
      </c>
      <c r="Z72" s="139" t="s">
        <v>111</v>
      </c>
      <c r="AA72" s="139" t="s">
        <v>111</v>
      </c>
      <c r="AB72" s="139" t="s">
        <v>111</v>
      </c>
      <c r="AC72" s="139" t="b">
        <v>0</v>
      </c>
      <c r="AD72" s="139" t="s">
        <v>111</v>
      </c>
      <c r="AE72" s="139" t="s">
        <v>111</v>
      </c>
      <c r="AF72" s="139" t="s">
        <v>111</v>
      </c>
      <c r="AG72" s="139" t="s">
        <v>111</v>
      </c>
      <c r="AH72" s="139" t="s">
        <v>111</v>
      </c>
      <c r="AI72" s="139" t="b">
        <v>0</v>
      </c>
      <c r="AJ72" s="139" t="s">
        <v>111</v>
      </c>
      <c r="AK72" s="139" t="s">
        <v>111</v>
      </c>
      <c r="AL72" s="139" t="s">
        <v>111</v>
      </c>
      <c r="AM72" s="139" t="s">
        <v>111</v>
      </c>
      <c r="AN72" s="139" t="s">
        <v>111</v>
      </c>
      <c r="AO72" s="139" t="b">
        <v>0</v>
      </c>
      <c r="AP72" s="139" t="s">
        <v>111</v>
      </c>
      <c r="AQ72" s="139" t="s">
        <v>111</v>
      </c>
      <c r="AR72" s="139" t="s">
        <v>111</v>
      </c>
      <c r="AS72" s="139" t="s">
        <v>111</v>
      </c>
      <c r="AT72" s="139" t="s">
        <v>111</v>
      </c>
      <c r="AU72" s="139" t="b">
        <v>0</v>
      </c>
      <c r="AV72" s="139" t="s">
        <v>111</v>
      </c>
      <c r="AW72" s="139" t="s">
        <v>111</v>
      </c>
      <c r="AX72" s="139" t="s">
        <v>111</v>
      </c>
      <c r="AY72" s="139" t="s">
        <v>111</v>
      </c>
      <c r="AZ72" s="139" t="s">
        <v>111</v>
      </c>
      <c r="BA72" s="139" t="b">
        <v>0</v>
      </c>
      <c r="BB72" s="139" t="s">
        <v>111</v>
      </c>
      <c r="BC72" s="139" t="s">
        <v>111</v>
      </c>
      <c r="BD72" s="139" t="s">
        <v>111</v>
      </c>
      <c r="BE72" s="139" t="s">
        <v>111</v>
      </c>
      <c r="BF72" s="139" t="s">
        <v>111</v>
      </c>
      <c r="BG72" s="139" t="b">
        <v>0</v>
      </c>
      <c r="BH72" s="139" t="s">
        <v>111</v>
      </c>
      <c r="BI72" s="139" t="s">
        <v>111</v>
      </c>
      <c r="BJ72" s="139" t="s">
        <v>111</v>
      </c>
      <c r="BK72" s="139" t="s">
        <v>111</v>
      </c>
      <c r="BL72" s="139" t="s">
        <v>111</v>
      </c>
      <c r="BM72" s="139" t="b">
        <v>0</v>
      </c>
      <c r="BN72" s="139" t="s">
        <v>111</v>
      </c>
      <c r="BO72" s="139" t="s">
        <v>111</v>
      </c>
      <c r="BP72" s="139" t="s">
        <v>111</v>
      </c>
      <c r="BQ72" s="139" t="s">
        <v>111</v>
      </c>
      <c r="BR72" s="139" t="s">
        <v>111</v>
      </c>
      <c r="BS72" s="139" t="b">
        <v>0</v>
      </c>
      <c r="BT72" s="139" t="s">
        <v>111</v>
      </c>
      <c r="BU72" s="139" t="s">
        <v>111</v>
      </c>
      <c r="BV72" s="139" t="s">
        <v>111</v>
      </c>
      <c r="BW72" s="139" t="s">
        <v>111</v>
      </c>
      <c r="BX72" s="139" t="s">
        <v>111</v>
      </c>
      <c r="BY72" s="139" t="b">
        <v>0</v>
      </c>
      <c r="BZ72" s="139" t="s">
        <v>111</v>
      </c>
      <c r="CA72" s="139" t="s">
        <v>111</v>
      </c>
      <c r="CB72" s="139" t="s">
        <v>111</v>
      </c>
      <c r="CC72" s="139" t="s">
        <v>111</v>
      </c>
      <c r="CD72" s="139" t="s">
        <v>111</v>
      </c>
      <c r="CE72" s="139" t="b">
        <v>1</v>
      </c>
      <c r="CF72" s="139" t="s">
        <v>116</v>
      </c>
      <c r="CG72" s="139" t="s">
        <v>116</v>
      </c>
      <c r="CH72" s="139" t="s">
        <v>116</v>
      </c>
      <c r="CI72" s="139" t="s">
        <v>116</v>
      </c>
      <c r="CJ72" s="139" t="s">
        <v>116</v>
      </c>
      <c r="CK72" s="139" t="b">
        <v>0</v>
      </c>
      <c r="CL72" s="139" t="s">
        <v>111</v>
      </c>
      <c r="CM72" s="139" t="s">
        <v>111</v>
      </c>
      <c r="CN72" s="139" t="s">
        <v>111</v>
      </c>
      <c r="CO72" s="139" t="s">
        <v>111</v>
      </c>
      <c r="CP72" s="139" t="s">
        <v>111</v>
      </c>
      <c r="CQ72" s="139" t="b">
        <v>0</v>
      </c>
      <c r="CR72" s="139" t="s">
        <v>111</v>
      </c>
      <c r="CS72" s="139" t="s">
        <v>111</v>
      </c>
      <c r="CT72" s="139" t="s">
        <v>111</v>
      </c>
      <c r="CU72" s="139" t="s">
        <v>111</v>
      </c>
      <c r="CV72" s="139" t="s">
        <v>111</v>
      </c>
      <c r="CW72" s="139" t="b">
        <v>0</v>
      </c>
      <c r="CX72" s="139" t="s">
        <v>3796</v>
      </c>
      <c r="CY72" s="139" t="s">
        <v>3796</v>
      </c>
      <c r="CZ72" s="139" t="s">
        <v>3796</v>
      </c>
      <c r="DA72" s="139" t="s">
        <v>3796</v>
      </c>
      <c r="DB72" s="139" t="s">
        <v>3796</v>
      </c>
      <c r="DD72" s="230"/>
      <c r="DE72" s="230"/>
      <c r="DF72" s="230"/>
      <c r="DG72" s="230"/>
    </row>
    <row r="73" spans="1:111" ht="31" x14ac:dyDescent="0.35">
      <c r="A73" s="209">
        <v>69</v>
      </c>
      <c r="B73" s="208" t="s">
        <v>171</v>
      </c>
      <c r="C73" s="254">
        <v>12</v>
      </c>
      <c r="D73" s="255" t="s">
        <v>1872</v>
      </c>
      <c r="E73" s="255" t="s">
        <v>2058</v>
      </c>
      <c r="F73" s="256" t="s">
        <v>2059</v>
      </c>
      <c r="G73" s="256" t="s">
        <v>2060</v>
      </c>
      <c r="H73" s="140">
        <f t="shared" si="10"/>
        <v>2</v>
      </c>
      <c r="I73" s="140">
        <f t="shared" si="11"/>
        <v>0</v>
      </c>
      <c r="J73" s="140">
        <f t="shared" si="12"/>
        <v>1</v>
      </c>
      <c r="K73" s="140">
        <f t="shared" si="13"/>
        <v>1</v>
      </c>
      <c r="L73" s="140">
        <f t="shared" si="14"/>
        <v>0</v>
      </c>
      <c r="M73" s="140">
        <f t="shared" si="15"/>
        <v>2</v>
      </c>
      <c r="N73" s="140">
        <f t="shared" si="16"/>
        <v>2</v>
      </c>
      <c r="O73" s="140">
        <f t="shared" si="17"/>
        <v>2</v>
      </c>
      <c r="P73" s="140">
        <f t="shared" si="18"/>
        <v>2</v>
      </c>
      <c r="Q73" s="140">
        <f t="shared" si="19"/>
        <v>2</v>
      </c>
      <c r="R73" s="140" t="s">
        <v>115</v>
      </c>
      <c r="S73" s="140" t="s">
        <v>115</v>
      </c>
      <c r="T73" s="140" t="s">
        <v>115</v>
      </c>
      <c r="U73" s="140" t="s">
        <v>115</v>
      </c>
      <c r="V73" s="140" t="s">
        <v>115</v>
      </c>
      <c r="W73" s="139" t="b">
        <v>0</v>
      </c>
      <c r="X73" s="139" t="s">
        <v>111</v>
      </c>
      <c r="Y73" s="139" t="s">
        <v>111</v>
      </c>
      <c r="Z73" s="139" t="s">
        <v>111</v>
      </c>
      <c r="AA73" s="139" t="s">
        <v>111</v>
      </c>
      <c r="AB73" s="139" t="s">
        <v>111</v>
      </c>
      <c r="AC73" s="139" t="b">
        <v>0</v>
      </c>
      <c r="AD73" s="139" t="s">
        <v>111</v>
      </c>
      <c r="AE73" s="139" t="s">
        <v>111</v>
      </c>
      <c r="AF73" s="139" t="s">
        <v>111</v>
      </c>
      <c r="AG73" s="139" t="s">
        <v>111</v>
      </c>
      <c r="AH73" s="139" t="s">
        <v>111</v>
      </c>
      <c r="AI73" s="139" t="b">
        <v>0</v>
      </c>
      <c r="AJ73" s="139" t="s">
        <v>111</v>
      </c>
      <c r="AK73" s="139" t="s">
        <v>111</v>
      </c>
      <c r="AL73" s="139" t="s">
        <v>111</v>
      </c>
      <c r="AM73" s="139" t="s">
        <v>111</v>
      </c>
      <c r="AN73" s="139" t="s">
        <v>111</v>
      </c>
      <c r="AO73" s="139" t="b">
        <v>0</v>
      </c>
      <c r="AP73" s="139" t="s">
        <v>111</v>
      </c>
      <c r="AQ73" s="139" t="s">
        <v>111</v>
      </c>
      <c r="AR73" s="139" t="s">
        <v>111</v>
      </c>
      <c r="AS73" s="139" t="s">
        <v>111</v>
      </c>
      <c r="AT73" s="139" t="s">
        <v>111</v>
      </c>
      <c r="AU73" s="139" t="b">
        <v>0</v>
      </c>
      <c r="AV73" s="139" t="s">
        <v>111</v>
      </c>
      <c r="AW73" s="139" t="s">
        <v>111</v>
      </c>
      <c r="AX73" s="139" t="s">
        <v>111</v>
      </c>
      <c r="AY73" s="139" t="s">
        <v>111</v>
      </c>
      <c r="AZ73" s="139" t="s">
        <v>111</v>
      </c>
      <c r="BA73" s="139" t="b">
        <v>0</v>
      </c>
      <c r="BB73" s="139" t="s">
        <v>111</v>
      </c>
      <c r="BC73" s="139" t="s">
        <v>111</v>
      </c>
      <c r="BD73" s="139" t="s">
        <v>111</v>
      </c>
      <c r="BE73" s="139" t="s">
        <v>111</v>
      </c>
      <c r="BF73" s="139" t="s">
        <v>111</v>
      </c>
      <c r="BG73" s="139" t="b">
        <v>0</v>
      </c>
      <c r="BH73" s="139" t="s">
        <v>111</v>
      </c>
      <c r="BI73" s="139" t="s">
        <v>111</v>
      </c>
      <c r="BJ73" s="139" t="s">
        <v>111</v>
      </c>
      <c r="BK73" s="139" t="s">
        <v>111</v>
      </c>
      <c r="BL73" s="139" t="s">
        <v>111</v>
      </c>
      <c r="BM73" s="139" t="b">
        <v>0</v>
      </c>
      <c r="BN73" s="139" t="s">
        <v>111</v>
      </c>
      <c r="BO73" s="139" t="s">
        <v>111</v>
      </c>
      <c r="BP73" s="139" t="s">
        <v>111</v>
      </c>
      <c r="BQ73" s="139" t="s">
        <v>111</v>
      </c>
      <c r="BR73" s="139" t="s">
        <v>111</v>
      </c>
      <c r="BS73" s="139" t="b">
        <v>0</v>
      </c>
      <c r="BT73" s="139" t="s">
        <v>111</v>
      </c>
      <c r="BU73" s="139" t="s">
        <v>111</v>
      </c>
      <c r="BV73" s="139" t="s">
        <v>111</v>
      </c>
      <c r="BW73" s="139" t="s">
        <v>111</v>
      </c>
      <c r="BX73" s="139" t="s">
        <v>111</v>
      </c>
      <c r="BY73" s="139" t="b">
        <v>1</v>
      </c>
      <c r="BZ73" s="139" t="s">
        <v>116</v>
      </c>
      <c r="CA73" s="139" t="s">
        <v>116</v>
      </c>
      <c r="CB73" s="139" t="s">
        <v>116</v>
      </c>
      <c r="CC73" s="139" t="s">
        <v>116</v>
      </c>
      <c r="CD73" s="139" t="s">
        <v>116</v>
      </c>
      <c r="CE73" s="139" t="b">
        <v>1</v>
      </c>
      <c r="CF73" s="139" t="s">
        <v>116</v>
      </c>
      <c r="CG73" s="139" t="s">
        <v>116</v>
      </c>
      <c r="CH73" s="139" t="s">
        <v>116</v>
      </c>
      <c r="CI73" s="139" t="s">
        <v>116</v>
      </c>
      <c r="CJ73" s="139" t="s">
        <v>116</v>
      </c>
      <c r="CK73" s="139" t="b">
        <v>0</v>
      </c>
      <c r="CL73" s="139" t="s">
        <v>111</v>
      </c>
      <c r="CM73" s="139" t="s">
        <v>111</v>
      </c>
      <c r="CN73" s="139" t="s">
        <v>111</v>
      </c>
      <c r="CO73" s="139" t="s">
        <v>111</v>
      </c>
      <c r="CP73" s="139" t="s">
        <v>111</v>
      </c>
      <c r="CQ73" s="139" t="b">
        <v>0</v>
      </c>
      <c r="CR73" s="139" t="s">
        <v>111</v>
      </c>
      <c r="CS73" s="139" t="s">
        <v>111</v>
      </c>
      <c r="CT73" s="139" t="s">
        <v>111</v>
      </c>
      <c r="CU73" s="139" t="s">
        <v>111</v>
      </c>
      <c r="CV73" s="139" t="s">
        <v>111</v>
      </c>
      <c r="CW73" s="139" t="b">
        <v>0</v>
      </c>
      <c r="CX73" s="139" t="s">
        <v>3796</v>
      </c>
      <c r="CY73" s="139" t="s">
        <v>3796</v>
      </c>
      <c r="CZ73" s="139" t="s">
        <v>3796</v>
      </c>
      <c r="DA73" s="139" t="s">
        <v>3796</v>
      </c>
      <c r="DB73" s="139" t="s">
        <v>3796</v>
      </c>
      <c r="DD73" s="230"/>
      <c r="DE73" s="230"/>
      <c r="DF73" s="230"/>
      <c r="DG73" s="230"/>
    </row>
    <row r="74" spans="1:111" ht="43.5" x14ac:dyDescent="0.35">
      <c r="A74" s="209">
        <v>69</v>
      </c>
      <c r="B74" s="208" t="s">
        <v>171</v>
      </c>
      <c r="C74" s="254">
        <v>12</v>
      </c>
      <c r="D74" s="255" t="s">
        <v>1872</v>
      </c>
      <c r="E74" s="255" t="s">
        <v>2061</v>
      </c>
      <c r="F74" s="256" t="s">
        <v>2062</v>
      </c>
      <c r="G74" s="256" t="s">
        <v>2063</v>
      </c>
      <c r="H74" s="140">
        <f t="shared" si="10"/>
        <v>2</v>
      </c>
      <c r="I74" s="140">
        <f t="shared" si="11"/>
        <v>0</v>
      </c>
      <c r="J74" s="140">
        <f t="shared" si="12"/>
        <v>1</v>
      </c>
      <c r="K74" s="140">
        <f t="shared" si="13"/>
        <v>1</v>
      </c>
      <c r="L74" s="140">
        <f t="shared" si="14"/>
        <v>0</v>
      </c>
      <c r="M74" s="140">
        <f t="shared" si="15"/>
        <v>2</v>
      </c>
      <c r="N74" s="140">
        <f t="shared" si="16"/>
        <v>2</v>
      </c>
      <c r="O74" s="140">
        <f t="shared" si="17"/>
        <v>2</v>
      </c>
      <c r="P74" s="140">
        <f t="shared" si="18"/>
        <v>2</v>
      </c>
      <c r="Q74" s="140">
        <f t="shared" si="19"/>
        <v>2</v>
      </c>
      <c r="R74" s="140" t="s">
        <v>115</v>
      </c>
      <c r="S74" s="140" t="s">
        <v>115</v>
      </c>
      <c r="T74" s="140" t="s">
        <v>115</v>
      </c>
      <c r="U74" s="140" t="s">
        <v>115</v>
      </c>
      <c r="V74" s="140" t="s">
        <v>115</v>
      </c>
      <c r="W74" s="139" t="b">
        <v>0</v>
      </c>
      <c r="X74" s="139" t="s">
        <v>111</v>
      </c>
      <c r="Y74" s="139" t="s">
        <v>111</v>
      </c>
      <c r="Z74" s="139" t="s">
        <v>111</v>
      </c>
      <c r="AA74" s="139" t="s">
        <v>111</v>
      </c>
      <c r="AB74" s="139" t="s">
        <v>111</v>
      </c>
      <c r="AC74" s="139" t="b">
        <v>0</v>
      </c>
      <c r="AD74" s="139" t="s">
        <v>111</v>
      </c>
      <c r="AE74" s="139" t="s">
        <v>111</v>
      </c>
      <c r="AF74" s="139" t="s">
        <v>111</v>
      </c>
      <c r="AG74" s="139" t="s">
        <v>111</v>
      </c>
      <c r="AH74" s="139" t="s">
        <v>111</v>
      </c>
      <c r="AI74" s="139" t="b">
        <v>0</v>
      </c>
      <c r="AJ74" s="139" t="s">
        <v>111</v>
      </c>
      <c r="AK74" s="139" t="s">
        <v>111</v>
      </c>
      <c r="AL74" s="139" t="s">
        <v>111</v>
      </c>
      <c r="AM74" s="139" t="s">
        <v>111</v>
      </c>
      <c r="AN74" s="139" t="s">
        <v>111</v>
      </c>
      <c r="AO74" s="139" t="b">
        <v>0</v>
      </c>
      <c r="AP74" s="139" t="s">
        <v>111</v>
      </c>
      <c r="AQ74" s="139" t="s">
        <v>111</v>
      </c>
      <c r="AR74" s="139" t="s">
        <v>111</v>
      </c>
      <c r="AS74" s="139" t="s">
        <v>111</v>
      </c>
      <c r="AT74" s="139" t="s">
        <v>111</v>
      </c>
      <c r="AU74" s="139" t="b">
        <v>0</v>
      </c>
      <c r="AV74" s="139" t="s">
        <v>111</v>
      </c>
      <c r="AW74" s="139" t="s">
        <v>111</v>
      </c>
      <c r="AX74" s="139" t="s">
        <v>111</v>
      </c>
      <c r="AY74" s="139" t="s">
        <v>111</v>
      </c>
      <c r="AZ74" s="139" t="s">
        <v>111</v>
      </c>
      <c r="BA74" s="139" t="b">
        <v>0</v>
      </c>
      <c r="BB74" s="139" t="s">
        <v>111</v>
      </c>
      <c r="BC74" s="139" t="s">
        <v>111</v>
      </c>
      <c r="BD74" s="139" t="s">
        <v>111</v>
      </c>
      <c r="BE74" s="139" t="s">
        <v>111</v>
      </c>
      <c r="BF74" s="139" t="s">
        <v>111</v>
      </c>
      <c r="BG74" s="139" t="b">
        <v>0</v>
      </c>
      <c r="BH74" s="139" t="s">
        <v>111</v>
      </c>
      <c r="BI74" s="139" t="s">
        <v>111</v>
      </c>
      <c r="BJ74" s="139" t="s">
        <v>111</v>
      </c>
      <c r="BK74" s="139" t="s">
        <v>111</v>
      </c>
      <c r="BL74" s="139" t="s">
        <v>111</v>
      </c>
      <c r="BM74" s="139" t="b">
        <v>0</v>
      </c>
      <c r="BN74" s="139" t="s">
        <v>111</v>
      </c>
      <c r="BO74" s="139" t="s">
        <v>111</v>
      </c>
      <c r="BP74" s="139" t="s">
        <v>111</v>
      </c>
      <c r="BQ74" s="139" t="s">
        <v>111</v>
      </c>
      <c r="BR74" s="139" t="s">
        <v>111</v>
      </c>
      <c r="BS74" s="139" t="b">
        <v>0</v>
      </c>
      <c r="BT74" s="139" t="s">
        <v>111</v>
      </c>
      <c r="BU74" s="139" t="s">
        <v>111</v>
      </c>
      <c r="BV74" s="139" t="s">
        <v>111</v>
      </c>
      <c r="BW74" s="139" t="s">
        <v>111</v>
      </c>
      <c r="BX74" s="139" t="s">
        <v>111</v>
      </c>
      <c r="BY74" s="139" t="b">
        <v>1</v>
      </c>
      <c r="BZ74" s="139" t="s">
        <v>116</v>
      </c>
      <c r="CA74" s="139" t="s">
        <v>116</v>
      </c>
      <c r="CB74" s="139" t="s">
        <v>116</v>
      </c>
      <c r="CC74" s="139" t="s">
        <v>116</v>
      </c>
      <c r="CD74" s="139" t="s">
        <v>116</v>
      </c>
      <c r="CE74" s="139" t="b">
        <v>1</v>
      </c>
      <c r="CF74" s="139" t="s">
        <v>116</v>
      </c>
      <c r="CG74" s="139" t="s">
        <v>116</v>
      </c>
      <c r="CH74" s="139" t="s">
        <v>116</v>
      </c>
      <c r="CI74" s="139" t="s">
        <v>116</v>
      </c>
      <c r="CJ74" s="139" t="s">
        <v>116</v>
      </c>
      <c r="CK74" s="139" t="b">
        <v>0</v>
      </c>
      <c r="CL74" s="139" t="s">
        <v>111</v>
      </c>
      <c r="CM74" s="139" t="s">
        <v>111</v>
      </c>
      <c r="CN74" s="139" t="s">
        <v>111</v>
      </c>
      <c r="CO74" s="139" t="s">
        <v>111</v>
      </c>
      <c r="CP74" s="139" t="s">
        <v>111</v>
      </c>
      <c r="CQ74" s="139" t="b">
        <v>0</v>
      </c>
      <c r="CR74" s="139" t="s">
        <v>111</v>
      </c>
      <c r="CS74" s="139" t="s">
        <v>111</v>
      </c>
      <c r="CT74" s="139" t="s">
        <v>111</v>
      </c>
      <c r="CU74" s="139" t="s">
        <v>111</v>
      </c>
      <c r="CV74" s="139" t="s">
        <v>111</v>
      </c>
      <c r="CW74" s="139" t="b">
        <v>0</v>
      </c>
      <c r="CX74" s="139" t="s">
        <v>3796</v>
      </c>
      <c r="CY74" s="139" t="s">
        <v>3796</v>
      </c>
      <c r="CZ74" s="139" t="s">
        <v>3796</v>
      </c>
      <c r="DA74" s="139" t="s">
        <v>3796</v>
      </c>
      <c r="DB74" s="139" t="s">
        <v>3796</v>
      </c>
      <c r="DD74" s="230"/>
      <c r="DE74" s="230"/>
      <c r="DF74" s="230"/>
      <c r="DG74" s="230"/>
    </row>
    <row r="75" spans="1:111" ht="31" x14ac:dyDescent="0.35">
      <c r="A75" s="209">
        <v>69</v>
      </c>
      <c r="B75" s="208" t="s">
        <v>171</v>
      </c>
      <c r="C75" s="254">
        <v>12</v>
      </c>
      <c r="D75" s="255" t="s">
        <v>1872</v>
      </c>
      <c r="E75" s="255" t="s">
        <v>2064</v>
      </c>
      <c r="F75" s="256" t="s">
        <v>2065</v>
      </c>
      <c r="G75" s="256" t="s">
        <v>2066</v>
      </c>
      <c r="H75" s="140">
        <f t="shared" si="10"/>
        <v>1</v>
      </c>
      <c r="I75" s="140">
        <f t="shared" si="11"/>
        <v>0</v>
      </c>
      <c r="J75" s="140">
        <f t="shared" si="12"/>
        <v>0</v>
      </c>
      <c r="K75" s="140">
        <f t="shared" si="13"/>
        <v>1</v>
      </c>
      <c r="L75" s="140">
        <f t="shared" si="14"/>
        <v>0</v>
      </c>
      <c r="M75" s="140">
        <f t="shared" si="15"/>
        <v>1</v>
      </c>
      <c r="N75" s="140">
        <f t="shared" si="16"/>
        <v>1</v>
      </c>
      <c r="O75" s="140">
        <f t="shared" si="17"/>
        <v>1</v>
      </c>
      <c r="P75" s="140">
        <f t="shared" si="18"/>
        <v>1</v>
      </c>
      <c r="Q75" s="140">
        <f t="shared" si="19"/>
        <v>1</v>
      </c>
      <c r="R75" s="140" t="s">
        <v>115</v>
      </c>
      <c r="S75" s="140" t="s">
        <v>115</v>
      </c>
      <c r="T75" s="140" t="s">
        <v>115</v>
      </c>
      <c r="U75" s="140" t="s">
        <v>115</v>
      </c>
      <c r="V75" s="140" t="s">
        <v>115</v>
      </c>
      <c r="W75" s="139" t="b">
        <v>0</v>
      </c>
      <c r="X75" s="139" t="s">
        <v>111</v>
      </c>
      <c r="Y75" s="139" t="s">
        <v>111</v>
      </c>
      <c r="Z75" s="139" t="s">
        <v>111</v>
      </c>
      <c r="AA75" s="139" t="s">
        <v>111</v>
      </c>
      <c r="AB75" s="139" t="s">
        <v>111</v>
      </c>
      <c r="AC75" s="139" t="b">
        <v>0</v>
      </c>
      <c r="AD75" s="139" t="s">
        <v>111</v>
      </c>
      <c r="AE75" s="139" t="s">
        <v>111</v>
      </c>
      <c r="AF75" s="139" t="s">
        <v>111</v>
      </c>
      <c r="AG75" s="139" t="s">
        <v>111</v>
      </c>
      <c r="AH75" s="139" t="s">
        <v>111</v>
      </c>
      <c r="AI75" s="139" t="b">
        <v>0</v>
      </c>
      <c r="AJ75" s="139" t="s">
        <v>111</v>
      </c>
      <c r="AK75" s="139" t="s">
        <v>111</v>
      </c>
      <c r="AL75" s="139" t="s">
        <v>111</v>
      </c>
      <c r="AM75" s="139" t="s">
        <v>111</v>
      </c>
      <c r="AN75" s="139" t="s">
        <v>111</v>
      </c>
      <c r="AO75" s="139" t="b">
        <v>0</v>
      </c>
      <c r="AP75" s="139" t="s">
        <v>111</v>
      </c>
      <c r="AQ75" s="139" t="s">
        <v>111</v>
      </c>
      <c r="AR75" s="139" t="s">
        <v>111</v>
      </c>
      <c r="AS75" s="139" t="s">
        <v>111</v>
      </c>
      <c r="AT75" s="139" t="s">
        <v>111</v>
      </c>
      <c r="AU75" s="139" t="b">
        <v>0</v>
      </c>
      <c r="AV75" s="139" t="s">
        <v>111</v>
      </c>
      <c r="AW75" s="139" t="s">
        <v>111</v>
      </c>
      <c r="AX75" s="139" t="s">
        <v>111</v>
      </c>
      <c r="AY75" s="139" t="s">
        <v>111</v>
      </c>
      <c r="AZ75" s="139" t="s">
        <v>111</v>
      </c>
      <c r="BA75" s="139" t="b">
        <v>0</v>
      </c>
      <c r="BB75" s="139" t="s">
        <v>111</v>
      </c>
      <c r="BC75" s="139" t="s">
        <v>111</v>
      </c>
      <c r="BD75" s="139" t="s">
        <v>111</v>
      </c>
      <c r="BE75" s="139" t="s">
        <v>111</v>
      </c>
      <c r="BF75" s="139" t="s">
        <v>111</v>
      </c>
      <c r="BG75" s="139" t="b">
        <v>0</v>
      </c>
      <c r="BH75" s="139" t="s">
        <v>111</v>
      </c>
      <c r="BI75" s="139" t="s">
        <v>111</v>
      </c>
      <c r="BJ75" s="139" t="s">
        <v>111</v>
      </c>
      <c r="BK75" s="139" t="s">
        <v>111</v>
      </c>
      <c r="BL75" s="139" t="s">
        <v>111</v>
      </c>
      <c r="BM75" s="139" t="b">
        <v>0</v>
      </c>
      <c r="BN75" s="139" t="s">
        <v>111</v>
      </c>
      <c r="BO75" s="139" t="s">
        <v>111</v>
      </c>
      <c r="BP75" s="139" t="s">
        <v>111</v>
      </c>
      <c r="BQ75" s="139" t="s">
        <v>111</v>
      </c>
      <c r="BR75" s="139" t="s">
        <v>111</v>
      </c>
      <c r="BS75" s="139" t="b">
        <v>0</v>
      </c>
      <c r="BT75" s="139" t="s">
        <v>111</v>
      </c>
      <c r="BU75" s="139" t="s">
        <v>111</v>
      </c>
      <c r="BV75" s="139" t="s">
        <v>111</v>
      </c>
      <c r="BW75" s="139" t="s">
        <v>111</v>
      </c>
      <c r="BX75" s="139" t="s">
        <v>111</v>
      </c>
      <c r="BY75" s="139" t="b">
        <v>0</v>
      </c>
      <c r="BZ75" s="139" t="s">
        <v>111</v>
      </c>
      <c r="CA75" s="139" t="s">
        <v>111</v>
      </c>
      <c r="CB75" s="139" t="s">
        <v>111</v>
      </c>
      <c r="CC75" s="139" t="s">
        <v>111</v>
      </c>
      <c r="CD75" s="139" t="s">
        <v>111</v>
      </c>
      <c r="CE75" s="139" t="b">
        <v>1</v>
      </c>
      <c r="CF75" s="139" t="s">
        <v>116</v>
      </c>
      <c r="CG75" s="139" t="s">
        <v>116</v>
      </c>
      <c r="CH75" s="139" t="s">
        <v>116</v>
      </c>
      <c r="CI75" s="139" t="s">
        <v>116</v>
      </c>
      <c r="CJ75" s="139" t="s">
        <v>116</v>
      </c>
      <c r="CK75" s="139" t="b">
        <v>0</v>
      </c>
      <c r="CL75" s="139" t="s">
        <v>111</v>
      </c>
      <c r="CM75" s="139" t="s">
        <v>111</v>
      </c>
      <c r="CN75" s="139" t="s">
        <v>111</v>
      </c>
      <c r="CO75" s="139" t="s">
        <v>111</v>
      </c>
      <c r="CP75" s="139" t="s">
        <v>111</v>
      </c>
      <c r="CQ75" s="139" t="b">
        <v>0</v>
      </c>
      <c r="CR75" s="139" t="s">
        <v>111</v>
      </c>
      <c r="CS75" s="139" t="s">
        <v>111</v>
      </c>
      <c r="CT75" s="139" t="s">
        <v>111</v>
      </c>
      <c r="CU75" s="139" t="s">
        <v>111</v>
      </c>
      <c r="CV75" s="139" t="s">
        <v>111</v>
      </c>
      <c r="CW75" s="139" t="b">
        <v>0</v>
      </c>
      <c r="CX75" s="139" t="s">
        <v>3796</v>
      </c>
      <c r="CY75" s="139" t="s">
        <v>3796</v>
      </c>
      <c r="CZ75" s="139" t="s">
        <v>3796</v>
      </c>
      <c r="DA75" s="139" t="s">
        <v>3796</v>
      </c>
      <c r="DB75" s="139" t="s">
        <v>3796</v>
      </c>
      <c r="DD75" s="230"/>
      <c r="DE75" s="230"/>
      <c r="DF75" s="230"/>
      <c r="DG75" s="230"/>
    </row>
    <row r="76" spans="1:111" ht="72.5" x14ac:dyDescent="0.35">
      <c r="A76" s="209">
        <v>69</v>
      </c>
      <c r="B76" s="208" t="s">
        <v>171</v>
      </c>
      <c r="C76" s="254">
        <v>12</v>
      </c>
      <c r="D76" s="255" t="s">
        <v>1872</v>
      </c>
      <c r="E76" s="255" t="s">
        <v>2067</v>
      </c>
      <c r="F76" s="256" t="s">
        <v>2067</v>
      </c>
      <c r="G76" s="256" t="s">
        <v>2068</v>
      </c>
      <c r="H76" s="140">
        <f t="shared" si="10"/>
        <v>0</v>
      </c>
      <c r="I76" s="140">
        <f t="shared" si="11"/>
        <v>0</v>
      </c>
      <c r="J76" s="140">
        <f t="shared" si="12"/>
        <v>0</v>
      </c>
      <c r="K76" s="140">
        <f t="shared" si="13"/>
        <v>0</v>
      </c>
      <c r="L76" s="140">
        <f t="shared" si="14"/>
        <v>0</v>
      </c>
      <c r="M76" s="140">
        <f t="shared" si="15"/>
        <v>0</v>
      </c>
      <c r="N76" s="140">
        <f t="shared" si="16"/>
        <v>0</v>
      </c>
      <c r="O76" s="140">
        <f t="shared" si="17"/>
        <v>0</v>
      </c>
      <c r="P76" s="140">
        <f t="shared" si="18"/>
        <v>0</v>
      </c>
      <c r="Q76" s="140">
        <f t="shared" si="19"/>
        <v>0</v>
      </c>
      <c r="R76" s="140" t="s">
        <v>1876</v>
      </c>
      <c r="S76" s="140" t="s">
        <v>1876</v>
      </c>
      <c r="T76" s="140" t="s">
        <v>1876</v>
      </c>
      <c r="U76" s="140" t="s">
        <v>1876</v>
      </c>
      <c r="V76" s="140" t="s">
        <v>1876</v>
      </c>
      <c r="W76" s="139" t="b">
        <v>0</v>
      </c>
      <c r="X76" s="139" t="s">
        <v>111</v>
      </c>
      <c r="Y76" s="139" t="s">
        <v>111</v>
      </c>
      <c r="Z76" s="139" t="s">
        <v>111</v>
      </c>
      <c r="AA76" s="139" t="s">
        <v>111</v>
      </c>
      <c r="AB76" s="139" t="s">
        <v>111</v>
      </c>
      <c r="AC76" s="139" t="b">
        <v>0</v>
      </c>
      <c r="AD76" s="139" t="s">
        <v>111</v>
      </c>
      <c r="AE76" s="139" t="s">
        <v>111</v>
      </c>
      <c r="AF76" s="139" t="s">
        <v>111</v>
      </c>
      <c r="AG76" s="139" t="s">
        <v>111</v>
      </c>
      <c r="AH76" s="139" t="s">
        <v>111</v>
      </c>
      <c r="AI76" s="139" t="b">
        <v>0</v>
      </c>
      <c r="AJ76" s="139" t="s">
        <v>111</v>
      </c>
      <c r="AK76" s="139" t="s">
        <v>111</v>
      </c>
      <c r="AL76" s="139" t="s">
        <v>111</v>
      </c>
      <c r="AM76" s="139" t="s">
        <v>111</v>
      </c>
      <c r="AN76" s="139" t="s">
        <v>111</v>
      </c>
      <c r="AO76" s="139" t="b">
        <v>0</v>
      </c>
      <c r="AP76" s="139" t="s">
        <v>111</v>
      </c>
      <c r="AQ76" s="139" t="s">
        <v>111</v>
      </c>
      <c r="AR76" s="139" t="s">
        <v>111</v>
      </c>
      <c r="AS76" s="139" t="s">
        <v>111</v>
      </c>
      <c r="AT76" s="139" t="s">
        <v>111</v>
      </c>
      <c r="AU76" s="139" t="b">
        <v>0</v>
      </c>
      <c r="AV76" s="139" t="s">
        <v>111</v>
      </c>
      <c r="AW76" s="139" t="s">
        <v>111</v>
      </c>
      <c r="AX76" s="139" t="s">
        <v>111</v>
      </c>
      <c r="AY76" s="139" t="s">
        <v>111</v>
      </c>
      <c r="AZ76" s="139" t="s">
        <v>111</v>
      </c>
      <c r="BA76" s="139" t="b">
        <v>0</v>
      </c>
      <c r="BB76" s="139" t="s">
        <v>111</v>
      </c>
      <c r="BC76" s="139" t="s">
        <v>111</v>
      </c>
      <c r="BD76" s="139" t="s">
        <v>111</v>
      </c>
      <c r="BE76" s="139" t="s">
        <v>111</v>
      </c>
      <c r="BF76" s="139" t="s">
        <v>111</v>
      </c>
      <c r="BG76" s="139" t="b">
        <v>0</v>
      </c>
      <c r="BH76" s="139" t="s">
        <v>111</v>
      </c>
      <c r="BI76" s="139" t="s">
        <v>111</v>
      </c>
      <c r="BJ76" s="139" t="s">
        <v>111</v>
      </c>
      <c r="BK76" s="139" t="s">
        <v>111</v>
      </c>
      <c r="BL76" s="139" t="s">
        <v>111</v>
      </c>
      <c r="BM76" s="139" t="b">
        <v>0</v>
      </c>
      <c r="BN76" s="139" t="s">
        <v>111</v>
      </c>
      <c r="BO76" s="139" t="s">
        <v>111</v>
      </c>
      <c r="BP76" s="139" t="s">
        <v>111</v>
      </c>
      <c r="BQ76" s="139" t="s">
        <v>111</v>
      </c>
      <c r="BR76" s="139" t="s">
        <v>111</v>
      </c>
      <c r="BS76" s="139" t="b">
        <v>0</v>
      </c>
      <c r="BT76" s="139" t="s">
        <v>111</v>
      </c>
      <c r="BU76" s="139" t="s">
        <v>111</v>
      </c>
      <c r="BV76" s="139" t="s">
        <v>111</v>
      </c>
      <c r="BW76" s="139" t="s">
        <v>111</v>
      </c>
      <c r="BX76" s="139" t="s">
        <v>111</v>
      </c>
      <c r="BY76" s="139" t="b">
        <v>0</v>
      </c>
      <c r="BZ76" s="139" t="s">
        <v>111</v>
      </c>
      <c r="CA76" s="139" t="s">
        <v>111</v>
      </c>
      <c r="CB76" s="139" t="s">
        <v>111</v>
      </c>
      <c r="CC76" s="139" t="s">
        <v>111</v>
      </c>
      <c r="CD76" s="139" t="s">
        <v>111</v>
      </c>
      <c r="CE76" s="139" t="b">
        <v>0</v>
      </c>
      <c r="CF76" s="139" t="s">
        <v>111</v>
      </c>
      <c r="CG76" s="139" t="s">
        <v>111</v>
      </c>
      <c r="CH76" s="139" t="s">
        <v>111</v>
      </c>
      <c r="CI76" s="139" t="s">
        <v>111</v>
      </c>
      <c r="CJ76" s="139" t="s">
        <v>111</v>
      </c>
      <c r="CK76" s="139" t="b">
        <v>0</v>
      </c>
      <c r="CL76" s="139" t="s">
        <v>111</v>
      </c>
      <c r="CM76" s="139" t="s">
        <v>111</v>
      </c>
      <c r="CN76" s="139" t="s">
        <v>111</v>
      </c>
      <c r="CO76" s="139" t="s">
        <v>111</v>
      </c>
      <c r="CP76" s="139" t="s">
        <v>111</v>
      </c>
      <c r="CQ76" s="139" t="b">
        <v>0</v>
      </c>
      <c r="CR76" s="139" t="s">
        <v>111</v>
      </c>
      <c r="CS76" s="139" t="s">
        <v>111</v>
      </c>
      <c r="CT76" s="139" t="s">
        <v>111</v>
      </c>
      <c r="CU76" s="139" t="s">
        <v>111</v>
      </c>
      <c r="CV76" s="139" t="s">
        <v>111</v>
      </c>
      <c r="CW76" s="139" t="b">
        <v>0</v>
      </c>
      <c r="CX76" s="139" t="s">
        <v>3796</v>
      </c>
      <c r="CY76" s="139" t="s">
        <v>3796</v>
      </c>
      <c r="CZ76" s="139" t="s">
        <v>3796</v>
      </c>
      <c r="DA76" s="139" t="s">
        <v>3796</v>
      </c>
      <c r="DB76" s="139" t="s">
        <v>3796</v>
      </c>
      <c r="DD76" s="230"/>
      <c r="DE76" s="230"/>
      <c r="DF76" s="230"/>
      <c r="DG76" s="230"/>
    </row>
    <row r="77" spans="1:111" ht="101.5" x14ac:dyDescent="0.35">
      <c r="A77" s="209">
        <v>69</v>
      </c>
      <c r="B77" s="208" t="s">
        <v>171</v>
      </c>
      <c r="C77" s="254">
        <v>12</v>
      </c>
      <c r="D77" s="255" t="s">
        <v>1872</v>
      </c>
      <c r="E77" s="255" t="s">
        <v>2069</v>
      </c>
      <c r="F77" s="256" t="s">
        <v>2069</v>
      </c>
      <c r="G77" s="256" t="s">
        <v>2070</v>
      </c>
      <c r="H77" s="140">
        <f t="shared" si="10"/>
        <v>0</v>
      </c>
      <c r="I77" s="140">
        <f t="shared" si="11"/>
        <v>0</v>
      </c>
      <c r="J77" s="140">
        <f t="shared" si="12"/>
        <v>0</v>
      </c>
      <c r="K77" s="140">
        <f t="shared" si="13"/>
        <v>0</v>
      </c>
      <c r="L77" s="140">
        <f t="shared" si="14"/>
        <v>0</v>
      </c>
      <c r="M77" s="140">
        <f t="shared" si="15"/>
        <v>0</v>
      </c>
      <c r="N77" s="140">
        <f t="shared" si="16"/>
        <v>0</v>
      </c>
      <c r="O77" s="140">
        <f t="shared" si="17"/>
        <v>0</v>
      </c>
      <c r="P77" s="140">
        <f t="shared" si="18"/>
        <v>0</v>
      </c>
      <c r="Q77" s="140">
        <f t="shared" si="19"/>
        <v>0</v>
      </c>
      <c r="R77" s="140" t="s">
        <v>1876</v>
      </c>
      <c r="S77" s="140" t="s">
        <v>1876</v>
      </c>
      <c r="T77" s="140" t="s">
        <v>1876</v>
      </c>
      <c r="U77" s="140" t="s">
        <v>1876</v>
      </c>
      <c r="V77" s="140" t="s">
        <v>1876</v>
      </c>
      <c r="W77" s="139" t="b">
        <v>0</v>
      </c>
      <c r="X77" s="139" t="s">
        <v>111</v>
      </c>
      <c r="Y77" s="139" t="s">
        <v>111</v>
      </c>
      <c r="Z77" s="139" t="s">
        <v>111</v>
      </c>
      <c r="AA77" s="139" t="s">
        <v>111</v>
      </c>
      <c r="AB77" s="139" t="s">
        <v>111</v>
      </c>
      <c r="AC77" s="139" t="b">
        <v>0</v>
      </c>
      <c r="AD77" s="139" t="s">
        <v>111</v>
      </c>
      <c r="AE77" s="139" t="s">
        <v>111</v>
      </c>
      <c r="AF77" s="139" t="s">
        <v>111</v>
      </c>
      <c r="AG77" s="139" t="s">
        <v>111</v>
      </c>
      <c r="AH77" s="139" t="s">
        <v>111</v>
      </c>
      <c r="AI77" s="139" t="b">
        <v>0</v>
      </c>
      <c r="AJ77" s="139" t="s">
        <v>111</v>
      </c>
      <c r="AK77" s="139" t="s">
        <v>111</v>
      </c>
      <c r="AL77" s="139" t="s">
        <v>111</v>
      </c>
      <c r="AM77" s="139" t="s">
        <v>111</v>
      </c>
      <c r="AN77" s="139" t="s">
        <v>111</v>
      </c>
      <c r="AO77" s="139" t="b">
        <v>0</v>
      </c>
      <c r="AP77" s="139" t="s">
        <v>111</v>
      </c>
      <c r="AQ77" s="139" t="s">
        <v>111</v>
      </c>
      <c r="AR77" s="139" t="s">
        <v>111</v>
      </c>
      <c r="AS77" s="139" t="s">
        <v>111</v>
      </c>
      <c r="AT77" s="139" t="s">
        <v>111</v>
      </c>
      <c r="AU77" s="139" t="b">
        <v>0</v>
      </c>
      <c r="AV77" s="139" t="s">
        <v>111</v>
      </c>
      <c r="AW77" s="139" t="s">
        <v>111</v>
      </c>
      <c r="AX77" s="139" t="s">
        <v>111</v>
      </c>
      <c r="AY77" s="139" t="s">
        <v>111</v>
      </c>
      <c r="AZ77" s="139" t="s">
        <v>111</v>
      </c>
      <c r="BA77" s="139" t="b">
        <v>0</v>
      </c>
      <c r="BB77" s="139" t="s">
        <v>111</v>
      </c>
      <c r="BC77" s="139" t="s">
        <v>111</v>
      </c>
      <c r="BD77" s="139" t="s">
        <v>111</v>
      </c>
      <c r="BE77" s="139" t="s">
        <v>111</v>
      </c>
      <c r="BF77" s="139" t="s">
        <v>111</v>
      </c>
      <c r="BG77" s="139" t="b">
        <v>0</v>
      </c>
      <c r="BH77" s="139" t="s">
        <v>111</v>
      </c>
      <c r="BI77" s="139" t="s">
        <v>111</v>
      </c>
      <c r="BJ77" s="139" t="s">
        <v>111</v>
      </c>
      <c r="BK77" s="139" t="s">
        <v>111</v>
      </c>
      <c r="BL77" s="139" t="s">
        <v>111</v>
      </c>
      <c r="BM77" s="139" t="b">
        <v>0</v>
      </c>
      <c r="BN77" s="139" t="s">
        <v>111</v>
      </c>
      <c r="BO77" s="139" t="s">
        <v>111</v>
      </c>
      <c r="BP77" s="139" t="s">
        <v>111</v>
      </c>
      <c r="BQ77" s="139" t="s">
        <v>111</v>
      </c>
      <c r="BR77" s="139" t="s">
        <v>111</v>
      </c>
      <c r="BS77" s="139" t="b">
        <v>0</v>
      </c>
      <c r="BT77" s="139" t="s">
        <v>111</v>
      </c>
      <c r="BU77" s="139" t="s">
        <v>111</v>
      </c>
      <c r="BV77" s="139" t="s">
        <v>111</v>
      </c>
      <c r="BW77" s="139" t="s">
        <v>111</v>
      </c>
      <c r="BX77" s="139" t="s">
        <v>111</v>
      </c>
      <c r="BY77" s="139" t="b">
        <v>0</v>
      </c>
      <c r="BZ77" s="139" t="s">
        <v>111</v>
      </c>
      <c r="CA77" s="139" t="s">
        <v>111</v>
      </c>
      <c r="CB77" s="139" t="s">
        <v>111</v>
      </c>
      <c r="CC77" s="139" t="s">
        <v>111</v>
      </c>
      <c r="CD77" s="139" t="s">
        <v>111</v>
      </c>
      <c r="CE77" s="139" t="b">
        <v>0</v>
      </c>
      <c r="CF77" s="139" t="s">
        <v>3796</v>
      </c>
      <c r="CG77" s="139" t="s">
        <v>3796</v>
      </c>
      <c r="CH77" s="139" t="s">
        <v>3796</v>
      </c>
      <c r="CI77" s="139" t="s">
        <v>3796</v>
      </c>
      <c r="CJ77" s="139" t="s">
        <v>3796</v>
      </c>
      <c r="CK77" s="139" t="b">
        <v>0</v>
      </c>
      <c r="CL77" s="139" t="s">
        <v>111</v>
      </c>
      <c r="CM77" s="139" t="s">
        <v>111</v>
      </c>
      <c r="CN77" s="139" t="s">
        <v>111</v>
      </c>
      <c r="CO77" s="139" t="s">
        <v>111</v>
      </c>
      <c r="CP77" s="139" t="s">
        <v>111</v>
      </c>
      <c r="CQ77" s="139" t="b">
        <v>0</v>
      </c>
      <c r="CR77" s="139" t="s">
        <v>111</v>
      </c>
      <c r="CS77" s="139" t="s">
        <v>111</v>
      </c>
      <c r="CT77" s="139" t="s">
        <v>111</v>
      </c>
      <c r="CU77" s="139" t="s">
        <v>111</v>
      </c>
      <c r="CV77" s="139" t="s">
        <v>111</v>
      </c>
      <c r="CW77" s="139" t="b">
        <v>0</v>
      </c>
      <c r="CX77" s="139" t="s">
        <v>3796</v>
      </c>
      <c r="CY77" s="139" t="s">
        <v>3796</v>
      </c>
      <c r="CZ77" s="139" t="s">
        <v>3796</v>
      </c>
      <c r="DA77" s="139" t="s">
        <v>3796</v>
      </c>
      <c r="DB77" s="139" t="s">
        <v>3796</v>
      </c>
      <c r="DD77" s="230"/>
      <c r="DE77" s="230"/>
      <c r="DF77" s="230"/>
      <c r="DG77" s="230"/>
    </row>
    <row r="78" spans="1:111" ht="58" x14ac:dyDescent="0.35">
      <c r="A78" s="209">
        <v>69</v>
      </c>
      <c r="B78" s="208" t="s">
        <v>171</v>
      </c>
      <c r="C78" s="254">
        <v>12</v>
      </c>
      <c r="D78" s="255" t="s">
        <v>1872</v>
      </c>
      <c r="E78" s="255" t="s">
        <v>2071</v>
      </c>
      <c r="F78" s="256" t="s">
        <v>2072</v>
      </c>
      <c r="G78" s="256" t="s">
        <v>2073</v>
      </c>
      <c r="H78" s="140">
        <f t="shared" si="10"/>
        <v>0</v>
      </c>
      <c r="I78" s="140">
        <f t="shared" si="11"/>
        <v>0</v>
      </c>
      <c r="J78" s="140">
        <f t="shared" si="12"/>
        <v>0</v>
      </c>
      <c r="K78" s="140">
        <f t="shared" si="13"/>
        <v>0</v>
      </c>
      <c r="L78" s="140">
        <f t="shared" si="14"/>
        <v>0</v>
      </c>
      <c r="M78" s="140">
        <f t="shared" si="15"/>
        <v>0</v>
      </c>
      <c r="N78" s="140">
        <f t="shared" si="16"/>
        <v>0</v>
      </c>
      <c r="O78" s="140">
        <f t="shared" si="17"/>
        <v>0</v>
      </c>
      <c r="P78" s="140">
        <f t="shared" si="18"/>
        <v>0</v>
      </c>
      <c r="Q78" s="140">
        <f t="shared" si="19"/>
        <v>0</v>
      </c>
      <c r="R78" s="140" t="s">
        <v>1876</v>
      </c>
      <c r="S78" s="140" t="s">
        <v>1876</v>
      </c>
      <c r="T78" s="140" t="s">
        <v>1876</v>
      </c>
      <c r="U78" s="140" t="s">
        <v>1876</v>
      </c>
      <c r="V78" s="140" t="s">
        <v>1876</v>
      </c>
      <c r="W78" s="139" t="b">
        <v>0</v>
      </c>
      <c r="X78" s="139" t="s">
        <v>111</v>
      </c>
      <c r="Y78" s="139" t="s">
        <v>111</v>
      </c>
      <c r="Z78" s="139" t="s">
        <v>111</v>
      </c>
      <c r="AA78" s="139" t="s">
        <v>111</v>
      </c>
      <c r="AB78" s="139" t="s">
        <v>111</v>
      </c>
      <c r="AC78" s="139" t="b">
        <v>0</v>
      </c>
      <c r="AD78" s="139" t="s">
        <v>111</v>
      </c>
      <c r="AE78" s="139" t="s">
        <v>111</v>
      </c>
      <c r="AF78" s="139" t="s">
        <v>111</v>
      </c>
      <c r="AG78" s="139" t="s">
        <v>111</v>
      </c>
      <c r="AH78" s="139" t="s">
        <v>111</v>
      </c>
      <c r="AI78" s="139" t="b">
        <v>0</v>
      </c>
      <c r="AJ78" s="139" t="s">
        <v>111</v>
      </c>
      <c r="AK78" s="139" t="s">
        <v>111</v>
      </c>
      <c r="AL78" s="139" t="s">
        <v>111</v>
      </c>
      <c r="AM78" s="139" t="s">
        <v>111</v>
      </c>
      <c r="AN78" s="139" t="s">
        <v>111</v>
      </c>
      <c r="AO78" s="139" t="b">
        <v>0</v>
      </c>
      <c r="AP78" s="139" t="s">
        <v>111</v>
      </c>
      <c r="AQ78" s="139" t="s">
        <v>111</v>
      </c>
      <c r="AR78" s="139" t="s">
        <v>111</v>
      </c>
      <c r="AS78" s="139" t="s">
        <v>111</v>
      </c>
      <c r="AT78" s="139" t="s">
        <v>111</v>
      </c>
      <c r="AU78" s="139" t="b">
        <v>0</v>
      </c>
      <c r="AV78" s="139" t="s">
        <v>111</v>
      </c>
      <c r="AW78" s="139" t="s">
        <v>111</v>
      </c>
      <c r="AX78" s="139" t="s">
        <v>111</v>
      </c>
      <c r="AY78" s="139" t="s">
        <v>111</v>
      </c>
      <c r="AZ78" s="139" t="s">
        <v>111</v>
      </c>
      <c r="BA78" s="139" t="b">
        <v>0</v>
      </c>
      <c r="BB78" s="139" t="s">
        <v>111</v>
      </c>
      <c r="BC78" s="139" t="s">
        <v>111</v>
      </c>
      <c r="BD78" s="139" t="s">
        <v>111</v>
      </c>
      <c r="BE78" s="139" t="s">
        <v>111</v>
      </c>
      <c r="BF78" s="139" t="s">
        <v>111</v>
      </c>
      <c r="BG78" s="139" t="b">
        <v>0</v>
      </c>
      <c r="BH78" s="139" t="s">
        <v>111</v>
      </c>
      <c r="BI78" s="139" t="s">
        <v>111</v>
      </c>
      <c r="BJ78" s="139" t="s">
        <v>111</v>
      </c>
      <c r="BK78" s="139" t="s">
        <v>111</v>
      </c>
      <c r="BL78" s="139" t="s">
        <v>111</v>
      </c>
      <c r="BM78" s="139" t="b">
        <v>0</v>
      </c>
      <c r="BN78" s="139" t="s">
        <v>111</v>
      </c>
      <c r="BO78" s="139" t="s">
        <v>111</v>
      </c>
      <c r="BP78" s="139" t="s">
        <v>111</v>
      </c>
      <c r="BQ78" s="139" t="s">
        <v>111</v>
      </c>
      <c r="BR78" s="139" t="s">
        <v>111</v>
      </c>
      <c r="BS78" s="139" t="b">
        <v>0</v>
      </c>
      <c r="BT78" s="139" t="s">
        <v>111</v>
      </c>
      <c r="BU78" s="139" t="s">
        <v>111</v>
      </c>
      <c r="BV78" s="139" t="s">
        <v>111</v>
      </c>
      <c r="BW78" s="139" t="s">
        <v>111</v>
      </c>
      <c r="BX78" s="139" t="s">
        <v>111</v>
      </c>
      <c r="BY78" s="139" t="b">
        <v>0</v>
      </c>
      <c r="BZ78" s="139" t="s">
        <v>111</v>
      </c>
      <c r="CA78" s="139" t="s">
        <v>111</v>
      </c>
      <c r="CB78" s="139" t="s">
        <v>111</v>
      </c>
      <c r="CC78" s="139" t="s">
        <v>111</v>
      </c>
      <c r="CD78" s="139" t="s">
        <v>111</v>
      </c>
      <c r="CE78" s="139" t="b">
        <v>0</v>
      </c>
      <c r="CF78" s="139" t="s">
        <v>3796</v>
      </c>
      <c r="CG78" s="139" t="s">
        <v>3796</v>
      </c>
      <c r="CH78" s="139" t="s">
        <v>3796</v>
      </c>
      <c r="CI78" s="139" t="s">
        <v>3796</v>
      </c>
      <c r="CJ78" s="139" t="s">
        <v>3796</v>
      </c>
      <c r="CK78" s="139" t="b">
        <v>0</v>
      </c>
      <c r="CL78" s="139" t="s">
        <v>111</v>
      </c>
      <c r="CM78" s="139" t="s">
        <v>111</v>
      </c>
      <c r="CN78" s="139" t="s">
        <v>111</v>
      </c>
      <c r="CO78" s="139" t="s">
        <v>111</v>
      </c>
      <c r="CP78" s="139" t="s">
        <v>111</v>
      </c>
      <c r="CQ78" s="139" t="b">
        <v>0</v>
      </c>
      <c r="CR78" s="139" t="s">
        <v>111</v>
      </c>
      <c r="CS78" s="139" t="s">
        <v>111</v>
      </c>
      <c r="CT78" s="139" t="s">
        <v>111</v>
      </c>
      <c r="CU78" s="139" t="s">
        <v>111</v>
      </c>
      <c r="CV78" s="139" t="s">
        <v>111</v>
      </c>
      <c r="CW78" s="139" t="b">
        <v>0</v>
      </c>
      <c r="CX78" s="139" t="s">
        <v>3796</v>
      </c>
      <c r="CY78" s="139" t="s">
        <v>3796</v>
      </c>
      <c r="CZ78" s="139" t="s">
        <v>3796</v>
      </c>
      <c r="DA78" s="139" t="s">
        <v>3796</v>
      </c>
      <c r="DB78" s="139" t="s">
        <v>3796</v>
      </c>
      <c r="DD78" s="230"/>
      <c r="DE78" s="230"/>
      <c r="DF78" s="230"/>
      <c r="DG78" s="230"/>
    </row>
    <row r="79" spans="1:111" ht="58" x14ac:dyDescent="0.35">
      <c r="A79" s="209">
        <v>69</v>
      </c>
      <c r="B79" s="208" t="s">
        <v>171</v>
      </c>
      <c r="C79" s="254">
        <v>12</v>
      </c>
      <c r="D79" s="255" t="s">
        <v>1872</v>
      </c>
      <c r="E79" s="255" t="s">
        <v>2074</v>
      </c>
      <c r="F79" s="256" t="s">
        <v>4004</v>
      </c>
      <c r="G79" s="256" t="s">
        <v>4005</v>
      </c>
      <c r="H79" s="140">
        <f t="shared" si="10"/>
        <v>4</v>
      </c>
      <c r="I79" s="140">
        <f t="shared" si="11"/>
        <v>1</v>
      </c>
      <c r="J79" s="140">
        <f t="shared" si="12"/>
        <v>3</v>
      </c>
      <c r="K79" s="140">
        <f t="shared" si="13"/>
        <v>0</v>
      </c>
      <c r="L79" s="140">
        <f t="shared" si="14"/>
        <v>0</v>
      </c>
      <c r="M79" s="140">
        <f t="shared" si="15"/>
        <v>4</v>
      </c>
      <c r="N79" s="140">
        <f t="shared" si="16"/>
        <v>3</v>
      </c>
      <c r="O79" s="140">
        <f t="shared" si="17"/>
        <v>3</v>
      </c>
      <c r="P79" s="140">
        <f t="shared" si="18"/>
        <v>3</v>
      </c>
      <c r="Q79" s="140">
        <f t="shared" si="19"/>
        <v>3</v>
      </c>
      <c r="R79" s="140" t="s">
        <v>115</v>
      </c>
      <c r="S79" s="140" t="s">
        <v>115</v>
      </c>
      <c r="T79" s="140" t="s">
        <v>115</v>
      </c>
      <c r="U79" s="140" t="s">
        <v>115</v>
      </c>
      <c r="V79" s="140" t="s">
        <v>115</v>
      </c>
      <c r="W79" s="139" t="b">
        <v>0</v>
      </c>
      <c r="X79" s="139" t="s">
        <v>111</v>
      </c>
      <c r="Y79" s="139" t="s">
        <v>111</v>
      </c>
      <c r="Z79" s="139" t="s">
        <v>111</v>
      </c>
      <c r="AA79" s="139" t="s">
        <v>111</v>
      </c>
      <c r="AB79" s="139" t="s">
        <v>111</v>
      </c>
      <c r="AC79" s="139" t="b">
        <v>0</v>
      </c>
      <c r="AD79" s="139" t="s">
        <v>111</v>
      </c>
      <c r="AE79" s="139" t="s">
        <v>111</v>
      </c>
      <c r="AF79" s="139" t="s">
        <v>111</v>
      </c>
      <c r="AG79" s="139" t="s">
        <v>111</v>
      </c>
      <c r="AH79" s="139" t="s">
        <v>111</v>
      </c>
      <c r="AI79" s="139" t="b">
        <v>0</v>
      </c>
      <c r="AJ79" s="139" t="s">
        <v>111</v>
      </c>
      <c r="AK79" s="139" t="s">
        <v>111</v>
      </c>
      <c r="AL79" s="139" t="s">
        <v>111</v>
      </c>
      <c r="AM79" s="139" t="s">
        <v>111</v>
      </c>
      <c r="AN79" s="139" t="s">
        <v>111</v>
      </c>
      <c r="AO79" s="139" t="b">
        <v>1</v>
      </c>
      <c r="AP79" s="139" t="s">
        <v>116</v>
      </c>
      <c r="AQ79" s="139" t="s">
        <v>116</v>
      </c>
      <c r="AR79" s="139" t="s">
        <v>116</v>
      </c>
      <c r="AS79" s="139" t="s">
        <v>116</v>
      </c>
      <c r="AT79" s="139" t="s">
        <v>116</v>
      </c>
      <c r="AU79" s="139" t="b">
        <v>0</v>
      </c>
      <c r="AV79" s="139" t="s">
        <v>111</v>
      </c>
      <c r="AW79" s="139" t="s">
        <v>111</v>
      </c>
      <c r="AX79" s="139" t="s">
        <v>111</v>
      </c>
      <c r="AY79" s="139" t="s">
        <v>111</v>
      </c>
      <c r="AZ79" s="139" t="s">
        <v>111</v>
      </c>
      <c r="BA79" s="139" t="b">
        <v>1</v>
      </c>
      <c r="BB79" s="139" t="s">
        <v>2075</v>
      </c>
      <c r="BC79" s="139" t="s">
        <v>2075</v>
      </c>
      <c r="BD79" s="139" t="s">
        <v>2075</v>
      </c>
      <c r="BE79" s="139" t="s">
        <v>2075</v>
      </c>
      <c r="BF79" s="139" t="s">
        <v>2075</v>
      </c>
      <c r="BG79" s="139" t="b">
        <v>0</v>
      </c>
      <c r="BH79" s="139" t="s">
        <v>111</v>
      </c>
      <c r="BI79" s="139" t="s">
        <v>111</v>
      </c>
      <c r="BJ79" s="139" t="s">
        <v>111</v>
      </c>
      <c r="BK79" s="139" t="s">
        <v>111</v>
      </c>
      <c r="BL79" s="139" t="s">
        <v>111</v>
      </c>
      <c r="BM79" s="139" t="b">
        <v>1</v>
      </c>
      <c r="BN79" s="139" t="s">
        <v>116</v>
      </c>
      <c r="BO79" s="139" t="s">
        <v>111</v>
      </c>
      <c r="BP79" s="139" t="s">
        <v>111</v>
      </c>
      <c r="BQ79" s="139" t="s">
        <v>111</v>
      </c>
      <c r="BR79" s="139" t="s">
        <v>111</v>
      </c>
      <c r="BS79" s="139" t="b">
        <v>0</v>
      </c>
      <c r="BT79" s="139" t="s">
        <v>111</v>
      </c>
      <c r="BU79" s="139" t="s">
        <v>111</v>
      </c>
      <c r="BV79" s="139" t="s">
        <v>111</v>
      </c>
      <c r="BW79" s="139" t="s">
        <v>111</v>
      </c>
      <c r="BX79" s="139" t="s">
        <v>111</v>
      </c>
      <c r="BY79" s="139" t="b">
        <v>1</v>
      </c>
      <c r="BZ79" s="139" t="s">
        <v>116</v>
      </c>
      <c r="CA79" s="139" t="s">
        <v>116</v>
      </c>
      <c r="CB79" s="139" t="s">
        <v>116</v>
      </c>
      <c r="CC79" s="139" t="s">
        <v>116</v>
      </c>
      <c r="CD79" s="139" t="s">
        <v>116</v>
      </c>
      <c r="CE79" s="139" t="b">
        <v>0</v>
      </c>
      <c r="CF79" s="139" t="s">
        <v>3796</v>
      </c>
      <c r="CG79" s="139" t="s">
        <v>3796</v>
      </c>
      <c r="CH79" s="139" t="s">
        <v>3796</v>
      </c>
      <c r="CI79" s="139" t="s">
        <v>3796</v>
      </c>
      <c r="CJ79" s="139" t="s">
        <v>3796</v>
      </c>
      <c r="CK79" s="139" t="b">
        <v>0</v>
      </c>
      <c r="CL79" s="139" t="s">
        <v>111</v>
      </c>
      <c r="CM79" s="139" t="s">
        <v>111</v>
      </c>
      <c r="CN79" s="139" t="s">
        <v>111</v>
      </c>
      <c r="CO79" s="139" t="s">
        <v>111</v>
      </c>
      <c r="CP79" s="139" t="s">
        <v>111</v>
      </c>
      <c r="CQ79" s="139" t="b">
        <v>0</v>
      </c>
      <c r="CR79" s="139" t="s">
        <v>111</v>
      </c>
      <c r="CS79" s="139" t="s">
        <v>111</v>
      </c>
      <c r="CT79" s="139" t="s">
        <v>111</v>
      </c>
      <c r="CU79" s="139" t="s">
        <v>111</v>
      </c>
      <c r="CV79" s="139" t="s">
        <v>111</v>
      </c>
      <c r="CW79" s="139" t="b">
        <v>0</v>
      </c>
      <c r="CX79" s="139" t="s">
        <v>3796</v>
      </c>
      <c r="CY79" s="139" t="s">
        <v>3796</v>
      </c>
      <c r="CZ79" s="139" t="s">
        <v>3796</v>
      </c>
      <c r="DA79" s="139" t="s">
        <v>3796</v>
      </c>
      <c r="DB79" s="139" t="s">
        <v>3796</v>
      </c>
      <c r="DD79" s="230" t="s">
        <v>1826</v>
      </c>
      <c r="DE79" s="230" t="s">
        <v>4155</v>
      </c>
      <c r="DF79" s="230" t="s">
        <v>4154</v>
      </c>
      <c r="DG79" s="230" t="s">
        <v>4149</v>
      </c>
    </row>
    <row r="80" spans="1:111" ht="31" x14ac:dyDescent="0.35">
      <c r="A80" s="209">
        <v>69</v>
      </c>
      <c r="B80" s="208" t="s">
        <v>171</v>
      </c>
      <c r="C80" s="254">
        <v>12</v>
      </c>
      <c r="D80" s="255" t="s">
        <v>1872</v>
      </c>
      <c r="E80" s="255" t="s">
        <v>2076</v>
      </c>
      <c r="F80" s="256" t="s">
        <v>2076</v>
      </c>
      <c r="G80" s="256" t="s">
        <v>2077</v>
      </c>
      <c r="H80" s="140">
        <f t="shared" si="10"/>
        <v>0</v>
      </c>
      <c r="I80" s="140">
        <f t="shared" si="11"/>
        <v>0</v>
      </c>
      <c r="J80" s="140">
        <f t="shared" si="12"/>
        <v>0</v>
      </c>
      <c r="K80" s="140">
        <f t="shared" si="13"/>
        <v>0</v>
      </c>
      <c r="L80" s="140">
        <f t="shared" si="14"/>
        <v>0</v>
      </c>
      <c r="M80" s="140">
        <f t="shared" si="15"/>
        <v>0</v>
      </c>
      <c r="N80" s="140">
        <f t="shared" si="16"/>
        <v>0</v>
      </c>
      <c r="O80" s="140">
        <f t="shared" si="17"/>
        <v>0</v>
      </c>
      <c r="P80" s="140">
        <f t="shared" si="18"/>
        <v>0</v>
      </c>
      <c r="Q80" s="140">
        <f t="shared" si="19"/>
        <v>0</v>
      </c>
      <c r="R80" s="140" t="s">
        <v>1876</v>
      </c>
      <c r="S80" s="140" t="s">
        <v>1876</v>
      </c>
      <c r="T80" s="140" t="s">
        <v>1876</v>
      </c>
      <c r="U80" s="140" t="s">
        <v>1876</v>
      </c>
      <c r="V80" s="140" t="s">
        <v>1876</v>
      </c>
      <c r="W80" s="139" t="b">
        <v>0</v>
      </c>
      <c r="X80" s="139" t="s">
        <v>111</v>
      </c>
      <c r="Y80" s="139" t="s">
        <v>111</v>
      </c>
      <c r="Z80" s="139" t="s">
        <v>111</v>
      </c>
      <c r="AA80" s="139" t="s">
        <v>111</v>
      </c>
      <c r="AB80" s="139" t="s">
        <v>111</v>
      </c>
      <c r="AC80" s="139" t="b">
        <v>0</v>
      </c>
      <c r="AD80" s="139" t="s">
        <v>111</v>
      </c>
      <c r="AE80" s="139" t="s">
        <v>111</v>
      </c>
      <c r="AF80" s="139" t="s">
        <v>111</v>
      </c>
      <c r="AG80" s="139" t="s">
        <v>111</v>
      </c>
      <c r="AH80" s="139" t="s">
        <v>111</v>
      </c>
      <c r="AI80" s="139" t="b">
        <v>0</v>
      </c>
      <c r="AJ80" s="139" t="s">
        <v>111</v>
      </c>
      <c r="AK80" s="139" t="s">
        <v>111</v>
      </c>
      <c r="AL80" s="139" t="s">
        <v>111</v>
      </c>
      <c r="AM80" s="139" t="s">
        <v>111</v>
      </c>
      <c r="AN80" s="139" t="s">
        <v>111</v>
      </c>
      <c r="AO80" s="139" t="b">
        <v>0</v>
      </c>
      <c r="AP80" s="139" t="s">
        <v>111</v>
      </c>
      <c r="AQ80" s="139" t="s">
        <v>111</v>
      </c>
      <c r="AR80" s="139" t="s">
        <v>111</v>
      </c>
      <c r="AS80" s="139" t="s">
        <v>111</v>
      </c>
      <c r="AT80" s="139" t="s">
        <v>111</v>
      </c>
      <c r="AU80" s="139" t="b">
        <v>0</v>
      </c>
      <c r="AV80" s="139" t="s">
        <v>111</v>
      </c>
      <c r="AW80" s="139" t="s">
        <v>111</v>
      </c>
      <c r="AX80" s="139" t="s">
        <v>111</v>
      </c>
      <c r="AY80" s="139" t="s">
        <v>111</v>
      </c>
      <c r="AZ80" s="139" t="s">
        <v>111</v>
      </c>
      <c r="BA80" s="139" t="b">
        <v>0</v>
      </c>
      <c r="BB80" s="139" t="s">
        <v>111</v>
      </c>
      <c r="BC80" s="139" t="s">
        <v>111</v>
      </c>
      <c r="BD80" s="139" t="s">
        <v>111</v>
      </c>
      <c r="BE80" s="139" t="s">
        <v>111</v>
      </c>
      <c r="BF80" s="139" t="s">
        <v>111</v>
      </c>
      <c r="BG80" s="139" t="b">
        <v>0</v>
      </c>
      <c r="BH80" s="139" t="s">
        <v>111</v>
      </c>
      <c r="BI80" s="139" t="s">
        <v>111</v>
      </c>
      <c r="BJ80" s="139" t="s">
        <v>111</v>
      </c>
      <c r="BK80" s="139" t="s">
        <v>111</v>
      </c>
      <c r="BL80" s="139" t="s">
        <v>111</v>
      </c>
      <c r="BM80" s="139" t="b">
        <v>0</v>
      </c>
      <c r="BN80" s="139" t="s">
        <v>111</v>
      </c>
      <c r="BO80" s="139" t="s">
        <v>111</v>
      </c>
      <c r="BP80" s="139" t="s">
        <v>111</v>
      </c>
      <c r="BQ80" s="139" t="s">
        <v>111</v>
      </c>
      <c r="BR80" s="139" t="s">
        <v>111</v>
      </c>
      <c r="BS80" s="139" t="b">
        <v>0</v>
      </c>
      <c r="BT80" s="139" t="s">
        <v>111</v>
      </c>
      <c r="BU80" s="139" t="s">
        <v>111</v>
      </c>
      <c r="BV80" s="139" t="s">
        <v>111</v>
      </c>
      <c r="BW80" s="139" t="s">
        <v>111</v>
      </c>
      <c r="BX80" s="139" t="s">
        <v>111</v>
      </c>
      <c r="BY80" s="139" t="b">
        <v>0</v>
      </c>
      <c r="BZ80" s="139" t="s">
        <v>111</v>
      </c>
      <c r="CA80" s="139" t="s">
        <v>111</v>
      </c>
      <c r="CB80" s="139" t="s">
        <v>111</v>
      </c>
      <c r="CC80" s="139" t="s">
        <v>111</v>
      </c>
      <c r="CD80" s="139" t="s">
        <v>111</v>
      </c>
      <c r="CE80" s="139" t="b">
        <v>0</v>
      </c>
      <c r="CF80" s="139" t="s">
        <v>111</v>
      </c>
      <c r="CG80" s="139" t="s">
        <v>111</v>
      </c>
      <c r="CH80" s="139" t="s">
        <v>111</v>
      </c>
      <c r="CI80" s="139" t="s">
        <v>111</v>
      </c>
      <c r="CJ80" s="139" t="s">
        <v>111</v>
      </c>
      <c r="CK80" s="139" t="b">
        <v>0</v>
      </c>
      <c r="CL80" s="139" t="s">
        <v>111</v>
      </c>
      <c r="CM80" s="139" t="s">
        <v>111</v>
      </c>
      <c r="CN80" s="139" t="s">
        <v>111</v>
      </c>
      <c r="CO80" s="139" t="s">
        <v>111</v>
      </c>
      <c r="CP80" s="139" t="s">
        <v>111</v>
      </c>
      <c r="CQ80" s="139" t="b">
        <v>0</v>
      </c>
      <c r="CR80" s="139" t="s">
        <v>111</v>
      </c>
      <c r="CS80" s="139" t="s">
        <v>111</v>
      </c>
      <c r="CT80" s="139" t="s">
        <v>111</v>
      </c>
      <c r="CU80" s="139" t="s">
        <v>111</v>
      </c>
      <c r="CV80" s="139" t="s">
        <v>111</v>
      </c>
      <c r="CW80" s="139" t="b">
        <v>0</v>
      </c>
      <c r="CX80" s="139" t="s">
        <v>3796</v>
      </c>
      <c r="CY80" s="139" t="s">
        <v>3796</v>
      </c>
      <c r="CZ80" s="139" t="s">
        <v>3796</v>
      </c>
      <c r="DA80" s="139" t="s">
        <v>3796</v>
      </c>
      <c r="DB80" s="139" t="s">
        <v>3796</v>
      </c>
      <c r="DD80" s="230"/>
      <c r="DE80" s="230"/>
      <c r="DF80" s="230"/>
      <c r="DG80" s="230"/>
    </row>
    <row r="81" spans="1:111" ht="31" x14ac:dyDescent="0.35">
      <c r="A81" s="209">
        <v>69</v>
      </c>
      <c r="B81" s="208" t="s">
        <v>171</v>
      </c>
      <c r="C81" s="254">
        <v>12</v>
      </c>
      <c r="D81" s="255" t="s">
        <v>1872</v>
      </c>
      <c r="E81" s="255" t="s">
        <v>2076</v>
      </c>
      <c r="F81" s="256" t="s">
        <v>2076</v>
      </c>
      <c r="G81" s="256" t="s">
        <v>2077</v>
      </c>
      <c r="H81" s="140">
        <f t="shared" si="10"/>
        <v>0</v>
      </c>
      <c r="I81" s="140">
        <f t="shared" si="11"/>
        <v>0</v>
      </c>
      <c r="J81" s="140">
        <f t="shared" si="12"/>
        <v>0</v>
      </c>
      <c r="K81" s="140">
        <f t="shared" si="13"/>
        <v>0</v>
      </c>
      <c r="L81" s="140">
        <f t="shared" si="14"/>
        <v>0</v>
      </c>
      <c r="M81" s="140">
        <f t="shared" si="15"/>
        <v>0</v>
      </c>
      <c r="N81" s="140">
        <f t="shared" si="16"/>
        <v>0</v>
      </c>
      <c r="O81" s="140">
        <f t="shared" si="17"/>
        <v>0</v>
      </c>
      <c r="P81" s="140">
        <f t="shared" si="18"/>
        <v>0</v>
      </c>
      <c r="Q81" s="140">
        <f t="shared" si="19"/>
        <v>0</v>
      </c>
      <c r="R81" s="140" t="s">
        <v>1876</v>
      </c>
      <c r="S81" s="140" t="s">
        <v>1876</v>
      </c>
      <c r="T81" s="140" t="s">
        <v>1876</v>
      </c>
      <c r="U81" s="140" t="s">
        <v>1876</v>
      </c>
      <c r="V81" s="140" t="s">
        <v>1876</v>
      </c>
      <c r="W81" s="139" t="b">
        <v>0</v>
      </c>
      <c r="X81" s="139" t="s">
        <v>111</v>
      </c>
      <c r="Y81" s="139" t="s">
        <v>111</v>
      </c>
      <c r="Z81" s="139" t="s">
        <v>111</v>
      </c>
      <c r="AA81" s="139" t="s">
        <v>111</v>
      </c>
      <c r="AB81" s="139" t="s">
        <v>111</v>
      </c>
      <c r="AC81" s="139" t="b">
        <v>0</v>
      </c>
      <c r="AD81" s="139" t="s">
        <v>111</v>
      </c>
      <c r="AE81" s="139" t="s">
        <v>111</v>
      </c>
      <c r="AF81" s="139" t="s">
        <v>111</v>
      </c>
      <c r="AG81" s="139" t="s">
        <v>111</v>
      </c>
      <c r="AH81" s="139" t="s">
        <v>111</v>
      </c>
      <c r="AI81" s="139" t="b">
        <v>0</v>
      </c>
      <c r="AJ81" s="139" t="s">
        <v>111</v>
      </c>
      <c r="AK81" s="139" t="s">
        <v>111</v>
      </c>
      <c r="AL81" s="139" t="s">
        <v>111</v>
      </c>
      <c r="AM81" s="139" t="s">
        <v>111</v>
      </c>
      <c r="AN81" s="139" t="s">
        <v>111</v>
      </c>
      <c r="AO81" s="139" t="b">
        <v>0</v>
      </c>
      <c r="AP81" s="139" t="s">
        <v>111</v>
      </c>
      <c r="AQ81" s="139" t="s">
        <v>111</v>
      </c>
      <c r="AR81" s="139" t="s">
        <v>111</v>
      </c>
      <c r="AS81" s="139" t="s">
        <v>111</v>
      </c>
      <c r="AT81" s="139" t="s">
        <v>111</v>
      </c>
      <c r="AU81" s="139" t="b">
        <v>0</v>
      </c>
      <c r="AV81" s="139" t="s">
        <v>111</v>
      </c>
      <c r="AW81" s="139" t="s">
        <v>111</v>
      </c>
      <c r="AX81" s="139" t="s">
        <v>111</v>
      </c>
      <c r="AY81" s="139" t="s">
        <v>111</v>
      </c>
      <c r="AZ81" s="139" t="s">
        <v>111</v>
      </c>
      <c r="BA81" s="139" t="b">
        <v>0</v>
      </c>
      <c r="BB81" s="139" t="s">
        <v>111</v>
      </c>
      <c r="BC81" s="139" t="s">
        <v>111</v>
      </c>
      <c r="BD81" s="139" t="s">
        <v>111</v>
      </c>
      <c r="BE81" s="139" t="s">
        <v>111</v>
      </c>
      <c r="BF81" s="139" t="s">
        <v>111</v>
      </c>
      <c r="BG81" s="139" t="b">
        <v>0</v>
      </c>
      <c r="BH81" s="139" t="s">
        <v>111</v>
      </c>
      <c r="BI81" s="139" t="s">
        <v>111</v>
      </c>
      <c r="BJ81" s="139" t="s">
        <v>111</v>
      </c>
      <c r="BK81" s="139" t="s">
        <v>111</v>
      </c>
      <c r="BL81" s="139" t="s">
        <v>111</v>
      </c>
      <c r="BM81" s="139" t="b">
        <v>0</v>
      </c>
      <c r="BN81" s="139" t="s">
        <v>111</v>
      </c>
      <c r="BO81" s="139" t="s">
        <v>111</v>
      </c>
      <c r="BP81" s="139" t="s">
        <v>111</v>
      </c>
      <c r="BQ81" s="139" t="s">
        <v>111</v>
      </c>
      <c r="BR81" s="139" t="s">
        <v>111</v>
      </c>
      <c r="BS81" s="139" t="b">
        <v>0</v>
      </c>
      <c r="BT81" s="139" t="s">
        <v>111</v>
      </c>
      <c r="BU81" s="139" t="s">
        <v>111</v>
      </c>
      <c r="BV81" s="139" t="s">
        <v>111</v>
      </c>
      <c r="BW81" s="139" t="s">
        <v>111</v>
      </c>
      <c r="BX81" s="139" t="s">
        <v>111</v>
      </c>
      <c r="BY81" s="139" t="b">
        <v>0</v>
      </c>
      <c r="BZ81" s="139" t="s">
        <v>111</v>
      </c>
      <c r="CA81" s="139" t="s">
        <v>111</v>
      </c>
      <c r="CB81" s="139" t="s">
        <v>111</v>
      </c>
      <c r="CC81" s="139" t="s">
        <v>111</v>
      </c>
      <c r="CD81" s="139" t="s">
        <v>111</v>
      </c>
      <c r="CE81" s="139" t="b">
        <v>0</v>
      </c>
      <c r="CF81" s="139" t="s">
        <v>111</v>
      </c>
      <c r="CG81" s="139" t="s">
        <v>111</v>
      </c>
      <c r="CH81" s="139" t="s">
        <v>111</v>
      </c>
      <c r="CI81" s="139" t="s">
        <v>111</v>
      </c>
      <c r="CJ81" s="139" t="s">
        <v>111</v>
      </c>
      <c r="CK81" s="139" t="b">
        <v>0</v>
      </c>
      <c r="CL81" s="139" t="s">
        <v>111</v>
      </c>
      <c r="CM81" s="139" t="s">
        <v>111</v>
      </c>
      <c r="CN81" s="139" t="s">
        <v>111</v>
      </c>
      <c r="CO81" s="139" t="s">
        <v>111</v>
      </c>
      <c r="CP81" s="139" t="s">
        <v>111</v>
      </c>
      <c r="CQ81" s="139" t="b">
        <v>0</v>
      </c>
      <c r="CR81" s="139" t="s">
        <v>111</v>
      </c>
      <c r="CS81" s="139" t="s">
        <v>111</v>
      </c>
      <c r="CT81" s="139" t="s">
        <v>111</v>
      </c>
      <c r="CU81" s="139" t="s">
        <v>111</v>
      </c>
      <c r="CV81" s="139" t="s">
        <v>111</v>
      </c>
      <c r="CW81" s="139" t="b">
        <v>0</v>
      </c>
      <c r="CX81" s="139" t="s">
        <v>3796</v>
      </c>
      <c r="CY81" s="139" t="s">
        <v>3796</v>
      </c>
      <c r="CZ81" s="139" t="s">
        <v>3796</v>
      </c>
      <c r="DA81" s="139" t="s">
        <v>3796</v>
      </c>
      <c r="DB81" s="139" t="s">
        <v>3796</v>
      </c>
      <c r="DD81" s="230"/>
      <c r="DE81" s="230"/>
      <c r="DF81" s="230"/>
      <c r="DG81" s="230"/>
    </row>
    <row r="82" spans="1:111" ht="31" x14ac:dyDescent="0.35">
      <c r="A82" s="209">
        <v>69</v>
      </c>
      <c r="B82" s="208" t="s">
        <v>171</v>
      </c>
      <c r="C82" s="254">
        <v>12</v>
      </c>
      <c r="D82" s="255" t="s">
        <v>1872</v>
      </c>
      <c r="E82" s="255" t="s">
        <v>2095</v>
      </c>
      <c r="F82" s="256" t="s">
        <v>2096</v>
      </c>
      <c r="G82" s="256" t="s">
        <v>2097</v>
      </c>
      <c r="H82" s="140">
        <f t="shared" si="10"/>
        <v>1</v>
      </c>
      <c r="I82" s="140">
        <f t="shared" si="11"/>
        <v>0</v>
      </c>
      <c r="J82" s="140">
        <f t="shared" si="12"/>
        <v>1</v>
      </c>
      <c r="K82" s="140">
        <f t="shared" si="13"/>
        <v>0</v>
      </c>
      <c r="L82" s="140">
        <f t="shared" si="14"/>
        <v>0</v>
      </c>
      <c r="M82" s="140">
        <f t="shared" si="15"/>
        <v>0</v>
      </c>
      <c r="N82" s="140">
        <f t="shared" si="16"/>
        <v>1</v>
      </c>
      <c r="O82" s="140">
        <f t="shared" si="17"/>
        <v>0</v>
      </c>
      <c r="P82" s="140">
        <f t="shared" si="18"/>
        <v>0</v>
      </c>
      <c r="Q82" s="140">
        <f t="shared" si="19"/>
        <v>0</v>
      </c>
      <c r="R82" s="140" t="s">
        <v>1876</v>
      </c>
      <c r="S82" s="140" t="s">
        <v>115</v>
      </c>
      <c r="T82" s="140" t="s">
        <v>1876</v>
      </c>
      <c r="U82" s="140" t="s">
        <v>1876</v>
      </c>
      <c r="V82" s="140" t="s">
        <v>1876</v>
      </c>
      <c r="W82" s="139" t="b">
        <v>0</v>
      </c>
      <c r="X82" s="139" t="s">
        <v>111</v>
      </c>
      <c r="Y82" s="139" t="s">
        <v>111</v>
      </c>
      <c r="Z82" s="139" t="s">
        <v>111</v>
      </c>
      <c r="AA82" s="139" t="s">
        <v>111</v>
      </c>
      <c r="AB82" s="139" t="s">
        <v>111</v>
      </c>
      <c r="AC82" s="139" t="b">
        <v>1</v>
      </c>
      <c r="AD82" s="139" t="s">
        <v>111</v>
      </c>
      <c r="AE82" s="139" t="s">
        <v>116</v>
      </c>
      <c r="AF82" s="139" t="s">
        <v>111</v>
      </c>
      <c r="AG82" s="139" t="s">
        <v>111</v>
      </c>
      <c r="AH82" s="139" t="s">
        <v>111</v>
      </c>
      <c r="AI82" s="139" t="b">
        <v>0</v>
      </c>
      <c r="AJ82" s="139" t="s">
        <v>111</v>
      </c>
      <c r="AK82" s="139" t="s">
        <v>111</v>
      </c>
      <c r="AL82" s="139" t="s">
        <v>111</v>
      </c>
      <c r="AM82" s="139" t="s">
        <v>111</v>
      </c>
      <c r="AN82" s="139" t="s">
        <v>111</v>
      </c>
      <c r="AO82" s="139" t="b">
        <v>0</v>
      </c>
      <c r="AP82" s="139" t="s">
        <v>111</v>
      </c>
      <c r="AQ82" s="139" t="s">
        <v>111</v>
      </c>
      <c r="AR82" s="139" t="s">
        <v>111</v>
      </c>
      <c r="AS82" s="139" t="s">
        <v>111</v>
      </c>
      <c r="AT82" s="139" t="s">
        <v>111</v>
      </c>
      <c r="AU82" s="139" t="b">
        <v>0</v>
      </c>
      <c r="AV82" s="139" t="s">
        <v>111</v>
      </c>
      <c r="AW82" s="139" t="s">
        <v>111</v>
      </c>
      <c r="AX82" s="139" t="s">
        <v>111</v>
      </c>
      <c r="AY82" s="139" t="s">
        <v>111</v>
      </c>
      <c r="AZ82" s="139" t="s">
        <v>111</v>
      </c>
      <c r="BA82" s="139" t="b">
        <v>0</v>
      </c>
      <c r="BB82" s="139" t="s">
        <v>111</v>
      </c>
      <c r="BC82" s="139" t="s">
        <v>111</v>
      </c>
      <c r="BD82" s="139" t="s">
        <v>111</v>
      </c>
      <c r="BE82" s="139" t="s">
        <v>111</v>
      </c>
      <c r="BF82" s="139" t="s">
        <v>111</v>
      </c>
      <c r="BG82" s="139" t="b">
        <v>0</v>
      </c>
      <c r="BH82" s="139" t="s">
        <v>111</v>
      </c>
      <c r="BI82" s="139" t="s">
        <v>111</v>
      </c>
      <c r="BJ82" s="139" t="s">
        <v>111</v>
      </c>
      <c r="BK82" s="139" t="s">
        <v>111</v>
      </c>
      <c r="BL82" s="139" t="s">
        <v>111</v>
      </c>
      <c r="BM82" s="139" t="b">
        <v>0</v>
      </c>
      <c r="BN82" s="139" t="s">
        <v>111</v>
      </c>
      <c r="BO82" s="139" t="s">
        <v>111</v>
      </c>
      <c r="BP82" s="139" t="s">
        <v>111</v>
      </c>
      <c r="BQ82" s="139" t="s">
        <v>111</v>
      </c>
      <c r="BR82" s="139" t="s">
        <v>111</v>
      </c>
      <c r="BS82" s="139" t="b">
        <v>0</v>
      </c>
      <c r="BT82" s="139" t="s">
        <v>111</v>
      </c>
      <c r="BU82" s="139" t="s">
        <v>111</v>
      </c>
      <c r="BV82" s="139" t="s">
        <v>111</v>
      </c>
      <c r="BW82" s="139" t="s">
        <v>111</v>
      </c>
      <c r="BX82" s="139" t="s">
        <v>111</v>
      </c>
      <c r="BY82" s="139" t="b">
        <v>0</v>
      </c>
      <c r="BZ82" s="139" t="s">
        <v>111</v>
      </c>
      <c r="CA82" s="139" t="s">
        <v>111</v>
      </c>
      <c r="CB82" s="139" t="s">
        <v>111</v>
      </c>
      <c r="CC82" s="139" t="s">
        <v>111</v>
      </c>
      <c r="CD82" s="139" t="s">
        <v>111</v>
      </c>
      <c r="CE82" s="139" t="b">
        <v>0</v>
      </c>
      <c r="CF82" s="139" t="s">
        <v>111</v>
      </c>
      <c r="CG82" s="139" t="s">
        <v>111</v>
      </c>
      <c r="CH82" s="139" t="s">
        <v>111</v>
      </c>
      <c r="CI82" s="139" t="s">
        <v>111</v>
      </c>
      <c r="CJ82" s="139" t="s">
        <v>111</v>
      </c>
      <c r="CK82" s="139" t="b">
        <v>0</v>
      </c>
      <c r="CL82" s="139" t="s">
        <v>111</v>
      </c>
      <c r="CM82" s="139" t="s">
        <v>111</v>
      </c>
      <c r="CN82" s="139" t="s">
        <v>111</v>
      </c>
      <c r="CO82" s="139" t="s">
        <v>111</v>
      </c>
      <c r="CP82" s="139" t="s">
        <v>111</v>
      </c>
      <c r="CQ82" s="139" t="b">
        <v>0</v>
      </c>
      <c r="CR82" s="139" t="s">
        <v>111</v>
      </c>
      <c r="CS82" s="139" t="s">
        <v>111</v>
      </c>
      <c r="CT82" s="139" t="s">
        <v>111</v>
      </c>
      <c r="CU82" s="139" t="s">
        <v>111</v>
      </c>
      <c r="CV82" s="139" t="s">
        <v>111</v>
      </c>
      <c r="CW82" s="139" t="b">
        <v>0</v>
      </c>
      <c r="CX82" s="139" t="s">
        <v>3796</v>
      </c>
      <c r="CY82" s="139" t="s">
        <v>3796</v>
      </c>
      <c r="CZ82" s="139" t="s">
        <v>3796</v>
      </c>
      <c r="DA82" s="139" t="s">
        <v>3796</v>
      </c>
      <c r="DB82" s="139" t="s">
        <v>3796</v>
      </c>
      <c r="DD82" s="230"/>
      <c r="DE82" s="230"/>
      <c r="DF82" s="230"/>
      <c r="DG82" s="230"/>
    </row>
    <row r="83" spans="1:111" ht="31" x14ac:dyDescent="0.35">
      <c r="A83" s="209">
        <v>69</v>
      </c>
      <c r="B83" s="208" t="s">
        <v>171</v>
      </c>
      <c r="C83" s="254">
        <v>12</v>
      </c>
      <c r="D83" s="255" t="s">
        <v>1872</v>
      </c>
      <c r="E83" s="255" t="s">
        <v>2080</v>
      </c>
      <c r="F83" s="256" t="s">
        <v>2081</v>
      </c>
      <c r="G83" s="256" t="s">
        <v>2082</v>
      </c>
      <c r="H83" s="140">
        <f t="shared" si="10"/>
        <v>1</v>
      </c>
      <c r="I83" s="140">
        <f t="shared" si="11"/>
        <v>0</v>
      </c>
      <c r="J83" s="140">
        <f t="shared" si="12"/>
        <v>1</v>
      </c>
      <c r="K83" s="140">
        <f t="shared" si="13"/>
        <v>0</v>
      </c>
      <c r="L83" s="140">
        <f t="shared" si="14"/>
        <v>0</v>
      </c>
      <c r="M83" s="140">
        <f t="shared" si="15"/>
        <v>0</v>
      </c>
      <c r="N83" s="140">
        <f t="shared" si="16"/>
        <v>1</v>
      </c>
      <c r="O83" s="140">
        <f t="shared" si="17"/>
        <v>0</v>
      </c>
      <c r="P83" s="140">
        <f t="shared" si="18"/>
        <v>0</v>
      </c>
      <c r="Q83" s="140">
        <f t="shared" si="19"/>
        <v>0</v>
      </c>
      <c r="R83" s="140" t="s">
        <v>1876</v>
      </c>
      <c r="S83" s="140" t="s">
        <v>115</v>
      </c>
      <c r="T83" s="140" t="s">
        <v>1876</v>
      </c>
      <c r="U83" s="140" t="s">
        <v>1876</v>
      </c>
      <c r="V83" s="140" t="s">
        <v>1876</v>
      </c>
      <c r="W83" s="139" t="b">
        <v>0</v>
      </c>
      <c r="X83" s="139" t="s">
        <v>111</v>
      </c>
      <c r="Y83" s="139" t="s">
        <v>111</v>
      </c>
      <c r="Z83" s="139" t="s">
        <v>111</v>
      </c>
      <c r="AA83" s="139" t="s">
        <v>111</v>
      </c>
      <c r="AB83" s="139" t="s">
        <v>111</v>
      </c>
      <c r="AC83" s="139" t="b">
        <v>1</v>
      </c>
      <c r="AD83" s="139" t="s">
        <v>111</v>
      </c>
      <c r="AE83" s="139" t="s">
        <v>116</v>
      </c>
      <c r="AF83" s="139" t="s">
        <v>111</v>
      </c>
      <c r="AG83" s="139" t="s">
        <v>111</v>
      </c>
      <c r="AH83" s="139" t="s">
        <v>111</v>
      </c>
      <c r="AI83" s="139" t="b">
        <v>0</v>
      </c>
      <c r="AJ83" s="139" t="s">
        <v>111</v>
      </c>
      <c r="AK83" s="139" t="s">
        <v>111</v>
      </c>
      <c r="AL83" s="139" t="s">
        <v>111</v>
      </c>
      <c r="AM83" s="139" t="s">
        <v>111</v>
      </c>
      <c r="AN83" s="139" t="s">
        <v>111</v>
      </c>
      <c r="AO83" s="139" t="b">
        <v>0</v>
      </c>
      <c r="AP83" s="139" t="s">
        <v>111</v>
      </c>
      <c r="AQ83" s="139" t="s">
        <v>111</v>
      </c>
      <c r="AR83" s="139" t="s">
        <v>111</v>
      </c>
      <c r="AS83" s="139" t="s">
        <v>111</v>
      </c>
      <c r="AT83" s="139" t="s">
        <v>111</v>
      </c>
      <c r="AU83" s="139" t="b">
        <v>0</v>
      </c>
      <c r="AV83" s="139" t="s">
        <v>111</v>
      </c>
      <c r="AW83" s="139" t="s">
        <v>111</v>
      </c>
      <c r="AX83" s="139" t="s">
        <v>111</v>
      </c>
      <c r="AY83" s="139" t="s">
        <v>111</v>
      </c>
      <c r="AZ83" s="139" t="s">
        <v>111</v>
      </c>
      <c r="BA83" s="139" t="b">
        <v>0</v>
      </c>
      <c r="BB83" s="139" t="s">
        <v>111</v>
      </c>
      <c r="BC83" s="139" t="s">
        <v>111</v>
      </c>
      <c r="BD83" s="139" t="s">
        <v>111</v>
      </c>
      <c r="BE83" s="139" t="s">
        <v>111</v>
      </c>
      <c r="BF83" s="139" t="s">
        <v>111</v>
      </c>
      <c r="BG83" s="139" t="b">
        <v>0</v>
      </c>
      <c r="BH83" s="139" t="s">
        <v>111</v>
      </c>
      <c r="BI83" s="139" t="s">
        <v>111</v>
      </c>
      <c r="BJ83" s="139" t="s">
        <v>111</v>
      </c>
      <c r="BK83" s="139" t="s">
        <v>111</v>
      </c>
      <c r="BL83" s="139" t="s">
        <v>111</v>
      </c>
      <c r="BM83" s="139" t="b">
        <v>0</v>
      </c>
      <c r="BN83" s="139" t="s">
        <v>111</v>
      </c>
      <c r="BO83" s="139" t="s">
        <v>111</v>
      </c>
      <c r="BP83" s="139" t="s">
        <v>111</v>
      </c>
      <c r="BQ83" s="139" t="s">
        <v>111</v>
      </c>
      <c r="BR83" s="139" t="s">
        <v>111</v>
      </c>
      <c r="BS83" s="139" t="b">
        <v>0</v>
      </c>
      <c r="BT83" s="139" t="s">
        <v>111</v>
      </c>
      <c r="BU83" s="139" t="s">
        <v>111</v>
      </c>
      <c r="BV83" s="139" t="s">
        <v>111</v>
      </c>
      <c r="BW83" s="139" t="s">
        <v>111</v>
      </c>
      <c r="BX83" s="139" t="s">
        <v>111</v>
      </c>
      <c r="BY83" s="139" t="b">
        <v>0</v>
      </c>
      <c r="BZ83" s="139" t="s">
        <v>111</v>
      </c>
      <c r="CA83" s="139" t="s">
        <v>111</v>
      </c>
      <c r="CB83" s="139" t="s">
        <v>111</v>
      </c>
      <c r="CC83" s="139" t="s">
        <v>111</v>
      </c>
      <c r="CD83" s="139" t="s">
        <v>111</v>
      </c>
      <c r="CE83" s="139" t="b">
        <v>0</v>
      </c>
      <c r="CF83" s="139" t="s">
        <v>111</v>
      </c>
      <c r="CG83" s="139" t="s">
        <v>111</v>
      </c>
      <c r="CH83" s="139" t="s">
        <v>111</v>
      </c>
      <c r="CI83" s="139" t="s">
        <v>111</v>
      </c>
      <c r="CJ83" s="139" t="s">
        <v>111</v>
      </c>
      <c r="CK83" s="139" t="b">
        <v>0</v>
      </c>
      <c r="CL83" s="139" t="s">
        <v>111</v>
      </c>
      <c r="CM83" s="139" t="s">
        <v>111</v>
      </c>
      <c r="CN83" s="139" t="s">
        <v>111</v>
      </c>
      <c r="CO83" s="139" t="s">
        <v>111</v>
      </c>
      <c r="CP83" s="139" t="s">
        <v>111</v>
      </c>
      <c r="CQ83" s="139" t="b">
        <v>0</v>
      </c>
      <c r="CR83" s="139" t="s">
        <v>111</v>
      </c>
      <c r="CS83" s="139" t="s">
        <v>111</v>
      </c>
      <c r="CT83" s="139" t="s">
        <v>111</v>
      </c>
      <c r="CU83" s="139" t="s">
        <v>111</v>
      </c>
      <c r="CV83" s="139" t="s">
        <v>111</v>
      </c>
      <c r="CW83" s="139" t="b">
        <v>0</v>
      </c>
      <c r="CX83" s="139" t="s">
        <v>3796</v>
      </c>
      <c r="CY83" s="139" t="s">
        <v>3796</v>
      </c>
      <c r="CZ83" s="139" t="s">
        <v>3796</v>
      </c>
      <c r="DA83" s="139" t="s">
        <v>3796</v>
      </c>
      <c r="DB83" s="139" t="s">
        <v>3796</v>
      </c>
      <c r="DD83" s="230"/>
      <c r="DE83" s="230"/>
      <c r="DF83" s="230"/>
      <c r="DG83" s="230"/>
    </row>
    <row r="84" spans="1:111" ht="31" x14ac:dyDescent="0.35">
      <c r="A84" s="209">
        <v>69</v>
      </c>
      <c r="B84" s="208" t="s">
        <v>171</v>
      </c>
      <c r="C84" s="254">
        <v>12</v>
      </c>
      <c r="D84" s="255" t="s">
        <v>1872</v>
      </c>
      <c r="E84" s="255" t="s">
        <v>2083</v>
      </c>
      <c r="F84" s="256" t="s">
        <v>2084</v>
      </c>
      <c r="G84" s="256" t="s">
        <v>2085</v>
      </c>
      <c r="H84" s="140">
        <f t="shared" si="10"/>
        <v>0</v>
      </c>
      <c r="I84" s="140">
        <f t="shared" si="11"/>
        <v>0</v>
      </c>
      <c r="J84" s="140">
        <f t="shared" si="12"/>
        <v>0</v>
      </c>
      <c r="K84" s="140">
        <f t="shared" si="13"/>
        <v>0</v>
      </c>
      <c r="L84" s="140">
        <f t="shared" si="14"/>
        <v>0</v>
      </c>
      <c r="M84" s="140">
        <f t="shared" si="15"/>
        <v>0</v>
      </c>
      <c r="N84" s="140">
        <f t="shared" si="16"/>
        <v>0</v>
      </c>
      <c r="O84" s="140">
        <f t="shared" si="17"/>
        <v>0</v>
      </c>
      <c r="P84" s="140">
        <f t="shared" si="18"/>
        <v>0</v>
      </c>
      <c r="Q84" s="140">
        <f t="shared" si="19"/>
        <v>0</v>
      </c>
      <c r="R84" s="140" t="s">
        <v>1876</v>
      </c>
      <c r="S84" s="140" t="s">
        <v>1876</v>
      </c>
      <c r="T84" s="140" t="s">
        <v>1876</v>
      </c>
      <c r="U84" s="140" t="s">
        <v>1876</v>
      </c>
      <c r="V84" s="140" t="s">
        <v>1876</v>
      </c>
      <c r="W84" s="139" t="b">
        <v>0</v>
      </c>
      <c r="X84" s="139" t="s">
        <v>111</v>
      </c>
      <c r="Y84" s="139" t="s">
        <v>111</v>
      </c>
      <c r="Z84" s="139" t="s">
        <v>111</v>
      </c>
      <c r="AA84" s="139" t="s">
        <v>111</v>
      </c>
      <c r="AB84" s="139" t="s">
        <v>111</v>
      </c>
      <c r="AC84" s="139" t="b">
        <v>0</v>
      </c>
      <c r="AD84" s="139" t="s">
        <v>111</v>
      </c>
      <c r="AE84" s="139" t="s">
        <v>111</v>
      </c>
      <c r="AF84" s="139" t="s">
        <v>111</v>
      </c>
      <c r="AG84" s="139" t="s">
        <v>111</v>
      </c>
      <c r="AH84" s="139" t="s">
        <v>111</v>
      </c>
      <c r="AI84" s="139" t="b">
        <v>0</v>
      </c>
      <c r="AJ84" s="139" t="s">
        <v>111</v>
      </c>
      <c r="AK84" s="139" t="s">
        <v>111</v>
      </c>
      <c r="AL84" s="139" t="s">
        <v>111</v>
      </c>
      <c r="AM84" s="139" t="s">
        <v>111</v>
      </c>
      <c r="AN84" s="139" t="s">
        <v>111</v>
      </c>
      <c r="AO84" s="139" t="b">
        <v>0</v>
      </c>
      <c r="AP84" s="139" t="s">
        <v>111</v>
      </c>
      <c r="AQ84" s="139" t="s">
        <v>111</v>
      </c>
      <c r="AR84" s="139" t="s">
        <v>111</v>
      </c>
      <c r="AS84" s="139" t="s">
        <v>111</v>
      </c>
      <c r="AT84" s="139" t="s">
        <v>111</v>
      </c>
      <c r="AU84" s="139" t="b">
        <v>0</v>
      </c>
      <c r="AV84" s="139" t="s">
        <v>111</v>
      </c>
      <c r="AW84" s="139" t="s">
        <v>111</v>
      </c>
      <c r="AX84" s="139" t="s">
        <v>111</v>
      </c>
      <c r="AY84" s="139" t="s">
        <v>111</v>
      </c>
      <c r="AZ84" s="139" t="s">
        <v>111</v>
      </c>
      <c r="BA84" s="139" t="b">
        <v>0</v>
      </c>
      <c r="BB84" s="139" t="s">
        <v>111</v>
      </c>
      <c r="BC84" s="139" t="s">
        <v>111</v>
      </c>
      <c r="BD84" s="139" t="s">
        <v>111</v>
      </c>
      <c r="BE84" s="139" t="s">
        <v>111</v>
      </c>
      <c r="BF84" s="139" t="s">
        <v>111</v>
      </c>
      <c r="BG84" s="139" t="b">
        <v>0</v>
      </c>
      <c r="BH84" s="139" t="s">
        <v>111</v>
      </c>
      <c r="BI84" s="139" t="s">
        <v>111</v>
      </c>
      <c r="BJ84" s="139" t="s">
        <v>111</v>
      </c>
      <c r="BK84" s="139" t="s">
        <v>111</v>
      </c>
      <c r="BL84" s="139" t="s">
        <v>111</v>
      </c>
      <c r="BM84" s="139" t="b">
        <v>0</v>
      </c>
      <c r="BN84" s="139" t="s">
        <v>111</v>
      </c>
      <c r="BO84" s="139" t="s">
        <v>111</v>
      </c>
      <c r="BP84" s="139" t="s">
        <v>111</v>
      </c>
      <c r="BQ84" s="139" t="s">
        <v>111</v>
      </c>
      <c r="BR84" s="139" t="s">
        <v>111</v>
      </c>
      <c r="BS84" s="139" t="b">
        <v>0</v>
      </c>
      <c r="BT84" s="139" t="s">
        <v>111</v>
      </c>
      <c r="BU84" s="139" t="s">
        <v>111</v>
      </c>
      <c r="BV84" s="139" t="s">
        <v>111</v>
      </c>
      <c r="BW84" s="139" t="s">
        <v>111</v>
      </c>
      <c r="BX84" s="139" t="s">
        <v>111</v>
      </c>
      <c r="BY84" s="139" t="b">
        <v>0</v>
      </c>
      <c r="BZ84" s="139" t="s">
        <v>111</v>
      </c>
      <c r="CA84" s="139" t="s">
        <v>111</v>
      </c>
      <c r="CB84" s="139" t="s">
        <v>111</v>
      </c>
      <c r="CC84" s="139" t="s">
        <v>111</v>
      </c>
      <c r="CD84" s="139" t="s">
        <v>111</v>
      </c>
      <c r="CE84" s="139" t="b">
        <v>0</v>
      </c>
      <c r="CF84" s="139" t="s">
        <v>111</v>
      </c>
      <c r="CG84" s="139" t="s">
        <v>111</v>
      </c>
      <c r="CH84" s="139" t="s">
        <v>111</v>
      </c>
      <c r="CI84" s="139" t="s">
        <v>111</v>
      </c>
      <c r="CJ84" s="139" t="s">
        <v>111</v>
      </c>
      <c r="CK84" s="139" t="b">
        <v>0</v>
      </c>
      <c r="CL84" s="139" t="s">
        <v>111</v>
      </c>
      <c r="CM84" s="139" t="s">
        <v>111</v>
      </c>
      <c r="CN84" s="139" t="s">
        <v>111</v>
      </c>
      <c r="CO84" s="139" t="s">
        <v>111</v>
      </c>
      <c r="CP84" s="139" t="s">
        <v>111</v>
      </c>
      <c r="CQ84" s="139" t="b">
        <v>0</v>
      </c>
      <c r="CR84" s="139" t="s">
        <v>111</v>
      </c>
      <c r="CS84" s="139" t="s">
        <v>111</v>
      </c>
      <c r="CT84" s="139" t="s">
        <v>111</v>
      </c>
      <c r="CU84" s="139" t="s">
        <v>111</v>
      </c>
      <c r="CV84" s="139" t="s">
        <v>111</v>
      </c>
      <c r="CW84" s="139" t="b">
        <v>0</v>
      </c>
      <c r="CX84" s="139" t="s">
        <v>3796</v>
      </c>
      <c r="CY84" s="139" t="s">
        <v>3796</v>
      </c>
      <c r="CZ84" s="139" t="s">
        <v>3796</v>
      </c>
      <c r="DA84" s="139" t="s">
        <v>3796</v>
      </c>
      <c r="DB84" s="139" t="s">
        <v>3796</v>
      </c>
      <c r="DD84" s="230"/>
      <c r="DE84" s="230"/>
      <c r="DF84" s="230"/>
      <c r="DG84" s="230"/>
    </row>
    <row r="85" spans="1:111" ht="31" x14ac:dyDescent="0.35">
      <c r="A85" s="209">
        <v>69</v>
      </c>
      <c r="B85" s="208" t="s">
        <v>171</v>
      </c>
      <c r="C85" s="254">
        <v>12</v>
      </c>
      <c r="D85" s="255" t="s">
        <v>1872</v>
      </c>
      <c r="E85" s="255" t="s">
        <v>2086</v>
      </c>
      <c r="F85" s="256" t="s">
        <v>2087</v>
      </c>
      <c r="G85" s="256" t="s">
        <v>2088</v>
      </c>
      <c r="H85" s="140">
        <f t="shared" si="10"/>
        <v>0</v>
      </c>
      <c r="I85" s="140">
        <f t="shared" si="11"/>
        <v>0</v>
      </c>
      <c r="J85" s="140">
        <f t="shared" si="12"/>
        <v>0</v>
      </c>
      <c r="K85" s="140">
        <f t="shared" si="13"/>
        <v>0</v>
      </c>
      <c r="L85" s="140">
        <f t="shared" si="14"/>
        <v>0</v>
      </c>
      <c r="M85" s="140">
        <f t="shared" si="15"/>
        <v>0</v>
      </c>
      <c r="N85" s="140">
        <f t="shared" si="16"/>
        <v>0</v>
      </c>
      <c r="O85" s="140">
        <f t="shared" si="17"/>
        <v>0</v>
      </c>
      <c r="P85" s="140">
        <f t="shared" si="18"/>
        <v>0</v>
      </c>
      <c r="Q85" s="140">
        <f t="shared" si="19"/>
        <v>0</v>
      </c>
      <c r="R85" s="140" t="s">
        <v>1876</v>
      </c>
      <c r="S85" s="140" t="s">
        <v>1876</v>
      </c>
      <c r="T85" s="140" t="s">
        <v>1876</v>
      </c>
      <c r="U85" s="140" t="s">
        <v>1876</v>
      </c>
      <c r="V85" s="140" t="s">
        <v>1876</v>
      </c>
      <c r="W85" s="139" t="b">
        <v>0</v>
      </c>
      <c r="X85" s="139" t="s">
        <v>111</v>
      </c>
      <c r="Y85" s="139" t="s">
        <v>111</v>
      </c>
      <c r="Z85" s="139" t="s">
        <v>111</v>
      </c>
      <c r="AA85" s="139" t="s">
        <v>111</v>
      </c>
      <c r="AB85" s="139" t="s">
        <v>111</v>
      </c>
      <c r="AC85" s="139" t="b">
        <v>0</v>
      </c>
      <c r="AD85" s="139" t="s">
        <v>111</v>
      </c>
      <c r="AE85" s="139" t="s">
        <v>111</v>
      </c>
      <c r="AF85" s="139" t="s">
        <v>111</v>
      </c>
      <c r="AG85" s="139" t="s">
        <v>111</v>
      </c>
      <c r="AH85" s="139" t="s">
        <v>111</v>
      </c>
      <c r="AI85" s="139" t="b">
        <v>0</v>
      </c>
      <c r="AJ85" s="139" t="s">
        <v>111</v>
      </c>
      <c r="AK85" s="139" t="s">
        <v>111</v>
      </c>
      <c r="AL85" s="139" t="s">
        <v>111</v>
      </c>
      <c r="AM85" s="139" t="s">
        <v>111</v>
      </c>
      <c r="AN85" s="139" t="s">
        <v>111</v>
      </c>
      <c r="AO85" s="139" t="b">
        <v>0</v>
      </c>
      <c r="AP85" s="139" t="s">
        <v>111</v>
      </c>
      <c r="AQ85" s="139" t="s">
        <v>111</v>
      </c>
      <c r="AR85" s="139" t="s">
        <v>111</v>
      </c>
      <c r="AS85" s="139" t="s">
        <v>111</v>
      </c>
      <c r="AT85" s="139" t="s">
        <v>111</v>
      </c>
      <c r="AU85" s="139" t="b">
        <v>0</v>
      </c>
      <c r="AV85" s="139" t="s">
        <v>111</v>
      </c>
      <c r="AW85" s="139" t="s">
        <v>111</v>
      </c>
      <c r="AX85" s="139" t="s">
        <v>111</v>
      </c>
      <c r="AY85" s="139" t="s">
        <v>111</v>
      </c>
      <c r="AZ85" s="139" t="s">
        <v>111</v>
      </c>
      <c r="BA85" s="139" t="b">
        <v>0</v>
      </c>
      <c r="BB85" s="139" t="s">
        <v>111</v>
      </c>
      <c r="BC85" s="139" t="s">
        <v>111</v>
      </c>
      <c r="BD85" s="139" t="s">
        <v>111</v>
      </c>
      <c r="BE85" s="139" t="s">
        <v>111</v>
      </c>
      <c r="BF85" s="139" t="s">
        <v>111</v>
      </c>
      <c r="BG85" s="139" t="b">
        <v>0</v>
      </c>
      <c r="BH85" s="139" t="s">
        <v>111</v>
      </c>
      <c r="BI85" s="139" t="s">
        <v>111</v>
      </c>
      <c r="BJ85" s="139" t="s">
        <v>111</v>
      </c>
      <c r="BK85" s="139" t="s">
        <v>111</v>
      </c>
      <c r="BL85" s="139" t="s">
        <v>111</v>
      </c>
      <c r="BM85" s="139" t="b">
        <v>0</v>
      </c>
      <c r="BN85" s="139" t="s">
        <v>111</v>
      </c>
      <c r="BO85" s="139" t="s">
        <v>111</v>
      </c>
      <c r="BP85" s="139" t="s">
        <v>111</v>
      </c>
      <c r="BQ85" s="139" t="s">
        <v>111</v>
      </c>
      <c r="BR85" s="139" t="s">
        <v>111</v>
      </c>
      <c r="BS85" s="139" t="b">
        <v>0</v>
      </c>
      <c r="BT85" s="139" t="s">
        <v>111</v>
      </c>
      <c r="BU85" s="139" t="s">
        <v>111</v>
      </c>
      <c r="BV85" s="139" t="s">
        <v>111</v>
      </c>
      <c r="BW85" s="139" t="s">
        <v>111</v>
      </c>
      <c r="BX85" s="139" t="s">
        <v>111</v>
      </c>
      <c r="BY85" s="139" t="b">
        <v>0</v>
      </c>
      <c r="BZ85" s="139" t="s">
        <v>111</v>
      </c>
      <c r="CA85" s="139" t="s">
        <v>111</v>
      </c>
      <c r="CB85" s="139" t="s">
        <v>111</v>
      </c>
      <c r="CC85" s="139" t="s">
        <v>111</v>
      </c>
      <c r="CD85" s="139" t="s">
        <v>111</v>
      </c>
      <c r="CE85" s="139" t="b">
        <v>0</v>
      </c>
      <c r="CF85" s="139" t="s">
        <v>111</v>
      </c>
      <c r="CG85" s="139" t="s">
        <v>111</v>
      </c>
      <c r="CH85" s="139" t="s">
        <v>111</v>
      </c>
      <c r="CI85" s="139" t="s">
        <v>111</v>
      </c>
      <c r="CJ85" s="139" t="s">
        <v>111</v>
      </c>
      <c r="CK85" s="139" t="b">
        <v>0</v>
      </c>
      <c r="CL85" s="139" t="s">
        <v>111</v>
      </c>
      <c r="CM85" s="139" t="s">
        <v>111</v>
      </c>
      <c r="CN85" s="139" t="s">
        <v>111</v>
      </c>
      <c r="CO85" s="139" t="s">
        <v>111</v>
      </c>
      <c r="CP85" s="139" t="s">
        <v>111</v>
      </c>
      <c r="CQ85" s="139" t="b">
        <v>0</v>
      </c>
      <c r="CR85" s="139" t="s">
        <v>111</v>
      </c>
      <c r="CS85" s="139" t="s">
        <v>111</v>
      </c>
      <c r="CT85" s="139" t="s">
        <v>111</v>
      </c>
      <c r="CU85" s="139" t="s">
        <v>111</v>
      </c>
      <c r="CV85" s="139" t="s">
        <v>111</v>
      </c>
      <c r="CW85" s="139" t="b">
        <v>0</v>
      </c>
      <c r="CX85" s="139" t="s">
        <v>3796</v>
      </c>
      <c r="CY85" s="139" t="s">
        <v>3796</v>
      </c>
      <c r="CZ85" s="139" t="s">
        <v>3796</v>
      </c>
      <c r="DA85" s="139" t="s">
        <v>3796</v>
      </c>
      <c r="DB85" s="139" t="s">
        <v>3796</v>
      </c>
      <c r="DD85" s="230"/>
      <c r="DE85" s="230"/>
      <c r="DF85" s="230"/>
      <c r="DG85" s="230"/>
    </row>
    <row r="86" spans="1:111" ht="31" x14ac:dyDescent="0.35">
      <c r="A86" s="209">
        <v>69</v>
      </c>
      <c r="B86" s="208" t="s">
        <v>171</v>
      </c>
      <c r="C86" s="254">
        <v>12</v>
      </c>
      <c r="D86" s="255" t="s">
        <v>1872</v>
      </c>
      <c r="E86" s="255" t="s">
        <v>2089</v>
      </c>
      <c r="F86" s="256" t="s">
        <v>2090</v>
      </c>
      <c r="G86" s="256" t="s">
        <v>2091</v>
      </c>
      <c r="H86" s="140">
        <f t="shared" si="10"/>
        <v>1</v>
      </c>
      <c r="I86" s="140">
        <f t="shared" si="11"/>
        <v>0</v>
      </c>
      <c r="J86" s="140">
        <f t="shared" si="12"/>
        <v>1</v>
      </c>
      <c r="K86" s="140">
        <f t="shared" si="13"/>
        <v>0</v>
      </c>
      <c r="L86" s="140">
        <f t="shared" si="14"/>
        <v>0</v>
      </c>
      <c r="M86" s="140">
        <f t="shared" si="15"/>
        <v>1</v>
      </c>
      <c r="N86" s="140">
        <f t="shared" si="16"/>
        <v>1</v>
      </c>
      <c r="O86" s="140">
        <f t="shared" si="17"/>
        <v>1</v>
      </c>
      <c r="P86" s="140">
        <f t="shared" si="18"/>
        <v>1</v>
      </c>
      <c r="Q86" s="140">
        <f t="shared" si="19"/>
        <v>1</v>
      </c>
      <c r="R86" s="140" t="s">
        <v>115</v>
      </c>
      <c r="S86" s="140" t="s">
        <v>115</v>
      </c>
      <c r="T86" s="140" t="s">
        <v>115</v>
      </c>
      <c r="U86" s="140" t="s">
        <v>115</v>
      </c>
      <c r="V86" s="140" t="s">
        <v>115</v>
      </c>
      <c r="W86" s="139" t="b">
        <v>0</v>
      </c>
      <c r="X86" s="139" t="s">
        <v>111</v>
      </c>
      <c r="Y86" s="139" t="s">
        <v>111</v>
      </c>
      <c r="Z86" s="139" t="s">
        <v>111</v>
      </c>
      <c r="AA86" s="139" t="s">
        <v>111</v>
      </c>
      <c r="AB86" s="139" t="s">
        <v>111</v>
      </c>
      <c r="AC86" s="139" t="b">
        <v>0</v>
      </c>
      <c r="AD86" s="139" t="s">
        <v>111</v>
      </c>
      <c r="AE86" s="139" t="s">
        <v>111</v>
      </c>
      <c r="AF86" s="139" t="s">
        <v>111</v>
      </c>
      <c r="AG86" s="139" t="s">
        <v>111</v>
      </c>
      <c r="AH86" s="139" t="s">
        <v>111</v>
      </c>
      <c r="AI86" s="139" t="b">
        <v>0</v>
      </c>
      <c r="AJ86" s="139" t="s">
        <v>111</v>
      </c>
      <c r="AK86" s="139" t="s">
        <v>111</v>
      </c>
      <c r="AL86" s="139" t="s">
        <v>111</v>
      </c>
      <c r="AM86" s="139" t="s">
        <v>111</v>
      </c>
      <c r="AN86" s="139" t="s">
        <v>111</v>
      </c>
      <c r="AO86" s="139" t="b">
        <v>0</v>
      </c>
      <c r="AP86" s="139" t="s">
        <v>111</v>
      </c>
      <c r="AQ86" s="139" t="s">
        <v>111</v>
      </c>
      <c r="AR86" s="139" t="s">
        <v>111</v>
      </c>
      <c r="AS86" s="139" t="s">
        <v>111</v>
      </c>
      <c r="AT86" s="139" t="s">
        <v>111</v>
      </c>
      <c r="AU86" s="139" t="b">
        <v>0</v>
      </c>
      <c r="AV86" s="139" t="s">
        <v>111</v>
      </c>
      <c r="AW86" s="139" t="s">
        <v>111</v>
      </c>
      <c r="AX86" s="139" t="s">
        <v>111</v>
      </c>
      <c r="AY86" s="139" t="s">
        <v>111</v>
      </c>
      <c r="AZ86" s="139" t="s">
        <v>111</v>
      </c>
      <c r="BA86" s="139" t="b">
        <v>0</v>
      </c>
      <c r="BB86" s="139" t="s">
        <v>111</v>
      </c>
      <c r="BC86" s="139" t="s">
        <v>111</v>
      </c>
      <c r="BD86" s="139" t="s">
        <v>111</v>
      </c>
      <c r="BE86" s="139" t="s">
        <v>111</v>
      </c>
      <c r="BF86" s="139" t="s">
        <v>111</v>
      </c>
      <c r="BG86" s="139" t="b">
        <v>0</v>
      </c>
      <c r="BH86" s="139" t="s">
        <v>111</v>
      </c>
      <c r="BI86" s="139" t="s">
        <v>111</v>
      </c>
      <c r="BJ86" s="139" t="s">
        <v>111</v>
      </c>
      <c r="BK86" s="139" t="s">
        <v>111</v>
      </c>
      <c r="BL86" s="139" t="s">
        <v>111</v>
      </c>
      <c r="BM86" s="139" t="b">
        <v>0</v>
      </c>
      <c r="BN86" s="139" t="s">
        <v>111</v>
      </c>
      <c r="BO86" s="139" t="s">
        <v>111</v>
      </c>
      <c r="BP86" s="139" t="s">
        <v>111</v>
      </c>
      <c r="BQ86" s="139" t="s">
        <v>111</v>
      </c>
      <c r="BR86" s="139" t="s">
        <v>111</v>
      </c>
      <c r="BS86" s="139" t="b">
        <v>0</v>
      </c>
      <c r="BT86" s="139" t="s">
        <v>111</v>
      </c>
      <c r="BU86" s="139" t="s">
        <v>111</v>
      </c>
      <c r="BV86" s="139" t="s">
        <v>111</v>
      </c>
      <c r="BW86" s="139" t="s">
        <v>111</v>
      </c>
      <c r="BX86" s="139" t="s">
        <v>111</v>
      </c>
      <c r="BY86" s="139" t="b">
        <v>1</v>
      </c>
      <c r="BZ86" s="139" t="s">
        <v>116</v>
      </c>
      <c r="CA86" s="139" t="s">
        <v>116</v>
      </c>
      <c r="CB86" s="139" t="s">
        <v>116</v>
      </c>
      <c r="CC86" s="139" t="s">
        <v>116</v>
      </c>
      <c r="CD86" s="139" t="s">
        <v>116</v>
      </c>
      <c r="CE86" s="139" t="b">
        <v>0</v>
      </c>
      <c r="CF86" s="139" t="s">
        <v>111</v>
      </c>
      <c r="CG86" s="139" t="s">
        <v>111</v>
      </c>
      <c r="CH86" s="139" t="s">
        <v>111</v>
      </c>
      <c r="CI86" s="139" t="s">
        <v>111</v>
      </c>
      <c r="CJ86" s="139" t="s">
        <v>111</v>
      </c>
      <c r="CK86" s="139" t="b">
        <v>0</v>
      </c>
      <c r="CL86" s="139" t="s">
        <v>111</v>
      </c>
      <c r="CM86" s="139" t="s">
        <v>111</v>
      </c>
      <c r="CN86" s="139" t="s">
        <v>111</v>
      </c>
      <c r="CO86" s="139" t="s">
        <v>111</v>
      </c>
      <c r="CP86" s="139" t="s">
        <v>111</v>
      </c>
      <c r="CQ86" s="139" t="b">
        <v>0</v>
      </c>
      <c r="CR86" s="139" t="s">
        <v>111</v>
      </c>
      <c r="CS86" s="139" t="s">
        <v>111</v>
      </c>
      <c r="CT86" s="139" t="s">
        <v>111</v>
      </c>
      <c r="CU86" s="139" t="s">
        <v>111</v>
      </c>
      <c r="CV86" s="139" t="s">
        <v>111</v>
      </c>
      <c r="CW86" s="139" t="b">
        <v>0</v>
      </c>
      <c r="CX86" s="139" t="s">
        <v>3796</v>
      </c>
      <c r="CY86" s="139" t="s">
        <v>3796</v>
      </c>
      <c r="CZ86" s="139" t="s">
        <v>3796</v>
      </c>
      <c r="DA86" s="139" t="s">
        <v>3796</v>
      </c>
      <c r="DB86" s="139" t="s">
        <v>3796</v>
      </c>
      <c r="DD86" s="230"/>
      <c r="DE86" s="230"/>
      <c r="DF86" s="230"/>
      <c r="DG86" s="230"/>
    </row>
    <row r="87" spans="1:111" ht="31" x14ac:dyDescent="0.35">
      <c r="A87" s="209">
        <v>69</v>
      </c>
      <c r="B87" s="208" t="s">
        <v>171</v>
      </c>
      <c r="C87" s="254">
        <v>12</v>
      </c>
      <c r="D87" s="255" t="s">
        <v>1872</v>
      </c>
      <c r="E87" s="255" t="s">
        <v>2092</v>
      </c>
      <c r="F87" s="256" t="s">
        <v>2093</v>
      </c>
      <c r="G87" s="256" t="s">
        <v>2094</v>
      </c>
      <c r="H87" s="140">
        <f t="shared" si="10"/>
        <v>0</v>
      </c>
      <c r="I87" s="140">
        <f t="shared" si="11"/>
        <v>0</v>
      </c>
      <c r="J87" s="140">
        <f t="shared" si="12"/>
        <v>0</v>
      </c>
      <c r="K87" s="140">
        <f t="shared" si="13"/>
        <v>0</v>
      </c>
      <c r="L87" s="140">
        <f t="shared" si="14"/>
        <v>0</v>
      </c>
      <c r="M87" s="140">
        <f t="shared" si="15"/>
        <v>0</v>
      </c>
      <c r="N87" s="140">
        <f t="shared" si="16"/>
        <v>0</v>
      </c>
      <c r="O87" s="140">
        <f t="shared" si="17"/>
        <v>0</v>
      </c>
      <c r="P87" s="140">
        <f t="shared" si="18"/>
        <v>0</v>
      </c>
      <c r="Q87" s="140">
        <f t="shared" si="19"/>
        <v>0</v>
      </c>
      <c r="R87" s="140" t="s">
        <v>1876</v>
      </c>
      <c r="S87" s="140" t="s">
        <v>1876</v>
      </c>
      <c r="T87" s="140" t="s">
        <v>1876</v>
      </c>
      <c r="U87" s="140" t="s">
        <v>1876</v>
      </c>
      <c r="V87" s="140" t="s">
        <v>1876</v>
      </c>
      <c r="W87" s="139" t="b">
        <v>0</v>
      </c>
      <c r="X87" s="139" t="s">
        <v>111</v>
      </c>
      <c r="Y87" s="139" t="s">
        <v>111</v>
      </c>
      <c r="Z87" s="139" t="s">
        <v>111</v>
      </c>
      <c r="AA87" s="139" t="s">
        <v>111</v>
      </c>
      <c r="AB87" s="139" t="s">
        <v>111</v>
      </c>
      <c r="AC87" s="139" t="b">
        <v>0</v>
      </c>
      <c r="AD87" s="139" t="s">
        <v>111</v>
      </c>
      <c r="AE87" s="139" t="s">
        <v>111</v>
      </c>
      <c r="AF87" s="139" t="s">
        <v>111</v>
      </c>
      <c r="AG87" s="139" t="s">
        <v>111</v>
      </c>
      <c r="AH87" s="139" t="s">
        <v>111</v>
      </c>
      <c r="AI87" s="139" t="b">
        <v>0</v>
      </c>
      <c r="AJ87" s="139" t="s">
        <v>111</v>
      </c>
      <c r="AK87" s="139" t="s">
        <v>111</v>
      </c>
      <c r="AL87" s="139" t="s">
        <v>111</v>
      </c>
      <c r="AM87" s="139" t="s">
        <v>111</v>
      </c>
      <c r="AN87" s="139" t="s">
        <v>111</v>
      </c>
      <c r="AO87" s="139" t="b">
        <v>0</v>
      </c>
      <c r="AP87" s="139" t="s">
        <v>111</v>
      </c>
      <c r="AQ87" s="139" t="s">
        <v>111</v>
      </c>
      <c r="AR87" s="139" t="s">
        <v>111</v>
      </c>
      <c r="AS87" s="139" t="s">
        <v>111</v>
      </c>
      <c r="AT87" s="139" t="s">
        <v>111</v>
      </c>
      <c r="AU87" s="139" t="b">
        <v>0</v>
      </c>
      <c r="AV87" s="139" t="s">
        <v>111</v>
      </c>
      <c r="AW87" s="139" t="s">
        <v>111</v>
      </c>
      <c r="AX87" s="139" t="s">
        <v>111</v>
      </c>
      <c r="AY87" s="139" t="s">
        <v>111</v>
      </c>
      <c r="AZ87" s="139" t="s">
        <v>111</v>
      </c>
      <c r="BA87" s="139" t="b">
        <v>0</v>
      </c>
      <c r="BB87" s="139" t="s">
        <v>111</v>
      </c>
      <c r="BC87" s="139" t="s">
        <v>111</v>
      </c>
      <c r="BD87" s="139" t="s">
        <v>111</v>
      </c>
      <c r="BE87" s="139" t="s">
        <v>111</v>
      </c>
      <c r="BF87" s="139" t="s">
        <v>111</v>
      </c>
      <c r="BG87" s="139" t="b">
        <v>0</v>
      </c>
      <c r="BH87" s="139" t="s">
        <v>111</v>
      </c>
      <c r="BI87" s="139" t="s">
        <v>111</v>
      </c>
      <c r="BJ87" s="139" t="s">
        <v>111</v>
      </c>
      <c r="BK87" s="139" t="s">
        <v>111</v>
      </c>
      <c r="BL87" s="139" t="s">
        <v>111</v>
      </c>
      <c r="BM87" s="139" t="b">
        <v>0</v>
      </c>
      <c r="BN87" s="139" t="s">
        <v>111</v>
      </c>
      <c r="BO87" s="139" t="s">
        <v>111</v>
      </c>
      <c r="BP87" s="139" t="s">
        <v>111</v>
      </c>
      <c r="BQ87" s="139" t="s">
        <v>111</v>
      </c>
      <c r="BR87" s="139" t="s">
        <v>111</v>
      </c>
      <c r="BS87" s="139" t="b">
        <v>0</v>
      </c>
      <c r="BT87" s="139" t="s">
        <v>111</v>
      </c>
      <c r="BU87" s="139" t="s">
        <v>111</v>
      </c>
      <c r="BV87" s="139" t="s">
        <v>111</v>
      </c>
      <c r="BW87" s="139" t="s">
        <v>111</v>
      </c>
      <c r="BX87" s="139" t="s">
        <v>111</v>
      </c>
      <c r="BY87" s="139" t="b">
        <v>0</v>
      </c>
      <c r="BZ87" s="139" t="s">
        <v>111</v>
      </c>
      <c r="CA87" s="139" t="s">
        <v>111</v>
      </c>
      <c r="CB87" s="139" t="s">
        <v>111</v>
      </c>
      <c r="CC87" s="139" t="s">
        <v>111</v>
      </c>
      <c r="CD87" s="139" t="s">
        <v>111</v>
      </c>
      <c r="CE87" s="139" t="b">
        <v>0</v>
      </c>
      <c r="CF87" s="139" t="s">
        <v>111</v>
      </c>
      <c r="CG87" s="139" t="s">
        <v>111</v>
      </c>
      <c r="CH87" s="139" t="s">
        <v>111</v>
      </c>
      <c r="CI87" s="139" t="s">
        <v>111</v>
      </c>
      <c r="CJ87" s="139" t="s">
        <v>111</v>
      </c>
      <c r="CK87" s="139" t="b">
        <v>0</v>
      </c>
      <c r="CL87" s="139" t="s">
        <v>111</v>
      </c>
      <c r="CM87" s="139" t="s">
        <v>111</v>
      </c>
      <c r="CN87" s="139" t="s">
        <v>111</v>
      </c>
      <c r="CO87" s="139" t="s">
        <v>111</v>
      </c>
      <c r="CP87" s="139" t="s">
        <v>111</v>
      </c>
      <c r="CQ87" s="139" t="b">
        <v>0</v>
      </c>
      <c r="CR87" s="139" t="s">
        <v>111</v>
      </c>
      <c r="CS87" s="139" t="s">
        <v>111</v>
      </c>
      <c r="CT87" s="139" t="s">
        <v>111</v>
      </c>
      <c r="CU87" s="139" t="s">
        <v>111</v>
      </c>
      <c r="CV87" s="139" t="s">
        <v>111</v>
      </c>
      <c r="CW87" s="139" t="b">
        <v>0</v>
      </c>
      <c r="CX87" s="139" t="s">
        <v>3796</v>
      </c>
      <c r="CY87" s="139" t="s">
        <v>3796</v>
      </c>
      <c r="CZ87" s="139" t="s">
        <v>3796</v>
      </c>
      <c r="DA87" s="139" t="s">
        <v>3796</v>
      </c>
      <c r="DB87" s="139" t="s">
        <v>3796</v>
      </c>
      <c r="DD87" s="230"/>
      <c r="DE87" s="230"/>
      <c r="DF87" s="230"/>
      <c r="DG87" s="230"/>
    </row>
    <row r="88" spans="1:111" ht="43.5" x14ac:dyDescent="0.35">
      <c r="A88" s="209">
        <v>69</v>
      </c>
      <c r="B88" s="208" t="s">
        <v>171</v>
      </c>
      <c r="C88" s="254">
        <v>12</v>
      </c>
      <c r="D88" s="255" t="s">
        <v>1872</v>
      </c>
      <c r="E88" s="255" t="s">
        <v>2193</v>
      </c>
      <c r="F88" s="256" t="s">
        <v>2194</v>
      </c>
      <c r="G88" s="256" t="s">
        <v>2195</v>
      </c>
      <c r="H88" s="140">
        <f t="shared" si="10"/>
        <v>3</v>
      </c>
      <c r="I88" s="140">
        <f t="shared" si="11"/>
        <v>0</v>
      </c>
      <c r="J88" s="140">
        <f t="shared" si="12"/>
        <v>1</v>
      </c>
      <c r="K88" s="140">
        <f t="shared" si="13"/>
        <v>2</v>
      </c>
      <c r="L88" s="140">
        <f t="shared" si="14"/>
        <v>0</v>
      </c>
      <c r="M88" s="140">
        <f t="shared" si="15"/>
        <v>2</v>
      </c>
      <c r="N88" s="140">
        <f t="shared" si="16"/>
        <v>3</v>
      </c>
      <c r="O88" s="140">
        <f t="shared" si="17"/>
        <v>2</v>
      </c>
      <c r="P88" s="140">
        <f t="shared" si="18"/>
        <v>2</v>
      </c>
      <c r="Q88" s="140">
        <f t="shared" si="19"/>
        <v>2</v>
      </c>
      <c r="R88" s="140" t="s">
        <v>60</v>
      </c>
      <c r="S88" s="140" t="s">
        <v>60</v>
      </c>
      <c r="T88" s="140" t="s">
        <v>60</v>
      </c>
      <c r="U88" s="140" t="s">
        <v>60</v>
      </c>
      <c r="V88" s="140" t="s">
        <v>60</v>
      </c>
      <c r="W88" s="139" t="b">
        <v>0</v>
      </c>
      <c r="X88" s="139" t="s">
        <v>111</v>
      </c>
      <c r="Y88" s="139" t="s">
        <v>111</v>
      </c>
      <c r="Z88" s="139" t="s">
        <v>111</v>
      </c>
      <c r="AA88" s="139" t="s">
        <v>111</v>
      </c>
      <c r="AB88" s="139" t="s">
        <v>111</v>
      </c>
      <c r="AC88" s="139" t="b">
        <v>0</v>
      </c>
      <c r="AD88" s="139" t="s">
        <v>111</v>
      </c>
      <c r="AE88" s="139" t="s">
        <v>111</v>
      </c>
      <c r="AF88" s="139" t="s">
        <v>111</v>
      </c>
      <c r="AG88" s="139" t="s">
        <v>111</v>
      </c>
      <c r="AH88" s="139" t="s">
        <v>111</v>
      </c>
      <c r="AI88" s="139" t="b">
        <v>0</v>
      </c>
      <c r="AJ88" s="139" t="s">
        <v>111</v>
      </c>
      <c r="AK88" s="139" t="s">
        <v>111</v>
      </c>
      <c r="AL88" s="139" t="s">
        <v>111</v>
      </c>
      <c r="AM88" s="139" t="s">
        <v>111</v>
      </c>
      <c r="AN88" s="139" t="s">
        <v>111</v>
      </c>
      <c r="AO88" s="139" t="b">
        <v>0</v>
      </c>
      <c r="AP88" s="139" t="s">
        <v>111</v>
      </c>
      <c r="AQ88" s="139" t="s">
        <v>111</v>
      </c>
      <c r="AR88" s="139" t="s">
        <v>111</v>
      </c>
      <c r="AS88" s="139" t="s">
        <v>111</v>
      </c>
      <c r="AT88" s="139" t="s">
        <v>111</v>
      </c>
      <c r="AU88" s="139" t="b">
        <v>0</v>
      </c>
      <c r="AV88" s="139" t="s">
        <v>111</v>
      </c>
      <c r="AW88" s="139" t="s">
        <v>111</v>
      </c>
      <c r="AX88" s="139" t="s">
        <v>111</v>
      </c>
      <c r="AY88" s="139" t="s">
        <v>111</v>
      </c>
      <c r="AZ88" s="139" t="s">
        <v>111</v>
      </c>
      <c r="BA88" s="139" t="b">
        <v>0</v>
      </c>
      <c r="BB88" s="139" t="s">
        <v>111</v>
      </c>
      <c r="BC88" s="139" t="s">
        <v>111</v>
      </c>
      <c r="BD88" s="139" t="s">
        <v>111</v>
      </c>
      <c r="BE88" s="139" t="s">
        <v>111</v>
      </c>
      <c r="BF88" s="139" t="s">
        <v>111</v>
      </c>
      <c r="BG88" s="139" t="b">
        <v>0</v>
      </c>
      <c r="BH88" s="139" t="s">
        <v>111</v>
      </c>
      <c r="BI88" s="139" t="s">
        <v>111</v>
      </c>
      <c r="BJ88" s="139" t="s">
        <v>111</v>
      </c>
      <c r="BK88" s="139" t="s">
        <v>111</v>
      </c>
      <c r="BL88" s="139" t="s">
        <v>111</v>
      </c>
      <c r="BM88" s="139" t="b">
        <v>0</v>
      </c>
      <c r="BN88" s="139" t="s">
        <v>111</v>
      </c>
      <c r="BO88" s="139" t="s">
        <v>111</v>
      </c>
      <c r="BP88" s="139" t="s">
        <v>111</v>
      </c>
      <c r="BQ88" s="139" t="s">
        <v>111</v>
      </c>
      <c r="BR88" s="139" t="s">
        <v>111</v>
      </c>
      <c r="BS88" s="139" t="b">
        <v>0</v>
      </c>
      <c r="BT88" s="139" t="s">
        <v>111</v>
      </c>
      <c r="BU88" s="139" t="s">
        <v>111</v>
      </c>
      <c r="BV88" s="139" t="s">
        <v>111</v>
      </c>
      <c r="BW88" s="139" t="s">
        <v>111</v>
      </c>
      <c r="BX88" s="139" t="s">
        <v>111</v>
      </c>
      <c r="BY88" s="139" t="b">
        <v>1</v>
      </c>
      <c r="BZ88" s="139" t="s">
        <v>111</v>
      </c>
      <c r="CA88" s="139" t="s">
        <v>116</v>
      </c>
      <c r="CB88" s="139" t="s">
        <v>111</v>
      </c>
      <c r="CC88" s="139" t="s">
        <v>111</v>
      </c>
      <c r="CD88" s="139" t="s">
        <v>111</v>
      </c>
      <c r="CE88" s="139" t="b">
        <v>1</v>
      </c>
      <c r="CF88" s="139" t="s">
        <v>116</v>
      </c>
      <c r="CG88" s="139" t="s">
        <v>116</v>
      </c>
      <c r="CH88" s="139" t="s">
        <v>116</v>
      </c>
      <c r="CI88" s="139" t="s">
        <v>116</v>
      </c>
      <c r="CJ88" s="139" t="s">
        <v>116</v>
      </c>
      <c r="CK88" s="139" t="b">
        <v>1</v>
      </c>
      <c r="CL88" s="139" t="s">
        <v>116</v>
      </c>
      <c r="CM88" s="139" t="s">
        <v>116</v>
      </c>
      <c r="CN88" s="139" t="s">
        <v>116</v>
      </c>
      <c r="CO88" s="139" t="s">
        <v>116</v>
      </c>
      <c r="CP88" s="139" t="s">
        <v>116</v>
      </c>
      <c r="CQ88" s="139" t="b">
        <v>0</v>
      </c>
      <c r="CR88" s="139" t="s">
        <v>111</v>
      </c>
      <c r="CS88" s="139" t="s">
        <v>111</v>
      </c>
      <c r="CT88" s="139" t="s">
        <v>111</v>
      </c>
      <c r="CU88" s="139" t="s">
        <v>111</v>
      </c>
      <c r="CV88" s="139" t="s">
        <v>111</v>
      </c>
      <c r="CW88" s="139" t="b">
        <v>0</v>
      </c>
      <c r="CX88" s="139" t="s">
        <v>3796</v>
      </c>
      <c r="CY88" s="139" t="s">
        <v>3796</v>
      </c>
      <c r="CZ88" s="139" t="s">
        <v>3796</v>
      </c>
      <c r="DA88" s="139" t="s">
        <v>3796</v>
      </c>
      <c r="DB88" s="139" t="s">
        <v>3796</v>
      </c>
      <c r="DD88" s="230"/>
      <c r="DE88" s="230"/>
      <c r="DF88" s="230"/>
      <c r="DG88" s="230"/>
    </row>
    <row r="89" spans="1:111" ht="31" x14ac:dyDescent="0.35">
      <c r="A89" s="209">
        <v>69</v>
      </c>
      <c r="B89" s="208" t="s">
        <v>171</v>
      </c>
      <c r="C89" s="254">
        <v>12</v>
      </c>
      <c r="D89" s="255" t="s">
        <v>1872</v>
      </c>
      <c r="E89" s="255" t="s">
        <v>2098</v>
      </c>
      <c r="F89" s="256" t="s">
        <v>2099</v>
      </c>
      <c r="G89" s="256" t="s">
        <v>2100</v>
      </c>
      <c r="H89" s="140">
        <f t="shared" si="10"/>
        <v>0</v>
      </c>
      <c r="I89" s="140">
        <f t="shared" si="11"/>
        <v>0</v>
      </c>
      <c r="J89" s="140">
        <f t="shared" si="12"/>
        <v>0</v>
      </c>
      <c r="K89" s="140">
        <f t="shared" si="13"/>
        <v>0</v>
      </c>
      <c r="L89" s="140">
        <f t="shared" si="14"/>
        <v>0</v>
      </c>
      <c r="M89" s="140">
        <f t="shared" si="15"/>
        <v>0</v>
      </c>
      <c r="N89" s="140">
        <f t="shared" si="16"/>
        <v>0</v>
      </c>
      <c r="O89" s="140">
        <f t="shared" si="17"/>
        <v>0</v>
      </c>
      <c r="P89" s="140">
        <f t="shared" si="18"/>
        <v>0</v>
      </c>
      <c r="Q89" s="140">
        <f t="shared" si="19"/>
        <v>0</v>
      </c>
      <c r="R89" s="140" t="s">
        <v>1876</v>
      </c>
      <c r="S89" s="140" t="s">
        <v>1876</v>
      </c>
      <c r="T89" s="140" t="s">
        <v>1876</v>
      </c>
      <c r="U89" s="140" t="s">
        <v>1876</v>
      </c>
      <c r="V89" s="140" t="s">
        <v>1876</v>
      </c>
      <c r="W89" s="139" t="b">
        <v>0</v>
      </c>
      <c r="X89" s="139" t="s">
        <v>111</v>
      </c>
      <c r="Y89" s="139" t="s">
        <v>111</v>
      </c>
      <c r="Z89" s="139" t="s">
        <v>111</v>
      </c>
      <c r="AA89" s="139" t="s">
        <v>111</v>
      </c>
      <c r="AB89" s="139" t="s">
        <v>111</v>
      </c>
      <c r="AC89" s="139" t="b">
        <v>0</v>
      </c>
      <c r="AD89" s="139" t="s">
        <v>111</v>
      </c>
      <c r="AE89" s="139" t="s">
        <v>111</v>
      </c>
      <c r="AF89" s="139" t="s">
        <v>111</v>
      </c>
      <c r="AG89" s="139" t="s">
        <v>111</v>
      </c>
      <c r="AH89" s="139" t="s">
        <v>111</v>
      </c>
      <c r="AI89" s="139" t="b">
        <v>0</v>
      </c>
      <c r="AJ89" s="139" t="s">
        <v>111</v>
      </c>
      <c r="AK89" s="139" t="s">
        <v>111</v>
      </c>
      <c r="AL89" s="139" t="s">
        <v>111</v>
      </c>
      <c r="AM89" s="139" t="s">
        <v>111</v>
      </c>
      <c r="AN89" s="139" t="s">
        <v>111</v>
      </c>
      <c r="AO89" s="139" t="b">
        <v>0</v>
      </c>
      <c r="AP89" s="139" t="s">
        <v>111</v>
      </c>
      <c r="AQ89" s="139" t="s">
        <v>111</v>
      </c>
      <c r="AR89" s="139" t="s">
        <v>111</v>
      </c>
      <c r="AS89" s="139" t="s">
        <v>111</v>
      </c>
      <c r="AT89" s="139" t="s">
        <v>111</v>
      </c>
      <c r="AU89" s="139" t="b">
        <v>0</v>
      </c>
      <c r="AV89" s="139" t="s">
        <v>111</v>
      </c>
      <c r="AW89" s="139" t="s">
        <v>111</v>
      </c>
      <c r="AX89" s="139" t="s">
        <v>111</v>
      </c>
      <c r="AY89" s="139" t="s">
        <v>111</v>
      </c>
      <c r="AZ89" s="139" t="s">
        <v>111</v>
      </c>
      <c r="BA89" s="139" t="b">
        <v>0</v>
      </c>
      <c r="BB89" s="139" t="s">
        <v>111</v>
      </c>
      <c r="BC89" s="139" t="s">
        <v>111</v>
      </c>
      <c r="BD89" s="139" t="s">
        <v>111</v>
      </c>
      <c r="BE89" s="139" t="s">
        <v>111</v>
      </c>
      <c r="BF89" s="139" t="s">
        <v>111</v>
      </c>
      <c r="BG89" s="139" t="b">
        <v>0</v>
      </c>
      <c r="BH89" s="139" t="s">
        <v>111</v>
      </c>
      <c r="BI89" s="139" t="s">
        <v>111</v>
      </c>
      <c r="BJ89" s="139" t="s">
        <v>111</v>
      </c>
      <c r="BK89" s="139" t="s">
        <v>111</v>
      </c>
      <c r="BL89" s="139" t="s">
        <v>111</v>
      </c>
      <c r="BM89" s="139" t="b">
        <v>0</v>
      </c>
      <c r="BN89" s="139" t="s">
        <v>111</v>
      </c>
      <c r="BO89" s="139" t="s">
        <v>111</v>
      </c>
      <c r="BP89" s="139" t="s">
        <v>111</v>
      </c>
      <c r="BQ89" s="139" t="s">
        <v>111</v>
      </c>
      <c r="BR89" s="139" t="s">
        <v>111</v>
      </c>
      <c r="BS89" s="139" t="b">
        <v>0</v>
      </c>
      <c r="BT89" s="139" t="s">
        <v>111</v>
      </c>
      <c r="BU89" s="139" t="s">
        <v>111</v>
      </c>
      <c r="BV89" s="139" t="s">
        <v>111</v>
      </c>
      <c r="BW89" s="139" t="s">
        <v>111</v>
      </c>
      <c r="BX89" s="139" t="s">
        <v>111</v>
      </c>
      <c r="BY89" s="139" t="b">
        <v>0</v>
      </c>
      <c r="BZ89" s="139" t="s">
        <v>111</v>
      </c>
      <c r="CA89" s="139" t="s">
        <v>111</v>
      </c>
      <c r="CB89" s="139" t="s">
        <v>111</v>
      </c>
      <c r="CC89" s="139" t="s">
        <v>111</v>
      </c>
      <c r="CD89" s="139" t="s">
        <v>111</v>
      </c>
      <c r="CE89" s="139" t="b">
        <v>0</v>
      </c>
      <c r="CF89" s="139" t="s">
        <v>111</v>
      </c>
      <c r="CG89" s="139" t="s">
        <v>111</v>
      </c>
      <c r="CH89" s="139" t="s">
        <v>111</v>
      </c>
      <c r="CI89" s="139" t="s">
        <v>111</v>
      </c>
      <c r="CJ89" s="139" t="s">
        <v>111</v>
      </c>
      <c r="CK89" s="139" t="b">
        <v>0</v>
      </c>
      <c r="CL89" s="139" t="s">
        <v>111</v>
      </c>
      <c r="CM89" s="139" t="s">
        <v>111</v>
      </c>
      <c r="CN89" s="139" t="s">
        <v>111</v>
      </c>
      <c r="CO89" s="139" t="s">
        <v>111</v>
      </c>
      <c r="CP89" s="139" t="s">
        <v>111</v>
      </c>
      <c r="CQ89" s="139" t="b">
        <v>0</v>
      </c>
      <c r="CR89" s="139" t="s">
        <v>111</v>
      </c>
      <c r="CS89" s="139" t="s">
        <v>111</v>
      </c>
      <c r="CT89" s="139" t="s">
        <v>111</v>
      </c>
      <c r="CU89" s="139" t="s">
        <v>111</v>
      </c>
      <c r="CV89" s="139" t="s">
        <v>111</v>
      </c>
      <c r="CW89" s="139" t="b">
        <v>0</v>
      </c>
      <c r="CX89" s="139" t="s">
        <v>3796</v>
      </c>
      <c r="CY89" s="139" t="s">
        <v>3796</v>
      </c>
      <c r="CZ89" s="139" t="s">
        <v>3796</v>
      </c>
      <c r="DA89" s="139" t="s">
        <v>3796</v>
      </c>
      <c r="DB89" s="139" t="s">
        <v>3796</v>
      </c>
      <c r="DD89" s="230"/>
      <c r="DE89" s="230"/>
      <c r="DF89" s="230"/>
      <c r="DG89" s="230"/>
    </row>
    <row r="90" spans="1:111" ht="31" x14ac:dyDescent="0.35">
      <c r="A90" s="209">
        <v>69</v>
      </c>
      <c r="B90" s="208" t="s">
        <v>171</v>
      </c>
      <c r="C90" s="254">
        <v>12</v>
      </c>
      <c r="D90" s="255" t="s">
        <v>1872</v>
      </c>
      <c r="E90" s="255" t="s">
        <v>2101</v>
      </c>
      <c r="F90" s="256" t="s">
        <v>2102</v>
      </c>
      <c r="G90" s="256" t="s">
        <v>2103</v>
      </c>
      <c r="H90" s="140">
        <f t="shared" si="10"/>
        <v>0</v>
      </c>
      <c r="I90" s="140">
        <f t="shared" si="11"/>
        <v>0</v>
      </c>
      <c r="J90" s="140">
        <f t="shared" si="12"/>
        <v>0</v>
      </c>
      <c r="K90" s="140">
        <f t="shared" si="13"/>
        <v>0</v>
      </c>
      <c r="L90" s="140">
        <f t="shared" si="14"/>
        <v>0</v>
      </c>
      <c r="M90" s="140">
        <f t="shared" si="15"/>
        <v>0</v>
      </c>
      <c r="N90" s="140">
        <f t="shared" si="16"/>
        <v>0</v>
      </c>
      <c r="O90" s="140">
        <f t="shared" si="17"/>
        <v>0</v>
      </c>
      <c r="P90" s="140">
        <f t="shared" si="18"/>
        <v>0</v>
      </c>
      <c r="Q90" s="140">
        <f t="shared" si="19"/>
        <v>0</v>
      </c>
      <c r="R90" s="140" t="s">
        <v>1876</v>
      </c>
      <c r="S90" s="140" t="s">
        <v>1876</v>
      </c>
      <c r="T90" s="140" t="s">
        <v>1876</v>
      </c>
      <c r="U90" s="140" t="s">
        <v>1876</v>
      </c>
      <c r="V90" s="140" t="s">
        <v>1876</v>
      </c>
      <c r="W90" s="139" t="b">
        <v>0</v>
      </c>
      <c r="X90" s="139" t="s">
        <v>111</v>
      </c>
      <c r="Y90" s="139" t="s">
        <v>111</v>
      </c>
      <c r="Z90" s="139" t="s">
        <v>111</v>
      </c>
      <c r="AA90" s="139" t="s">
        <v>111</v>
      </c>
      <c r="AB90" s="139" t="s">
        <v>111</v>
      </c>
      <c r="AC90" s="139" t="b">
        <v>0</v>
      </c>
      <c r="AD90" s="139" t="s">
        <v>111</v>
      </c>
      <c r="AE90" s="139" t="s">
        <v>111</v>
      </c>
      <c r="AF90" s="139" t="s">
        <v>111</v>
      </c>
      <c r="AG90" s="139" t="s">
        <v>111</v>
      </c>
      <c r="AH90" s="139" t="s">
        <v>111</v>
      </c>
      <c r="AI90" s="139" t="b">
        <v>0</v>
      </c>
      <c r="AJ90" s="139" t="s">
        <v>111</v>
      </c>
      <c r="AK90" s="139" t="s">
        <v>111</v>
      </c>
      <c r="AL90" s="139" t="s">
        <v>111</v>
      </c>
      <c r="AM90" s="139" t="s">
        <v>111</v>
      </c>
      <c r="AN90" s="139" t="s">
        <v>111</v>
      </c>
      <c r="AO90" s="139" t="b">
        <v>0</v>
      </c>
      <c r="AP90" s="139" t="s">
        <v>111</v>
      </c>
      <c r="AQ90" s="139" t="s">
        <v>111</v>
      </c>
      <c r="AR90" s="139" t="s">
        <v>111</v>
      </c>
      <c r="AS90" s="139" t="s">
        <v>111</v>
      </c>
      <c r="AT90" s="139" t="s">
        <v>111</v>
      </c>
      <c r="AU90" s="139" t="b">
        <v>0</v>
      </c>
      <c r="AV90" s="139" t="s">
        <v>111</v>
      </c>
      <c r="AW90" s="139" t="s">
        <v>111</v>
      </c>
      <c r="AX90" s="139" t="s">
        <v>111</v>
      </c>
      <c r="AY90" s="139" t="s">
        <v>111</v>
      </c>
      <c r="AZ90" s="139" t="s">
        <v>111</v>
      </c>
      <c r="BA90" s="139" t="b">
        <v>0</v>
      </c>
      <c r="BB90" s="139" t="s">
        <v>111</v>
      </c>
      <c r="BC90" s="139" t="s">
        <v>111</v>
      </c>
      <c r="BD90" s="139" t="s">
        <v>111</v>
      </c>
      <c r="BE90" s="139" t="s">
        <v>111</v>
      </c>
      <c r="BF90" s="139" t="s">
        <v>111</v>
      </c>
      <c r="BG90" s="139" t="b">
        <v>0</v>
      </c>
      <c r="BH90" s="139" t="s">
        <v>111</v>
      </c>
      <c r="BI90" s="139" t="s">
        <v>111</v>
      </c>
      <c r="BJ90" s="139" t="s">
        <v>111</v>
      </c>
      <c r="BK90" s="139" t="s">
        <v>111</v>
      </c>
      <c r="BL90" s="139" t="s">
        <v>111</v>
      </c>
      <c r="BM90" s="139" t="b">
        <v>0</v>
      </c>
      <c r="BN90" s="139" t="s">
        <v>111</v>
      </c>
      <c r="BO90" s="139" t="s">
        <v>111</v>
      </c>
      <c r="BP90" s="139" t="s">
        <v>111</v>
      </c>
      <c r="BQ90" s="139" t="s">
        <v>111</v>
      </c>
      <c r="BR90" s="139" t="s">
        <v>111</v>
      </c>
      <c r="BS90" s="139" t="b">
        <v>0</v>
      </c>
      <c r="BT90" s="139" t="s">
        <v>111</v>
      </c>
      <c r="BU90" s="139" t="s">
        <v>111</v>
      </c>
      <c r="BV90" s="139" t="s">
        <v>111</v>
      </c>
      <c r="BW90" s="139" t="s">
        <v>111</v>
      </c>
      <c r="BX90" s="139" t="s">
        <v>111</v>
      </c>
      <c r="BY90" s="139" t="b">
        <v>0</v>
      </c>
      <c r="BZ90" s="139" t="s">
        <v>111</v>
      </c>
      <c r="CA90" s="139" t="s">
        <v>111</v>
      </c>
      <c r="CB90" s="139" t="s">
        <v>111</v>
      </c>
      <c r="CC90" s="139" t="s">
        <v>111</v>
      </c>
      <c r="CD90" s="139" t="s">
        <v>111</v>
      </c>
      <c r="CE90" s="139" t="b">
        <v>0</v>
      </c>
      <c r="CF90" s="139" t="s">
        <v>111</v>
      </c>
      <c r="CG90" s="139" t="s">
        <v>111</v>
      </c>
      <c r="CH90" s="139" t="s">
        <v>111</v>
      </c>
      <c r="CI90" s="139" t="s">
        <v>111</v>
      </c>
      <c r="CJ90" s="139" t="s">
        <v>111</v>
      </c>
      <c r="CK90" s="139" t="b">
        <v>0</v>
      </c>
      <c r="CL90" s="139" t="s">
        <v>111</v>
      </c>
      <c r="CM90" s="139" t="s">
        <v>111</v>
      </c>
      <c r="CN90" s="139" t="s">
        <v>111</v>
      </c>
      <c r="CO90" s="139" t="s">
        <v>111</v>
      </c>
      <c r="CP90" s="139" t="s">
        <v>111</v>
      </c>
      <c r="CQ90" s="139" t="b">
        <v>0</v>
      </c>
      <c r="CR90" s="139" t="s">
        <v>111</v>
      </c>
      <c r="CS90" s="139" t="s">
        <v>111</v>
      </c>
      <c r="CT90" s="139" t="s">
        <v>111</v>
      </c>
      <c r="CU90" s="139" t="s">
        <v>111</v>
      </c>
      <c r="CV90" s="139" t="s">
        <v>111</v>
      </c>
      <c r="CW90" s="139" t="b">
        <v>0</v>
      </c>
      <c r="CX90" s="139" t="s">
        <v>3796</v>
      </c>
      <c r="CY90" s="139" t="s">
        <v>3796</v>
      </c>
      <c r="CZ90" s="139" t="s">
        <v>3796</v>
      </c>
      <c r="DA90" s="139" t="s">
        <v>3796</v>
      </c>
      <c r="DB90" s="139" t="s">
        <v>3796</v>
      </c>
      <c r="DD90" s="230"/>
      <c r="DE90" s="230"/>
      <c r="DF90" s="230"/>
      <c r="DG90" s="230"/>
    </row>
    <row r="91" spans="1:111" ht="58" x14ac:dyDescent="0.35">
      <c r="A91" s="209">
        <v>69</v>
      </c>
      <c r="B91" s="208" t="s">
        <v>171</v>
      </c>
      <c r="C91" s="254">
        <v>12</v>
      </c>
      <c r="D91" s="255" t="s">
        <v>1872</v>
      </c>
      <c r="E91" s="255" t="s">
        <v>2104</v>
      </c>
      <c r="F91" s="256" t="s">
        <v>2104</v>
      </c>
      <c r="G91" s="256" t="s">
        <v>2105</v>
      </c>
      <c r="H91" s="140">
        <f t="shared" si="10"/>
        <v>0</v>
      </c>
      <c r="I91" s="140">
        <f t="shared" si="11"/>
        <v>0</v>
      </c>
      <c r="J91" s="140">
        <f t="shared" si="12"/>
        <v>0</v>
      </c>
      <c r="K91" s="140">
        <f t="shared" si="13"/>
        <v>0</v>
      </c>
      <c r="L91" s="140">
        <f t="shared" si="14"/>
        <v>0</v>
      </c>
      <c r="M91" s="140">
        <f t="shared" si="15"/>
        <v>0</v>
      </c>
      <c r="N91" s="140">
        <f t="shared" si="16"/>
        <v>0</v>
      </c>
      <c r="O91" s="140">
        <f t="shared" si="17"/>
        <v>0</v>
      </c>
      <c r="P91" s="140">
        <f t="shared" si="18"/>
        <v>0</v>
      </c>
      <c r="Q91" s="140">
        <f t="shared" si="19"/>
        <v>0</v>
      </c>
      <c r="R91" s="140" t="s">
        <v>1876</v>
      </c>
      <c r="S91" s="140" t="s">
        <v>1876</v>
      </c>
      <c r="T91" s="140" t="s">
        <v>1876</v>
      </c>
      <c r="U91" s="140" t="s">
        <v>1876</v>
      </c>
      <c r="V91" s="140" t="s">
        <v>1876</v>
      </c>
      <c r="W91" s="139" t="b">
        <v>0</v>
      </c>
      <c r="X91" s="139" t="s">
        <v>111</v>
      </c>
      <c r="Y91" s="139" t="s">
        <v>111</v>
      </c>
      <c r="Z91" s="139" t="s">
        <v>111</v>
      </c>
      <c r="AA91" s="139" t="s">
        <v>111</v>
      </c>
      <c r="AB91" s="139" t="s">
        <v>111</v>
      </c>
      <c r="AC91" s="139" t="b">
        <v>0</v>
      </c>
      <c r="AD91" s="139" t="s">
        <v>111</v>
      </c>
      <c r="AE91" s="139" t="s">
        <v>111</v>
      </c>
      <c r="AF91" s="139" t="s">
        <v>111</v>
      </c>
      <c r="AG91" s="139" t="s">
        <v>111</v>
      </c>
      <c r="AH91" s="139" t="s">
        <v>111</v>
      </c>
      <c r="AI91" s="139" t="b">
        <v>0</v>
      </c>
      <c r="AJ91" s="139" t="s">
        <v>111</v>
      </c>
      <c r="AK91" s="139" t="s">
        <v>111</v>
      </c>
      <c r="AL91" s="139" t="s">
        <v>111</v>
      </c>
      <c r="AM91" s="139" t="s">
        <v>111</v>
      </c>
      <c r="AN91" s="139" t="s">
        <v>111</v>
      </c>
      <c r="AO91" s="139" t="b">
        <v>0</v>
      </c>
      <c r="AP91" s="139" t="s">
        <v>111</v>
      </c>
      <c r="AQ91" s="139" t="s">
        <v>111</v>
      </c>
      <c r="AR91" s="139" t="s">
        <v>111</v>
      </c>
      <c r="AS91" s="139" t="s">
        <v>111</v>
      </c>
      <c r="AT91" s="139" t="s">
        <v>111</v>
      </c>
      <c r="AU91" s="139" t="b">
        <v>0</v>
      </c>
      <c r="AV91" s="139" t="s">
        <v>111</v>
      </c>
      <c r="AW91" s="139" t="s">
        <v>111</v>
      </c>
      <c r="AX91" s="139" t="s">
        <v>111</v>
      </c>
      <c r="AY91" s="139" t="s">
        <v>111</v>
      </c>
      <c r="AZ91" s="139" t="s">
        <v>111</v>
      </c>
      <c r="BA91" s="139" t="b">
        <v>0</v>
      </c>
      <c r="BB91" s="139" t="s">
        <v>111</v>
      </c>
      <c r="BC91" s="139" t="s">
        <v>111</v>
      </c>
      <c r="BD91" s="139" t="s">
        <v>111</v>
      </c>
      <c r="BE91" s="139" t="s">
        <v>111</v>
      </c>
      <c r="BF91" s="139" t="s">
        <v>111</v>
      </c>
      <c r="BG91" s="139" t="b">
        <v>0</v>
      </c>
      <c r="BH91" s="139" t="s">
        <v>111</v>
      </c>
      <c r="BI91" s="139" t="s">
        <v>111</v>
      </c>
      <c r="BJ91" s="139" t="s">
        <v>111</v>
      </c>
      <c r="BK91" s="139" t="s">
        <v>111</v>
      </c>
      <c r="BL91" s="139" t="s">
        <v>111</v>
      </c>
      <c r="BM91" s="139" t="b">
        <v>0</v>
      </c>
      <c r="BN91" s="139" t="s">
        <v>111</v>
      </c>
      <c r="BO91" s="139" t="s">
        <v>111</v>
      </c>
      <c r="BP91" s="139" t="s">
        <v>111</v>
      </c>
      <c r="BQ91" s="139" t="s">
        <v>111</v>
      </c>
      <c r="BR91" s="139" t="s">
        <v>111</v>
      </c>
      <c r="BS91" s="139" t="b">
        <v>0</v>
      </c>
      <c r="BT91" s="139" t="s">
        <v>111</v>
      </c>
      <c r="BU91" s="139" t="s">
        <v>111</v>
      </c>
      <c r="BV91" s="139" t="s">
        <v>111</v>
      </c>
      <c r="BW91" s="139" t="s">
        <v>111</v>
      </c>
      <c r="BX91" s="139" t="s">
        <v>111</v>
      </c>
      <c r="BY91" s="139" t="b">
        <v>0</v>
      </c>
      <c r="BZ91" s="139" t="s">
        <v>111</v>
      </c>
      <c r="CA91" s="139" t="s">
        <v>111</v>
      </c>
      <c r="CB91" s="139" t="s">
        <v>111</v>
      </c>
      <c r="CC91" s="139" t="s">
        <v>111</v>
      </c>
      <c r="CD91" s="139" t="s">
        <v>111</v>
      </c>
      <c r="CE91" s="139" t="b">
        <v>0</v>
      </c>
      <c r="CF91" s="139" t="s">
        <v>111</v>
      </c>
      <c r="CG91" s="139" t="s">
        <v>111</v>
      </c>
      <c r="CH91" s="139" t="s">
        <v>111</v>
      </c>
      <c r="CI91" s="139" t="s">
        <v>111</v>
      </c>
      <c r="CJ91" s="139" t="s">
        <v>111</v>
      </c>
      <c r="CK91" s="139" t="b">
        <v>0</v>
      </c>
      <c r="CL91" s="139" t="s">
        <v>111</v>
      </c>
      <c r="CM91" s="139" t="s">
        <v>111</v>
      </c>
      <c r="CN91" s="139" t="s">
        <v>111</v>
      </c>
      <c r="CO91" s="139" t="s">
        <v>111</v>
      </c>
      <c r="CP91" s="139" t="s">
        <v>111</v>
      </c>
      <c r="CQ91" s="139" t="b">
        <v>0</v>
      </c>
      <c r="CR91" s="139" t="s">
        <v>111</v>
      </c>
      <c r="CS91" s="139" t="s">
        <v>111</v>
      </c>
      <c r="CT91" s="139" t="s">
        <v>111</v>
      </c>
      <c r="CU91" s="139" t="s">
        <v>111</v>
      </c>
      <c r="CV91" s="139" t="s">
        <v>111</v>
      </c>
      <c r="CW91" s="139" t="b">
        <v>0</v>
      </c>
      <c r="CX91" s="139" t="s">
        <v>3796</v>
      </c>
      <c r="CY91" s="139" t="s">
        <v>3796</v>
      </c>
      <c r="CZ91" s="139" t="s">
        <v>3796</v>
      </c>
      <c r="DA91" s="139" t="s">
        <v>3796</v>
      </c>
      <c r="DB91" s="139" t="s">
        <v>3796</v>
      </c>
      <c r="DD91" s="230"/>
      <c r="DE91" s="230"/>
      <c r="DF91" s="230"/>
      <c r="DG91" s="230"/>
    </row>
    <row r="92" spans="1:111" ht="31" x14ac:dyDescent="0.35">
      <c r="A92" s="209">
        <v>69</v>
      </c>
      <c r="B92" s="208" t="s">
        <v>171</v>
      </c>
      <c r="C92" s="254">
        <v>12</v>
      </c>
      <c r="D92" s="255" t="s">
        <v>1872</v>
      </c>
      <c r="E92" s="255" t="s">
        <v>2106</v>
      </c>
      <c r="F92" s="256" t="s">
        <v>2107</v>
      </c>
      <c r="G92" s="256" t="s">
        <v>2108</v>
      </c>
      <c r="H92" s="140">
        <f t="shared" si="10"/>
        <v>0</v>
      </c>
      <c r="I92" s="140">
        <f t="shared" si="11"/>
        <v>0</v>
      </c>
      <c r="J92" s="140">
        <f t="shared" si="12"/>
        <v>0</v>
      </c>
      <c r="K92" s="140">
        <f t="shared" si="13"/>
        <v>0</v>
      </c>
      <c r="L92" s="140">
        <f t="shared" si="14"/>
        <v>0</v>
      </c>
      <c r="M92" s="140">
        <f t="shared" si="15"/>
        <v>0</v>
      </c>
      <c r="N92" s="140">
        <f t="shared" si="16"/>
        <v>0</v>
      </c>
      <c r="O92" s="140">
        <f t="shared" si="17"/>
        <v>0</v>
      </c>
      <c r="P92" s="140">
        <f t="shared" si="18"/>
        <v>0</v>
      </c>
      <c r="Q92" s="140">
        <f t="shared" si="19"/>
        <v>0</v>
      </c>
      <c r="R92" s="140" t="s">
        <v>1876</v>
      </c>
      <c r="S92" s="140" t="s">
        <v>1876</v>
      </c>
      <c r="T92" s="140" t="s">
        <v>1876</v>
      </c>
      <c r="U92" s="140" t="s">
        <v>1876</v>
      </c>
      <c r="V92" s="140" t="s">
        <v>1876</v>
      </c>
      <c r="W92" s="139" t="b">
        <v>0</v>
      </c>
      <c r="X92" s="139" t="s">
        <v>111</v>
      </c>
      <c r="Y92" s="139" t="s">
        <v>111</v>
      </c>
      <c r="Z92" s="139" t="s">
        <v>111</v>
      </c>
      <c r="AA92" s="139" t="s">
        <v>111</v>
      </c>
      <c r="AB92" s="139" t="s">
        <v>111</v>
      </c>
      <c r="AC92" s="139" t="b">
        <v>0</v>
      </c>
      <c r="AD92" s="139" t="s">
        <v>111</v>
      </c>
      <c r="AE92" s="139" t="s">
        <v>111</v>
      </c>
      <c r="AF92" s="139" t="s">
        <v>111</v>
      </c>
      <c r="AG92" s="139" t="s">
        <v>111</v>
      </c>
      <c r="AH92" s="139" t="s">
        <v>111</v>
      </c>
      <c r="AI92" s="139" t="b">
        <v>0</v>
      </c>
      <c r="AJ92" s="139" t="s">
        <v>111</v>
      </c>
      <c r="AK92" s="139" t="s">
        <v>111</v>
      </c>
      <c r="AL92" s="139" t="s">
        <v>111</v>
      </c>
      <c r="AM92" s="139" t="s">
        <v>111</v>
      </c>
      <c r="AN92" s="139" t="s">
        <v>111</v>
      </c>
      <c r="AO92" s="139" t="b">
        <v>0</v>
      </c>
      <c r="AP92" s="139" t="s">
        <v>111</v>
      </c>
      <c r="AQ92" s="139" t="s">
        <v>111</v>
      </c>
      <c r="AR92" s="139" t="s">
        <v>111</v>
      </c>
      <c r="AS92" s="139" t="s">
        <v>111</v>
      </c>
      <c r="AT92" s="139" t="s">
        <v>111</v>
      </c>
      <c r="AU92" s="139" t="b">
        <v>0</v>
      </c>
      <c r="AV92" s="139" t="s">
        <v>111</v>
      </c>
      <c r="AW92" s="139" t="s">
        <v>111</v>
      </c>
      <c r="AX92" s="139" t="s">
        <v>111</v>
      </c>
      <c r="AY92" s="139" t="s">
        <v>111</v>
      </c>
      <c r="AZ92" s="139" t="s">
        <v>111</v>
      </c>
      <c r="BA92" s="139" t="b">
        <v>0</v>
      </c>
      <c r="BB92" s="139" t="s">
        <v>111</v>
      </c>
      <c r="BC92" s="139" t="s">
        <v>111</v>
      </c>
      <c r="BD92" s="139" t="s">
        <v>111</v>
      </c>
      <c r="BE92" s="139" t="s">
        <v>111</v>
      </c>
      <c r="BF92" s="139" t="s">
        <v>111</v>
      </c>
      <c r="BG92" s="139" t="b">
        <v>0</v>
      </c>
      <c r="BH92" s="139" t="s">
        <v>111</v>
      </c>
      <c r="BI92" s="139" t="s">
        <v>111</v>
      </c>
      <c r="BJ92" s="139" t="s">
        <v>111</v>
      </c>
      <c r="BK92" s="139" t="s">
        <v>111</v>
      </c>
      <c r="BL92" s="139" t="s">
        <v>111</v>
      </c>
      <c r="BM92" s="139" t="b">
        <v>0</v>
      </c>
      <c r="BN92" s="139" t="s">
        <v>111</v>
      </c>
      <c r="BO92" s="139" t="s">
        <v>111</v>
      </c>
      <c r="BP92" s="139" t="s">
        <v>111</v>
      </c>
      <c r="BQ92" s="139" t="s">
        <v>111</v>
      </c>
      <c r="BR92" s="139" t="s">
        <v>111</v>
      </c>
      <c r="BS92" s="139" t="b">
        <v>0</v>
      </c>
      <c r="BT92" s="139" t="s">
        <v>111</v>
      </c>
      <c r="BU92" s="139" t="s">
        <v>111</v>
      </c>
      <c r="BV92" s="139" t="s">
        <v>111</v>
      </c>
      <c r="BW92" s="139" t="s">
        <v>111</v>
      </c>
      <c r="BX92" s="139" t="s">
        <v>111</v>
      </c>
      <c r="BY92" s="139" t="b">
        <v>0</v>
      </c>
      <c r="BZ92" s="139" t="s">
        <v>111</v>
      </c>
      <c r="CA92" s="139" t="s">
        <v>111</v>
      </c>
      <c r="CB92" s="139" t="s">
        <v>111</v>
      </c>
      <c r="CC92" s="139" t="s">
        <v>111</v>
      </c>
      <c r="CD92" s="139" t="s">
        <v>111</v>
      </c>
      <c r="CE92" s="139" t="b">
        <v>0</v>
      </c>
      <c r="CF92" s="139" t="s">
        <v>111</v>
      </c>
      <c r="CG92" s="139" t="s">
        <v>111</v>
      </c>
      <c r="CH92" s="139" t="s">
        <v>111</v>
      </c>
      <c r="CI92" s="139" t="s">
        <v>111</v>
      </c>
      <c r="CJ92" s="139" t="s">
        <v>111</v>
      </c>
      <c r="CK92" s="139" t="b">
        <v>0</v>
      </c>
      <c r="CL92" s="139" t="s">
        <v>111</v>
      </c>
      <c r="CM92" s="139" t="s">
        <v>111</v>
      </c>
      <c r="CN92" s="139" t="s">
        <v>111</v>
      </c>
      <c r="CO92" s="139" t="s">
        <v>111</v>
      </c>
      <c r="CP92" s="139" t="s">
        <v>111</v>
      </c>
      <c r="CQ92" s="139" t="b">
        <v>0</v>
      </c>
      <c r="CR92" s="139" t="s">
        <v>111</v>
      </c>
      <c r="CS92" s="139" t="s">
        <v>111</v>
      </c>
      <c r="CT92" s="139" t="s">
        <v>111</v>
      </c>
      <c r="CU92" s="139" t="s">
        <v>111</v>
      </c>
      <c r="CV92" s="139" t="s">
        <v>111</v>
      </c>
      <c r="CW92" s="139" t="b">
        <v>0</v>
      </c>
      <c r="CX92" s="139" t="s">
        <v>3796</v>
      </c>
      <c r="CY92" s="139" t="s">
        <v>3796</v>
      </c>
      <c r="CZ92" s="139" t="s">
        <v>3796</v>
      </c>
      <c r="DA92" s="139" t="s">
        <v>3796</v>
      </c>
      <c r="DB92" s="139" t="s">
        <v>3796</v>
      </c>
      <c r="DD92" s="230"/>
      <c r="DE92" s="230"/>
      <c r="DF92" s="230"/>
      <c r="DG92" s="230"/>
    </row>
    <row r="93" spans="1:111" ht="31" x14ac:dyDescent="0.35">
      <c r="A93" s="209">
        <v>69</v>
      </c>
      <c r="B93" s="208" t="s">
        <v>171</v>
      </c>
      <c r="C93" s="254">
        <v>12</v>
      </c>
      <c r="D93" s="255" t="s">
        <v>1872</v>
      </c>
      <c r="E93" s="255" t="s">
        <v>2109</v>
      </c>
      <c r="F93" s="256" t="s">
        <v>2110</v>
      </c>
      <c r="G93" s="256" t="s">
        <v>2111</v>
      </c>
      <c r="H93" s="140">
        <f t="shared" si="10"/>
        <v>0</v>
      </c>
      <c r="I93" s="140">
        <f t="shared" si="11"/>
        <v>0</v>
      </c>
      <c r="J93" s="140">
        <f t="shared" si="12"/>
        <v>0</v>
      </c>
      <c r="K93" s="140">
        <f t="shared" si="13"/>
        <v>0</v>
      </c>
      <c r="L93" s="140">
        <f t="shared" si="14"/>
        <v>0</v>
      </c>
      <c r="M93" s="140">
        <f t="shared" si="15"/>
        <v>0</v>
      </c>
      <c r="N93" s="140">
        <f t="shared" si="16"/>
        <v>0</v>
      </c>
      <c r="O93" s="140">
        <f t="shared" si="17"/>
        <v>0</v>
      </c>
      <c r="P93" s="140">
        <f t="shared" si="18"/>
        <v>0</v>
      </c>
      <c r="Q93" s="140">
        <f t="shared" si="19"/>
        <v>0</v>
      </c>
      <c r="R93" s="140" t="s">
        <v>1876</v>
      </c>
      <c r="S93" s="140" t="s">
        <v>1876</v>
      </c>
      <c r="T93" s="140" t="s">
        <v>1876</v>
      </c>
      <c r="U93" s="140" t="s">
        <v>1876</v>
      </c>
      <c r="V93" s="140" t="s">
        <v>1876</v>
      </c>
      <c r="W93" s="139" t="b">
        <v>0</v>
      </c>
      <c r="X93" s="139" t="s">
        <v>111</v>
      </c>
      <c r="Y93" s="139" t="s">
        <v>111</v>
      </c>
      <c r="Z93" s="139" t="s">
        <v>111</v>
      </c>
      <c r="AA93" s="139" t="s">
        <v>111</v>
      </c>
      <c r="AB93" s="139" t="s">
        <v>111</v>
      </c>
      <c r="AC93" s="139" t="b">
        <v>0</v>
      </c>
      <c r="AD93" s="139" t="s">
        <v>111</v>
      </c>
      <c r="AE93" s="139" t="s">
        <v>111</v>
      </c>
      <c r="AF93" s="139" t="s">
        <v>111</v>
      </c>
      <c r="AG93" s="139" t="s">
        <v>111</v>
      </c>
      <c r="AH93" s="139" t="s">
        <v>111</v>
      </c>
      <c r="AI93" s="139" t="b">
        <v>0</v>
      </c>
      <c r="AJ93" s="139" t="s">
        <v>111</v>
      </c>
      <c r="AK93" s="139" t="s">
        <v>111</v>
      </c>
      <c r="AL93" s="139" t="s">
        <v>111</v>
      </c>
      <c r="AM93" s="139" t="s">
        <v>111</v>
      </c>
      <c r="AN93" s="139" t="s">
        <v>111</v>
      </c>
      <c r="AO93" s="139" t="b">
        <v>0</v>
      </c>
      <c r="AP93" s="139" t="s">
        <v>111</v>
      </c>
      <c r="AQ93" s="139" t="s">
        <v>111</v>
      </c>
      <c r="AR93" s="139" t="s">
        <v>111</v>
      </c>
      <c r="AS93" s="139" t="s">
        <v>111</v>
      </c>
      <c r="AT93" s="139" t="s">
        <v>111</v>
      </c>
      <c r="AU93" s="139" t="b">
        <v>0</v>
      </c>
      <c r="AV93" s="139" t="s">
        <v>111</v>
      </c>
      <c r="AW93" s="139" t="s">
        <v>111</v>
      </c>
      <c r="AX93" s="139" t="s">
        <v>111</v>
      </c>
      <c r="AY93" s="139" t="s">
        <v>111</v>
      </c>
      <c r="AZ93" s="139" t="s">
        <v>111</v>
      </c>
      <c r="BA93" s="139" t="b">
        <v>0</v>
      </c>
      <c r="BB93" s="139" t="s">
        <v>111</v>
      </c>
      <c r="BC93" s="139" t="s">
        <v>111</v>
      </c>
      <c r="BD93" s="139" t="s">
        <v>111</v>
      </c>
      <c r="BE93" s="139" t="s">
        <v>111</v>
      </c>
      <c r="BF93" s="139" t="s">
        <v>111</v>
      </c>
      <c r="BG93" s="139" t="b">
        <v>0</v>
      </c>
      <c r="BH93" s="139" t="s">
        <v>111</v>
      </c>
      <c r="BI93" s="139" t="s">
        <v>111</v>
      </c>
      <c r="BJ93" s="139" t="s">
        <v>111</v>
      </c>
      <c r="BK93" s="139" t="s">
        <v>111</v>
      </c>
      <c r="BL93" s="139" t="s">
        <v>111</v>
      </c>
      <c r="BM93" s="139" t="b">
        <v>0</v>
      </c>
      <c r="BN93" s="139" t="s">
        <v>111</v>
      </c>
      <c r="BO93" s="139" t="s">
        <v>111</v>
      </c>
      <c r="BP93" s="139" t="s">
        <v>111</v>
      </c>
      <c r="BQ93" s="139" t="s">
        <v>111</v>
      </c>
      <c r="BR93" s="139" t="s">
        <v>111</v>
      </c>
      <c r="BS93" s="139" t="b">
        <v>0</v>
      </c>
      <c r="BT93" s="139" t="s">
        <v>111</v>
      </c>
      <c r="BU93" s="139" t="s">
        <v>111</v>
      </c>
      <c r="BV93" s="139" t="s">
        <v>111</v>
      </c>
      <c r="BW93" s="139" t="s">
        <v>111</v>
      </c>
      <c r="BX93" s="139" t="s">
        <v>111</v>
      </c>
      <c r="BY93" s="139" t="b">
        <v>0</v>
      </c>
      <c r="BZ93" s="139" t="s">
        <v>111</v>
      </c>
      <c r="CA93" s="139" t="s">
        <v>111</v>
      </c>
      <c r="CB93" s="139" t="s">
        <v>111</v>
      </c>
      <c r="CC93" s="139" t="s">
        <v>111</v>
      </c>
      <c r="CD93" s="139" t="s">
        <v>111</v>
      </c>
      <c r="CE93" s="139" t="b">
        <v>0</v>
      </c>
      <c r="CF93" s="139" t="s">
        <v>111</v>
      </c>
      <c r="CG93" s="139" t="s">
        <v>111</v>
      </c>
      <c r="CH93" s="139" t="s">
        <v>111</v>
      </c>
      <c r="CI93" s="139" t="s">
        <v>111</v>
      </c>
      <c r="CJ93" s="139" t="s">
        <v>111</v>
      </c>
      <c r="CK93" s="139" t="b">
        <v>0</v>
      </c>
      <c r="CL93" s="139" t="s">
        <v>111</v>
      </c>
      <c r="CM93" s="139" t="s">
        <v>111</v>
      </c>
      <c r="CN93" s="139" t="s">
        <v>111</v>
      </c>
      <c r="CO93" s="139" t="s">
        <v>111</v>
      </c>
      <c r="CP93" s="139" t="s">
        <v>111</v>
      </c>
      <c r="CQ93" s="139" t="b">
        <v>0</v>
      </c>
      <c r="CR93" s="139" t="s">
        <v>111</v>
      </c>
      <c r="CS93" s="139" t="s">
        <v>111</v>
      </c>
      <c r="CT93" s="139" t="s">
        <v>111</v>
      </c>
      <c r="CU93" s="139" t="s">
        <v>111</v>
      </c>
      <c r="CV93" s="139" t="s">
        <v>111</v>
      </c>
      <c r="CW93" s="139" t="b">
        <v>0</v>
      </c>
      <c r="CX93" s="139" t="s">
        <v>3796</v>
      </c>
      <c r="CY93" s="139" t="s">
        <v>3796</v>
      </c>
      <c r="CZ93" s="139" t="s">
        <v>3796</v>
      </c>
      <c r="DA93" s="139" t="s">
        <v>3796</v>
      </c>
      <c r="DB93" s="139" t="s">
        <v>3796</v>
      </c>
      <c r="DD93" s="230"/>
      <c r="DE93" s="230"/>
      <c r="DF93" s="230"/>
      <c r="DG93" s="230"/>
    </row>
    <row r="94" spans="1:111" ht="87" x14ac:dyDescent="0.35">
      <c r="A94" s="209">
        <v>69</v>
      </c>
      <c r="B94" s="208" t="s">
        <v>171</v>
      </c>
      <c r="C94" s="254">
        <v>12</v>
      </c>
      <c r="D94" s="255" t="s">
        <v>1872</v>
      </c>
      <c r="E94" s="255" t="s">
        <v>2242</v>
      </c>
      <c r="F94" s="256" t="s">
        <v>2243</v>
      </c>
      <c r="G94" s="256" t="s">
        <v>2244</v>
      </c>
      <c r="H94" s="140">
        <f t="shared" si="10"/>
        <v>4</v>
      </c>
      <c r="I94" s="140">
        <f t="shared" si="11"/>
        <v>1</v>
      </c>
      <c r="J94" s="140">
        <f t="shared" si="12"/>
        <v>2</v>
      </c>
      <c r="K94" s="140">
        <f t="shared" si="13"/>
        <v>1</v>
      </c>
      <c r="L94" s="140">
        <f t="shared" si="14"/>
        <v>0</v>
      </c>
      <c r="M94" s="140">
        <f t="shared" si="15"/>
        <v>1</v>
      </c>
      <c r="N94" s="140">
        <f t="shared" si="16"/>
        <v>4</v>
      </c>
      <c r="O94" s="140">
        <f t="shared" si="17"/>
        <v>1</v>
      </c>
      <c r="P94" s="140">
        <f t="shared" si="18"/>
        <v>1</v>
      </c>
      <c r="Q94" s="140">
        <f t="shared" si="19"/>
        <v>1</v>
      </c>
      <c r="R94" s="140" t="s">
        <v>115</v>
      </c>
      <c r="S94" s="140" t="s">
        <v>115</v>
      </c>
      <c r="T94" s="140" t="s">
        <v>115</v>
      </c>
      <c r="U94" s="140" t="s">
        <v>115</v>
      </c>
      <c r="V94" s="140" t="s">
        <v>115</v>
      </c>
      <c r="W94" s="139" t="b">
        <v>0</v>
      </c>
      <c r="X94" s="139" t="s">
        <v>111</v>
      </c>
      <c r="Y94" s="139" t="s">
        <v>111</v>
      </c>
      <c r="Z94" s="139" t="s">
        <v>111</v>
      </c>
      <c r="AA94" s="139" t="s">
        <v>111</v>
      </c>
      <c r="AB94" s="139" t="s">
        <v>111</v>
      </c>
      <c r="AC94" s="139" t="b">
        <v>1</v>
      </c>
      <c r="AD94" s="139" t="s">
        <v>111</v>
      </c>
      <c r="AE94" s="139" t="s">
        <v>116</v>
      </c>
      <c r="AF94" s="139" t="s">
        <v>111</v>
      </c>
      <c r="AG94" s="139" t="s">
        <v>111</v>
      </c>
      <c r="AH94" s="139" t="s">
        <v>111</v>
      </c>
      <c r="AI94" s="139" t="b">
        <v>0</v>
      </c>
      <c r="AJ94" s="139" t="s">
        <v>111</v>
      </c>
      <c r="AK94" s="139" t="s">
        <v>111</v>
      </c>
      <c r="AL94" s="139" t="s">
        <v>111</v>
      </c>
      <c r="AM94" s="139" t="s">
        <v>111</v>
      </c>
      <c r="AN94" s="139" t="s">
        <v>111</v>
      </c>
      <c r="AO94" s="139" t="b">
        <v>0</v>
      </c>
      <c r="AP94" s="139" t="s">
        <v>111</v>
      </c>
      <c r="AQ94" s="139" t="s">
        <v>111</v>
      </c>
      <c r="AR94" s="139" t="s">
        <v>111</v>
      </c>
      <c r="AS94" s="139" t="s">
        <v>111</v>
      </c>
      <c r="AT94" s="139" t="s">
        <v>111</v>
      </c>
      <c r="AU94" s="139" t="b">
        <v>1</v>
      </c>
      <c r="AV94" s="139" t="s">
        <v>111</v>
      </c>
      <c r="AW94" s="139" t="s">
        <v>116</v>
      </c>
      <c r="AX94" s="139" t="s">
        <v>111</v>
      </c>
      <c r="AY94" s="139" t="s">
        <v>111</v>
      </c>
      <c r="AZ94" s="139" t="s">
        <v>111</v>
      </c>
      <c r="BA94" s="139" t="b">
        <v>0</v>
      </c>
      <c r="BB94" s="139" t="s">
        <v>111</v>
      </c>
      <c r="BC94" s="139" t="s">
        <v>111</v>
      </c>
      <c r="BD94" s="139" t="s">
        <v>111</v>
      </c>
      <c r="BE94" s="139" t="s">
        <v>111</v>
      </c>
      <c r="BF94" s="139" t="s">
        <v>111</v>
      </c>
      <c r="BG94" s="139" t="b">
        <v>0</v>
      </c>
      <c r="BH94" s="139" t="s">
        <v>111</v>
      </c>
      <c r="BI94" s="139" t="s">
        <v>111</v>
      </c>
      <c r="BJ94" s="139" t="s">
        <v>111</v>
      </c>
      <c r="BK94" s="139" t="s">
        <v>111</v>
      </c>
      <c r="BL94" s="139" t="s">
        <v>111</v>
      </c>
      <c r="BM94" s="139" t="b">
        <v>0</v>
      </c>
      <c r="BN94" s="139" t="s">
        <v>111</v>
      </c>
      <c r="BO94" s="139" t="s">
        <v>111</v>
      </c>
      <c r="BP94" s="139" t="s">
        <v>111</v>
      </c>
      <c r="BQ94" s="139" t="s">
        <v>111</v>
      </c>
      <c r="BR94" s="139" t="s">
        <v>111</v>
      </c>
      <c r="BS94" s="139" t="b">
        <v>0</v>
      </c>
      <c r="BT94" s="139" t="s">
        <v>111</v>
      </c>
      <c r="BU94" s="139" t="s">
        <v>111</v>
      </c>
      <c r="BV94" s="139" t="s">
        <v>111</v>
      </c>
      <c r="BW94" s="139" t="s">
        <v>111</v>
      </c>
      <c r="BX94" s="139" t="s">
        <v>111</v>
      </c>
      <c r="BY94" s="139" t="b">
        <v>1</v>
      </c>
      <c r="BZ94" s="139" t="s">
        <v>111</v>
      </c>
      <c r="CA94" s="139" t="s">
        <v>116</v>
      </c>
      <c r="CB94" s="139" t="s">
        <v>111</v>
      </c>
      <c r="CC94" s="139" t="s">
        <v>111</v>
      </c>
      <c r="CD94" s="139" t="s">
        <v>111</v>
      </c>
      <c r="CE94" s="139" t="b">
        <v>1</v>
      </c>
      <c r="CF94" s="139" t="s">
        <v>116</v>
      </c>
      <c r="CG94" s="139" t="s">
        <v>116</v>
      </c>
      <c r="CH94" s="139" t="s">
        <v>116</v>
      </c>
      <c r="CI94" s="139" t="s">
        <v>116</v>
      </c>
      <c r="CJ94" s="139" t="s">
        <v>116</v>
      </c>
      <c r="CK94" s="139" t="b">
        <v>0</v>
      </c>
      <c r="CL94" s="139" t="s">
        <v>111</v>
      </c>
      <c r="CM94" s="139" t="s">
        <v>111</v>
      </c>
      <c r="CN94" s="139" t="s">
        <v>111</v>
      </c>
      <c r="CO94" s="139" t="s">
        <v>111</v>
      </c>
      <c r="CP94" s="139" t="s">
        <v>111</v>
      </c>
      <c r="CQ94" s="139" t="b">
        <v>0</v>
      </c>
      <c r="CR94" s="139" t="s">
        <v>111</v>
      </c>
      <c r="CS94" s="139" t="s">
        <v>111</v>
      </c>
      <c r="CT94" s="139" t="s">
        <v>111</v>
      </c>
      <c r="CU94" s="139" t="s">
        <v>111</v>
      </c>
      <c r="CV94" s="139" t="s">
        <v>111</v>
      </c>
      <c r="CW94" s="139" t="b">
        <v>0</v>
      </c>
      <c r="CX94" s="139" t="s">
        <v>3796</v>
      </c>
      <c r="CY94" s="139" t="s">
        <v>3796</v>
      </c>
      <c r="CZ94" s="139" t="s">
        <v>3796</v>
      </c>
      <c r="DA94" s="139" t="s">
        <v>3796</v>
      </c>
      <c r="DB94" s="139" t="s">
        <v>3796</v>
      </c>
      <c r="DD94" s="230"/>
      <c r="DE94" s="230"/>
      <c r="DF94" s="230"/>
      <c r="DG94" s="230"/>
    </row>
    <row r="95" spans="1:111" ht="31" x14ac:dyDescent="0.35">
      <c r="A95" s="209">
        <v>69</v>
      </c>
      <c r="B95" s="208" t="s">
        <v>171</v>
      </c>
      <c r="C95" s="254">
        <v>12</v>
      </c>
      <c r="D95" s="255" t="s">
        <v>1872</v>
      </c>
      <c r="E95" s="255" t="s">
        <v>2115</v>
      </c>
      <c r="F95" s="256" t="s">
        <v>2116</v>
      </c>
      <c r="G95" s="256" t="s">
        <v>2117</v>
      </c>
      <c r="H95" s="140">
        <f t="shared" si="10"/>
        <v>0</v>
      </c>
      <c r="I95" s="140">
        <f t="shared" si="11"/>
        <v>0</v>
      </c>
      <c r="J95" s="140">
        <f t="shared" si="12"/>
        <v>0</v>
      </c>
      <c r="K95" s="140">
        <f t="shared" si="13"/>
        <v>0</v>
      </c>
      <c r="L95" s="140">
        <f t="shared" si="14"/>
        <v>0</v>
      </c>
      <c r="M95" s="140">
        <f t="shared" si="15"/>
        <v>0</v>
      </c>
      <c r="N95" s="140">
        <f t="shared" si="16"/>
        <v>0</v>
      </c>
      <c r="O95" s="140">
        <f t="shared" si="17"/>
        <v>0</v>
      </c>
      <c r="P95" s="140">
        <f t="shared" si="18"/>
        <v>0</v>
      </c>
      <c r="Q95" s="140">
        <f t="shared" si="19"/>
        <v>0</v>
      </c>
      <c r="R95" s="140" t="s">
        <v>1876</v>
      </c>
      <c r="S95" s="140" t="s">
        <v>1876</v>
      </c>
      <c r="T95" s="140" t="s">
        <v>1876</v>
      </c>
      <c r="U95" s="140" t="s">
        <v>1876</v>
      </c>
      <c r="V95" s="140" t="s">
        <v>1876</v>
      </c>
      <c r="W95" s="139" t="b">
        <v>0</v>
      </c>
      <c r="X95" s="139" t="s">
        <v>111</v>
      </c>
      <c r="Y95" s="139" t="s">
        <v>111</v>
      </c>
      <c r="Z95" s="139" t="s">
        <v>111</v>
      </c>
      <c r="AA95" s="139" t="s">
        <v>111</v>
      </c>
      <c r="AB95" s="139" t="s">
        <v>111</v>
      </c>
      <c r="AC95" s="139" t="b">
        <v>0</v>
      </c>
      <c r="AD95" s="139" t="s">
        <v>111</v>
      </c>
      <c r="AE95" s="139" t="s">
        <v>111</v>
      </c>
      <c r="AF95" s="139" t="s">
        <v>111</v>
      </c>
      <c r="AG95" s="139" t="s">
        <v>111</v>
      </c>
      <c r="AH95" s="139" t="s">
        <v>111</v>
      </c>
      <c r="AI95" s="139" t="b">
        <v>0</v>
      </c>
      <c r="AJ95" s="139" t="s">
        <v>111</v>
      </c>
      <c r="AK95" s="139" t="s">
        <v>111</v>
      </c>
      <c r="AL95" s="139" t="s">
        <v>111</v>
      </c>
      <c r="AM95" s="139" t="s">
        <v>111</v>
      </c>
      <c r="AN95" s="139" t="s">
        <v>111</v>
      </c>
      <c r="AO95" s="139" t="b">
        <v>0</v>
      </c>
      <c r="AP95" s="139" t="s">
        <v>111</v>
      </c>
      <c r="AQ95" s="139" t="s">
        <v>111</v>
      </c>
      <c r="AR95" s="139" t="s">
        <v>111</v>
      </c>
      <c r="AS95" s="139" t="s">
        <v>111</v>
      </c>
      <c r="AT95" s="139" t="s">
        <v>111</v>
      </c>
      <c r="AU95" s="139" t="b">
        <v>0</v>
      </c>
      <c r="AV95" s="139" t="s">
        <v>111</v>
      </c>
      <c r="AW95" s="139" t="s">
        <v>111</v>
      </c>
      <c r="AX95" s="139" t="s">
        <v>111</v>
      </c>
      <c r="AY95" s="139" t="s">
        <v>111</v>
      </c>
      <c r="AZ95" s="139" t="s">
        <v>111</v>
      </c>
      <c r="BA95" s="139" t="b">
        <v>0</v>
      </c>
      <c r="BB95" s="139" t="s">
        <v>111</v>
      </c>
      <c r="BC95" s="139" t="s">
        <v>111</v>
      </c>
      <c r="BD95" s="139" t="s">
        <v>111</v>
      </c>
      <c r="BE95" s="139" t="s">
        <v>111</v>
      </c>
      <c r="BF95" s="139" t="s">
        <v>111</v>
      </c>
      <c r="BG95" s="139" t="b">
        <v>0</v>
      </c>
      <c r="BH95" s="139" t="s">
        <v>111</v>
      </c>
      <c r="BI95" s="139" t="s">
        <v>111</v>
      </c>
      <c r="BJ95" s="139" t="s">
        <v>111</v>
      </c>
      <c r="BK95" s="139" t="s">
        <v>111</v>
      </c>
      <c r="BL95" s="139" t="s">
        <v>111</v>
      </c>
      <c r="BM95" s="139" t="b">
        <v>0</v>
      </c>
      <c r="BN95" s="139" t="s">
        <v>111</v>
      </c>
      <c r="BO95" s="139" t="s">
        <v>111</v>
      </c>
      <c r="BP95" s="139" t="s">
        <v>111</v>
      </c>
      <c r="BQ95" s="139" t="s">
        <v>111</v>
      </c>
      <c r="BR95" s="139" t="s">
        <v>111</v>
      </c>
      <c r="BS95" s="139" t="b">
        <v>0</v>
      </c>
      <c r="BT95" s="139" t="s">
        <v>111</v>
      </c>
      <c r="BU95" s="139" t="s">
        <v>111</v>
      </c>
      <c r="BV95" s="139" t="s">
        <v>111</v>
      </c>
      <c r="BW95" s="139" t="s">
        <v>111</v>
      </c>
      <c r="BX95" s="139" t="s">
        <v>111</v>
      </c>
      <c r="BY95" s="139" t="b">
        <v>0</v>
      </c>
      <c r="BZ95" s="139" t="s">
        <v>111</v>
      </c>
      <c r="CA95" s="139" t="s">
        <v>111</v>
      </c>
      <c r="CB95" s="139" t="s">
        <v>111</v>
      </c>
      <c r="CC95" s="139" t="s">
        <v>111</v>
      </c>
      <c r="CD95" s="139" t="s">
        <v>111</v>
      </c>
      <c r="CE95" s="139" t="b">
        <v>0</v>
      </c>
      <c r="CF95" s="139" t="s">
        <v>111</v>
      </c>
      <c r="CG95" s="139" t="s">
        <v>111</v>
      </c>
      <c r="CH95" s="139" t="s">
        <v>111</v>
      </c>
      <c r="CI95" s="139" t="s">
        <v>111</v>
      </c>
      <c r="CJ95" s="139" t="s">
        <v>111</v>
      </c>
      <c r="CK95" s="139" t="b">
        <v>0</v>
      </c>
      <c r="CL95" s="139" t="s">
        <v>111</v>
      </c>
      <c r="CM95" s="139" t="s">
        <v>111</v>
      </c>
      <c r="CN95" s="139" t="s">
        <v>111</v>
      </c>
      <c r="CO95" s="139" t="s">
        <v>111</v>
      </c>
      <c r="CP95" s="139" t="s">
        <v>111</v>
      </c>
      <c r="CQ95" s="139" t="b">
        <v>0</v>
      </c>
      <c r="CR95" s="139" t="s">
        <v>111</v>
      </c>
      <c r="CS95" s="139" t="s">
        <v>111</v>
      </c>
      <c r="CT95" s="139" t="s">
        <v>111</v>
      </c>
      <c r="CU95" s="139" t="s">
        <v>111</v>
      </c>
      <c r="CV95" s="139" t="s">
        <v>111</v>
      </c>
      <c r="CW95" s="139" t="b">
        <v>0</v>
      </c>
      <c r="CX95" s="139" t="s">
        <v>3796</v>
      </c>
      <c r="CY95" s="139" t="s">
        <v>3796</v>
      </c>
      <c r="CZ95" s="139" t="s">
        <v>3796</v>
      </c>
      <c r="DA95" s="139" t="s">
        <v>3796</v>
      </c>
      <c r="DB95" s="139" t="s">
        <v>3796</v>
      </c>
      <c r="DD95" s="230"/>
      <c r="DE95" s="230"/>
      <c r="DF95" s="230"/>
      <c r="DG95" s="230"/>
    </row>
    <row r="96" spans="1:111" ht="31" x14ac:dyDescent="0.35">
      <c r="A96" s="209">
        <v>69</v>
      </c>
      <c r="B96" s="208" t="s">
        <v>171</v>
      </c>
      <c r="C96" s="254">
        <v>12</v>
      </c>
      <c r="D96" s="255" t="s">
        <v>1872</v>
      </c>
      <c r="E96" s="255" t="s">
        <v>2118</v>
      </c>
      <c r="F96" s="256" t="s">
        <v>2119</v>
      </c>
      <c r="G96" s="256" t="s">
        <v>2120</v>
      </c>
      <c r="H96" s="140">
        <f t="shared" si="10"/>
        <v>0</v>
      </c>
      <c r="I96" s="140">
        <f t="shared" si="11"/>
        <v>0</v>
      </c>
      <c r="J96" s="140">
        <f t="shared" si="12"/>
        <v>0</v>
      </c>
      <c r="K96" s="140">
        <f t="shared" si="13"/>
        <v>0</v>
      </c>
      <c r="L96" s="140">
        <f t="shared" si="14"/>
        <v>0</v>
      </c>
      <c r="M96" s="140">
        <f t="shared" si="15"/>
        <v>0</v>
      </c>
      <c r="N96" s="140">
        <f t="shared" si="16"/>
        <v>0</v>
      </c>
      <c r="O96" s="140">
        <f t="shared" si="17"/>
        <v>0</v>
      </c>
      <c r="P96" s="140">
        <f t="shared" si="18"/>
        <v>0</v>
      </c>
      <c r="Q96" s="140">
        <f t="shared" si="19"/>
        <v>0</v>
      </c>
      <c r="R96" s="140" t="s">
        <v>1876</v>
      </c>
      <c r="S96" s="140" t="s">
        <v>1876</v>
      </c>
      <c r="T96" s="140" t="s">
        <v>1876</v>
      </c>
      <c r="U96" s="140" t="s">
        <v>1876</v>
      </c>
      <c r="V96" s="140" t="s">
        <v>1876</v>
      </c>
      <c r="W96" s="139" t="b">
        <v>0</v>
      </c>
      <c r="X96" s="139" t="s">
        <v>111</v>
      </c>
      <c r="Y96" s="139" t="s">
        <v>111</v>
      </c>
      <c r="Z96" s="139" t="s">
        <v>111</v>
      </c>
      <c r="AA96" s="139" t="s">
        <v>111</v>
      </c>
      <c r="AB96" s="139" t="s">
        <v>111</v>
      </c>
      <c r="AC96" s="139" t="b">
        <v>0</v>
      </c>
      <c r="AD96" s="139" t="s">
        <v>111</v>
      </c>
      <c r="AE96" s="139" t="s">
        <v>111</v>
      </c>
      <c r="AF96" s="139" t="s">
        <v>111</v>
      </c>
      <c r="AG96" s="139" t="s">
        <v>111</v>
      </c>
      <c r="AH96" s="139" t="s">
        <v>111</v>
      </c>
      <c r="AI96" s="139" t="b">
        <v>0</v>
      </c>
      <c r="AJ96" s="139" t="s">
        <v>111</v>
      </c>
      <c r="AK96" s="139" t="s">
        <v>111</v>
      </c>
      <c r="AL96" s="139" t="s">
        <v>111</v>
      </c>
      <c r="AM96" s="139" t="s">
        <v>111</v>
      </c>
      <c r="AN96" s="139" t="s">
        <v>111</v>
      </c>
      <c r="AO96" s="139" t="b">
        <v>0</v>
      </c>
      <c r="AP96" s="139" t="s">
        <v>111</v>
      </c>
      <c r="AQ96" s="139" t="s">
        <v>111</v>
      </c>
      <c r="AR96" s="139" t="s">
        <v>111</v>
      </c>
      <c r="AS96" s="139" t="s">
        <v>111</v>
      </c>
      <c r="AT96" s="139" t="s">
        <v>111</v>
      </c>
      <c r="AU96" s="139" t="b">
        <v>0</v>
      </c>
      <c r="AV96" s="139" t="s">
        <v>111</v>
      </c>
      <c r="AW96" s="139" t="s">
        <v>111</v>
      </c>
      <c r="AX96" s="139" t="s">
        <v>111</v>
      </c>
      <c r="AY96" s="139" t="s">
        <v>111</v>
      </c>
      <c r="AZ96" s="139" t="s">
        <v>111</v>
      </c>
      <c r="BA96" s="139" t="b">
        <v>0</v>
      </c>
      <c r="BB96" s="139" t="s">
        <v>111</v>
      </c>
      <c r="BC96" s="139" t="s">
        <v>111</v>
      </c>
      <c r="BD96" s="139" t="s">
        <v>111</v>
      </c>
      <c r="BE96" s="139" t="s">
        <v>111</v>
      </c>
      <c r="BF96" s="139" t="s">
        <v>111</v>
      </c>
      <c r="BG96" s="139" t="b">
        <v>0</v>
      </c>
      <c r="BH96" s="139" t="s">
        <v>111</v>
      </c>
      <c r="BI96" s="139" t="s">
        <v>111</v>
      </c>
      <c r="BJ96" s="139" t="s">
        <v>111</v>
      </c>
      <c r="BK96" s="139" t="s">
        <v>111</v>
      </c>
      <c r="BL96" s="139" t="s">
        <v>111</v>
      </c>
      <c r="BM96" s="139" t="b">
        <v>0</v>
      </c>
      <c r="BN96" s="139" t="s">
        <v>111</v>
      </c>
      <c r="BO96" s="139" t="s">
        <v>111</v>
      </c>
      <c r="BP96" s="139" t="s">
        <v>111</v>
      </c>
      <c r="BQ96" s="139" t="s">
        <v>111</v>
      </c>
      <c r="BR96" s="139" t="s">
        <v>111</v>
      </c>
      <c r="BS96" s="139" t="b">
        <v>0</v>
      </c>
      <c r="BT96" s="139" t="s">
        <v>111</v>
      </c>
      <c r="BU96" s="139" t="s">
        <v>111</v>
      </c>
      <c r="BV96" s="139" t="s">
        <v>111</v>
      </c>
      <c r="BW96" s="139" t="s">
        <v>111</v>
      </c>
      <c r="BX96" s="139" t="s">
        <v>111</v>
      </c>
      <c r="BY96" s="139" t="b">
        <v>0</v>
      </c>
      <c r="BZ96" s="139" t="s">
        <v>111</v>
      </c>
      <c r="CA96" s="139" t="s">
        <v>111</v>
      </c>
      <c r="CB96" s="139" t="s">
        <v>111</v>
      </c>
      <c r="CC96" s="139" t="s">
        <v>111</v>
      </c>
      <c r="CD96" s="139" t="s">
        <v>111</v>
      </c>
      <c r="CE96" s="139" t="b">
        <v>0</v>
      </c>
      <c r="CF96" s="139" t="s">
        <v>111</v>
      </c>
      <c r="CG96" s="139" t="s">
        <v>111</v>
      </c>
      <c r="CH96" s="139" t="s">
        <v>111</v>
      </c>
      <c r="CI96" s="139" t="s">
        <v>111</v>
      </c>
      <c r="CJ96" s="139" t="s">
        <v>111</v>
      </c>
      <c r="CK96" s="139" t="b">
        <v>0</v>
      </c>
      <c r="CL96" s="139" t="s">
        <v>111</v>
      </c>
      <c r="CM96" s="139" t="s">
        <v>111</v>
      </c>
      <c r="CN96" s="139" t="s">
        <v>111</v>
      </c>
      <c r="CO96" s="139" t="s">
        <v>111</v>
      </c>
      <c r="CP96" s="139" t="s">
        <v>111</v>
      </c>
      <c r="CQ96" s="139" t="b">
        <v>0</v>
      </c>
      <c r="CR96" s="139" t="s">
        <v>111</v>
      </c>
      <c r="CS96" s="139" t="s">
        <v>111</v>
      </c>
      <c r="CT96" s="139" t="s">
        <v>111</v>
      </c>
      <c r="CU96" s="139" t="s">
        <v>111</v>
      </c>
      <c r="CV96" s="139" t="s">
        <v>111</v>
      </c>
      <c r="CW96" s="139" t="b">
        <v>0</v>
      </c>
      <c r="CX96" s="139" t="s">
        <v>3796</v>
      </c>
      <c r="CY96" s="139" t="s">
        <v>3796</v>
      </c>
      <c r="CZ96" s="139" t="s">
        <v>3796</v>
      </c>
      <c r="DA96" s="139" t="s">
        <v>3796</v>
      </c>
      <c r="DB96" s="139" t="s">
        <v>3796</v>
      </c>
      <c r="DD96" s="230"/>
      <c r="DE96" s="230"/>
      <c r="DF96" s="230"/>
      <c r="DG96" s="230"/>
    </row>
    <row r="97" spans="1:111" ht="31" x14ac:dyDescent="0.35">
      <c r="A97" s="209">
        <v>69</v>
      </c>
      <c r="B97" s="208" t="s">
        <v>171</v>
      </c>
      <c r="C97" s="254">
        <v>12</v>
      </c>
      <c r="D97" s="255" t="s">
        <v>1872</v>
      </c>
      <c r="E97" s="255" t="s">
        <v>2121</v>
      </c>
      <c r="F97" s="256" t="s">
        <v>2122</v>
      </c>
      <c r="G97" s="256" t="s">
        <v>2123</v>
      </c>
      <c r="H97" s="140">
        <f t="shared" si="10"/>
        <v>0</v>
      </c>
      <c r="I97" s="140">
        <f t="shared" si="11"/>
        <v>0</v>
      </c>
      <c r="J97" s="140">
        <f t="shared" si="12"/>
        <v>0</v>
      </c>
      <c r="K97" s="140">
        <f t="shared" si="13"/>
        <v>0</v>
      </c>
      <c r="L97" s="140">
        <f t="shared" si="14"/>
        <v>0</v>
      </c>
      <c r="M97" s="140">
        <f t="shared" si="15"/>
        <v>0</v>
      </c>
      <c r="N97" s="140">
        <f t="shared" si="16"/>
        <v>0</v>
      </c>
      <c r="O97" s="140">
        <f t="shared" si="17"/>
        <v>0</v>
      </c>
      <c r="P97" s="140">
        <f t="shared" si="18"/>
        <v>0</v>
      </c>
      <c r="Q97" s="140">
        <f t="shared" si="19"/>
        <v>0</v>
      </c>
      <c r="R97" s="140" t="s">
        <v>1876</v>
      </c>
      <c r="S97" s="140" t="s">
        <v>1876</v>
      </c>
      <c r="T97" s="140" t="s">
        <v>1876</v>
      </c>
      <c r="U97" s="140" t="s">
        <v>1876</v>
      </c>
      <c r="V97" s="140" t="s">
        <v>1876</v>
      </c>
      <c r="W97" s="139" t="b">
        <v>0</v>
      </c>
      <c r="X97" s="139" t="s">
        <v>111</v>
      </c>
      <c r="Y97" s="139" t="s">
        <v>111</v>
      </c>
      <c r="Z97" s="139" t="s">
        <v>111</v>
      </c>
      <c r="AA97" s="139" t="s">
        <v>111</v>
      </c>
      <c r="AB97" s="139" t="s">
        <v>111</v>
      </c>
      <c r="AC97" s="139" t="b">
        <v>0</v>
      </c>
      <c r="AD97" s="139" t="s">
        <v>111</v>
      </c>
      <c r="AE97" s="139" t="s">
        <v>111</v>
      </c>
      <c r="AF97" s="139" t="s">
        <v>111</v>
      </c>
      <c r="AG97" s="139" t="s">
        <v>111</v>
      </c>
      <c r="AH97" s="139" t="s">
        <v>111</v>
      </c>
      <c r="AI97" s="139" t="b">
        <v>0</v>
      </c>
      <c r="AJ97" s="139" t="s">
        <v>111</v>
      </c>
      <c r="AK97" s="139" t="s">
        <v>111</v>
      </c>
      <c r="AL97" s="139" t="s">
        <v>111</v>
      </c>
      <c r="AM97" s="139" t="s">
        <v>111</v>
      </c>
      <c r="AN97" s="139" t="s">
        <v>111</v>
      </c>
      <c r="AO97" s="139" t="b">
        <v>0</v>
      </c>
      <c r="AP97" s="139" t="s">
        <v>111</v>
      </c>
      <c r="AQ97" s="139" t="s">
        <v>111</v>
      </c>
      <c r="AR97" s="139" t="s">
        <v>111</v>
      </c>
      <c r="AS97" s="139" t="s">
        <v>111</v>
      </c>
      <c r="AT97" s="139" t="s">
        <v>111</v>
      </c>
      <c r="AU97" s="139" t="b">
        <v>0</v>
      </c>
      <c r="AV97" s="139" t="s">
        <v>111</v>
      </c>
      <c r="AW97" s="139" t="s">
        <v>111</v>
      </c>
      <c r="AX97" s="139" t="s">
        <v>111</v>
      </c>
      <c r="AY97" s="139" t="s">
        <v>111</v>
      </c>
      <c r="AZ97" s="139" t="s">
        <v>111</v>
      </c>
      <c r="BA97" s="139" t="b">
        <v>0</v>
      </c>
      <c r="BB97" s="139" t="s">
        <v>111</v>
      </c>
      <c r="BC97" s="139" t="s">
        <v>111</v>
      </c>
      <c r="BD97" s="139" t="s">
        <v>111</v>
      </c>
      <c r="BE97" s="139" t="s">
        <v>111</v>
      </c>
      <c r="BF97" s="139" t="s">
        <v>111</v>
      </c>
      <c r="BG97" s="139" t="b">
        <v>0</v>
      </c>
      <c r="BH97" s="139" t="s">
        <v>111</v>
      </c>
      <c r="BI97" s="139" t="s">
        <v>111</v>
      </c>
      <c r="BJ97" s="139" t="s">
        <v>111</v>
      </c>
      <c r="BK97" s="139" t="s">
        <v>111</v>
      </c>
      <c r="BL97" s="139" t="s">
        <v>111</v>
      </c>
      <c r="BM97" s="139" t="b">
        <v>0</v>
      </c>
      <c r="BN97" s="139" t="s">
        <v>111</v>
      </c>
      <c r="BO97" s="139" t="s">
        <v>111</v>
      </c>
      <c r="BP97" s="139" t="s">
        <v>111</v>
      </c>
      <c r="BQ97" s="139" t="s">
        <v>111</v>
      </c>
      <c r="BR97" s="139" t="s">
        <v>111</v>
      </c>
      <c r="BS97" s="139" t="b">
        <v>0</v>
      </c>
      <c r="BT97" s="139" t="s">
        <v>111</v>
      </c>
      <c r="BU97" s="139" t="s">
        <v>111</v>
      </c>
      <c r="BV97" s="139" t="s">
        <v>111</v>
      </c>
      <c r="BW97" s="139" t="s">
        <v>111</v>
      </c>
      <c r="BX97" s="139" t="s">
        <v>111</v>
      </c>
      <c r="BY97" s="139" t="b">
        <v>0</v>
      </c>
      <c r="BZ97" s="139" t="s">
        <v>111</v>
      </c>
      <c r="CA97" s="139" t="s">
        <v>111</v>
      </c>
      <c r="CB97" s="139" t="s">
        <v>111</v>
      </c>
      <c r="CC97" s="139" t="s">
        <v>111</v>
      </c>
      <c r="CD97" s="139" t="s">
        <v>111</v>
      </c>
      <c r="CE97" s="139" t="b">
        <v>0</v>
      </c>
      <c r="CF97" s="139" t="s">
        <v>111</v>
      </c>
      <c r="CG97" s="139" t="s">
        <v>111</v>
      </c>
      <c r="CH97" s="139" t="s">
        <v>111</v>
      </c>
      <c r="CI97" s="139" t="s">
        <v>111</v>
      </c>
      <c r="CJ97" s="139" t="s">
        <v>111</v>
      </c>
      <c r="CK97" s="139" t="b">
        <v>0</v>
      </c>
      <c r="CL97" s="139" t="s">
        <v>111</v>
      </c>
      <c r="CM97" s="139" t="s">
        <v>111</v>
      </c>
      <c r="CN97" s="139" t="s">
        <v>111</v>
      </c>
      <c r="CO97" s="139" t="s">
        <v>111</v>
      </c>
      <c r="CP97" s="139" t="s">
        <v>111</v>
      </c>
      <c r="CQ97" s="139" t="b">
        <v>0</v>
      </c>
      <c r="CR97" s="139" t="s">
        <v>111</v>
      </c>
      <c r="CS97" s="139" t="s">
        <v>111</v>
      </c>
      <c r="CT97" s="139" t="s">
        <v>111</v>
      </c>
      <c r="CU97" s="139" t="s">
        <v>111</v>
      </c>
      <c r="CV97" s="139" t="s">
        <v>111</v>
      </c>
      <c r="CW97" s="139" t="b">
        <v>0</v>
      </c>
      <c r="CX97" s="139" t="s">
        <v>3796</v>
      </c>
      <c r="CY97" s="139" t="s">
        <v>3796</v>
      </c>
      <c r="CZ97" s="139" t="s">
        <v>3796</v>
      </c>
      <c r="DA97" s="139" t="s">
        <v>3796</v>
      </c>
      <c r="DB97" s="139" t="s">
        <v>3796</v>
      </c>
      <c r="DD97" s="230"/>
      <c r="DE97" s="230"/>
      <c r="DF97" s="230"/>
      <c r="DG97" s="230"/>
    </row>
    <row r="98" spans="1:111" ht="31" x14ac:dyDescent="0.35">
      <c r="A98" s="209">
        <v>69</v>
      </c>
      <c r="B98" s="208" t="s">
        <v>171</v>
      </c>
      <c r="C98" s="254">
        <v>12</v>
      </c>
      <c r="D98" s="255" t="s">
        <v>1872</v>
      </c>
      <c r="E98" s="255" t="s">
        <v>2124</v>
      </c>
      <c r="F98" s="256" t="s">
        <v>2125</v>
      </c>
      <c r="G98" s="256" t="s">
        <v>2126</v>
      </c>
      <c r="H98" s="140">
        <f t="shared" si="10"/>
        <v>0</v>
      </c>
      <c r="I98" s="140">
        <f t="shared" si="11"/>
        <v>0</v>
      </c>
      <c r="J98" s="140">
        <f t="shared" si="12"/>
        <v>0</v>
      </c>
      <c r="K98" s="140">
        <f t="shared" si="13"/>
        <v>0</v>
      </c>
      <c r="L98" s="140">
        <f t="shared" si="14"/>
        <v>0</v>
      </c>
      <c r="M98" s="140">
        <f t="shared" si="15"/>
        <v>0</v>
      </c>
      <c r="N98" s="140">
        <f t="shared" si="16"/>
        <v>0</v>
      </c>
      <c r="O98" s="140">
        <f t="shared" si="17"/>
        <v>0</v>
      </c>
      <c r="P98" s="140">
        <f t="shared" si="18"/>
        <v>0</v>
      </c>
      <c r="Q98" s="140">
        <f t="shared" si="19"/>
        <v>0</v>
      </c>
      <c r="R98" s="140" t="s">
        <v>1876</v>
      </c>
      <c r="S98" s="140" t="s">
        <v>1876</v>
      </c>
      <c r="T98" s="140" t="s">
        <v>1876</v>
      </c>
      <c r="U98" s="140" t="s">
        <v>1876</v>
      </c>
      <c r="V98" s="140" t="s">
        <v>1876</v>
      </c>
      <c r="W98" s="139" t="b">
        <v>0</v>
      </c>
      <c r="X98" s="139" t="s">
        <v>111</v>
      </c>
      <c r="Y98" s="139" t="s">
        <v>111</v>
      </c>
      <c r="Z98" s="139" t="s">
        <v>111</v>
      </c>
      <c r="AA98" s="139" t="s">
        <v>111</v>
      </c>
      <c r="AB98" s="139" t="s">
        <v>111</v>
      </c>
      <c r="AC98" s="139" t="b">
        <v>0</v>
      </c>
      <c r="AD98" s="139" t="s">
        <v>111</v>
      </c>
      <c r="AE98" s="139" t="s">
        <v>111</v>
      </c>
      <c r="AF98" s="139" t="s">
        <v>111</v>
      </c>
      <c r="AG98" s="139" t="s">
        <v>111</v>
      </c>
      <c r="AH98" s="139" t="s">
        <v>111</v>
      </c>
      <c r="AI98" s="139" t="b">
        <v>0</v>
      </c>
      <c r="AJ98" s="139" t="s">
        <v>111</v>
      </c>
      <c r="AK98" s="139" t="s">
        <v>111</v>
      </c>
      <c r="AL98" s="139" t="s">
        <v>111</v>
      </c>
      <c r="AM98" s="139" t="s">
        <v>111</v>
      </c>
      <c r="AN98" s="139" t="s">
        <v>111</v>
      </c>
      <c r="AO98" s="139" t="b">
        <v>0</v>
      </c>
      <c r="AP98" s="139" t="s">
        <v>111</v>
      </c>
      <c r="AQ98" s="139" t="s">
        <v>111</v>
      </c>
      <c r="AR98" s="139" t="s">
        <v>111</v>
      </c>
      <c r="AS98" s="139" t="s">
        <v>111</v>
      </c>
      <c r="AT98" s="139" t="s">
        <v>111</v>
      </c>
      <c r="AU98" s="139" t="b">
        <v>0</v>
      </c>
      <c r="AV98" s="139" t="s">
        <v>111</v>
      </c>
      <c r="AW98" s="139" t="s">
        <v>111</v>
      </c>
      <c r="AX98" s="139" t="s">
        <v>111</v>
      </c>
      <c r="AY98" s="139" t="s">
        <v>111</v>
      </c>
      <c r="AZ98" s="139" t="s">
        <v>111</v>
      </c>
      <c r="BA98" s="139" t="b">
        <v>0</v>
      </c>
      <c r="BB98" s="139" t="s">
        <v>111</v>
      </c>
      <c r="BC98" s="139" t="s">
        <v>111</v>
      </c>
      <c r="BD98" s="139" t="s">
        <v>111</v>
      </c>
      <c r="BE98" s="139" t="s">
        <v>111</v>
      </c>
      <c r="BF98" s="139" t="s">
        <v>111</v>
      </c>
      <c r="BG98" s="139" t="b">
        <v>0</v>
      </c>
      <c r="BH98" s="139" t="s">
        <v>111</v>
      </c>
      <c r="BI98" s="139" t="s">
        <v>111</v>
      </c>
      <c r="BJ98" s="139" t="s">
        <v>111</v>
      </c>
      <c r="BK98" s="139" t="s">
        <v>111</v>
      </c>
      <c r="BL98" s="139" t="s">
        <v>111</v>
      </c>
      <c r="BM98" s="139" t="b">
        <v>0</v>
      </c>
      <c r="BN98" s="139" t="s">
        <v>111</v>
      </c>
      <c r="BO98" s="139" t="s">
        <v>111</v>
      </c>
      <c r="BP98" s="139" t="s">
        <v>111</v>
      </c>
      <c r="BQ98" s="139" t="s">
        <v>111</v>
      </c>
      <c r="BR98" s="139" t="s">
        <v>111</v>
      </c>
      <c r="BS98" s="139" t="b">
        <v>0</v>
      </c>
      <c r="BT98" s="139" t="s">
        <v>111</v>
      </c>
      <c r="BU98" s="139" t="s">
        <v>111</v>
      </c>
      <c r="BV98" s="139" t="s">
        <v>111</v>
      </c>
      <c r="BW98" s="139" t="s">
        <v>111</v>
      </c>
      <c r="BX98" s="139" t="s">
        <v>111</v>
      </c>
      <c r="BY98" s="139" t="b">
        <v>0</v>
      </c>
      <c r="BZ98" s="139" t="s">
        <v>111</v>
      </c>
      <c r="CA98" s="139" t="s">
        <v>111</v>
      </c>
      <c r="CB98" s="139" t="s">
        <v>111</v>
      </c>
      <c r="CC98" s="139" t="s">
        <v>111</v>
      </c>
      <c r="CD98" s="139" t="s">
        <v>111</v>
      </c>
      <c r="CE98" s="139" t="b">
        <v>0</v>
      </c>
      <c r="CF98" s="139" t="s">
        <v>111</v>
      </c>
      <c r="CG98" s="139" t="s">
        <v>111</v>
      </c>
      <c r="CH98" s="139" t="s">
        <v>111</v>
      </c>
      <c r="CI98" s="139" t="s">
        <v>111</v>
      </c>
      <c r="CJ98" s="139" t="s">
        <v>111</v>
      </c>
      <c r="CK98" s="139" t="b">
        <v>0</v>
      </c>
      <c r="CL98" s="139" t="s">
        <v>111</v>
      </c>
      <c r="CM98" s="139" t="s">
        <v>111</v>
      </c>
      <c r="CN98" s="139" t="s">
        <v>111</v>
      </c>
      <c r="CO98" s="139" t="s">
        <v>111</v>
      </c>
      <c r="CP98" s="139" t="s">
        <v>111</v>
      </c>
      <c r="CQ98" s="139" t="b">
        <v>0</v>
      </c>
      <c r="CR98" s="139" t="s">
        <v>111</v>
      </c>
      <c r="CS98" s="139" t="s">
        <v>111</v>
      </c>
      <c r="CT98" s="139" t="s">
        <v>111</v>
      </c>
      <c r="CU98" s="139" t="s">
        <v>111</v>
      </c>
      <c r="CV98" s="139" t="s">
        <v>111</v>
      </c>
      <c r="CW98" s="139" t="b">
        <v>0</v>
      </c>
      <c r="CX98" s="139" t="s">
        <v>3796</v>
      </c>
      <c r="CY98" s="139" t="s">
        <v>3796</v>
      </c>
      <c r="CZ98" s="139" t="s">
        <v>3796</v>
      </c>
      <c r="DA98" s="139" t="s">
        <v>3796</v>
      </c>
      <c r="DB98" s="139" t="s">
        <v>3796</v>
      </c>
      <c r="DD98" s="230"/>
      <c r="DE98" s="230"/>
      <c r="DF98" s="230"/>
      <c r="DG98" s="230"/>
    </row>
    <row r="99" spans="1:111" ht="31" x14ac:dyDescent="0.35">
      <c r="A99" s="209">
        <v>69</v>
      </c>
      <c r="B99" s="208" t="s">
        <v>171</v>
      </c>
      <c r="C99" s="254">
        <v>12</v>
      </c>
      <c r="D99" s="255" t="s">
        <v>1872</v>
      </c>
      <c r="E99" s="255" t="s">
        <v>2127</v>
      </c>
      <c r="F99" s="256" t="s">
        <v>2128</v>
      </c>
      <c r="G99" s="256" t="s">
        <v>2129</v>
      </c>
      <c r="H99" s="140">
        <f t="shared" si="10"/>
        <v>0</v>
      </c>
      <c r="I99" s="140">
        <f t="shared" si="11"/>
        <v>0</v>
      </c>
      <c r="J99" s="140">
        <f t="shared" si="12"/>
        <v>0</v>
      </c>
      <c r="K99" s="140">
        <f t="shared" si="13"/>
        <v>0</v>
      </c>
      <c r="L99" s="140">
        <f t="shared" si="14"/>
        <v>0</v>
      </c>
      <c r="M99" s="140">
        <f t="shared" si="15"/>
        <v>0</v>
      </c>
      <c r="N99" s="140">
        <f t="shared" si="16"/>
        <v>0</v>
      </c>
      <c r="O99" s="140">
        <f t="shared" si="17"/>
        <v>0</v>
      </c>
      <c r="P99" s="140">
        <f t="shared" si="18"/>
        <v>0</v>
      </c>
      <c r="Q99" s="140">
        <f t="shared" si="19"/>
        <v>0</v>
      </c>
      <c r="R99" s="140" t="s">
        <v>1876</v>
      </c>
      <c r="S99" s="140" t="s">
        <v>1876</v>
      </c>
      <c r="T99" s="140" t="s">
        <v>1876</v>
      </c>
      <c r="U99" s="140" t="s">
        <v>1876</v>
      </c>
      <c r="V99" s="140" t="s">
        <v>1876</v>
      </c>
      <c r="W99" s="139" t="b">
        <v>0</v>
      </c>
      <c r="X99" s="139" t="s">
        <v>111</v>
      </c>
      <c r="Y99" s="139" t="s">
        <v>111</v>
      </c>
      <c r="Z99" s="139" t="s">
        <v>111</v>
      </c>
      <c r="AA99" s="139" t="s">
        <v>111</v>
      </c>
      <c r="AB99" s="139" t="s">
        <v>111</v>
      </c>
      <c r="AC99" s="139" t="b">
        <v>0</v>
      </c>
      <c r="AD99" s="139" t="s">
        <v>111</v>
      </c>
      <c r="AE99" s="139" t="s">
        <v>111</v>
      </c>
      <c r="AF99" s="139" t="s">
        <v>111</v>
      </c>
      <c r="AG99" s="139" t="s">
        <v>111</v>
      </c>
      <c r="AH99" s="139" t="s">
        <v>111</v>
      </c>
      <c r="AI99" s="139" t="b">
        <v>0</v>
      </c>
      <c r="AJ99" s="139" t="s">
        <v>111</v>
      </c>
      <c r="AK99" s="139" t="s">
        <v>111</v>
      </c>
      <c r="AL99" s="139" t="s">
        <v>111</v>
      </c>
      <c r="AM99" s="139" t="s">
        <v>111</v>
      </c>
      <c r="AN99" s="139" t="s">
        <v>111</v>
      </c>
      <c r="AO99" s="139" t="b">
        <v>0</v>
      </c>
      <c r="AP99" s="139" t="s">
        <v>111</v>
      </c>
      <c r="AQ99" s="139" t="s">
        <v>111</v>
      </c>
      <c r="AR99" s="139" t="s">
        <v>111</v>
      </c>
      <c r="AS99" s="139" t="s">
        <v>111</v>
      </c>
      <c r="AT99" s="139" t="s">
        <v>111</v>
      </c>
      <c r="AU99" s="139" t="b">
        <v>0</v>
      </c>
      <c r="AV99" s="139" t="s">
        <v>111</v>
      </c>
      <c r="AW99" s="139" t="s">
        <v>111</v>
      </c>
      <c r="AX99" s="139" t="s">
        <v>111</v>
      </c>
      <c r="AY99" s="139" t="s">
        <v>111</v>
      </c>
      <c r="AZ99" s="139" t="s">
        <v>111</v>
      </c>
      <c r="BA99" s="139" t="b">
        <v>0</v>
      </c>
      <c r="BB99" s="139" t="s">
        <v>111</v>
      </c>
      <c r="BC99" s="139" t="s">
        <v>111</v>
      </c>
      <c r="BD99" s="139" t="s">
        <v>111</v>
      </c>
      <c r="BE99" s="139" t="s">
        <v>111</v>
      </c>
      <c r="BF99" s="139" t="s">
        <v>111</v>
      </c>
      <c r="BG99" s="139" t="b">
        <v>0</v>
      </c>
      <c r="BH99" s="139" t="s">
        <v>111</v>
      </c>
      <c r="BI99" s="139" t="s">
        <v>111</v>
      </c>
      <c r="BJ99" s="139" t="s">
        <v>111</v>
      </c>
      <c r="BK99" s="139" t="s">
        <v>111</v>
      </c>
      <c r="BL99" s="139" t="s">
        <v>111</v>
      </c>
      <c r="BM99" s="139" t="b">
        <v>0</v>
      </c>
      <c r="BN99" s="139" t="s">
        <v>111</v>
      </c>
      <c r="BO99" s="139" t="s">
        <v>111</v>
      </c>
      <c r="BP99" s="139" t="s">
        <v>111</v>
      </c>
      <c r="BQ99" s="139" t="s">
        <v>111</v>
      </c>
      <c r="BR99" s="139" t="s">
        <v>111</v>
      </c>
      <c r="BS99" s="139" t="b">
        <v>0</v>
      </c>
      <c r="BT99" s="139" t="s">
        <v>111</v>
      </c>
      <c r="BU99" s="139" t="s">
        <v>111</v>
      </c>
      <c r="BV99" s="139" t="s">
        <v>111</v>
      </c>
      <c r="BW99" s="139" t="s">
        <v>111</v>
      </c>
      <c r="BX99" s="139" t="s">
        <v>111</v>
      </c>
      <c r="BY99" s="139" t="b">
        <v>0</v>
      </c>
      <c r="BZ99" s="139" t="s">
        <v>111</v>
      </c>
      <c r="CA99" s="139" t="s">
        <v>111</v>
      </c>
      <c r="CB99" s="139" t="s">
        <v>111</v>
      </c>
      <c r="CC99" s="139" t="s">
        <v>111</v>
      </c>
      <c r="CD99" s="139" t="s">
        <v>111</v>
      </c>
      <c r="CE99" s="139" t="b">
        <v>0</v>
      </c>
      <c r="CF99" s="139" t="s">
        <v>111</v>
      </c>
      <c r="CG99" s="139" t="s">
        <v>111</v>
      </c>
      <c r="CH99" s="139" t="s">
        <v>111</v>
      </c>
      <c r="CI99" s="139" t="s">
        <v>111</v>
      </c>
      <c r="CJ99" s="139" t="s">
        <v>111</v>
      </c>
      <c r="CK99" s="139" t="b">
        <v>0</v>
      </c>
      <c r="CL99" s="139" t="s">
        <v>111</v>
      </c>
      <c r="CM99" s="139" t="s">
        <v>111</v>
      </c>
      <c r="CN99" s="139" t="s">
        <v>111</v>
      </c>
      <c r="CO99" s="139" t="s">
        <v>111</v>
      </c>
      <c r="CP99" s="139" t="s">
        <v>111</v>
      </c>
      <c r="CQ99" s="139" t="b">
        <v>0</v>
      </c>
      <c r="CR99" s="139" t="s">
        <v>111</v>
      </c>
      <c r="CS99" s="139" t="s">
        <v>111</v>
      </c>
      <c r="CT99" s="139" t="s">
        <v>111</v>
      </c>
      <c r="CU99" s="139" t="s">
        <v>111</v>
      </c>
      <c r="CV99" s="139" t="s">
        <v>111</v>
      </c>
      <c r="CW99" s="139" t="b">
        <v>0</v>
      </c>
      <c r="CX99" s="139" t="s">
        <v>3796</v>
      </c>
      <c r="CY99" s="139" t="s">
        <v>3796</v>
      </c>
      <c r="CZ99" s="139" t="s">
        <v>3796</v>
      </c>
      <c r="DA99" s="139" t="s">
        <v>3796</v>
      </c>
      <c r="DB99" s="139" t="s">
        <v>3796</v>
      </c>
      <c r="DD99" s="230"/>
      <c r="DE99" s="230"/>
      <c r="DF99" s="230"/>
      <c r="DG99" s="230"/>
    </row>
    <row r="100" spans="1:111" ht="31" x14ac:dyDescent="0.35">
      <c r="A100" s="209">
        <v>69</v>
      </c>
      <c r="B100" s="208" t="s">
        <v>171</v>
      </c>
      <c r="C100" s="254">
        <v>12</v>
      </c>
      <c r="D100" s="255" t="s">
        <v>1872</v>
      </c>
      <c r="E100" s="255" t="s">
        <v>2130</v>
      </c>
      <c r="F100" s="256" t="s">
        <v>2131</v>
      </c>
      <c r="G100" s="256" t="s">
        <v>2132</v>
      </c>
      <c r="H100" s="140">
        <f t="shared" si="10"/>
        <v>0</v>
      </c>
      <c r="I100" s="140">
        <f t="shared" si="11"/>
        <v>0</v>
      </c>
      <c r="J100" s="140">
        <f t="shared" si="12"/>
        <v>0</v>
      </c>
      <c r="K100" s="140">
        <f t="shared" si="13"/>
        <v>0</v>
      </c>
      <c r="L100" s="140">
        <f t="shared" si="14"/>
        <v>0</v>
      </c>
      <c r="M100" s="140">
        <f t="shared" si="15"/>
        <v>0</v>
      </c>
      <c r="N100" s="140">
        <f t="shared" si="16"/>
        <v>0</v>
      </c>
      <c r="O100" s="140">
        <f t="shared" si="17"/>
        <v>0</v>
      </c>
      <c r="P100" s="140">
        <f t="shared" si="18"/>
        <v>0</v>
      </c>
      <c r="Q100" s="140">
        <f t="shared" si="19"/>
        <v>0</v>
      </c>
      <c r="R100" s="140" t="s">
        <v>1876</v>
      </c>
      <c r="S100" s="140" t="s">
        <v>1876</v>
      </c>
      <c r="T100" s="140" t="s">
        <v>1876</v>
      </c>
      <c r="U100" s="140" t="s">
        <v>1876</v>
      </c>
      <c r="V100" s="140" t="s">
        <v>1876</v>
      </c>
      <c r="W100" s="139" t="b">
        <v>0</v>
      </c>
      <c r="X100" s="139" t="s">
        <v>111</v>
      </c>
      <c r="Y100" s="139" t="s">
        <v>111</v>
      </c>
      <c r="Z100" s="139" t="s">
        <v>111</v>
      </c>
      <c r="AA100" s="139" t="s">
        <v>111</v>
      </c>
      <c r="AB100" s="139" t="s">
        <v>111</v>
      </c>
      <c r="AC100" s="139" t="b">
        <v>0</v>
      </c>
      <c r="AD100" s="139" t="s">
        <v>111</v>
      </c>
      <c r="AE100" s="139" t="s">
        <v>111</v>
      </c>
      <c r="AF100" s="139" t="s">
        <v>111</v>
      </c>
      <c r="AG100" s="139" t="s">
        <v>111</v>
      </c>
      <c r="AH100" s="139" t="s">
        <v>111</v>
      </c>
      <c r="AI100" s="139" t="b">
        <v>0</v>
      </c>
      <c r="AJ100" s="139" t="s">
        <v>111</v>
      </c>
      <c r="AK100" s="139" t="s">
        <v>111</v>
      </c>
      <c r="AL100" s="139" t="s">
        <v>111</v>
      </c>
      <c r="AM100" s="139" t="s">
        <v>111</v>
      </c>
      <c r="AN100" s="139" t="s">
        <v>111</v>
      </c>
      <c r="AO100" s="139" t="b">
        <v>0</v>
      </c>
      <c r="AP100" s="139" t="s">
        <v>111</v>
      </c>
      <c r="AQ100" s="139" t="s">
        <v>111</v>
      </c>
      <c r="AR100" s="139" t="s">
        <v>111</v>
      </c>
      <c r="AS100" s="139" t="s">
        <v>111</v>
      </c>
      <c r="AT100" s="139" t="s">
        <v>111</v>
      </c>
      <c r="AU100" s="139" t="b">
        <v>0</v>
      </c>
      <c r="AV100" s="139" t="s">
        <v>111</v>
      </c>
      <c r="AW100" s="139" t="s">
        <v>111</v>
      </c>
      <c r="AX100" s="139" t="s">
        <v>111</v>
      </c>
      <c r="AY100" s="139" t="s">
        <v>111</v>
      </c>
      <c r="AZ100" s="139" t="s">
        <v>111</v>
      </c>
      <c r="BA100" s="139" t="b">
        <v>0</v>
      </c>
      <c r="BB100" s="139" t="s">
        <v>111</v>
      </c>
      <c r="BC100" s="139" t="s">
        <v>111</v>
      </c>
      <c r="BD100" s="139" t="s">
        <v>111</v>
      </c>
      <c r="BE100" s="139" t="s">
        <v>111</v>
      </c>
      <c r="BF100" s="139" t="s">
        <v>111</v>
      </c>
      <c r="BG100" s="139" t="b">
        <v>0</v>
      </c>
      <c r="BH100" s="139" t="s">
        <v>111</v>
      </c>
      <c r="BI100" s="139" t="s">
        <v>111</v>
      </c>
      <c r="BJ100" s="139" t="s">
        <v>111</v>
      </c>
      <c r="BK100" s="139" t="s">
        <v>111</v>
      </c>
      <c r="BL100" s="139" t="s">
        <v>111</v>
      </c>
      <c r="BM100" s="139" t="b">
        <v>0</v>
      </c>
      <c r="BN100" s="139" t="s">
        <v>111</v>
      </c>
      <c r="BO100" s="139" t="s">
        <v>111</v>
      </c>
      <c r="BP100" s="139" t="s">
        <v>111</v>
      </c>
      <c r="BQ100" s="139" t="s">
        <v>111</v>
      </c>
      <c r="BR100" s="139" t="s">
        <v>111</v>
      </c>
      <c r="BS100" s="139" t="b">
        <v>0</v>
      </c>
      <c r="BT100" s="139" t="s">
        <v>111</v>
      </c>
      <c r="BU100" s="139" t="s">
        <v>111</v>
      </c>
      <c r="BV100" s="139" t="s">
        <v>111</v>
      </c>
      <c r="BW100" s="139" t="s">
        <v>111</v>
      </c>
      <c r="BX100" s="139" t="s">
        <v>111</v>
      </c>
      <c r="BY100" s="139" t="b">
        <v>0</v>
      </c>
      <c r="BZ100" s="139" t="s">
        <v>111</v>
      </c>
      <c r="CA100" s="139" t="s">
        <v>111</v>
      </c>
      <c r="CB100" s="139" t="s">
        <v>111</v>
      </c>
      <c r="CC100" s="139" t="s">
        <v>111</v>
      </c>
      <c r="CD100" s="139" t="s">
        <v>111</v>
      </c>
      <c r="CE100" s="139" t="b">
        <v>0</v>
      </c>
      <c r="CF100" s="139" t="s">
        <v>111</v>
      </c>
      <c r="CG100" s="139" t="s">
        <v>111</v>
      </c>
      <c r="CH100" s="139" t="s">
        <v>111</v>
      </c>
      <c r="CI100" s="139" t="s">
        <v>111</v>
      </c>
      <c r="CJ100" s="139" t="s">
        <v>111</v>
      </c>
      <c r="CK100" s="139" t="b">
        <v>0</v>
      </c>
      <c r="CL100" s="139" t="s">
        <v>111</v>
      </c>
      <c r="CM100" s="139" t="s">
        <v>111</v>
      </c>
      <c r="CN100" s="139" t="s">
        <v>111</v>
      </c>
      <c r="CO100" s="139" t="s">
        <v>111</v>
      </c>
      <c r="CP100" s="139" t="s">
        <v>111</v>
      </c>
      <c r="CQ100" s="139" t="b">
        <v>0</v>
      </c>
      <c r="CR100" s="139" t="s">
        <v>111</v>
      </c>
      <c r="CS100" s="139" t="s">
        <v>111</v>
      </c>
      <c r="CT100" s="139" t="s">
        <v>111</v>
      </c>
      <c r="CU100" s="139" t="s">
        <v>111</v>
      </c>
      <c r="CV100" s="139" t="s">
        <v>111</v>
      </c>
      <c r="CW100" s="139" t="b">
        <v>0</v>
      </c>
      <c r="CX100" s="139" t="s">
        <v>3796</v>
      </c>
      <c r="CY100" s="139" t="s">
        <v>3796</v>
      </c>
      <c r="CZ100" s="139" t="s">
        <v>3796</v>
      </c>
      <c r="DA100" s="139" t="s">
        <v>3796</v>
      </c>
      <c r="DB100" s="139" t="s">
        <v>3796</v>
      </c>
      <c r="DD100" s="230"/>
      <c r="DE100" s="230"/>
      <c r="DF100" s="230"/>
      <c r="DG100" s="230"/>
    </row>
    <row r="101" spans="1:111" ht="31" x14ac:dyDescent="0.35">
      <c r="A101" s="209">
        <v>69</v>
      </c>
      <c r="B101" s="208" t="s">
        <v>171</v>
      </c>
      <c r="C101" s="254">
        <v>12</v>
      </c>
      <c r="D101" s="255" t="s">
        <v>1872</v>
      </c>
      <c r="E101" s="255" t="s">
        <v>2133</v>
      </c>
      <c r="F101" s="256" t="s">
        <v>2134</v>
      </c>
      <c r="G101" s="256" t="s">
        <v>2135</v>
      </c>
      <c r="H101" s="140">
        <f t="shared" si="10"/>
        <v>0</v>
      </c>
      <c r="I101" s="140">
        <f t="shared" si="11"/>
        <v>0</v>
      </c>
      <c r="J101" s="140">
        <f t="shared" si="12"/>
        <v>0</v>
      </c>
      <c r="K101" s="140">
        <f t="shared" si="13"/>
        <v>0</v>
      </c>
      <c r="L101" s="140">
        <f t="shared" si="14"/>
        <v>0</v>
      </c>
      <c r="M101" s="140">
        <f t="shared" si="15"/>
        <v>0</v>
      </c>
      <c r="N101" s="140">
        <f t="shared" si="16"/>
        <v>0</v>
      </c>
      <c r="O101" s="140">
        <f t="shared" si="17"/>
        <v>0</v>
      </c>
      <c r="P101" s="140">
        <f t="shared" si="18"/>
        <v>0</v>
      </c>
      <c r="Q101" s="140">
        <f t="shared" si="19"/>
        <v>0</v>
      </c>
      <c r="R101" s="140" t="s">
        <v>1876</v>
      </c>
      <c r="S101" s="140" t="s">
        <v>1876</v>
      </c>
      <c r="T101" s="140" t="s">
        <v>1876</v>
      </c>
      <c r="U101" s="140" t="s">
        <v>1876</v>
      </c>
      <c r="V101" s="140" t="s">
        <v>1876</v>
      </c>
      <c r="W101" s="139" t="b">
        <v>0</v>
      </c>
      <c r="X101" s="139" t="s">
        <v>111</v>
      </c>
      <c r="Y101" s="139" t="s">
        <v>111</v>
      </c>
      <c r="Z101" s="139" t="s">
        <v>111</v>
      </c>
      <c r="AA101" s="139" t="s">
        <v>111</v>
      </c>
      <c r="AB101" s="139" t="s">
        <v>111</v>
      </c>
      <c r="AC101" s="139" t="b">
        <v>0</v>
      </c>
      <c r="AD101" s="139" t="s">
        <v>111</v>
      </c>
      <c r="AE101" s="139" t="s">
        <v>111</v>
      </c>
      <c r="AF101" s="139" t="s">
        <v>111</v>
      </c>
      <c r="AG101" s="139" t="s">
        <v>111</v>
      </c>
      <c r="AH101" s="139" t="s">
        <v>111</v>
      </c>
      <c r="AI101" s="139" t="b">
        <v>0</v>
      </c>
      <c r="AJ101" s="139" t="s">
        <v>111</v>
      </c>
      <c r="AK101" s="139" t="s">
        <v>111</v>
      </c>
      <c r="AL101" s="139" t="s">
        <v>111</v>
      </c>
      <c r="AM101" s="139" t="s">
        <v>111</v>
      </c>
      <c r="AN101" s="139" t="s">
        <v>111</v>
      </c>
      <c r="AO101" s="139" t="b">
        <v>0</v>
      </c>
      <c r="AP101" s="139" t="s">
        <v>111</v>
      </c>
      <c r="AQ101" s="139" t="s">
        <v>111</v>
      </c>
      <c r="AR101" s="139" t="s">
        <v>111</v>
      </c>
      <c r="AS101" s="139" t="s">
        <v>111</v>
      </c>
      <c r="AT101" s="139" t="s">
        <v>111</v>
      </c>
      <c r="AU101" s="139" t="b">
        <v>0</v>
      </c>
      <c r="AV101" s="139" t="s">
        <v>111</v>
      </c>
      <c r="AW101" s="139" t="s">
        <v>111</v>
      </c>
      <c r="AX101" s="139" t="s">
        <v>111</v>
      </c>
      <c r="AY101" s="139" t="s">
        <v>111</v>
      </c>
      <c r="AZ101" s="139" t="s">
        <v>111</v>
      </c>
      <c r="BA101" s="139" t="b">
        <v>0</v>
      </c>
      <c r="BB101" s="139" t="s">
        <v>111</v>
      </c>
      <c r="BC101" s="139" t="s">
        <v>111</v>
      </c>
      <c r="BD101" s="139" t="s">
        <v>111</v>
      </c>
      <c r="BE101" s="139" t="s">
        <v>111</v>
      </c>
      <c r="BF101" s="139" t="s">
        <v>111</v>
      </c>
      <c r="BG101" s="139" t="b">
        <v>0</v>
      </c>
      <c r="BH101" s="139" t="s">
        <v>111</v>
      </c>
      <c r="BI101" s="139" t="s">
        <v>111</v>
      </c>
      <c r="BJ101" s="139" t="s">
        <v>111</v>
      </c>
      <c r="BK101" s="139" t="s">
        <v>111</v>
      </c>
      <c r="BL101" s="139" t="s">
        <v>111</v>
      </c>
      <c r="BM101" s="139" t="b">
        <v>0</v>
      </c>
      <c r="BN101" s="139" t="s">
        <v>111</v>
      </c>
      <c r="BO101" s="139" t="s">
        <v>111</v>
      </c>
      <c r="BP101" s="139" t="s">
        <v>111</v>
      </c>
      <c r="BQ101" s="139" t="s">
        <v>111</v>
      </c>
      <c r="BR101" s="139" t="s">
        <v>111</v>
      </c>
      <c r="BS101" s="139" t="b">
        <v>0</v>
      </c>
      <c r="BT101" s="139" t="s">
        <v>111</v>
      </c>
      <c r="BU101" s="139" t="s">
        <v>111</v>
      </c>
      <c r="BV101" s="139" t="s">
        <v>111</v>
      </c>
      <c r="BW101" s="139" t="s">
        <v>111</v>
      </c>
      <c r="BX101" s="139" t="s">
        <v>111</v>
      </c>
      <c r="BY101" s="139" t="b">
        <v>0</v>
      </c>
      <c r="BZ101" s="139" t="s">
        <v>111</v>
      </c>
      <c r="CA101" s="139" t="s">
        <v>111</v>
      </c>
      <c r="CB101" s="139" t="s">
        <v>111</v>
      </c>
      <c r="CC101" s="139" t="s">
        <v>111</v>
      </c>
      <c r="CD101" s="139" t="s">
        <v>111</v>
      </c>
      <c r="CE101" s="139" t="b">
        <v>0</v>
      </c>
      <c r="CF101" s="139" t="s">
        <v>111</v>
      </c>
      <c r="CG101" s="139" t="s">
        <v>111</v>
      </c>
      <c r="CH101" s="139" t="s">
        <v>111</v>
      </c>
      <c r="CI101" s="139" t="s">
        <v>111</v>
      </c>
      <c r="CJ101" s="139" t="s">
        <v>111</v>
      </c>
      <c r="CK101" s="139" t="b">
        <v>0</v>
      </c>
      <c r="CL101" s="139" t="s">
        <v>111</v>
      </c>
      <c r="CM101" s="139" t="s">
        <v>111</v>
      </c>
      <c r="CN101" s="139" t="s">
        <v>111</v>
      </c>
      <c r="CO101" s="139" t="s">
        <v>111</v>
      </c>
      <c r="CP101" s="139" t="s">
        <v>111</v>
      </c>
      <c r="CQ101" s="139" t="b">
        <v>0</v>
      </c>
      <c r="CR101" s="139" t="s">
        <v>111</v>
      </c>
      <c r="CS101" s="139" t="s">
        <v>111</v>
      </c>
      <c r="CT101" s="139" t="s">
        <v>111</v>
      </c>
      <c r="CU101" s="139" t="s">
        <v>111</v>
      </c>
      <c r="CV101" s="139" t="s">
        <v>111</v>
      </c>
      <c r="CW101" s="139" t="b">
        <v>0</v>
      </c>
      <c r="CX101" s="139" t="s">
        <v>3796</v>
      </c>
      <c r="CY101" s="139" t="s">
        <v>3796</v>
      </c>
      <c r="CZ101" s="139" t="s">
        <v>3796</v>
      </c>
      <c r="DA101" s="139" t="s">
        <v>3796</v>
      </c>
      <c r="DB101" s="139" t="s">
        <v>3796</v>
      </c>
      <c r="DD101" s="230"/>
      <c r="DE101" s="230"/>
      <c r="DF101" s="230"/>
      <c r="DG101" s="230"/>
    </row>
    <row r="102" spans="1:111" ht="31" x14ac:dyDescent="0.35">
      <c r="A102" s="209">
        <v>69</v>
      </c>
      <c r="B102" s="208" t="s">
        <v>171</v>
      </c>
      <c r="C102" s="254">
        <v>12</v>
      </c>
      <c r="D102" s="255" t="s">
        <v>1872</v>
      </c>
      <c r="E102" s="255" t="s">
        <v>2136</v>
      </c>
      <c r="F102" s="256" t="s">
        <v>2137</v>
      </c>
      <c r="G102" s="256" t="s">
        <v>2138</v>
      </c>
      <c r="H102" s="140">
        <f t="shared" si="10"/>
        <v>0</v>
      </c>
      <c r="I102" s="140">
        <f t="shared" si="11"/>
        <v>0</v>
      </c>
      <c r="J102" s="140">
        <f t="shared" si="12"/>
        <v>0</v>
      </c>
      <c r="K102" s="140">
        <f t="shared" si="13"/>
        <v>0</v>
      </c>
      <c r="L102" s="140">
        <f t="shared" si="14"/>
        <v>0</v>
      </c>
      <c r="M102" s="140">
        <f t="shared" si="15"/>
        <v>0</v>
      </c>
      <c r="N102" s="140">
        <f t="shared" si="16"/>
        <v>0</v>
      </c>
      <c r="O102" s="140">
        <f t="shared" si="17"/>
        <v>0</v>
      </c>
      <c r="P102" s="140">
        <f t="shared" si="18"/>
        <v>0</v>
      </c>
      <c r="Q102" s="140">
        <f t="shared" si="19"/>
        <v>0</v>
      </c>
      <c r="R102" s="140" t="s">
        <v>1876</v>
      </c>
      <c r="S102" s="140" t="s">
        <v>1876</v>
      </c>
      <c r="T102" s="140" t="s">
        <v>1876</v>
      </c>
      <c r="U102" s="140" t="s">
        <v>1876</v>
      </c>
      <c r="V102" s="140" t="s">
        <v>1876</v>
      </c>
      <c r="W102" s="139" t="b">
        <v>0</v>
      </c>
      <c r="X102" s="139" t="s">
        <v>111</v>
      </c>
      <c r="Y102" s="139" t="s">
        <v>111</v>
      </c>
      <c r="Z102" s="139" t="s">
        <v>111</v>
      </c>
      <c r="AA102" s="139" t="s">
        <v>111</v>
      </c>
      <c r="AB102" s="139" t="s">
        <v>111</v>
      </c>
      <c r="AC102" s="139" t="b">
        <v>0</v>
      </c>
      <c r="AD102" s="139" t="s">
        <v>111</v>
      </c>
      <c r="AE102" s="139" t="s">
        <v>111</v>
      </c>
      <c r="AF102" s="139" t="s">
        <v>111</v>
      </c>
      <c r="AG102" s="139" t="s">
        <v>111</v>
      </c>
      <c r="AH102" s="139" t="s">
        <v>111</v>
      </c>
      <c r="AI102" s="139" t="b">
        <v>0</v>
      </c>
      <c r="AJ102" s="139" t="s">
        <v>111</v>
      </c>
      <c r="AK102" s="139" t="s">
        <v>111</v>
      </c>
      <c r="AL102" s="139" t="s">
        <v>111</v>
      </c>
      <c r="AM102" s="139" t="s">
        <v>111</v>
      </c>
      <c r="AN102" s="139" t="s">
        <v>111</v>
      </c>
      <c r="AO102" s="139" t="b">
        <v>0</v>
      </c>
      <c r="AP102" s="139" t="s">
        <v>111</v>
      </c>
      <c r="AQ102" s="139" t="s">
        <v>111</v>
      </c>
      <c r="AR102" s="139" t="s">
        <v>111</v>
      </c>
      <c r="AS102" s="139" t="s">
        <v>111</v>
      </c>
      <c r="AT102" s="139" t="s">
        <v>111</v>
      </c>
      <c r="AU102" s="139" t="b">
        <v>0</v>
      </c>
      <c r="AV102" s="139" t="s">
        <v>111</v>
      </c>
      <c r="AW102" s="139" t="s">
        <v>111</v>
      </c>
      <c r="AX102" s="139" t="s">
        <v>111</v>
      </c>
      <c r="AY102" s="139" t="s">
        <v>111</v>
      </c>
      <c r="AZ102" s="139" t="s">
        <v>111</v>
      </c>
      <c r="BA102" s="139" t="b">
        <v>0</v>
      </c>
      <c r="BB102" s="139" t="s">
        <v>111</v>
      </c>
      <c r="BC102" s="139" t="s">
        <v>111</v>
      </c>
      <c r="BD102" s="139" t="s">
        <v>111</v>
      </c>
      <c r="BE102" s="139" t="s">
        <v>111</v>
      </c>
      <c r="BF102" s="139" t="s">
        <v>111</v>
      </c>
      <c r="BG102" s="139" t="b">
        <v>0</v>
      </c>
      <c r="BH102" s="139" t="s">
        <v>111</v>
      </c>
      <c r="BI102" s="139" t="s">
        <v>111</v>
      </c>
      <c r="BJ102" s="139" t="s">
        <v>111</v>
      </c>
      <c r="BK102" s="139" t="s">
        <v>111</v>
      </c>
      <c r="BL102" s="139" t="s">
        <v>111</v>
      </c>
      <c r="BM102" s="139" t="b">
        <v>0</v>
      </c>
      <c r="BN102" s="139" t="s">
        <v>111</v>
      </c>
      <c r="BO102" s="139" t="s">
        <v>111</v>
      </c>
      <c r="BP102" s="139" t="s">
        <v>111</v>
      </c>
      <c r="BQ102" s="139" t="s">
        <v>111</v>
      </c>
      <c r="BR102" s="139" t="s">
        <v>111</v>
      </c>
      <c r="BS102" s="139" t="b">
        <v>0</v>
      </c>
      <c r="BT102" s="139" t="s">
        <v>111</v>
      </c>
      <c r="BU102" s="139" t="s">
        <v>111</v>
      </c>
      <c r="BV102" s="139" t="s">
        <v>111</v>
      </c>
      <c r="BW102" s="139" t="s">
        <v>111</v>
      </c>
      <c r="BX102" s="139" t="s">
        <v>111</v>
      </c>
      <c r="BY102" s="139" t="b">
        <v>0</v>
      </c>
      <c r="BZ102" s="139" t="s">
        <v>111</v>
      </c>
      <c r="CA102" s="139" t="s">
        <v>111</v>
      </c>
      <c r="CB102" s="139" t="s">
        <v>111</v>
      </c>
      <c r="CC102" s="139" t="s">
        <v>111</v>
      </c>
      <c r="CD102" s="139" t="s">
        <v>111</v>
      </c>
      <c r="CE102" s="139" t="b">
        <v>0</v>
      </c>
      <c r="CF102" s="139" t="s">
        <v>111</v>
      </c>
      <c r="CG102" s="139" t="s">
        <v>111</v>
      </c>
      <c r="CH102" s="139" t="s">
        <v>111</v>
      </c>
      <c r="CI102" s="139" t="s">
        <v>111</v>
      </c>
      <c r="CJ102" s="139" t="s">
        <v>111</v>
      </c>
      <c r="CK102" s="139" t="b">
        <v>0</v>
      </c>
      <c r="CL102" s="139" t="s">
        <v>111</v>
      </c>
      <c r="CM102" s="139" t="s">
        <v>111</v>
      </c>
      <c r="CN102" s="139" t="s">
        <v>111</v>
      </c>
      <c r="CO102" s="139" t="s">
        <v>111</v>
      </c>
      <c r="CP102" s="139" t="s">
        <v>111</v>
      </c>
      <c r="CQ102" s="139" t="b">
        <v>0</v>
      </c>
      <c r="CR102" s="139" t="s">
        <v>111</v>
      </c>
      <c r="CS102" s="139" t="s">
        <v>111</v>
      </c>
      <c r="CT102" s="139" t="s">
        <v>111</v>
      </c>
      <c r="CU102" s="139" t="s">
        <v>111</v>
      </c>
      <c r="CV102" s="139" t="s">
        <v>111</v>
      </c>
      <c r="CW102" s="139" t="b">
        <v>0</v>
      </c>
      <c r="CX102" s="139" t="s">
        <v>3796</v>
      </c>
      <c r="CY102" s="139" t="s">
        <v>3796</v>
      </c>
      <c r="CZ102" s="139" t="s">
        <v>3796</v>
      </c>
      <c r="DA102" s="139" t="s">
        <v>3796</v>
      </c>
      <c r="DB102" s="139" t="s">
        <v>3796</v>
      </c>
      <c r="DD102" s="230"/>
      <c r="DE102" s="230"/>
      <c r="DF102" s="230"/>
      <c r="DG102" s="230"/>
    </row>
    <row r="103" spans="1:111" ht="31" x14ac:dyDescent="0.35">
      <c r="A103" s="209">
        <v>69</v>
      </c>
      <c r="B103" s="208" t="s">
        <v>171</v>
      </c>
      <c r="C103" s="254">
        <v>12</v>
      </c>
      <c r="D103" s="255" t="s">
        <v>1872</v>
      </c>
      <c r="E103" s="255" t="s">
        <v>2139</v>
      </c>
      <c r="F103" s="256" t="s">
        <v>2140</v>
      </c>
      <c r="G103" s="256" t="s">
        <v>2141</v>
      </c>
      <c r="H103" s="140">
        <f t="shared" si="10"/>
        <v>0</v>
      </c>
      <c r="I103" s="140">
        <f t="shared" si="11"/>
        <v>0</v>
      </c>
      <c r="J103" s="140">
        <f t="shared" si="12"/>
        <v>0</v>
      </c>
      <c r="K103" s="140">
        <f t="shared" si="13"/>
        <v>0</v>
      </c>
      <c r="L103" s="140">
        <f t="shared" si="14"/>
        <v>0</v>
      </c>
      <c r="M103" s="140">
        <f t="shared" si="15"/>
        <v>0</v>
      </c>
      <c r="N103" s="140">
        <f t="shared" si="16"/>
        <v>0</v>
      </c>
      <c r="O103" s="140">
        <f t="shared" si="17"/>
        <v>0</v>
      </c>
      <c r="P103" s="140">
        <f t="shared" si="18"/>
        <v>0</v>
      </c>
      <c r="Q103" s="140">
        <f t="shared" si="19"/>
        <v>0</v>
      </c>
      <c r="R103" s="140" t="s">
        <v>1876</v>
      </c>
      <c r="S103" s="140" t="s">
        <v>1876</v>
      </c>
      <c r="T103" s="140" t="s">
        <v>1876</v>
      </c>
      <c r="U103" s="140" t="s">
        <v>1876</v>
      </c>
      <c r="V103" s="140" t="s">
        <v>1876</v>
      </c>
      <c r="W103" s="139" t="b">
        <v>0</v>
      </c>
      <c r="X103" s="139" t="s">
        <v>111</v>
      </c>
      <c r="Y103" s="139" t="s">
        <v>111</v>
      </c>
      <c r="Z103" s="139" t="s">
        <v>111</v>
      </c>
      <c r="AA103" s="139" t="s">
        <v>111</v>
      </c>
      <c r="AB103" s="139" t="s">
        <v>111</v>
      </c>
      <c r="AC103" s="139" t="b">
        <v>0</v>
      </c>
      <c r="AD103" s="139" t="s">
        <v>111</v>
      </c>
      <c r="AE103" s="139" t="s">
        <v>111</v>
      </c>
      <c r="AF103" s="139" t="s">
        <v>111</v>
      </c>
      <c r="AG103" s="139" t="s">
        <v>111</v>
      </c>
      <c r="AH103" s="139" t="s">
        <v>111</v>
      </c>
      <c r="AI103" s="139" t="b">
        <v>0</v>
      </c>
      <c r="AJ103" s="139" t="s">
        <v>111</v>
      </c>
      <c r="AK103" s="139" t="s">
        <v>111</v>
      </c>
      <c r="AL103" s="139" t="s">
        <v>111</v>
      </c>
      <c r="AM103" s="139" t="s">
        <v>111</v>
      </c>
      <c r="AN103" s="139" t="s">
        <v>111</v>
      </c>
      <c r="AO103" s="139" t="b">
        <v>0</v>
      </c>
      <c r="AP103" s="139" t="s">
        <v>111</v>
      </c>
      <c r="AQ103" s="139" t="s">
        <v>111</v>
      </c>
      <c r="AR103" s="139" t="s">
        <v>111</v>
      </c>
      <c r="AS103" s="139" t="s">
        <v>111</v>
      </c>
      <c r="AT103" s="139" t="s">
        <v>111</v>
      </c>
      <c r="AU103" s="139" t="b">
        <v>0</v>
      </c>
      <c r="AV103" s="139" t="s">
        <v>111</v>
      </c>
      <c r="AW103" s="139" t="s">
        <v>111</v>
      </c>
      <c r="AX103" s="139" t="s">
        <v>111</v>
      </c>
      <c r="AY103" s="139" t="s">
        <v>111</v>
      </c>
      <c r="AZ103" s="139" t="s">
        <v>111</v>
      </c>
      <c r="BA103" s="139" t="b">
        <v>0</v>
      </c>
      <c r="BB103" s="139" t="s">
        <v>111</v>
      </c>
      <c r="BC103" s="139" t="s">
        <v>111</v>
      </c>
      <c r="BD103" s="139" t="s">
        <v>111</v>
      </c>
      <c r="BE103" s="139" t="s">
        <v>111</v>
      </c>
      <c r="BF103" s="139" t="s">
        <v>111</v>
      </c>
      <c r="BG103" s="139" t="b">
        <v>0</v>
      </c>
      <c r="BH103" s="139" t="s">
        <v>111</v>
      </c>
      <c r="BI103" s="139" t="s">
        <v>111</v>
      </c>
      <c r="BJ103" s="139" t="s">
        <v>111</v>
      </c>
      <c r="BK103" s="139" t="s">
        <v>111</v>
      </c>
      <c r="BL103" s="139" t="s">
        <v>111</v>
      </c>
      <c r="BM103" s="139" t="b">
        <v>0</v>
      </c>
      <c r="BN103" s="139" t="s">
        <v>111</v>
      </c>
      <c r="BO103" s="139" t="s">
        <v>111</v>
      </c>
      <c r="BP103" s="139" t="s">
        <v>111</v>
      </c>
      <c r="BQ103" s="139" t="s">
        <v>111</v>
      </c>
      <c r="BR103" s="139" t="s">
        <v>111</v>
      </c>
      <c r="BS103" s="139" t="b">
        <v>0</v>
      </c>
      <c r="BT103" s="139" t="s">
        <v>111</v>
      </c>
      <c r="BU103" s="139" t="s">
        <v>111</v>
      </c>
      <c r="BV103" s="139" t="s">
        <v>111</v>
      </c>
      <c r="BW103" s="139" t="s">
        <v>111</v>
      </c>
      <c r="BX103" s="139" t="s">
        <v>111</v>
      </c>
      <c r="BY103" s="139" t="b">
        <v>0</v>
      </c>
      <c r="BZ103" s="139" t="s">
        <v>111</v>
      </c>
      <c r="CA103" s="139" t="s">
        <v>111</v>
      </c>
      <c r="CB103" s="139" t="s">
        <v>111</v>
      </c>
      <c r="CC103" s="139" t="s">
        <v>111</v>
      </c>
      <c r="CD103" s="139" t="s">
        <v>111</v>
      </c>
      <c r="CE103" s="139" t="b">
        <v>0</v>
      </c>
      <c r="CF103" s="139" t="s">
        <v>111</v>
      </c>
      <c r="CG103" s="139" t="s">
        <v>111</v>
      </c>
      <c r="CH103" s="139" t="s">
        <v>111</v>
      </c>
      <c r="CI103" s="139" t="s">
        <v>111</v>
      </c>
      <c r="CJ103" s="139" t="s">
        <v>111</v>
      </c>
      <c r="CK103" s="139" t="b">
        <v>0</v>
      </c>
      <c r="CL103" s="139" t="s">
        <v>111</v>
      </c>
      <c r="CM103" s="139" t="s">
        <v>111</v>
      </c>
      <c r="CN103" s="139" t="s">
        <v>111</v>
      </c>
      <c r="CO103" s="139" t="s">
        <v>111</v>
      </c>
      <c r="CP103" s="139" t="s">
        <v>111</v>
      </c>
      <c r="CQ103" s="139" t="b">
        <v>0</v>
      </c>
      <c r="CR103" s="139" t="s">
        <v>111</v>
      </c>
      <c r="CS103" s="139" t="s">
        <v>111</v>
      </c>
      <c r="CT103" s="139" t="s">
        <v>111</v>
      </c>
      <c r="CU103" s="139" t="s">
        <v>111</v>
      </c>
      <c r="CV103" s="139" t="s">
        <v>111</v>
      </c>
      <c r="CW103" s="139" t="b">
        <v>0</v>
      </c>
      <c r="CX103" s="139" t="s">
        <v>3796</v>
      </c>
      <c r="CY103" s="139" t="s">
        <v>3796</v>
      </c>
      <c r="CZ103" s="139" t="s">
        <v>3796</v>
      </c>
      <c r="DA103" s="139" t="s">
        <v>3796</v>
      </c>
      <c r="DB103" s="139" t="s">
        <v>3796</v>
      </c>
      <c r="DD103" s="230"/>
      <c r="DE103" s="230"/>
      <c r="DF103" s="230"/>
      <c r="DG103" s="230"/>
    </row>
    <row r="104" spans="1:111" ht="43.5" x14ac:dyDescent="0.35">
      <c r="A104" s="209">
        <v>69</v>
      </c>
      <c r="B104" s="208" t="s">
        <v>171</v>
      </c>
      <c r="C104" s="254">
        <v>12</v>
      </c>
      <c r="D104" s="255" t="s">
        <v>1872</v>
      </c>
      <c r="E104" s="255" t="s">
        <v>2142</v>
      </c>
      <c r="F104" s="256" t="s">
        <v>2143</v>
      </c>
      <c r="G104" s="256" t="s">
        <v>2144</v>
      </c>
      <c r="H104" s="140">
        <f t="shared" si="10"/>
        <v>0</v>
      </c>
      <c r="I104" s="140">
        <f t="shared" si="11"/>
        <v>0</v>
      </c>
      <c r="J104" s="140">
        <f t="shared" si="12"/>
        <v>0</v>
      </c>
      <c r="K104" s="140">
        <f t="shared" si="13"/>
        <v>0</v>
      </c>
      <c r="L104" s="140">
        <f t="shared" si="14"/>
        <v>0</v>
      </c>
      <c r="M104" s="140">
        <f t="shared" si="15"/>
        <v>0</v>
      </c>
      <c r="N104" s="140">
        <f t="shared" si="16"/>
        <v>0</v>
      </c>
      <c r="O104" s="140">
        <f t="shared" si="17"/>
        <v>0</v>
      </c>
      <c r="P104" s="140">
        <f t="shared" si="18"/>
        <v>0</v>
      </c>
      <c r="Q104" s="140">
        <f t="shared" si="19"/>
        <v>0</v>
      </c>
      <c r="R104" s="140" t="s">
        <v>1876</v>
      </c>
      <c r="S104" s="140" t="s">
        <v>1876</v>
      </c>
      <c r="T104" s="140" t="s">
        <v>1876</v>
      </c>
      <c r="U104" s="140" t="s">
        <v>1876</v>
      </c>
      <c r="V104" s="140" t="s">
        <v>1876</v>
      </c>
      <c r="W104" s="139" t="b">
        <v>0</v>
      </c>
      <c r="X104" s="139" t="s">
        <v>111</v>
      </c>
      <c r="Y104" s="139" t="s">
        <v>111</v>
      </c>
      <c r="Z104" s="139" t="s">
        <v>111</v>
      </c>
      <c r="AA104" s="139" t="s">
        <v>111</v>
      </c>
      <c r="AB104" s="139" t="s">
        <v>111</v>
      </c>
      <c r="AC104" s="139" t="b">
        <v>0</v>
      </c>
      <c r="AD104" s="139" t="s">
        <v>111</v>
      </c>
      <c r="AE104" s="139" t="s">
        <v>111</v>
      </c>
      <c r="AF104" s="139" t="s">
        <v>111</v>
      </c>
      <c r="AG104" s="139" t="s">
        <v>111</v>
      </c>
      <c r="AH104" s="139" t="s">
        <v>111</v>
      </c>
      <c r="AI104" s="139" t="b">
        <v>0</v>
      </c>
      <c r="AJ104" s="139" t="s">
        <v>111</v>
      </c>
      <c r="AK104" s="139" t="s">
        <v>111</v>
      </c>
      <c r="AL104" s="139" t="s">
        <v>111</v>
      </c>
      <c r="AM104" s="139" t="s">
        <v>111</v>
      </c>
      <c r="AN104" s="139" t="s">
        <v>111</v>
      </c>
      <c r="AO104" s="139" t="b">
        <v>0</v>
      </c>
      <c r="AP104" s="139" t="s">
        <v>111</v>
      </c>
      <c r="AQ104" s="139" t="s">
        <v>111</v>
      </c>
      <c r="AR104" s="139" t="s">
        <v>111</v>
      </c>
      <c r="AS104" s="139" t="s">
        <v>111</v>
      </c>
      <c r="AT104" s="139" t="s">
        <v>111</v>
      </c>
      <c r="AU104" s="139" t="b">
        <v>0</v>
      </c>
      <c r="AV104" s="139" t="s">
        <v>111</v>
      </c>
      <c r="AW104" s="139" t="s">
        <v>111</v>
      </c>
      <c r="AX104" s="139" t="s">
        <v>111</v>
      </c>
      <c r="AY104" s="139" t="s">
        <v>111</v>
      </c>
      <c r="AZ104" s="139" t="s">
        <v>111</v>
      </c>
      <c r="BA104" s="139" t="b">
        <v>0</v>
      </c>
      <c r="BB104" s="139" t="s">
        <v>111</v>
      </c>
      <c r="BC104" s="139" t="s">
        <v>111</v>
      </c>
      <c r="BD104" s="139" t="s">
        <v>111</v>
      </c>
      <c r="BE104" s="139" t="s">
        <v>111</v>
      </c>
      <c r="BF104" s="139" t="s">
        <v>111</v>
      </c>
      <c r="BG104" s="139" t="b">
        <v>0</v>
      </c>
      <c r="BH104" s="139" t="s">
        <v>111</v>
      </c>
      <c r="BI104" s="139" t="s">
        <v>111</v>
      </c>
      <c r="BJ104" s="139" t="s">
        <v>111</v>
      </c>
      <c r="BK104" s="139" t="s">
        <v>111</v>
      </c>
      <c r="BL104" s="139" t="s">
        <v>111</v>
      </c>
      <c r="BM104" s="139" t="b">
        <v>0</v>
      </c>
      <c r="BN104" s="139" t="s">
        <v>111</v>
      </c>
      <c r="BO104" s="139" t="s">
        <v>111</v>
      </c>
      <c r="BP104" s="139" t="s">
        <v>111</v>
      </c>
      <c r="BQ104" s="139" t="s">
        <v>111</v>
      </c>
      <c r="BR104" s="139" t="s">
        <v>111</v>
      </c>
      <c r="BS104" s="139" t="b">
        <v>0</v>
      </c>
      <c r="BT104" s="139" t="s">
        <v>111</v>
      </c>
      <c r="BU104" s="139" t="s">
        <v>111</v>
      </c>
      <c r="BV104" s="139" t="s">
        <v>111</v>
      </c>
      <c r="BW104" s="139" t="s">
        <v>111</v>
      </c>
      <c r="BX104" s="139" t="s">
        <v>111</v>
      </c>
      <c r="BY104" s="139" t="b">
        <v>0</v>
      </c>
      <c r="BZ104" s="139" t="s">
        <v>111</v>
      </c>
      <c r="CA104" s="139" t="s">
        <v>111</v>
      </c>
      <c r="CB104" s="139" t="s">
        <v>111</v>
      </c>
      <c r="CC104" s="139" t="s">
        <v>111</v>
      </c>
      <c r="CD104" s="139" t="s">
        <v>111</v>
      </c>
      <c r="CE104" s="139" t="b">
        <v>0</v>
      </c>
      <c r="CF104" s="139" t="s">
        <v>111</v>
      </c>
      <c r="CG104" s="139" t="s">
        <v>111</v>
      </c>
      <c r="CH104" s="139" t="s">
        <v>111</v>
      </c>
      <c r="CI104" s="139" t="s">
        <v>111</v>
      </c>
      <c r="CJ104" s="139" t="s">
        <v>111</v>
      </c>
      <c r="CK104" s="139" t="b">
        <v>0</v>
      </c>
      <c r="CL104" s="139" t="s">
        <v>111</v>
      </c>
      <c r="CM104" s="139" t="s">
        <v>111</v>
      </c>
      <c r="CN104" s="139" t="s">
        <v>111</v>
      </c>
      <c r="CO104" s="139" t="s">
        <v>111</v>
      </c>
      <c r="CP104" s="139" t="s">
        <v>111</v>
      </c>
      <c r="CQ104" s="139" t="b">
        <v>0</v>
      </c>
      <c r="CR104" s="139" t="s">
        <v>111</v>
      </c>
      <c r="CS104" s="139" t="s">
        <v>111</v>
      </c>
      <c r="CT104" s="139" t="s">
        <v>111</v>
      </c>
      <c r="CU104" s="139" t="s">
        <v>111</v>
      </c>
      <c r="CV104" s="139" t="s">
        <v>111</v>
      </c>
      <c r="CW104" s="139" t="b">
        <v>0</v>
      </c>
      <c r="CX104" s="139" t="s">
        <v>3796</v>
      </c>
      <c r="CY104" s="139" t="s">
        <v>3796</v>
      </c>
      <c r="CZ104" s="139" t="s">
        <v>3796</v>
      </c>
      <c r="DA104" s="139" t="s">
        <v>3796</v>
      </c>
      <c r="DB104" s="139" t="s">
        <v>3796</v>
      </c>
      <c r="DD104" s="230"/>
      <c r="DE104" s="230"/>
      <c r="DF104" s="230"/>
      <c r="DG104" s="230"/>
    </row>
    <row r="105" spans="1:111" ht="31" x14ac:dyDescent="0.35">
      <c r="A105" s="209">
        <v>69</v>
      </c>
      <c r="B105" s="208" t="s">
        <v>171</v>
      </c>
      <c r="C105" s="254">
        <v>12</v>
      </c>
      <c r="D105" s="255" t="s">
        <v>1872</v>
      </c>
      <c r="E105" s="255" t="s">
        <v>2145</v>
      </c>
      <c r="F105" s="256" t="s">
        <v>2146</v>
      </c>
      <c r="G105" s="256" t="s">
        <v>2147</v>
      </c>
      <c r="H105" s="140">
        <f t="shared" si="10"/>
        <v>0</v>
      </c>
      <c r="I105" s="140">
        <f t="shared" si="11"/>
        <v>0</v>
      </c>
      <c r="J105" s="140">
        <f t="shared" si="12"/>
        <v>0</v>
      </c>
      <c r="K105" s="140">
        <f t="shared" si="13"/>
        <v>0</v>
      </c>
      <c r="L105" s="140">
        <f t="shared" si="14"/>
        <v>0</v>
      </c>
      <c r="M105" s="140">
        <f t="shared" si="15"/>
        <v>0</v>
      </c>
      <c r="N105" s="140">
        <f t="shared" si="16"/>
        <v>0</v>
      </c>
      <c r="O105" s="140">
        <f t="shared" si="17"/>
        <v>0</v>
      </c>
      <c r="P105" s="140">
        <f t="shared" si="18"/>
        <v>0</v>
      </c>
      <c r="Q105" s="140">
        <f t="shared" si="19"/>
        <v>0</v>
      </c>
      <c r="R105" s="140" t="s">
        <v>1876</v>
      </c>
      <c r="S105" s="140" t="s">
        <v>1876</v>
      </c>
      <c r="T105" s="140" t="s">
        <v>1876</v>
      </c>
      <c r="U105" s="140" t="s">
        <v>1876</v>
      </c>
      <c r="V105" s="140" t="s">
        <v>1876</v>
      </c>
      <c r="W105" s="139" t="b">
        <v>0</v>
      </c>
      <c r="X105" s="139" t="s">
        <v>111</v>
      </c>
      <c r="Y105" s="139" t="s">
        <v>111</v>
      </c>
      <c r="Z105" s="139" t="s">
        <v>111</v>
      </c>
      <c r="AA105" s="139" t="s">
        <v>111</v>
      </c>
      <c r="AB105" s="139" t="s">
        <v>111</v>
      </c>
      <c r="AC105" s="139" t="b">
        <v>0</v>
      </c>
      <c r="AD105" s="139" t="s">
        <v>111</v>
      </c>
      <c r="AE105" s="139" t="s">
        <v>111</v>
      </c>
      <c r="AF105" s="139" t="s">
        <v>111</v>
      </c>
      <c r="AG105" s="139" t="s">
        <v>111</v>
      </c>
      <c r="AH105" s="139" t="s">
        <v>111</v>
      </c>
      <c r="AI105" s="139" t="b">
        <v>0</v>
      </c>
      <c r="AJ105" s="139" t="s">
        <v>111</v>
      </c>
      <c r="AK105" s="139" t="s">
        <v>111</v>
      </c>
      <c r="AL105" s="139" t="s">
        <v>111</v>
      </c>
      <c r="AM105" s="139" t="s">
        <v>111</v>
      </c>
      <c r="AN105" s="139" t="s">
        <v>111</v>
      </c>
      <c r="AO105" s="139" t="b">
        <v>0</v>
      </c>
      <c r="AP105" s="139" t="s">
        <v>111</v>
      </c>
      <c r="AQ105" s="139" t="s">
        <v>111</v>
      </c>
      <c r="AR105" s="139" t="s">
        <v>111</v>
      </c>
      <c r="AS105" s="139" t="s">
        <v>111</v>
      </c>
      <c r="AT105" s="139" t="s">
        <v>111</v>
      </c>
      <c r="AU105" s="139" t="b">
        <v>0</v>
      </c>
      <c r="AV105" s="139" t="s">
        <v>111</v>
      </c>
      <c r="AW105" s="139" t="s">
        <v>111</v>
      </c>
      <c r="AX105" s="139" t="s">
        <v>111</v>
      </c>
      <c r="AY105" s="139" t="s">
        <v>111</v>
      </c>
      <c r="AZ105" s="139" t="s">
        <v>111</v>
      </c>
      <c r="BA105" s="139" t="b">
        <v>0</v>
      </c>
      <c r="BB105" s="139" t="s">
        <v>111</v>
      </c>
      <c r="BC105" s="139" t="s">
        <v>111</v>
      </c>
      <c r="BD105" s="139" t="s">
        <v>111</v>
      </c>
      <c r="BE105" s="139" t="s">
        <v>111</v>
      </c>
      <c r="BF105" s="139" t="s">
        <v>111</v>
      </c>
      <c r="BG105" s="139" t="b">
        <v>0</v>
      </c>
      <c r="BH105" s="139" t="s">
        <v>111</v>
      </c>
      <c r="BI105" s="139" t="s">
        <v>111</v>
      </c>
      <c r="BJ105" s="139" t="s">
        <v>111</v>
      </c>
      <c r="BK105" s="139" t="s">
        <v>111</v>
      </c>
      <c r="BL105" s="139" t="s">
        <v>111</v>
      </c>
      <c r="BM105" s="139" t="b">
        <v>0</v>
      </c>
      <c r="BN105" s="139" t="s">
        <v>111</v>
      </c>
      <c r="BO105" s="139" t="s">
        <v>111</v>
      </c>
      <c r="BP105" s="139" t="s">
        <v>111</v>
      </c>
      <c r="BQ105" s="139" t="s">
        <v>111</v>
      </c>
      <c r="BR105" s="139" t="s">
        <v>111</v>
      </c>
      <c r="BS105" s="139" t="b">
        <v>0</v>
      </c>
      <c r="BT105" s="139" t="s">
        <v>111</v>
      </c>
      <c r="BU105" s="139" t="s">
        <v>111</v>
      </c>
      <c r="BV105" s="139" t="s">
        <v>111</v>
      </c>
      <c r="BW105" s="139" t="s">
        <v>111</v>
      </c>
      <c r="BX105" s="139" t="s">
        <v>111</v>
      </c>
      <c r="BY105" s="139" t="b">
        <v>0</v>
      </c>
      <c r="BZ105" s="139" t="s">
        <v>111</v>
      </c>
      <c r="CA105" s="139" t="s">
        <v>111</v>
      </c>
      <c r="CB105" s="139" t="s">
        <v>111</v>
      </c>
      <c r="CC105" s="139" t="s">
        <v>111</v>
      </c>
      <c r="CD105" s="139" t="s">
        <v>111</v>
      </c>
      <c r="CE105" s="139" t="b">
        <v>0</v>
      </c>
      <c r="CF105" s="139" t="s">
        <v>111</v>
      </c>
      <c r="CG105" s="139" t="s">
        <v>111</v>
      </c>
      <c r="CH105" s="139" t="s">
        <v>111</v>
      </c>
      <c r="CI105" s="139" t="s">
        <v>111</v>
      </c>
      <c r="CJ105" s="139" t="s">
        <v>111</v>
      </c>
      <c r="CK105" s="139" t="b">
        <v>0</v>
      </c>
      <c r="CL105" s="139" t="s">
        <v>111</v>
      </c>
      <c r="CM105" s="139" t="s">
        <v>111</v>
      </c>
      <c r="CN105" s="139" t="s">
        <v>111</v>
      </c>
      <c r="CO105" s="139" t="s">
        <v>111</v>
      </c>
      <c r="CP105" s="139" t="s">
        <v>111</v>
      </c>
      <c r="CQ105" s="139" t="b">
        <v>0</v>
      </c>
      <c r="CR105" s="139" t="s">
        <v>111</v>
      </c>
      <c r="CS105" s="139" t="s">
        <v>111</v>
      </c>
      <c r="CT105" s="139" t="s">
        <v>111</v>
      </c>
      <c r="CU105" s="139" t="s">
        <v>111</v>
      </c>
      <c r="CV105" s="139" t="s">
        <v>111</v>
      </c>
      <c r="CW105" s="139" t="b">
        <v>0</v>
      </c>
      <c r="CX105" s="139" t="s">
        <v>3796</v>
      </c>
      <c r="CY105" s="139" t="s">
        <v>3796</v>
      </c>
      <c r="CZ105" s="139" t="s">
        <v>3796</v>
      </c>
      <c r="DA105" s="139" t="s">
        <v>3796</v>
      </c>
      <c r="DB105" s="139" t="s">
        <v>3796</v>
      </c>
      <c r="DD105" s="230"/>
      <c r="DE105" s="230"/>
      <c r="DF105" s="230"/>
      <c r="DG105" s="230"/>
    </row>
    <row r="106" spans="1:111" ht="31" x14ac:dyDescent="0.35">
      <c r="A106" s="209">
        <v>69</v>
      </c>
      <c r="B106" s="208" t="s">
        <v>171</v>
      </c>
      <c r="C106" s="254">
        <v>12</v>
      </c>
      <c r="D106" s="255" t="s">
        <v>1872</v>
      </c>
      <c r="E106" s="255" t="s">
        <v>2148</v>
      </c>
      <c r="F106" s="256" t="s">
        <v>2149</v>
      </c>
      <c r="G106" s="256" t="s">
        <v>2150</v>
      </c>
      <c r="H106" s="140">
        <f t="shared" si="10"/>
        <v>0</v>
      </c>
      <c r="I106" s="140">
        <f t="shared" si="11"/>
        <v>0</v>
      </c>
      <c r="J106" s="140">
        <f t="shared" si="12"/>
        <v>0</v>
      </c>
      <c r="K106" s="140">
        <f t="shared" si="13"/>
        <v>0</v>
      </c>
      <c r="L106" s="140">
        <f t="shared" si="14"/>
        <v>0</v>
      </c>
      <c r="M106" s="140">
        <f t="shared" si="15"/>
        <v>0</v>
      </c>
      <c r="N106" s="140">
        <f t="shared" si="16"/>
        <v>0</v>
      </c>
      <c r="O106" s="140">
        <f t="shared" si="17"/>
        <v>0</v>
      </c>
      <c r="P106" s="140">
        <f t="shared" si="18"/>
        <v>0</v>
      </c>
      <c r="Q106" s="140">
        <f t="shared" si="19"/>
        <v>0</v>
      </c>
      <c r="R106" s="140" t="s">
        <v>1876</v>
      </c>
      <c r="S106" s="140" t="s">
        <v>1876</v>
      </c>
      <c r="T106" s="140" t="s">
        <v>1876</v>
      </c>
      <c r="U106" s="140" t="s">
        <v>1876</v>
      </c>
      <c r="V106" s="140" t="s">
        <v>1876</v>
      </c>
      <c r="W106" s="139" t="b">
        <v>0</v>
      </c>
      <c r="X106" s="139" t="s">
        <v>111</v>
      </c>
      <c r="Y106" s="139" t="s">
        <v>111</v>
      </c>
      <c r="Z106" s="139" t="s">
        <v>111</v>
      </c>
      <c r="AA106" s="139" t="s">
        <v>111</v>
      </c>
      <c r="AB106" s="139" t="s">
        <v>111</v>
      </c>
      <c r="AC106" s="139" t="b">
        <v>0</v>
      </c>
      <c r="AD106" s="139" t="s">
        <v>111</v>
      </c>
      <c r="AE106" s="139" t="s">
        <v>111</v>
      </c>
      <c r="AF106" s="139" t="s">
        <v>111</v>
      </c>
      <c r="AG106" s="139" t="s">
        <v>111</v>
      </c>
      <c r="AH106" s="139" t="s">
        <v>111</v>
      </c>
      <c r="AI106" s="139" t="b">
        <v>0</v>
      </c>
      <c r="AJ106" s="139" t="s">
        <v>111</v>
      </c>
      <c r="AK106" s="139" t="s">
        <v>111</v>
      </c>
      <c r="AL106" s="139" t="s">
        <v>111</v>
      </c>
      <c r="AM106" s="139" t="s">
        <v>111</v>
      </c>
      <c r="AN106" s="139" t="s">
        <v>111</v>
      </c>
      <c r="AO106" s="139" t="b">
        <v>0</v>
      </c>
      <c r="AP106" s="139" t="s">
        <v>111</v>
      </c>
      <c r="AQ106" s="139" t="s">
        <v>111</v>
      </c>
      <c r="AR106" s="139" t="s">
        <v>111</v>
      </c>
      <c r="AS106" s="139" t="s">
        <v>111</v>
      </c>
      <c r="AT106" s="139" t="s">
        <v>111</v>
      </c>
      <c r="AU106" s="139" t="b">
        <v>0</v>
      </c>
      <c r="AV106" s="139" t="s">
        <v>111</v>
      </c>
      <c r="AW106" s="139" t="s">
        <v>111</v>
      </c>
      <c r="AX106" s="139" t="s">
        <v>111</v>
      </c>
      <c r="AY106" s="139" t="s">
        <v>111</v>
      </c>
      <c r="AZ106" s="139" t="s">
        <v>111</v>
      </c>
      <c r="BA106" s="139" t="b">
        <v>0</v>
      </c>
      <c r="BB106" s="139" t="s">
        <v>111</v>
      </c>
      <c r="BC106" s="139" t="s">
        <v>111</v>
      </c>
      <c r="BD106" s="139" t="s">
        <v>111</v>
      </c>
      <c r="BE106" s="139" t="s">
        <v>111</v>
      </c>
      <c r="BF106" s="139" t="s">
        <v>111</v>
      </c>
      <c r="BG106" s="139" t="b">
        <v>0</v>
      </c>
      <c r="BH106" s="139" t="s">
        <v>111</v>
      </c>
      <c r="BI106" s="139" t="s">
        <v>111</v>
      </c>
      <c r="BJ106" s="139" t="s">
        <v>111</v>
      </c>
      <c r="BK106" s="139" t="s">
        <v>111</v>
      </c>
      <c r="BL106" s="139" t="s">
        <v>111</v>
      </c>
      <c r="BM106" s="139" t="b">
        <v>0</v>
      </c>
      <c r="BN106" s="139" t="s">
        <v>111</v>
      </c>
      <c r="BO106" s="139" t="s">
        <v>111</v>
      </c>
      <c r="BP106" s="139" t="s">
        <v>111</v>
      </c>
      <c r="BQ106" s="139" t="s">
        <v>111</v>
      </c>
      <c r="BR106" s="139" t="s">
        <v>111</v>
      </c>
      <c r="BS106" s="139" t="b">
        <v>0</v>
      </c>
      <c r="BT106" s="139" t="s">
        <v>111</v>
      </c>
      <c r="BU106" s="139" t="s">
        <v>111</v>
      </c>
      <c r="BV106" s="139" t="s">
        <v>111</v>
      </c>
      <c r="BW106" s="139" t="s">
        <v>111</v>
      </c>
      <c r="BX106" s="139" t="s">
        <v>111</v>
      </c>
      <c r="BY106" s="139" t="b">
        <v>0</v>
      </c>
      <c r="BZ106" s="139" t="s">
        <v>111</v>
      </c>
      <c r="CA106" s="139" t="s">
        <v>111</v>
      </c>
      <c r="CB106" s="139" t="s">
        <v>111</v>
      </c>
      <c r="CC106" s="139" t="s">
        <v>111</v>
      </c>
      <c r="CD106" s="139" t="s">
        <v>111</v>
      </c>
      <c r="CE106" s="139" t="b">
        <v>0</v>
      </c>
      <c r="CF106" s="139" t="s">
        <v>111</v>
      </c>
      <c r="CG106" s="139" t="s">
        <v>111</v>
      </c>
      <c r="CH106" s="139" t="s">
        <v>111</v>
      </c>
      <c r="CI106" s="139" t="s">
        <v>111</v>
      </c>
      <c r="CJ106" s="139" t="s">
        <v>111</v>
      </c>
      <c r="CK106" s="139" t="b">
        <v>0</v>
      </c>
      <c r="CL106" s="139" t="s">
        <v>111</v>
      </c>
      <c r="CM106" s="139" t="s">
        <v>111</v>
      </c>
      <c r="CN106" s="139" t="s">
        <v>111</v>
      </c>
      <c r="CO106" s="139" t="s">
        <v>111</v>
      </c>
      <c r="CP106" s="139" t="s">
        <v>111</v>
      </c>
      <c r="CQ106" s="139" t="b">
        <v>0</v>
      </c>
      <c r="CR106" s="139" t="s">
        <v>111</v>
      </c>
      <c r="CS106" s="139" t="s">
        <v>111</v>
      </c>
      <c r="CT106" s="139" t="s">
        <v>111</v>
      </c>
      <c r="CU106" s="139" t="s">
        <v>111</v>
      </c>
      <c r="CV106" s="139" t="s">
        <v>111</v>
      </c>
      <c r="CW106" s="139" t="b">
        <v>0</v>
      </c>
      <c r="CX106" s="139" t="s">
        <v>3796</v>
      </c>
      <c r="CY106" s="139" t="s">
        <v>3796</v>
      </c>
      <c r="CZ106" s="139" t="s">
        <v>3796</v>
      </c>
      <c r="DA106" s="139" t="s">
        <v>3796</v>
      </c>
      <c r="DB106" s="139" t="s">
        <v>3796</v>
      </c>
      <c r="DD106" s="230"/>
      <c r="DE106" s="230"/>
      <c r="DF106" s="230"/>
      <c r="DG106" s="230"/>
    </row>
    <row r="107" spans="1:111" ht="31" x14ac:dyDescent="0.35">
      <c r="A107" s="209">
        <v>69</v>
      </c>
      <c r="B107" s="208" t="s">
        <v>171</v>
      </c>
      <c r="C107" s="254">
        <v>12</v>
      </c>
      <c r="D107" s="255" t="s">
        <v>1872</v>
      </c>
      <c r="E107" s="255" t="s">
        <v>2151</v>
      </c>
      <c r="F107" s="256" t="s">
        <v>2152</v>
      </c>
      <c r="G107" s="256" t="s">
        <v>2153</v>
      </c>
      <c r="H107" s="140">
        <f t="shared" si="10"/>
        <v>0</v>
      </c>
      <c r="I107" s="140">
        <f t="shared" si="11"/>
        <v>0</v>
      </c>
      <c r="J107" s="140">
        <f t="shared" si="12"/>
        <v>0</v>
      </c>
      <c r="K107" s="140">
        <f t="shared" si="13"/>
        <v>0</v>
      </c>
      <c r="L107" s="140">
        <f t="shared" si="14"/>
        <v>0</v>
      </c>
      <c r="M107" s="140">
        <f t="shared" si="15"/>
        <v>0</v>
      </c>
      <c r="N107" s="140">
        <f t="shared" si="16"/>
        <v>0</v>
      </c>
      <c r="O107" s="140">
        <f t="shared" si="17"/>
        <v>0</v>
      </c>
      <c r="P107" s="140">
        <f t="shared" si="18"/>
        <v>0</v>
      </c>
      <c r="Q107" s="140">
        <f t="shared" si="19"/>
        <v>0</v>
      </c>
      <c r="R107" s="140" t="s">
        <v>1876</v>
      </c>
      <c r="S107" s="140" t="s">
        <v>1876</v>
      </c>
      <c r="T107" s="140" t="s">
        <v>1876</v>
      </c>
      <c r="U107" s="140" t="s">
        <v>1876</v>
      </c>
      <c r="V107" s="140" t="s">
        <v>1876</v>
      </c>
      <c r="W107" s="139" t="b">
        <v>0</v>
      </c>
      <c r="X107" s="139" t="s">
        <v>111</v>
      </c>
      <c r="Y107" s="139" t="s">
        <v>111</v>
      </c>
      <c r="Z107" s="139" t="s">
        <v>111</v>
      </c>
      <c r="AA107" s="139" t="s">
        <v>111</v>
      </c>
      <c r="AB107" s="139" t="s">
        <v>111</v>
      </c>
      <c r="AC107" s="139" t="b">
        <v>0</v>
      </c>
      <c r="AD107" s="139" t="s">
        <v>111</v>
      </c>
      <c r="AE107" s="139" t="s">
        <v>111</v>
      </c>
      <c r="AF107" s="139" t="s">
        <v>111</v>
      </c>
      <c r="AG107" s="139" t="s">
        <v>111</v>
      </c>
      <c r="AH107" s="139" t="s">
        <v>111</v>
      </c>
      <c r="AI107" s="139" t="b">
        <v>0</v>
      </c>
      <c r="AJ107" s="139" t="s">
        <v>111</v>
      </c>
      <c r="AK107" s="139" t="s">
        <v>111</v>
      </c>
      <c r="AL107" s="139" t="s">
        <v>111</v>
      </c>
      <c r="AM107" s="139" t="s">
        <v>111</v>
      </c>
      <c r="AN107" s="139" t="s">
        <v>111</v>
      </c>
      <c r="AO107" s="139" t="b">
        <v>0</v>
      </c>
      <c r="AP107" s="139" t="s">
        <v>111</v>
      </c>
      <c r="AQ107" s="139" t="s">
        <v>111</v>
      </c>
      <c r="AR107" s="139" t="s">
        <v>111</v>
      </c>
      <c r="AS107" s="139" t="s">
        <v>111</v>
      </c>
      <c r="AT107" s="139" t="s">
        <v>111</v>
      </c>
      <c r="AU107" s="139" t="b">
        <v>0</v>
      </c>
      <c r="AV107" s="139" t="s">
        <v>111</v>
      </c>
      <c r="AW107" s="139" t="s">
        <v>111</v>
      </c>
      <c r="AX107" s="139" t="s">
        <v>111</v>
      </c>
      <c r="AY107" s="139" t="s">
        <v>111</v>
      </c>
      <c r="AZ107" s="139" t="s">
        <v>111</v>
      </c>
      <c r="BA107" s="139" t="b">
        <v>0</v>
      </c>
      <c r="BB107" s="139" t="s">
        <v>111</v>
      </c>
      <c r="BC107" s="139" t="s">
        <v>111</v>
      </c>
      <c r="BD107" s="139" t="s">
        <v>111</v>
      </c>
      <c r="BE107" s="139" t="s">
        <v>111</v>
      </c>
      <c r="BF107" s="139" t="s">
        <v>111</v>
      </c>
      <c r="BG107" s="139" t="b">
        <v>0</v>
      </c>
      <c r="BH107" s="139" t="s">
        <v>111</v>
      </c>
      <c r="BI107" s="139" t="s">
        <v>111</v>
      </c>
      <c r="BJ107" s="139" t="s">
        <v>111</v>
      </c>
      <c r="BK107" s="139" t="s">
        <v>111</v>
      </c>
      <c r="BL107" s="139" t="s">
        <v>111</v>
      </c>
      <c r="BM107" s="139" t="b">
        <v>0</v>
      </c>
      <c r="BN107" s="139" t="s">
        <v>111</v>
      </c>
      <c r="BO107" s="139" t="s">
        <v>111</v>
      </c>
      <c r="BP107" s="139" t="s">
        <v>111</v>
      </c>
      <c r="BQ107" s="139" t="s">
        <v>111</v>
      </c>
      <c r="BR107" s="139" t="s">
        <v>111</v>
      </c>
      <c r="BS107" s="139" t="b">
        <v>0</v>
      </c>
      <c r="BT107" s="139" t="s">
        <v>111</v>
      </c>
      <c r="BU107" s="139" t="s">
        <v>111</v>
      </c>
      <c r="BV107" s="139" t="s">
        <v>111</v>
      </c>
      <c r="BW107" s="139" t="s">
        <v>111</v>
      </c>
      <c r="BX107" s="139" t="s">
        <v>111</v>
      </c>
      <c r="BY107" s="139" t="b">
        <v>0</v>
      </c>
      <c r="BZ107" s="139" t="s">
        <v>111</v>
      </c>
      <c r="CA107" s="139" t="s">
        <v>111</v>
      </c>
      <c r="CB107" s="139" t="s">
        <v>111</v>
      </c>
      <c r="CC107" s="139" t="s">
        <v>111</v>
      </c>
      <c r="CD107" s="139" t="s">
        <v>111</v>
      </c>
      <c r="CE107" s="139" t="b">
        <v>0</v>
      </c>
      <c r="CF107" s="139" t="s">
        <v>111</v>
      </c>
      <c r="CG107" s="139" t="s">
        <v>111</v>
      </c>
      <c r="CH107" s="139" t="s">
        <v>111</v>
      </c>
      <c r="CI107" s="139" t="s">
        <v>111</v>
      </c>
      <c r="CJ107" s="139" t="s">
        <v>111</v>
      </c>
      <c r="CK107" s="139" t="b">
        <v>0</v>
      </c>
      <c r="CL107" s="139" t="s">
        <v>111</v>
      </c>
      <c r="CM107" s="139" t="s">
        <v>111</v>
      </c>
      <c r="CN107" s="139" t="s">
        <v>111</v>
      </c>
      <c r="CO107" s="139" t="s">
        <v>111</v>
      </c>
      <c r="CP107" s="139" t="s">
        <v>111</v>
      </c>
      <c r="CQ107" s="139" t="b">
        <v>0</v>
      </c>
      <c r="CR107" s="139" t="s">
        <v>111</v>
      </c>
      <c r="CS107" s="139" t="s">
        <v>111</v>
      </c>
      <c r="CT107" s="139" t="s">
        <v>111</v>
      </c>
      <c r="CU107" s="139" t="s">
        <v>111</v>
      </c>
      <c r="CV107" s="139" t="s">
        <v>111</v>
      </c>
      <c r="CW107" s="139" t="b">
        <v>0</v>
      </c>
      <c r="CX107" s="139" t="s">
        <v>3796</v>
      </c>
      <c r="CY107" s="139" t="s">
        <v>3796</v>
      </c>
      <c r="CZ107" s="139" t="s">
        <v>3796</v>
      </c>
      <c r="DA107" s="139" t="s">
        <v>3796</v>
      </c>
      <c r="DB107" s="139" t="s">
        <v>3796</v>
      </c>
      <c r="DD107" s="230"/>
      <c r="DE107" s="230"/>
      <c r="DF107" s="230"/>
      <c r="DG107" s="230"/>
    </row>
    <row r="108" spans="1:111" ht="31" x14ac:dyDescent="0.35">
      <c r="A108" s="209">
        <v>69</v>
      </c>
      <c r="B108" s="208" t="s">
        <v>171</v>
      </c>
      <c r="C108" s="254">
        <v>12</v>
      </c>
      <c r="D108" s="255" t="s">
        <v>1872</v>
      </c>
      <c r="E108" s="255" t="s">
        <v>2154</v>
      </c>
      <c r="F108" s="256" t="s">
        <v>2155</v>
      </c>
      <c r="G108" s="256" t="s">
        <v>2156</v>
      </c>
      <c r="H108" s="140">
        <f t="shared" si="10"/>
        <v>0</v>
      </c>
      <c r="I108" s="140">
        <f t="shared" si="11"/>
        <v>0</v>
      </c>
      <c r="J108" s="140">
        <f t="shared" si="12"/>
        <v>0</v>
      </c>
      <c r="K108" s="140">
        <f t="shared" si="13"/>
        <v>0</v>
      </c>
      <c r="L108" s="140">
        <f t="shared" si="14"/>
        <v>0</v>
      </c>
      <c r="M108" s="140">
        <f t="shared" si="15"/>
        <v>0</v>
      </c>
      <c r="N108" s="140">
        <f t="shared" si="16"/>
        <v>0</v>
      </c>
      <c r="O108" s="140">
        <f t="shared" si="17"/>
        <v>0</v>
      </c>
      <c r="P108" s="140">
        <f t="shared" si="18"/>
        <v>0</v>
      </c>
      <c r="Q108" s="140">
        <f t="shared" si="19"/>
        <v>0</v>
      </c>
      <c r="R108" s="140" t="s">
        <v>1876</v>
      </c>
      <c r="S108" s="140" t="s">
        <v>1876</v>
      </c>
      <c r="T108" s="140" t="s">
        <v>1876</v>
      </c>
      <c r="U108" s="140" t="s">
        <v>1876</v>
      </c>
      <c r="V108" s="140" t="s">
        <v>1876</v>
      </c>
      <c r="W108" s="139" t="b">
        <v>0</v>
      </c>
      <c r="X108" s="139" t="s">
        <v>111</v>
      </c>
      <c r="Y108" s="139" t="s">
        <v>111</v>
      </c>
      <c r="Z108" s="139" t="s">
        <v>111</v>
      </c>
      <c r="AA108" s="139" t="s">
        <v>111</v>
      </c>
      <c r="AB108" s="139" t="s">
        <v>111</v>
      </c>
      <c r="AC108" s="139" t="b">
        <v>0</v>
      </c>
      <c r="AD108" s="139" t="s">
        <v>111</v>
      </c>
      <c r="AE108" s="139" t="s">
        <v>111</v>
      </c>
      <c r="AF108" s="139" t="s">
        <v>111</v>
      </c>
      <c r="AG108" s="139" t="s">
        <v>111</v>
      </c>
      <c r="AH108" s="139" t="s">
        <v>111</v>
      </c>
      <c r="AI108" s="139" t="b">
        <v>0</v>
      </c>
      <c r="AJ108" s="139" t="s">
        <v>111</v>
      </c>
      <c r="AK108" s="139" t="s">
        <v>111</v>
      </c>
      <c r="AL108" s="139" t="s">
        <v>111</v>
      </c>
      <c r="AM108" s="139" t="s">
        <v>111</v>
      </c>
      <c r="AN108" s="139" t="s">
        <v>111</v>
      </c>
      <c r="AO108" s="139" t="b">
        <v>0</v>
      </c>
      <c r="AP108" s="139" t="s">
        <v>111</v>
      </c>
      <c r="AQ108" s="139" t="s">
        <v>111</v>
      </c>
      <c r="AR108" s="139" t="s">
        <v>111</v>
      </c>
      <c r="AS108" s="139" t="s">
        <v>111</v>
      </c>
      <c r="AT108" s="139" t="s">
        <v>111</v>
      </c>
      <c r="AU108" s="139" t="b">
        <v>0</v>
      </c>
      <c r="AV108" s="139" t="s">
        <v>111</v>
      </c>
      <c r="AW108" s="139" t="s">
        <v>111</v>
      </c>
      <c r="AX108" s="139" t="s">
        <v>111</v>
      </c>
      <c r="AY108" s="139" t="s">
        <v>111</v>
      </c>
      <c r="AZ108" s="139" t="s">
        <v>111</v>
      </c>
      <c r="BA108" s="139" t="b">
        <v>0</v>
      </c>
      <c r="BB108" s="139" t="s">
        <v>111</v>
      </c>
      <c r="BC108" s="139" t="s">
        <v>111</v>
      </c>
      <c r="BD108" s="139" t="s">
        <v>111</v>
      </c>
      <c r="BE108" s="139" t="s">
        <v>111</v>
      </c>
      <c r="BF108" s="139" t="s">
        <v>111</v>
      </c>
      <c r="BG108" s="139" t="b">
        <v>0</v>
      </c>
      <c r="BH108" s="139" t="s">
        <v>111</v>
      </c>
      <c r="BI108" s="139" t="s">
        <v>111</v>
      </c>
      <c r="BJ108" s="139" t="s">
        <v>111</v>
      </c>
      <c r="BK108" s="139" t="s">
        <v>111</v>
      </c>
      <c r="BL108" s="139" t="s">
        <v>111</v>
      </c>
      <c r="BM108" s="139" t="b">
        <v>0</v>
      </c>
      <c r="BN108" s="139" t="s">
        <v>111</v>
      </c>
      <c r="BO108" s="139" t="s">
        <v>111</v>
      </c>
      <c r="BP108" s="139" t="s">
        <v>111</v>
      </c>
      <c r="BQ108" s="139" t="s">
        <v>111</v>
      </c>
      <c r="BR108" s="139" t="s">
        <v>111</v>
      </c>
      <c r="BS108" s="139" t="b">
        <v>0</v>
      </c>
      <c r="BT108" s="139" t="s">
        <v>111</v>
      </c>
      <c r="BU108" s="139" t="s">
        <v>111</v>
      </c>
      <c r="BV108" s="139" t="s">
        <v>111</v>
      </c>
      <c r="BW108" s="139" t="s">
        <v>111</v>
      </c>
      <c r="BX108" s="139" t="s">
        <v>111</v>
      </c>
      <c r="BY108" s="139" t="b">
        <v>0</v>
      </c>
      <c r="BZ108" s="139" t="s">
        <v>111</v>
      </c>
      <c r="CA108" s="139" t="s">
        <v>111</v>
      </c>
      <c r="CB108" s="139" t="s">
        <v>111</v>
      </c>
      <c r="CC108" s="139" t="s">
        <v>111</v>
      </c>
      <c r="CD108" s="139" t="s">
        <v>111</v>
      </c>
      <c r="CE108" s="139" t="b">
        <v>0</v>
      </c>
      <c r="CF108" s="139" t="s">
        <v>111</v>
      </c>
      <c r="CG108" s="139" t="s">
        <v>111</v>
      </c>
      <c r="CH108" s="139" t="s">
        <v>111</v>
      </c>
      <c r="CI108" s="139" t="s">
        <v>111</v>
      </c>
      <c r="CJ108" s="139" t="s">
        <v>111</v>
      </c>
      <c r="CK108" s="139" t="b">
        <v>0</v>
      </c>
      <c r="CL108" s="139" t="s">
        <v>111</v>
      </c>
      <c r="CM108" s="139" t="s">
        <v>111</v>
      </c>
      <c r="CN108" s="139" t="s">
        <v>111</v>
      </c>
      <c r="CO108" s="139" t="s">
        <v>111</v>
      </c>
      <c r="CP108" s="139" t="s">
        <v>111</v>
      </c>
      <c r="CQ108" s="139" t="b">
        <v>0</v>
      </c>
      <c r="CR108" s="139" t="s">
        <v>111</v>
      </c>
      <c r="CS108" s="139" t="s">
        <v>111</v>
      </c>
      <c r="CT108" s="139" t="s">
        <v>111</v>
      </c>
      <c r="CU108" s="139" t="s">
        <v>111</v>
      </c>
      <c r="CV108" s="139" t="s">
        <v>111</v>
      </c>
      <c r="CW108" s="139" t="b">
        <v>0</v>
      </c>
      <c r="CX108" s="139" t="s">
        <v>3796</v>
      </c>
      <c r="CY108" s="139" t="s">
        <v>3796</v>
      </c>
      <c r="CZ108" s="139" t="s">
        <v>3796</v>
      </c>
      <c r="DA108" s="139" t="s">
        <v>3796</v>
      </c>
      <c r="DB108" s="139" t="s">
        <v>3796</v>
      </c>
      <c r="DD108" s="230"/>
      <c r="DE108" s="230"/>
      <c r="DF108" s="230"/>
      <c r="DG108" s="230"/>
    </row>
    <row r="109" spans="1:111" ht="43.5" x14ac:dyDescent="0.35">
      <c r="A109" s="209">
        <v>69</v>
      </c>
      <c r="B109" s="208" t="s">
        <v>171</v>
      </c>
      <c r="C109" s="254">
        <v>12</v>
      </c>
      <c r="D109" s="255" t="s">
        <v>1872</v>
      </c>
      <c r="E109" s="255" t="s">
        <v>2157</v>
      </c>
      <c r="F109" s="256" t="s">
        <v>2158</v>
      </c>
      <c r="G109" s="256" t="s">
        <v>2159</v>
      </c>
      <c r="H109" s="140">
        <f t="shared" si="10"/>
        <v>0</v>
      </c>
      <c r="I109" s="140">
        <f t="shared" si="11"/>
        <v>0</v>
      </c>
      <c r="J109" s="140">
        <f t="shared" si="12"/>
        <v>0</v>
      </c>
      <c r="K109" s="140">
        <f t="shared" si="13"/>
        <v>0</v>
      </c>
      <c r="L109" s="140">
        <f t="shared" si="14"/>
        <v>0</v>
      </c>
      <c r="M109" s="140">
        <f t="shared" si="15"/>
        <v>0</v>
      </c>
      <c r="N109" s="140">
        <f t="shared" si="16"/>
        <v>0</v>
      </c>
      <c r="O109" s="140">
        <f t="shared" si="17"/>
        <v>0</v>
      </c>
      <c r="P109" s="140">
        <f t="shared" si="18"/>
        <v>0</v>
      </c>
      <c r="Q109" s="140">
        <f t="shared" si="19"/>
        <v>0</v>
      </c>
      <c r="R109" s="140" t="s">
        <v>1876</v>
      </c>
      <c r="S109" s="140" t="s">
        <v>1876</v>
      </c>
      <c r="T109" s="140" t="s">
        <v>1876</v>
      </c>
      <c r="U109" s="140" t="s">
        <v>1876</v>
      </c>
      <c r="V109" s="140" t="s">
        <v>1876</v>
      </c>
      <c r="W109" s="139" t="b">
        <v>0</v>
      </c>
      <c r="X109" s="139" t="s">
        <v>111</v>
      </c>
      <c r="Y109" s="139" t="s">
        <v>111</v>
      </c>
      <c r="Z109" s="139" t="s">
        <v>111</v>
      </c>
      <c r="AA109" s="139" t="s">
        <v>111</v>
      </c>
      <c r="AB109" s="139" t="s">
        <v>111</v>
      </c>
      <c r="AC109" s="139" t="b">
        <v>0</v>
      </c>
      <c r="AD109" s="139" t="s">
        <v>111</v>
      </c>
      <c r="AE109" s="139" t="s">
        <v>111</v>
      </c>
      <c r="AF109" s="139" t="s">
        <v>111</v>
      </c>
      <c r="AG109" s="139" t="s">
        <v>111</v>
      </c>
      <c r="AH109" s="139" t="s">
        <v>111</v>
      </c>
      <c r="AI109" s="139" t="b">
        <v>0</v>
      </c>
      <c r="AJ109" s="139" t="s">
        <v>111</v>
      </c>
      <c r="AK109" s="139" t="s">
        <v>111</v>
      </c>
      <c r="AL109" s="139" t="s">
        <v>111</v>
      </c>
      <c r="AM109" s="139" t="s">
        <v>111</v>
      </c>
      <c r="AN109" s="139" t="s">
        <v>111</v>
      </c>
      <c r="AO109" s="139" t="b">
        <v>0</v>
      </c>
      <c r="AP109" s="139" t="s">
        <v>111</v>
      </c>
      <c r="AQ109" s="139" t="s">
        <v>111</v>
      </c>
      <c r="AR109" s="139" t="s">
        <v>111</v>
      </c>
      <c r="AS109" s="139" t="s">
        <v>111</v>
      </c>
      <c r="AT109" s="139" t="s">
        <v>111</v>
      </c>
      <c r="AU109" s="139" t="b">
        <v>0</v>
      </c>
      <c r="AV109" s="139" t="s">
        <v>111</v>
      </c>
      <c r="AW109" s="139" t="s">
        <v>111</v>
      </c>
      <c r="AX109" s="139" t="s">
        <v>111</v>
      </c>
      <c r="AY109" s="139" t="s">
        <v>111</v>
      </c>
      <c r="AZ109" s="139" t="s">
        <v>111</v>
      </c>
      <c r="BA109" s="139" t="b">
        <v>0</v>
      </c>
      <c r="BB109" s="139" t="s">
        <v>111</v>
      </c>
      <c r="BC109" s="139" t="s">
        <v>111</v>
      </c>
      <c r="BD109" s="139" t="s">
        <v>111</v>
      </c>
      <c r="BE109" s="139" t="s">
        <v>111</v>
      </c>
      <c r="BF109" s="139" t="s">
        <v>111</v>
      </c>
      <c r="BG109" s="139" t="b">
        <v>0</v>
      </c>
      <c r="BH109" s="139" t="s">
        <v>111</v>
      </c>
      <c r="BI109" s="139" t="s">
        <v>111</v>
      </c>
      <c r="BJ109" s="139" t="s">
        <v>111</v>
      </c>
      <c r="BK109" s="139" t="s">
        <v>111</v>
      </c>
      <c r="BL109" s="139" t="s">
        <v>111</v>
      </c>
      <c r="BM109" s="139" t="b">
        <v>0</v>
      </c>
      <c r="BN109" s="139" t="s">
        <v>111</v>
      </c>
      <c r="BO109" s="139" t="s">
        <v>111</v>
      </c>
      <c r="BP109" s="139" t="s">
        <v>111</v>
      </c>
      <c r="BQ109" s="139" t="s">
        <v>111</v>
      </c>
      <c r="BR109" s="139" t="s">
        <v>111</v>
      </c>
      <c r="BS109" s="139" t="b">
        <v>0</v>
      </c>
      <c r="BT109" s="139" t="s">
        <v>111</v>
      </c>
      <c r="BU109" s="139" t="s">
        <v>111</v>
      </c>
      <c r="BV109" s="139" t="s">
        <v>111</v>
      </c>
      <c r="BW109" s="139" t="s">
        <v>111</v>
      </c>
      <c r="BX109" s="139" t="s">
        <v>111</v>
      </c>
      <c r="BY109" s="139" t="b">
        <v>0</v>
      </c>
      <c r="BZ109" s="139" t="s">
        <v>111</v>
      </c>
      <c r="CA109" s="139" t="s">
        <v>111</v>
      </c>
      <c r="CB109" s="139" t="s">
        <v>111</v>
      </c>
      <c r="CC109" s="139" t="s">
        <v>111</v>
      </c>
      <c r="CD109" s="139" t="s">
        <v>111</v>
      </c>
      <c r="CE109" s="139" t="b">
        <v>0</v>
      </c>
      <c r="CF109" s="139" t="s">
        <v>111</v>
      </c>
      <c r="CG109" s="139" t="s">
        <v>111</v>
      </c>
      <c r="CH109" s="139" t="s">
        <v>111</v>
      </c>
      <c r="CI109" s="139" t="s">
        <v>111</v>
      </c>
      <c r="CJ109" s="139" t="s">
        <v>111</v>
      </c>
      <c r="CK109" s="139" t="b">
        <v>0</v>
      </c>
      <c r="CL109" s="139" t="s">
        <v>111</v>
      </c>
      <c r="CM109" s="139" t="s">
        <v>111</v>
      </c>
      <c r="CN109" s="139" t="s">
        <v>111</v>
      </c>
      <c r="CO109" s="139" t="s">
        <v>111</v>
      </c>
      <c r="CP109" s="139" t="s">
        <v>111</v>
      </c>
      <c r="CQ109" s="139" t="b">
        <v>0</v>
      </c>
      <c r="CR109" s="139" t="s">
        <v>111</v>
      </c>
      <c r="CS109" s="139" t="s">
        <v>111</v>
      </c>
      <c r="CT109" s="139" t="s">
        <v>111</v>
      </c>
      <c r="CU109" s="139" t="s">
        <v>111</v>
      </c>
      <c r="CV109" s="139" t="s">
        <v>111</v>
      </c>
      <c r="CW109" s="139" t="b">
        <v>0</v>
      </c>
      <c r="CX109" s="139" t="s">
        <v>3796</v>
      </c>
      <c r="CY109" s="139" t="s">
        <v>3796</v>
      </c>
      <c r="CZ109" s="139" t="s">
        <v>3796</v>
      </c>
      <c r="DA109" s="139" t="s">
        <v>3796</v>
      </c>
      <c r="DB109" s="139" t="s">
        <v>3796</v>
      </c>
      <c r="DD109" s="230"/>
      <c r="DE109" s="230"/>
      <c r="DF109" s="230"/>
      <c r="DG109" s="230"/>
    </row>
    <row r="110" spans="1:111" ht="31" x14ac:dyDescent="0.35">
      <c r="A110" s="209">
        <v>69</v>
      </c>
      <c r="B110" s="208" t="s">
        <v>171</v>
      </c>
      <c r="C110" s="254">
        <v>12</v>
      </c>
      <c r="D110" s="255" t="s">
        <v>1872</v>
      </c>
      <c r="E110" s="255" t="s">
        <v>2160</v>
      </c>
      <c r="F110" s="256" t="s">
        <v>2161</v>
      </c>
      <c r="G110" s="256" t="s">
        <v>2162</v>
      </c>
      <c r="H110" s="140">
        <f t="shared" si="10"/>
        <v>0</v>
      </c>
      <c r="I110" s="140">
        <f t="shared" si="11"/>
        <v>0</v>
      </c>
      <c r="J110" s="140">
        <f t="shared" si="12"/>
        <v>0</v>
      </c>
      <c r="K110" s="140">
        <f t="shared" si="13"/>
        <v>0</v>
      </c>
      <c r="L110" s="140">
        <f t="shared" si="14"/>
        <v>0</v>
      </c>
      <c r="M110" s="140">
        <f t="shared" si="15"/>
        <v>0</v>
      </c>
      <c r="N110" s="140">
        <f t="shared" si="16"/>
        <v>0</v>
      </c>
      <c r="O110" s="140">
        <f t="shared" si="17"/>
        <v>0</v>
      </c>
      <c r="P110" s="140">
        <f t="shared" si="18"/>
        <v>0</v>
      </c>
      <c r="Q110" s="140">
        <f t="shared" si="19"/>
        <v>0</v>
      </c>
      <c r="R110" s="140" t="s">
        <v>1876</v>
      </c>
      <c r="S110" s="140" t="s">
        <v>1876</v>
      </c>
      <c r="T110" s="140" t="s">
        <v>1876</v>
      </c>
      <c r="U110" s="140" t="s">
        <v>1876</v>
      </c>
      <c r="V110" s="140" t="s">
        <v>1876</v>
      </c>
      <c r="W110" s="139" t="b">
        <v>0</v>
      </c>
      <c r="X110" s="139" t="s">
        <v>111</v>
      </c>
      <c r="Y110" s="139" t="s">
        <v>111</v>
      </c>
      <c r="Z110" s="139" t="s">
        <v>111</v>
      </c>
      <c r="AA110" s="139" t="s">
        <v>111</v>
      </c>
      <c r="AB110" s="139" t="s">
        <v>111</v>
      </c>
      <c r="AC110" s="139" t="b">
        <v>0</v>
      </c>
      <c r="AD110" s="139" t="s">
        <v>111</v>
      </c>
      <c r="AE110" s="139" t="s">
        <v>111</v>
      </c>
      <c r="AF110" s="139" t="s">
        <v>111</v>
      </c>
      <c r="AG110" s="139" t="s">
        <v>111</v>
      </c>
      <c r="AH110" s="139" t="s">
        <v>111</v>
      </c>
      <c r="AI110" s="139" t="b">
        <v>0</v>
      </c>
      <c r="AJ110" s="139" t="s">
        <v>111</v>
      </c>
      <c r="AK110" s="139" t="s">
        <v>111</v>
      </c>
      <c r="AL110" s="139" t="s">
        <v>111</v>
      </c>
      <c r="AM110" s="139" t="s">
        <v>111</v>
      </c>
      <c r="AN110" s="139" t="s">
        <v>111</v>
      </c>
      <c r="AO110" s="139" t="b">
        <v>0</v>
      </c>
      <c r="AP110" s="139" t="s">
        <v>111</v>
      </c>
      <c r="AQ110" s="139" t="s">
        <v>111</v>
      </c>
      <c r="AR110" s="139" t="s">
        <v>111</v>
      </c>
      <c r="AS110" s="139" t="s">
        <v>111</v>
      </c>
      <c r="AT110" s="139" t="s">
        <v>111</v>
      </c>
      <c r="AU110" s="139" t="b">
        <v>0</v>
      </c>
      <c r="AV110" s="139" t="s">
        <v>111</v>
      </c>
      <c r="AW110" s="139" t="s">
        <v>111</v>
      </c>
      <c r="AX110" s="139" t="s">
        <v>111</v>
      </c>
      <c r="AY110" s="139" t="s">
        <v>111</v>
      </c>
      <c r="AZ110" s="139" t="s">
        <v>111</v>
      </c>
      <c r="BA110" s="139" t="b">
        <v>0</v>
      </c>
      <c r="BB110" s="139" t="s">
        <v>111</v>
      </c>
      <c r="BC110" s="139" t="s">
        <v>111</v>
      </c>
      <c r="BD110" s="139" t="s">
        <v>111</v>
      </c>
      <c r="BE110" s="139" t="s">
        <v>111</v>
      </c>
      <c r="BF110" s="139" t="s">
        <v>111</v>
      </c>
      <c r="BG110" s="139" t="b">
        <v>0</v>
      </c>
      <c r="BH110" s="139" t="s">
        <v>111</v>
      </c>
      <c r="BI110" s="139" t="s">
        <v>111</v>
      </c>
      <c r="BJ110" s="139" t="s">
        <v>111</v>
      </c>
      <c r="BK110" s="139" t="s">
        <v>111</v>
      </c>
      <c r="BL110" s="139" t="s">
        <v>111</v>
      </c>
      <c r="BM110" s="139" t="b">
        <v>0</v>
      </c>
      <c r="BN110" s="139" t="s">
        <v>111</v>
      </c>
      <c r="BO110" s="139" t="s">
        <v>111</v>
      </c>
      <c r="BP110" s="139" t="s">
        <v>111</v>
      </c>
      <c r="BQ110" s="139" t="s">
        <v>111</v>
      </c>
      <c r="BR110" s="139" t="s">
        <v>111</v>
      </c>
      <c r="BS110" s="139" t="b">
        <v>0</v>
      </c>
      <c r="BT110" s="139" t="s">
        <v>111</v>
      </c>
      <c r="BU110" s="139" t="s">
        <v>111</v>
      </c>
      <c r="BV110" s="139" t="s">
        <v>111</v>
      </c>
      <c r="BW110" s="139" t="s">
        <v>111</v>
      </c>
      <c r="BX110" s="139" t="s">
        <v>111</v>
      </c>
      <c r="BY110" s="139" t="b">
        <v>0</v>
      </c>
      <c r="BZ110" s="139" t="s">
        <v>111</v>
      </c>
      <c r="CA110" s="139" t="s">
        <v>111</v>
      </c>
      <c r="CB110" s="139" t="s">
        <v>111</v>
      </c>
      <c r="CC110" s="139" t="s">
        <v>111</v>
      </c>
      <c r="CD110" s="139" t="s">
        <v>111</v>
      </c>
      <c r="CE110" s="139" t="b">
        <v>0</v>
      </c>
      <c r="CF110" s="139" t="s">
        <v>111</v>
      </c>
      <c r="CG110" s="139" t="s">
        <v>111</v>
      </c>
      <c r="CH110" s="139" t="s">
        <v>111</v>
      </c>
      <c r="CI110" s="139" t="s">
        <v>111</v>
      </c>
      <c r="CJ110" s="139" t="s">
        <v>111</v>
      </c>
      <c r="CK110" s="139" t="b">
        <v>0</v>
      </c>
      <c r="CL110" s="139" t="s">
        <v>111</v>
      </c>
      <c r="CM110" s="139" t="s">
        <v>111</v>
      </c>
      <c r="CN110" s="139" t="s">
        <v>111</v>
      </c>
      <c r="CO110" s="139" t="s">
        <v>111</v>
      </c>
      <c r="CP110" s="139" t="s">
        <v>111</v>
      </c>
      <c r="CQ110" s="139" t="b">
        <v>0</v>
      </c>
      <c r="CR110" s="139" t="s">
        <v>111</v>
      </c>
      <c r="CS110" s="139" t="s">
        <v>111</v>
      </c>
      <c r="CT110" s="139" t="s">
        <v>111</v>
      </c>
      <c r="CU110" s="139" t="s">
        <v>111</v>
      </c>
      <c r="CV110" s="139" t="s">
        <v>111</v>
      </c>
      <c r="CW110" s="139" t="b">
        <v>0</v>
      </c>
      <c r="CX110" s="139" t="s">
        <v>3796</v>
      </c>
      <c r="CY110" s="139" t="s">
        <v>3796</v>
      </c>
      <c r="CZ110" s="139" t="s">
        <v>3796</v>
      </c>
      <c r="DA110" s="139" t="s">
        <v>3796</v>
      </c>
      <c r="DB110" s="139" t="s">
        <v>3796</v>
      </c>
      <c r="DD110" s="230"/>
      <c r="DE110" s="230"/>
      <c r="DF110" s="230"/>
      <c r="DG110" s="230"/>
    </row>
    <row r="111" spans="1:111" ht="31" x14ac:dyDescent="0.35">
      <c r="A111" s="209">
        <v>69</v>
      </c>
      <c r="B111" s="208" t="s">
        <v>171</v>
      </c>
      <c r="C111" s="254">
        <v>12</v>
      </c>
      <c r="D111" s="255" t="s">
        <v>1872</v>
      </c>
      <c r="E111" s="255" t="s">
        <v>2163</v>
      </c>
      <c r="F111" s="256" t="s">
        <v>2164</v>
      </c>
      <c r="G111" s="256" t="s">
        <v>2165</v>
      </c>
      <c r="H111" s="140">
        <f t="shared" si="10"/>
        <v>0</v>
      </c>
      <c r="I111" s="140">
        <f t="shared" si="11"/>
        <v>0</v>
      </c>
      <c r="J111" s="140">
        <f t="shared" si="12"/>
        <v>0</v>
      </c>
      <c r="K111" s="140">
        <f t="shared" si="13"/>
        <v>0</v>
      </c>
      <c r="L111" s="140">
        <f t="shared" si="14"/>
        <v>0</v>
      </c>
      <c r="M111" s="140">
        <f t="shared" si="15"/>
        <v>0</v>
      </c>
      <c r="N111" s="140">
        <f t="shared" si="16"/>
        <v>0</v>
      </c>
      <c r="O111" s="140">
        <f t="shared" si="17"/>
        <v>0</v>
      </c>
      <c r="P111" s="140">
        <f t="shared" si="18"/>
        <v>0</v>
      </c>
      <c r="Q111" s="140">
        <f t="shared" si="19"/>
        <v>0</v>
      </c>
      <c r="R111" s="140" t="s">
        <v>1876</v>
      </c>
      <c r="S111" s="140" t="s">
        <v>1876</v>
      </c>
      <c r="T111" s="140" t="s">
        <v>1876</v>
      </c>
      <c r="U111" s="140" t="s">
        <v>1876</v>
      </c>
      <c r="V111" s="140" t="s">
        <v>1876</v>
      </c>
      <c r="W111" s="139" t="b">
        <v>0</v>
      </c>
      <c r="X111" s="139" t="s">
        <v>111</v>
      </c>
      <c r="Y111" s="139" t="s">
        <v>111</v>
      </c>
      <c r="Z111" s="139" t="s">
        <v>111</v>
      </c>
      <c r="AA111" s="139" t="s">
        <v>111</v>
      </c>
      <c r="AB111" s="139" t="s">
        <v>111</v>
      </c>
      <c r="AC111" s="139" t="b">
        <v>0</v>
      </c>
      <c r="AD111" s="139" t="s">
        <v>111</v>
      </c>
      <c r="AE111" s="139" t="s">
        <v>111</v>
      </c>
      <c r="AF111" s="139" t="s">
        <v>111</v>
      </c>
      <c r="AG111" s="139" t="s">
        <v>111</v>
      </c>
      <c r="AH111" s="139" t="s">
        <v>111</v>
      </c>
      <c r="AI111" s="139" t="b">
        <v>0</v>
      </c>
      <c r="AJ111" s="139" t="s">
        <v>111</v>
      </c>
      <c r="AK111" s="139" t="s">
        <v>111</v>
      </c>
      <c r="AL111" s="139" t="s">
        <v>111</v>
      </c>
      <c r="AM111" s="139" t="s">
        <v>111</v>
      </c>
      <c r="AN111" s="139" t="s">
        <v>111</v>
      </c>
      <c r="AO111" s="139" t="b">
        <v>0</v>
      </c>
      <c r="AP111" s="139" t="s">
        <v>111</v>
      </c>
      <c r="AQ111" s="139" t="s">
        <v>111</v>
      </c>
      <c r="AR111" s="139" t="s">
        <v>111</v>
      </c>
      <c r="AS111" s="139" t="s">
        <v>111</v>
      </c>
      <c r="AT111" s="139" t="s">
        <v>111</v>
      </c>
      <c r="AU111" s="139" t="b">
        <v>0</v>
      </c>
      <c r="AV111" s="139" t="s">
        <v>111</v>
      </c>
      <c r="AW111" s="139" t="s">
        <v>111</v>
      </c>
      <c r="AX111" s="139" t="s">
        <v>111</v>
      </c>
      <c r="AY111" s="139" t="s">
        <v>111</v>
      </c>
      <c r="AZ111" s="139" t="s">
        <v>111</v>
      </c>
      <c r="BA111" s="139" t="b">
        <v>0</v>
      </c>
      <c r="BB111" s="139" t="s">
        <v>111</v>
      </c>
      <c r="BC111" s="139" t="s">
        <v>111</v>
      </c>
      <c r="BD111" s="139" t="s">
        <v>111</v>
      </c>
      <c r="BE111" s="139" t="s">
        <v>111</v>
      </c>
      <c r="BF111" s="139" t="s">
        <v>111</v>
      </c>
      <c r="BG111" s="139" t="b">
        <v>0</v>
      </c>
      <c r="BH111" s="139" t="s">
        <v>111</v>
      </c>
      <c r="BI111" s="139" t="s">
        <v>111</v>
      </c>
      <c r="BJ111" s="139" t="s">
        <v>111</v>
      </c>
      <c r="BK111" s="139" t="s">
        <v>111</v>
      </c>
      <c r="BL111" s="139" t="s">
        <v>111</v>
      </c>
      <c r="BM111" s="139" t="b">
        <v>0</v>
      </c>
      <c r="BN111" s="139" t="s">
        <v>111</v>
      </c>
      <c r="BO111" s="139" t="s">
        <v>111</v>
      </c>
      <c r="BP111" s="139" t="s">
        <v>111</v>
      </c>
      <c r="BQ111" s="139" t="s">
        <v>111</v>
      </c>
      <c r="BR111" s="139" t="s">
        <v>111</v>
      </c>
      <c r="BS111" s="139" t="b">
        <v>0</v>
      </c>
      <c r="BT111" s="139" t="s">
        <v>111</v>
      </c>
      <c r="BU111" s="139" t="s">
        <v>111</v>
      </c>
      <c r="BV111" s="139" t="s">
        <v>111</v>
      </c>
      <c r="BW111" s="139" t="s">
        <v>111</v>
      </c>
      <c r="BX111" s="139" t="s">
        <v>111</v>
      </c>
      <c r="BY111" s="139" t="b">
        <v>0</v>
      </c>
      <c r="BZ111" s="139" t="s">
        <v>111</v>
      </c>
      <c r="CA111" s="139" t="s">
        <v>111</v>
      </c>
      <c r="CB111" s="139" t="s">
        <v>111</v>
      </c>
      <c r="CC111" s="139" t="s">
        <v>111</v>
      </c>
      <c r="CD111" s="139" t="s">
        <v>111</v>
      </c>
      <c r="CE111" s="139" t="b">
        <v>0</v>
      </c>
      <c r="CF111" s="139" t="s">
        <v>111</v>
      </c>
      <c r="CG111" s="139" t="s">
        <v>111</v>
      </c>
      <c r="CH111" s="139" t="s">
        <v>111</v>
      </c>
      <c r="CI111" s="139" t="s">
        <v>111</v>
      </c>
      <c r="CJ111" s="139" t="s">
        <v>111</v>
      </c>
      <c r="CK111" s="139" t="b">
        <v>0</v>
      </c>
      <c r="CL111" s="139" t="s">
        <v>111</v>
      </c>
      <c r="CM111" s="139" t="s">
        <v>111</v>
      </c>
      <c r="CN111" s="139" t="s">
        <v>111</v>
      </c>
      <c r="CO111" s="139" t="s">
        <v>111</v>
      </c>
      <c r="CP111" s="139" t="s">
        <v>111</v>
      </c>
      <c r="CQ111" s="139" t="b">
        <v>0</v>
      </c>
      <c r="CR111" s="139" t="s">
        <v>111</v>
      </c>
      <c r="CS111" s="139" t="s">
        <v>111</v>
      </c>
      <c r="CT111" s="139" t="s">
        <v>111</v>
      </c>
      <c r="CU111" s="139" t="s">
        <v>111</v>
      </c>
      <c r="CV111" s="139" t="s">
        <v>111</v>
      </c>
      <c r="CW111" s="139" t="b">
        <v>0</v>
      </c>
      <c r="CX111" s="139" t="s">
        <v>3796</v>
      </c>
      <c r="CY111" s="139" t="s">
        <v>3796</v>
      </c>
      <c r="CZ111" s="139" t="s">
        <v>3796</v>
      </c>
      <c r="DA111" s="139" t="s">
        <v>3796</v>
      </c>
      <c r="DB111" s="139" t="s">
        <v>3796</v>
      </c>
      <c r="DD111" s="230"/>
      <c r="DE111" s="230"/>
      <c r="DF111" s="230"/>
      <c r="DG111" s="230"/>
    </row>
    <row r="112" spans="1:111" ht="31" x14ac:dyDescent="0.35">
      <c r="A112" s="209">
        <v>69</v>
      </c>
      <c r="B112" s="208" t="s">
        <v>171</v>
      </c>
      <c r="C112" s="254">
        <v>12</v>
      </c>
      <c r="D112" s="255" t="s">
        <v>1872</v>
      </c>
      <c r="E112" s="255" t="s">
        <v>2166</v>
      </c>
      <c r="F112" s="256" t="s">
        <v>2167</v>
      </c>
      <c r="G112" s="256" t="s">
        <v>2168</v>
      </c>
      <c r="H112" s="140">
        <f t="shared" si="10"/>
        <v>0</v>
      </c>
      <c r="I112" s="140">
        <f t="shared" si="11"/>
        <v>0</v>
      </c>
      <c r="J112" s="140">
        <f t="shared" si="12"/>
        <v>0</v>
      </c>
      <c r="K112" s="140">
        <f t="shared" si="13"/>
        <v>0</v>
      </c>
      <c r="L112" s="140">
        <f t="shared" si="14"/>
        <v>0</v>
      </c>
      <c r="M112" s="140">
        <f t="shared" si="15"/>
        <v>0</v>
      </c>
      <c r="N112" s="140">
        <f t="shared" si="16"/>
        <v>0</v>
      </c>
      <c r="O112" s="140">
        <f t="shared" si="17"/>
        <v>0</v>
      </c>
      <c r="P112" s="140">
        <f t="shared" si="18"/>
        <v>0</v>
      </c>
      <c r="Q112" s="140">
        <f t="shared" si="19"/>
        <v>0</v>
      </c>
      <c r="R112" s="140" t="s">
        <v>1876</v>
      </c>
      <c r="S112" s="140" t="s">
        <v>1876</v>
      </c>
      <c r="T112" s="140" t="s">
        <v>1876</v>
      </c>
      <c r="U112" s="140" t="s">
        <v>1876</v>
      </c>
      <c r="V112" s="140" t="s">
        <v>1876</v>
      </c>
      <c r="W112" s="139" t="b">
        <v>0</v>
      </c>
      <c r="X112" s="139" t="s">
        <v>111</v>
      </c>
      <c r="Y112" s="139" t="s">
        <v>111</v>
      </c>
      <c r="Z112" s="139" t="s">
        <v>111</v>
      </c>
      <c r="AA112" s="139" t="s">
        <v>111</v>
      </c>
      <c r="AB112" s="139" t="s">
        <v>111</v>
      </c>
      <c r="AC112" s="139" t="b">
        <v>0</v>
      </c>
      <c r="AD112" s="139" t="s">
        <v>111</v>
      </c>
      <c r="AE112" s="139" t="s">
        <v>111</v>
      </c>
      <c r="AF112" s="139" t="s">
        <v>111</v>
      </c>
      <c r="AG112" s="139" t="s">
        <v>111</v>
      </c>
      <c r="AH112" s="139" t="s">
        <v>111</v>
      </c>
      <c r="AI112" s="139" t="b">
        <v>0</v>
      </c>
      <c r="AJ112" s="139" t="s">
        <v>111</v>
      </c>
      <c r="AK112" s="139" t="s">
        <v>111</v>
      </c>
      <c r="AL112" s="139" t="s">
        <v>111</v>
      </c>
      <c r="AM112" s="139" t="s">
        <v>111</v>
      </c>
      <c r="AN112" s="139" t="s">
        <v>111</v>
      </c>
      <c r="AO112" s="139" t="b">
        <v>0</v>
      </c>
      <c r="AP112" s="139" t="s">
        <v>111</v>
      </c>
      <c r="AQ112" s="139" t="s">
        <v>111</v>
      </c>
      <c r="AR112" s="139" t="s">
        <v>111</v>
      </c>
      <c r="AS112" s="139" t="s">
        <v>111</v>
      </c>
      <c r="AT112" s="139" t="s">
        <v>111</v>
      </c>
      <c r="AU112" s="139" t="b">
        <v>0</v>
      </c>
      <c r="AV112" s="139" t="s">
        <v>111</v>
      </c>
      <c r="AW112" s="139" t="s">
        <v>111</v>
      </c>
      <c r="AX112" s="139" t="s">
        <v>111</v>
      </c>
      <c r="AY112" s="139" t="s">
        <v>111</v>
      </c>
      <c r="AZ112" s="139" t="s">
        <v>111</v>
      </c>
      <c r="BA112" s="139" t="b">
        <v>0</v>
      </c>
      <c r="BB112" s="139" t="s">
        <v>111</v>
      </c>
      <c r="BC112" s="139" t="s">
        <v>111</v>
      </c>
      <c r="BD112" s="139" t="s">
        <v>111</v>
      </c>
      <c r="BE112" s="139" t="s">
        <v>111</v>
      </c>
      <c r="BF112" s="139" t="s">
        <v>111</v>
      </c>
      <c r="BG112" s="139" t="b">
        <v>0</v>
      </c>
      <c r="BH112" s="139" t="s">
        <v>111</v>
      </c>
      <c r="BI112" s="139" t="s">
        <v>111</v>
      </c>
      <c r="BJ112" s="139" t="s">
        <v>111</v>
      </c>
      <c r="BK112" s="139" t="s">
        <v>111</v>
      </c>
      <c r="BL112" s="139" t="s">
        <v>111</v>
      </c>
      <c r="BM112" s="139" t="b">
        <v>0</v>
      </c>
      <c r="BN112" s="139" t="s">
        <v>111</v>
      </c>
      <c r="BO112" s="139" t="s">
        <v>111</v>
      </c>
      <c r="BP112" s="139" t="s">
        <v>111</v>
      </c>
      <c r="BQ112" s="139" t="s">
        <v>111</v>
      </c>
      <c r="BR112" s="139" t="s">
        <v>111</v>
      </c>
      <c r="BS112" s="139" t="b">
        <v>0</v>
      </c>
      <c r="BT112" s="139" t="s">
        <v>111</v>
      </c>
      <c r="BU112" s="139" t="s">
        <v>111</v>
      </c>
      <c r="BV112" s="139" t="s">
        <v>111</v>
      </c>
      <c r="BW112" s="139" t="s">
        <v>111</v>
      </c>
      <c r="BX112" s="139" t="s">
        <v>111</v>
      </c>
      <c r="BY112" s="139" t="b">
        <v>0</v>
      </c>
      <c r="BZ112" s="139" t="s">
        <v>111</v>
      </c>
      <c r="CA112" s="139" t="s">
        <v>111</v>
      </c>
      <c r="CB112" s="139" t="s">
        <v>111</v>
      </c>
      <c r="CC112" s="139" t="s">
        <v>111</v>
      </c>
      <c r="CD112" s="139" t="s">
        <v>111</v>
      </c>
      <c r="CE112" s="139" t="b">
        <v>0</v>
      </c>
      <c r="CF112" s="139" t="s">
        <v>111</v>
      </c>
      <c r="CG112" s="139" t="s">
        <v>111</v>
      </c>
      <c r="CH112" s="139" t="s">
        <v>111</v>
      </c>
      <c r="CI112" s="139" t="s">
        <v>111</v>
      </c>
      <c r="CJ112" s="139" t="s">
        <v>111</v>
      </c>
      <c r="CK112" s="139" t="b">
        <v>0</v>
      </c>
      <c r="CL112" s="139" t="s">
        <v>111</v>
      </c>
      <c r="CM112" s="139" t="s">
        <v>111</v>
      </c>
      <c r="CN112" s="139" t="s">
        <v>111</v>
      </c>
      <c r="CO112" s="139" t="s">
        <v>111</v>
      </c>
      <c r="CP112" s="139" t="s">
        <v>111</v>
      </c>
      <c r="CQ112" s="139" t="b">
        <v>0</v>
      </c>
      <c r="CR112" s="139" t="s">
        <v>111</v>
      </c>
      <c r="CS112" s="139" t="s">
        <v>111</v>
      </c>
      <c r="CT112" s="139" t="s">
        <v>111</v>
      </c>
      <c r="CU112" s="139" t="s">
        <v>111</v>
      </c>
      <c r="CV112" s="139" t="s">
        <v>111</v>
      </c>
      <c r="CW112" s="139" t="b">
        <v>0</v>
      </c>
      <c r="CX112" s="139" t="s">
        <v>3796</v>
      </c>
      <c r="CY112" s="139" t="s">
        <v>3796</v>
      </c>
      <c r="CZ112" s="139" t="s">
        <v>3796</v>
      </c>
      <c r="DA112" s="139" t="s">
        <v>3796</v>
      </c>
      <c r="DB112" s="139" t="s">
        <v>3796</v>
      </c>
      <c r="DD112" s="230"/>
      <c r="DE112" s="230"/>
      <c r="DF112" s="230"/>
      <c r="DG112" s="230"/>
    </row>
    <row r="113" spans="1:111" ht="31" x14ac:dyDescent="0.35">
      <c r="A113" s="209">
        <v>69</v>
      </c>
      <c r="B113" s="208" t="s">
        <v>171</v>
      </c>
      <c r="C113" s="254">
        <v>12</v>
      </c>
      <c r="D113" s="255" t="s">
        <v>1872</v>
      </c>
      <c r="E113" s="255" t="s">
        <v>2169</v>
      </c>
      <c r="F113" s="256" t="s">
        <v>2170</v>
      </c>
      <c r="G113" s="256" t="s">
        <v>2171</v>
      </c>
      <c r="H113" s="140">
        <f t="shared" si="10"/>
        <v>0</v>
      </c>
      <c r="I113" s="140">
        <f t="shared" si="11"/>
        <v>0</v>
      </c>
      <c r="J113" s="140">
        <f t="shared" si="12"/>
        <v>0</v>
      </c>
      <c r="K113" s="140">
        <f t="shared" si="13"/>
        <v>0</v>
      </c>
      <c r="L113" s="140">
        <f t="shared" si="14"/>
        <v>0</v>
      </c>
      <c r="M113" s="140">
        <f t="shared" si="15"/>
        <v>0</v>
      </c>
      <c r="N113" s="140">
        <f t="shared" si="16"/>
        <v>0</v>
      </c>
      <c r="O113" s="140">
        <f t="shared" si="17"/>
        <v>0</v>
      </c>
      <c r="P113" s="140">
        <f t="shared" si="18"/>
        <v>0</v>
      </c>
      <c r="Q113" s="140">
        <f t="shared" si="19"/>
        <v>0</v>
      </c>
      <c r="R113" s="140" t="s">
        <v>1876</v>
      </c>
      <c r="S113" s="140" t="s">
        <v>1876</v>
      </c>
      <c r="T113" s="140" t="s">
        <v>1876</v>
      </c>
      <c r="U113" s="140" t="s">
        <v>1876</v>
      </c>
      <c r="V113" s="140" t="s">
        <v>1876</v>
      </c>
      <c r="W113" s="139" t="b">
        <v>0</v>
      </c>
      <c r="X113" s="139" t="s">
        <v>111</v>
      </c>
      <c r="Y113" s="139" t="s">
        <v>111</v>
      </c>
      <c r="Z113" s="139" t="s">
        <v>111</v>
      </c>
      <c r="AA113" s="139" t="s">
        <v>111</v>
      </c>
      <c r="AB113" s="139" t="s">
        <v>111</v>
      </c>
      <c r="AC113" s="139" t="b">
        <v>0</v>
      </c>
      <c r="AD113" s="139" t="s">
        <v>111</v>
      </c>
      <c r="AE113" s="139" t="s">
        <v>111</v>
      </c>
      <c r="AF113" s="139" t="s">
        <v>111</v>
      </c>
      <c r="AG113" s="139" t="s">
        <v>111</v>
      </c>
      <c r="AH113" s="139" t="s">
        <v>111</v>
      </c>
      <c r="AI113" s="139" t="b">
        <v>0</v>
      </c>
      <c r="AJ113" s="139" t="s">
        <v>111</v>
      </c>
      <c r="AK113" s="139" t="s">
        <v>111</v>
      </c>
      <c r="AL113" s="139" t="s">
        <v>111</v>
      </c>
      <c r="AM113" s="139" t="s">
        <v>111</v>
      </c>
      <c r="AN113" s="139" t="s">
        <v>111</v>
      </c>
      <c r="AO113" s="139" t="b">
        <v>0</v>
      </c>
      <c r="AP113" s="139" t="s">
        <v>111</v>
      </c>
      <c r="AQ113" s="139" t="s">
        <v>111</v>
      </c>
      <c r="AR113" s="139" t="s">
        <v>111</v>
      </c>
      <c r="AS113" s="139" t="s">
        <v>111</v>
      </c>
      <c r="AT113" s="139" t="s">
        <v>111</v>
      </c>
      <c r="AU113" s="139" t="b">
        <v>0</v>
      </c>
      <c r="AV113" s="139" t="s">
        <v>111</v>
      </c>
      <c r="AW113" s="139" t="s">
        <v>111</v>
      </c>
      <c r="AX113" s="139" t="s">
        <v>111</v>
      </c>
      <c r="AY113" s="139" t="s">
        <v>111</v>
      </c>
      <c r="AZ113" s="139" t="s">
        <v>111</v>
      </c>
      <c r="BA113" s="139" t="b">
        <v>0</v>
      </c>
      <c r="BB113" s="139" t="s">
        <v>111</v>
      </c>
      <c r="BC113" s="139" t="s">
        <v>111</v>
      </c>
      <c r="BD113" s="139" t="s">
        <v>111</v>
      </c>
      <c r="BE113" s="139" t="s">
        <v>111</v>
      </c>
      <c r="BF113" s="139" t="s">
        <v>111</v>
      </c>
      <c r="BG113" s="139" t="b">
        <v>0</v>
      </c>
      <c r="BH113" s="139" t="s">
        <v>111</v>
      </c>
      <c r="BI113" s="139" t="s">
        <v>111</v>
      </c>
      <c r="BJ113" s="139" t="s">
        <v>111</v>
      </c>
      <c r="BK113" s="139" t="s">
        <v>111</v>
      </c>
      <c r="BL113" s="139" t="s">
        <v>111</v>
      </c>
      <c r="BM113" s="139" t="b">
        <v>0</v>
      </c>
      <c r="BN113" s="139" t="s">
        <v>111</v>
      </c>
      <c r="BO113" s="139" t="s">
        <v>111</v>
      </c>
      <c r="BP113" s="139" t="s">
        <v>111</v>
      </c>
      <c r="BQ113" s="139" t="s">
        <v>111</v>
      </c>
      <c r="BR113" s="139" t="s">
        <v>111</v>
      </c>
      <c r="BS113" s="139" t="b">
        <v>0</v>
      </c>
      <c r="BT113" s="139" t="s">
        <v>111</v>
      </c>
      <c r="BU113" s="139" t="s">
        <v>111</v>
      </c>
      <c r="BV113" s="139" t="s">
        <v>111</v>
      </c>
      <c r="BW113" s="139" t="s">
        <v>111</v>
      </c>
      <c r="BX113" s="139" t="s">
        <v>111</v>
      </c>
      <c r="BY113" s="139" t="b">
        <v>0</v>
      </c>
      <c r="BZ113" s="139" t="s">
        <v>111</v>
      </c>
      <c r="CA113" s="139" t="s">
        <v>111</v>
      </c>
      <c r="CB113" s="139" t="s">
        <v>111</v>
      </c>
      <c r="CC113" s="139" t="s">
        <v>111</v>
      </c>
      <c r="CD113" s="139" t="s">
        <v>111</v>
      </c>
      <c r="CE113" s="139" t="b">
        <v>0</v>
      </c>
      <c r="CF113" s="139" t="s">
        <v>111</v>
      </c>
      <c r="CG113" s="139" t="s">
        <v>111</v>
      </c>
      <c r="CH113" s="139" t="s">
        <v>111</v>
      </c>
      <c r="CI113" s="139" t="s">
        <v>111</v>
      </c>
      <c r="CJ113" s="139" t="s">
        <v>111</v>
      </c>
      <c r="CK113" s="139" t="b">
        <v>0</v>
      </c>
      <c r="CL113" s="139" t="s">
        <v>111</v>
      </c>
      <c r="CM113" s="139" t="s">
        <v>111</v>
      </c>
      <c r="CN113" s="139" t="s">
        <v>111</v>
      </c>
      <c r="CO113" s="139" t="s">
        <v>111</v>
      </c>
      <c r="CP113" s="139" t="s">
        <v>111</v>
      </c>
      <c r="CQ113" s="139" t="b">
        <v>0</v>
      </c>
      <c r="CR113" s="139" t="s">
        <v>111</v>
      </c>
      <c r="CS113" s="139" t="s">
        <v>111</v>
      </c>
      <c r="CT113" s="139" t="s">
        <v>111</v>
      </c>
      <c r="CU113" s="139" t="s">
        <v>111</v>
      </c>
      <c r="CV113" s="139" t="s">
        <v>111</v>
      </c>
      <c r="CW113" s="139" t="b">
        <v>0</v>
      </c>
      <c r="CX113" s="139" t="s">
        <v>3796</v>
      </c>
      <c r="CY113" s="139" t="s">
        <v>3796</v>
      </c>
      <c r="CZ113" s="139" t="s">
        <v>3796</v>
      </c>
      <c r="DA113" s="139" t="s">
        <v>3796</v>
      </c>
      <c r="DB113" s="139" t="s">
        <v>3796</v>
      </c>
      <c r="DD113" s="230"/>
      <c r="DE113" s="230"/>
      <c r="DF113" s="230"/>
      <c r="DG113" s="230"/>
    </row>
    <row r="114" spans="1:111" ht="43.5" x14ac:dyDescent="0.35">
      <c r="A114" s="209">
        <v>69</v>
      </c>
      <c r="B114" s="208" t="s">
        <v>171</v>
      </c>
      <c r="C114" s="254">
        <v>12</v>
      </c>
      <c r="D114" s="255" t="s">
        <v>1872</v>
      </c>
      <c r="E114" s="255" t="s">
        <v>2172</v>
      </c>
      <c r="F114" s="256" t="s">
        <v>2173</v>
      </c>
      <c r="G114" s="256" t="s">
        <v>2174</v>
      </c>
      <c r="H114" s="140">
        <f t="shared" si="10"/>
        <v>0</v>
      </c>
      <c r="I114" s="140">
        <f t="shared" si="11"/>
        <v>0</v>
      </c>
      <c r="J114" s="140">
        <f t="shared" si="12"/>
        <v>0</v>
      </c>
      <c r="K114" s="140">
        <f t="shared" si="13"/>
        <v>0</v>
      </c>
      <c r="L114" s="140">
        <f t="shared" si="14"/>
        <v>0</v>
      </c>
      <c r="M114" s="140">
        <f t="shared" si="15"/>
        <v>0</v>
      </c>
      <c r="N114" s="140">
        <f t="shared" si="16"/>
        <v>0</v>
      </c>
      <c r="O114" s="140">
        <f t="shared" si="17"/>
        <v>0</v>
      </c>
      <c r="P114" s="140">
        <f t="shared" si="18"/>
        <v>0</v>
      </c>
      <c r="Q114" s="140">
        <f t="shared" si="19"/>
        <v>0</v>
      </c>
      <c r="R114" s="140" t="s">
        <v>1876</v>
      </c>
      <c r="S114" s="140" t="s">
        <v>1876</v>
      </c>
      <c r="T114" s="140" t="s">
        <v>1876</v>
      </c>
      <c r="U114" s="140" t="s">
        <v>1876</v>
      </c>
      <c r="V114" s="140" t="s">
        <v>1876</v>
      </c>
      <c r="W114" s="139" t="b">
        <v>0</v>
      </c>
      <c r="X114" s="139" t="s">
        <v>111</v>
      </c>
      <c r="Y114" s="139" t="s">
        <v>111</v>
      </c>
      <c r="Z114" s="139" t="s">
        <v>111</v>
      </c>
      <c r="AA114" s="139" t="s">
        <v>111</v>
      </c>
      <c r="AB114" s="139" t="s">
        <v>111</v>
      </c>
      <c r="AC114" s="139" t="b">
        <v>0</v>
      </c>
      <c r="AD114" s="139" t="s">
        <v>111</v>
      </c>
      <c r="AE114" s="139" t="s">
        <v>111</v>
      </c>
      <c r="AF114" s="139" t="s">
        <v>111</v>
      </c>
      <c r="AG114" s="139" t="s">
        <v>111</v>
      </c>
      <c r="AH114" s="139" t="s">
        <v>111</v>
      </c>
      <c r="AI114" s="139" t="b">
        <v>0</v>
      </c>
      <c r="AJ114" s="139" t="s">
        <v>111</v>
      </c>
      <c r="AK114" s="139" t="s">
        <v>111</v>
      </c>
      <c r="AL114" s="139" t="s">
        <v>111</v>
      </c>
      <c r="AM114" s="139" t="s">
        <v>111</v>
      </c>
      <c r="AN114" s="139" t="s">
        <v>111</v>
      </c>
      <c r="AO114" s="139" t="b">
        <v>0</v>
      </c>
      <c r="AP114" s="139" t="s">
        <v>111</v>
      </c>
      <c r="AQ114" s="139" t="s">
        <v>111</v>
      </c>
      <c r="AR114" s="139" t="s">
        <v>111</v>
      </c>
      <c r="AS114" s="139" t="s">
        <v>111</v>
      </c>
      <c r="AT114" s="139" t="s">
        <v>111</v>
      </c>
      <c r="AU114" s="139" t="b">
        <v>0</v>
      </c>
      <c r="AV114" s="139" t="s">
        <v>111</v>
      </c>
      <c r="AW114" s="139" t="s">
        <v>111</v>
      </c>
      <c r="AX114" s="139" t="s">
        <v>111</v>
      </c>
      <c r="AY114" s="139" t="s">
        <v>111</v>
      </c>
      <c r="AZ114" s="139" t="s">
        <v>111</v>
      </c>
      <c r="BA114" s="139" t="b">
        <v>0</v>
      </c>
      <c r="BB114" s="139" t="s">
        <v>111</v>
      </c>
      <c r="BC114" s="139" t="s">
        <v>111</v>
      </c>
      <c r="BD114" s="139" t="s">
        <v>111</v>
      </c>
      <c r="BE114" s="139" t="s">
        <v>111</v>
      </c>
      <c r="BF114" s="139" t="s">
        <v>111</v>
      </c>
      <c r="BG114" s="139" t="b">
        <v>0</v>
      </c>
      <c r="BH114" s="139" t="s">
        <v>111</v>
      </c>
      <c r="BI114" s="139" t="s">
        <v>111</v>
      </c>
      <c r="BJ114" s="139" t="s">
        <v>111</v>
      </c>
      <c r="BK114" s="139" t="s">
        <v>111</v>
      </c>
      <c r="BL114" s="139" t="s">
        <v>111</v>
      </c>
      <c r="BM114" s="139" t="b">
        <v>0</v>
      </c>
      <c r="BN114" s="139" t="s">
        <v>111</v>
      </c>
      <c r="BO114" s="139" t="s">
        <v>111</v>
      </c>
      <c r="BP114" s="139" t="s">
        <v>111</v>
      </c>
      <c r="BQ114" s="139" t="s">
        <v>111</v>
      </c>
      <c r="BR114" s="139" t="s">
        <v>111</v>
      </c>
      <c r="BS114" s="139" t="b">
        <v>0</v>
      </c>
      <c r="BT114" s="139" t="s">
        <v>111</v>
      </c>
      <c r="BU114" s="139" t="s">
        <v>111</v>
      </c>
      <c r="BV114" s="139" t="s">
        <v>111</v>
      </c>
      <c r="BW114" s="139" t="s">
        <v>111</v>
      </c>
      <c r="BX114" s="139" t="s">
        <v>111</v>
      </c>
      <c r="BY114" s="139" t="b">
        <v>0</v>
      </c>
      <c r="BZ114" s="139" t="s">
        <v>111</v>
      </c>
      <c r="CA114" s="139" t="s">
        <v>111</v>
      </c>
      <c r="CB114" s="139" t="s">
        <v>111</v>
      </c>
      <c r="CC114" s="139" t="s">
        <v>111</v>
      </c>
      <c r="CD114" s="139" t="s">
        <v>111</v>
      </c>
      <c r="CE114" s="139" t="b">
        <v>0</v>
      </c>
      <c r="CF114" s="139" t="s">
        <v>111</v>
      </c>
      <c r="CG114" s="139" t="s">
        <v>111</v>
      </c>
      <c r="CH114" s="139" t="s">
        <v>111</v>
      </c>
      <c r="CI114" s="139" t="s">
        <v>111</v>
      </c>
      <c r="CJ114" s="139" t="s">
        <v>111</v>
      </c>
      <c r="CK114" s="139" t="b">
        <v>0</v>
      </c>
      <c r="CL114" s="139" t="s">
        <v>111</v>
      </c>
      <c r="CM114" s="139" t="s">
        <v>111</v>
      </c>
      <c r="CN114" s="139" t="s">
        <v>111</v>
      </c>
      <c r="CO114" s="139" t="s">
        <v>111</v>
      </c>
      <c r="CP114" s="139" t="s">
        <v>111</v>
      </c>
      <c r="CQ114" s="139" t="b">
        <v>0</v>
      </c>
      <c r="CR114" s="139" t="s">
        <v>111</v>
      </c>
      <c r="CS114" s="139" t="s">
        <v>111</v>
      </c>
      <c r="CT114" s="139" t="s">
        <v>111</v>
      </c>
      <c r="CU114" s="139" t="s">
        <v>111</v>
      </c>
      <c r="CV114" s="139" t="s">
        <v>111</v>
      </c>
      <c r="CW114" s="139" t="b">
        <v>0</v>
      </c>
      <c r="CX114" s="139" t="s">
        <v>3796</v>
      </c>
      <c r="CY114" s="139" t="s">
        <v>3796</v>
      </c>
      <c r="CZ114" s="139" t="s">
        <v>3796</v>
      </c>
      <c r="DA114" s="139" t="s">
        <v>3796</v>
      </c>
      <c r="DB114" s="139" t="s">
        <v>3796</v>
      </c>
      <c r="DD114" s="230"/>
      <c r="DE114" s="230"/>
      <c r="DF114" s="230"/>
      <c r="DG114" s="230"/>
    </row>
    <row r="115" spans="1:111" ht="58" x14ac:dyDescent="0.35">
      <c r="A115" s="209">
        <v>69</v>
      </c>
      <c r="B115" s="208" t="s">
        <v>171</v>
      </c>
      <c r="C115" s="254">
        <v>12</v>
      </c>
      <c r="D115" s="255" t="s">
        <v>1872</v>
      </c>
      <c r="E115" s="255" t="s">
        <v>2175</v>
      </c>
      <c r="F115" s="256" t="s">
        <v>2176</v>
      </c>
      <c r="G115" s="256" t="s">
        <v>2177</v>
      </c>
      <c r="H115" s="140">
        <f t="shared" si="10"/>
        <v>0</v>
      </c>
      <c r="I115" s="140">
        <f t="shared" si="11"/>
        <v>0</v>
      </c>
      <c r="J115" s="140">
        <f t="shared" si="12"/>
        <v>0</v>
      </c>
      <c r="K115" s="140">
        <f t="shared" si="13"/>
        <v>0</v>
      </c>
      <c r="L115" s="140">
        <f t="shared" si="14"/>
        <v>0</v>
      </c>
      <c r="M115" s="140">
        <f t="shared" si="15"/>
        <v>0</v>
      </c>
      <c r="N115" s="140">
        <f t="shared" si="16"/>
        <v>0</v>
      </c>
      <c r="O115" s="140">
        <f t="shared" si="17"/>
        <v>0</v>
      </c>
      <c r="P115" s="140">
        <f t="shared" si="18"/>
        <v>0</v>
      </c>
      <c r="Q115" s="140">
        <f t="shared" si="19"/>
        <v>0</v>
      </c>
      <c r="R115" s="140" t="s">
        <v>1876</v>
      </c>
      <c r="S115" s="140" t="s">
        <v>1876</v>
      </c>
      <c r="T115" s="140" t="s">
        <v>1876</v>
      </c>
      <c r="U115" s="140" t="s">
        <v>1876</v>
      </c>
      <c r="V115" s="140" t="s">
        <v>1876</v>
      </c>
      <c r="W115" s="139" t="b">
        <v>0</v>
      </c>
      <c r="X115" s="139" t="s">
        <v>111</v>
      </c>
      <c r="Y115" s="139" t="s">
        <v>111</v>
      </c>
      <c r="Z115" s="139" t="s">
        <v>111</v>
      </c>
      <c r="AA115" s="139" t="s">
        <v>111</v>
      </c>
      <c r="AB115" s="139" t="s">
        <v>111</v>
      </c>
      <c r="AC115" s="139" t="b">
        <v>0</v>
      </c>
      <c r="AD115" s="139" t="s">
        <v>111</v>
      </c>
      <c r="AE115" s="139" t="s">
        <v>111</v>
      </c>
      <c r="AF115" s="139" t="s">
        <v>111</v>
      </c>
      <c r="AG115" s="139" t="s">
        <v>111</v>
      </c>
      <c r="AH115" s="139" t="s">
        <v>111</v>
      </c>
      <c r="AI115" s="139" t="b">
        <v>0</v>
      </c>
      <c r="AJ115" s="139" t="s">
        <v>111</v>
      </c>
      <c r="AK115" s="139" t="s">
        <v>111</v>
      </c>
      <c r="AL115" s="139" t="s">
        <v>111</v>
      </c>
      <c r="AM115" s="139" t="s">
        <v>111</v>
      </c>
      <c r="AN115" s="139" t="s">
        <v>111</v>
      </c>
      <c r="AO115" s="139" t="b">
        <v>0</v>
      </c>
      <c r="AP115" s="139" t="s">
        <v>111</v>
      </c>
      <c r="AQ115" s="139" t="s">
        <v>111</v>
      </c>
      <c r="AR115" s="139" t="s">
        <v>111</v>
      </c>
      <c r="AS115" s="139" t="s">
        <v>111</v>
      </c>
      <c r="AT115" s="139" t="s">
        <v>111</v>
      </c>
      <c r="AU115" s="139" t="b">
        <v>0</v>
      </c>
      <c r="AV115" s="139" t="s">
        <v>111</v>
      </c>
      <c r="AW115" s="139" t="s">
        <v>111</v>
      </c>
      <c r="AX115" s="139" t="s">
        <v>111</v>
      </c>
      <c r="AY115" s="139" t="s">
        <v>111</v>
      </c>
      <c r="AZ115" s="139" t="s">
        <v>111</v>
      </c>
      <c r="BA115" s="139" t="b">
        <v>0</v>
      </c>
      <c r="BB115" s="139" t="s">
        <v>111</v>
      </c>
      <c r="BC115" s="139" t="s">
        <v>111</v>
      </c>
      <c r="BD115" s="139" t="s">
        <v>111</v>
      </c>
      <c r="BE115" s="139" t="s">
        <v>111</v>
      </c>
      <c r="BF115" s="139" t="s">
        <v>111</v>
      </c>
      <c r="BG115" s="139" t="b">
        <v>0</v>
      </c>
      <c r="BH115" s="139" t="s">
        <v>111</v>
      </c>
      <c r="BI115" s="139" t="s">
        <v>111</v>
      </c>
      <c r="BJ115" s="139" t="s">
        <v>111</v>
      </c>
      <c r="BK115" s="139" t="s">
        <v>111</v>
      </c>
      <c r="BL115" s="139" t="s">
        <v>111</v>
      </c>
      <c r="BM115" s="139" t="b">
        <v>0</v>
      </c>
      <c r="BN115" s="139" t="s">
        <v>111</v>
      </c>
      <c r="BO115" s="139" t="s">
        <v>111</v>
      </c>
      <c r="BP115" s="139" t="s">
        <v>111</v>
      </c>
      <c r="BQ115" s="139" t="s">
        <v>111</v>
      </c>
      <c r="BR115" s="139" t="s">
        <v>111</v>
      </c>
      <c r="BS115" s="139" t="b">
        <v>0</v>
      </c>
      <c r="BT115" s="139" t="s">
        <v>111</v>
      </c>
      <c r="BU115" s="139" t="s">
        <v>111</v>
      </c>
      <c r="BV115" s="139" t="s">
        <v>111</v>
      </c>
      <c r="BW115" s="139" t="s">
        <v>111</v>
      </c>
      <c r="BX115" s="139" t="s">
        <v>111</v>
      </c>
      <c r="BY115" s="139" t="b">
        <v>0</v>
      </c>
      <c r="BZ115" s="139" t="s">
        <v>111</v>
      </c>
      <c r="CA115" s="139" t="s">
        <v>111</v>
      </c>
      <c r="CB115" s="139" t="s">
        <v>111</v>
      </c>
      <c r="CC115" s="139" t="s">
        <v>111</v>
      </c>
      <c r="CD115" s="139" t="s">
        <v>111</v>
      </c>
      <c r="CE115" s="139" t="b">
        <v>0</v>
      </c>
      <c r="CF115" s="139" t="s">
        <v>111</v>
      </c>
      <c r="CG115" s="139" t="s">
        <v>111</v>
      </c>
      <c r="CH115" s="139" t="s">
        <v>111</v>
      </c>
      <c r="CI115" s="139" t="s">
        <v>111</v>
      </c>
      <c r="CJ115" s="139" t="s">
        <v>111</v>
      </c>
      <c r="CK115" s="139" t="b">
        <v>0</v>
      </c>
      <c r="CL115" s="139" t="s">
        <v>111</v>
      </c>
      <c r="CM115" s="139" t="s">
        <v>111</v>
      </c>
      <c r="CN115" s="139" t="s">
        <v>111</v>
      </c>
      <c r="CO115" s="139" t="s">
        <v>111</v>
      </c>
      <c r="CP115" s="139" t="s">
        <v>111</v>
      </c>
      <c r="CQ115" s="139" t="b">
        <v>0</v>
      </c>
      <c r="CR115" s="139" t="s">
        <v>111</v>
      </c>
      <c r="CS115" s="139" t="s">
        <v>111</v>
      </c>
      <c r="CT115" s="139" t="s">
        <v>111</v>
      </c>
      <c r="CU115" s="139" t="s">
        <v>111</v>
      </c>
      <c r="CV115" s="139" t="s">
        <v>111</v>
      </c>
      <c r="CW115" s="139" t="b">
        <v>0</v>
      </c>
      <c r="CX115" s="139" t="s">
        <v>3796</v>
      </c>
      <c r="CY115" s="139" t="s">
        <v>3796</v>
      </c>
      <c r="CZ115" s="139" t="s">
        <v>3796</v>
      </c>
      <c r="DA115" s="139" t="s">
        <v>3796</v>
      </c>
      <c r="DB115" s="139" t="s">
        <v>3796</v>
      </c>
      <c r="DD115" s="230"/>
      <c r="DE115" s="230"/>
      <c r="DF115" s="230"/>
      <c r="DG115" s="230"/>
    </row>
    <row r="116" spans="1:111" ht="58" x14ac:dyDescent="0.35">
      <c r="A116" s="209">
        <v>69</v>
      </c>
      <c r="B116" s="208" t="s">
        <v>171</v>
      </c>
      <c r="C116" s="254">
        <v>12</v>
      </c>
      <c r="D116" s="255" t="s">
        <v>1872</v>
      </c>
      <c r="E116" s="255" t="s">
        <v>2178</v>
      </c>
      <c r="F116" s="256" t="s">
        <v>2179</v>
      </c>
      <c r="G116" s="256" t="s">
        <v>2180</v>
      </c>
      <c r="H116" s="140">
        <f t="shared" si="10"/>
        <v>0</v>
      </c>
      <c r="I116" s="140">
        <f t="shared" si="11"/>
        <v>0</v>
      </c>
      <c r="J116" s="140">
        <f t="shared" si="12"/>
        <v>0</v>
      </c>
      <c r="K116" s="140">
        <f t="shared" si="13"/>
        <v>0</v>
      </c>
      <c r="L116" s="140">
        <f t="shared" si="14"/>
        <v>0</v>
      </c>
      <c r="M116" s="140">
        <f t="shared" si="15"/>
        <v>0</v>
      </c>
      <c r="N116" s="140">
        <f t="shared" si="16"/>
        <v>0</v>
      </c>
      <c r="O116" s="140">
        <f t="shared" si="17"/>
        <v>0</v>
      </c>
      <c r="P116" s="140">
        <f t="shared" si="18"/>
        <v>0</v>
      </c>
      <c r="Q116" s="140">
        <f t="shared" si="19"/>
        <v>0</v>
      </c>
      <c r="R116" s="140" t="s">
        <v>1876</v>
      </c>
      <c r="S116" s="140" t="s">
        <v>1876</v>
      </c>
      <c r="T116" s="140" t="s">
        <v>1876</v>
      </c>
      <c r="U116" s="140" t="s">
        <v>1876</v>
      </c>
      <c r="V116" s="140" t="s">
        <v>1876</v>
      </c>
      <c r="W116" s="139" t="b">
        <v>0</v>
      </c>
      <c r="X116" s="139" t="s">
        <v>111</v>
      </c>
      <c r="Y116" s="139" t="s">
        <v>111</v>
      </c>
      <c r="Z116" s="139" t="s">
        <v>111</v>
      </c>
      <c r="AA116" s="139" t="s">
        <v>111</v>
      </c>
      <c r="AB116" s="139" t="s">
        <v>111</v>
      </c>
      <c r="AC116" s="139" t="b">
        <v>0</v>
      </c>
      <c r="AD116" s="139" t="s">
        <v>111</v>
      </c>
      <c r="AE116" s="139" t="s">
        <v>111</v>
      </c>
      <c r="AF116" s="139" t="s">
        <v>111</v>
      </c>
      <c r="AG116" s="139" t="s">
        <v>111</v>
      </c>
      <c r="AH116" s="139" t="s">
        <v>111</v>
      </c>
      <c r="AI116" s="139" t="b">
        <v>0</v>
      </c>
      <c r="AJ116" s="139" t="s">
        <v>111</v>
      </c>
      <c r="AK116" s="139" t="s">
        <v>111</v>
      </c>
      <c r="AL116" s="139" t="s">
        <v>111</v>
      </c>
      <c r="AM116" s="139" t="s">
        <v>111</v>
      </c>
      <c r="AN116" s="139" t="s">
        <v>111</v>
      </c>
      <c r="AO116" s="139" t="b">
        <v>0</v>
      </c>
      <c r="AP116" s="139" t="s">
        <v>111</v>
      </c>
      <c r="AQ116" s="139" t="s">
        <v>111</v>
      </c>
      <c r="AR116" s="139" t="s">
        <v>111</v>
      </c>
      <c r="AS116" s="139" t="s">
        <v>111</v>
      </c>
      <c r="AT116" s="139" t="s">
        <v>111</v>
      </c>
      <c r="AU116" s="139" t="b">
        <v>0</v>
      </c>
      <c r="AV116" s="139" t="s">
        <v>111</v>
      </c>
      <c r="AW116" s="139" t="s">
        <v>111</v>
      </c>
      <c r="AX116" s="139" t="s">
        <v>111</v>
      </c>
      <c r="AY116" s="139" t="s">
        <v>111</v>
      </c>
      <c r="AZ116" s="139" t="s">
        <v>111</v>
      </c>
      <c r="BA116" s="139" t="b">
        <v>0</v>
      </c>
      <c r="BB116" s="139" t="s">
        <v>111</v>
      </c>
      <c r="BC116" s="139" t="s">
        <v>111</v>
      </c>
      <c r="BD116" s="139" t="s">
        <v>111</v>
      </c>
      <c r="BE116" s="139" t="s">
        <v>111</v>
      </c>
      <c r="BF116" s="139" t="s">
        <v>111</v>
      </c>
      <c r="BG116" s="139" t="b">
        <v>0</v>
      </c>
      <c r="BH116" s="139" t="s">
        <v>111</v>
      </c>
      <c r="BI116" s="139" t="s">
        <v>111</v>
      </c>
      <c r="BJ116" s="139" t="s">
        <v>111</v>
      </c>
      <c r="BK116" s="139" t="s">
        <v>111</v>
      </c>
      <c r="BL116" s="139" t="s">
        <v>111</v>
      </c>
      <c r="BM116" s="139" t="b">
        <v>0</v>
      </c>
      <c r="BN116" s="139" t="s">
        <v>111</v>
      </c>
      <c r="BO116" s="139" t="s">
        <v>111</v>
      </c>
      <c r="BP116" s="139" t="s">
        <v>111</v>
      </c>
      <c r="BQ116" s="139" t="s">
        <v>111</v>
      </c>
      <c r="BR116" s="139" t="s">
        <v>111</v>
      </c>
      <c r="BS116" s="139" t="b">
        <v>0</v>
      </c>
      <c r="BT116" s="139" t="s">
        <v>111</v>
      </c>
      <c r="BU116" s="139" t="s">
        <v>111</v>
      </c>
      <c r="BV116" s="139" t="s">
        <v>111</v>
      </c>
      <c r="BW116" s="139" t="s">
        <v>111</v>
      </c>
      <c r="BX116" s="139" t="s">
        <v>111</v>
      </c>
      <c r="BY116" s="139" t="b">
        <v>0</v>
      </c>
      <c r="BZ116" s="139" t="s">
        <v>111</v>
      </c>
      <c r="CA116" s="139" t="s">
        <v>111</v>
      </c>
      <c r="CB116" s="139" t="s">
        <v>111</v>
      </c>
      <c r="CC116" s="139" t="s">
        <v>111</v>
      </c>
      <c r="CD116" s="139" t="s">
        <v>111</v>
      </c>
      <c r="CE116" s="139" t="b">
        <v>0</v>
      </c>
      <c r="CF116" s="139" t="s">
        <v>111</v>
      </c>
      <c r="CG116" s="139" t="s">
        <v>111</v>
      </c>
      <c r="CH116" s="139" t="s">
        <v>111</v>
      </c>
      <c r="CI116" s="139" t="s">
        <v>111</v>
      </c>
      <c r="CJ116" s="139" t="s">
        <v>111</v>
      </c>
      <c r="CK116" s="139" t="b">
        <v>0</v>
      </c>
      <c r="CL116" s="139" t="s">
        <v>111</v>
      </c>
      <c r="CM116" s="139" t="s">
        <v>111</v>
      </c>
      <c r="CN116" s="139" t="s">
        <v>111</v>
      </c>
      <c r="CO116" s="139" t="s">
        <v>111</v>
      </c>
      <c r="CP116" s="139" t="s">
        <v>111</v>
      </c>
      <c r="CQ116" s="139" t="b">
        <v>0</v>
      </c>
      <c r="CR116" s="139" t="s">
        <v>111</v>
      </c>
      <c r="CS116" s="139" t="s">
        <v>111</v>
      </c>
      <c r="CT116" s="139" t="s">
        <v>111</v>
      </c>
      <c r="CU116" s="139" t="s">
        <v>111</v>
      </c>
      <c r="CV116" s="139" t="s">
        <v>111</v>
      </c>
      <c r="CW116" s="139" t="b">
        <v>0</v>
      </c>
      <c r="CX116" s="139" t="s">
        <v>3796</v>
      </c>
      <c r="CY116" s="139" t="s">
        <v>3796</v>
      </c>
      <c r="CZ116" s="139" t="s">
        <v>3796</v>
      </c>
      <c r="DA116" s="139" t="s">
        <v>3796</v>
      </c>
      <c r="DB116" s="139" t="s">
        <v>3796</v>
      </c>
      <c r="DD116" s="230"/>
      <c r="DE116" s="230"/>
      <c r="DF116" s="230"/>
      <c r="DG116" s="230"/>
    </row>
    <row r="117" spans="1:111" ht="31" x14ac:dyDescent="0.35">
      <c r="A117" s="209">
        <v>69</v>
      </c>
      <c r="B117" s="208" t="s">
        <v>171</v>
      </c>
      <c r="C117" s="254">
        <v>12</v>
      </c>
      <c r="D117" s="255" t="s">
        <v>1872</v>
      </c>
      <c r="E117" s="255" t="s">
        <v>2181</v>
      </c>
      <c r="F117" s="256" t="s">
        <v>2182</v>
      </c>
      <c r="G117" s="256" t="s">
        <v>2183</v>
      </c>
      <c r="H117" s="140">
        <f t="shared" si="10"/>
        <v>0</v>
      </c>
      <c r="I117" s="140">
        <f t="shared" si="11"/>
        <v>0</v>
      </c>
      <c r="J117" s="140">
        <f t="shared" si="12"/>
        <v>0</v>
      </c>
      <c r="K117" s="140">
        <f t="shared" si="13"/>
        <v>0</v>
      </c>
      <c r="L117" s="140">
        <f t="shared" si="14"/>
        <v>0</v>
      </c>
      <c r="M117" s="140">
        <f t="shared" si="15"/>
        <v>0</v>
      </c>
      <c r="N117" s="140">
        <f t="shared" si="16"/>
        <v>0</v>
      </c>
      <c r="O117" s="140">
        <f t="shared" si="17"/>
        <v>0</v>
      </c>
      <c r="P117" s="140">
        <f t="shared" si="18"/>
        <v>0</v>
      </c>
      <c r="Q117" s="140">
        <f t="shared" si="19"/>
        <v>0</v>
      </c>
      <c r="R117" s="140" t="s">
        <v>1876</v>
      </c>
      <c r="S117" s="140" t="s">
        <v>1876</v>
      </c>
      <c r="T117" s="140" t="s">
        <v>1876</v>
      </c>
      <c r="U117" s="140" t="s">
        <v>1876</v>
      </c>
      <c r="V117" s="140" t="s">
        <v>1876</v>
      </c>
      <c r="W117" s="139" t="b">
        <v>0</v>
      </c>
      <c r="X117" s="139" t="s">
        <v>111</v>
      </c>
      <c r="Y117" s="139" t="s">
        <v>111</v>
      </c>
      <c r="Z117" s="139" t="s">
        <v>111</v>
      </c>
      <c r="AA117" s="139" t="s">
        <v>111</v>
      </c>
      <c r="AB117" s="139" t="s">
        <v>111</v>
      </c>
      <c r="AC117" s="139" t="b">
        <v>0</v>
      </c>
      <c r="AD117" s="139" t="s">
        <v>111</v>
      </c>
      <c r="AE117" s="139" t="s">
        <v>111</v>
      </c>
      <c r="AF117" s="139" t="s">
        <v>111</v>
      </c>
      <c r="AG117" s="139" t="s">
        <v>111</v>
      </c>
      <c r="AH117" s="139" t="s">
        <v>111</v>
      </c>
      <c r="AI117" s="139" t="b">
        <v>0</v>
      </c>
      <c r="AJ117" s="139" t="s">
        <v>111</v>
      </c>
      <c r="AK117" s="139" t="s">
        <v>111</v>
      </c>
      <c r="AL117" s="139" t="s">
        <v>111</v>
      </c>
      <c r="AM117" s="139" t="s">
        <v>111</v>
      </c>
      <c r="AN117" s="139" t="s">
        <v>111</v>
      </c>
      <c r="AO117" s="139" t="b">
        <v>0</v>
      </c>
      <c r="AP117" s="139" t="s">
        <v>111</v>
      </c>
      <c r="AQ117" s="139" t="s">
        <v>111</v>
      </c>
      <c r="AR117" s="139" t="s">
        <v>111</v>
      </c>
      <c r="AS117" s="139" t="s">
        <v>111</v>
      </c>
      <c r="AT117" s="139" t="s">
        <v>111</v>
      </c>
      <c r="AU117" s="139" t="b">
        <v>0</v>
      </c>
      <c r="AV117" s="139" t="s">
        <v>111</v>
      </c>
      <c r="AW117" s="139" t="s">
        <v>111</v>
      </c>
      <c r="AX117" s="139" t="s">
        <v>111</v>
      </c>
      <c r="AY117" s="139" t="s">
        <v>111</v>
      </c>
      <c r="AZ117" s="139" t="s">
        <v>111</v>
      </c>
      <c r="BA117" s="139" t="b">
        <v>0</v>
      </c>
      <c r="BB117" s="139" t="s">
        <v>111</v>
      </c>
      <c r="BC117" s="139" t="s">
        <v>111</v>
      </c>
      <c r="BD117" s="139" t="s">
        <v>111</v>
      </c>
      <c r="BE117" s="139" t="s">
        <v>111</v>
      </c>
      <c r="BF117" s="139" t="s">
        <v>111</v>
      </c>
      <c r="BG117" s="139" t="b">
        <v>0</v>
      </c>
      <c r="BH117" s="139" t="s">
        <v>111</v>
      </c>
      <c r="BI117" s="139" t="s">
        <v>111</v>
      </c>
      <c r="BJ117" s="139" t="s">
        <v>111</v>
      </c>
      <c r="BK117" s="139" t="s">
        <v>111</v>
      </c>
      <c r="BL117" s="139" t="s">
        <v>111</v>
      </c>
      <c r="BM117" s="139" t="b">
        <v>0</v>
      </c>
      <c r="BN117" s="139" t="s">
        <v>111</v>
      </c>
      <c r="BO117" s="139" t="s">
        <v>111</v>
      </c>
      <c r="BP117" s="139" t="s">
        <v>111</v>
      </c>
      <c r="BQ117" s="139" t="s">
        <v>111</v>
      </c>
      <c r="BR117" s="139" t="s">
        <v>111</v>
      </c>
      <c r="BS117" s="139" t="b">
        <v>0</v>
      </c>
      <c r="BT117" s="139" t="s">
        <v>111</v>
      </c>
      <c r="BU117" s="139" t="s">
        <v>111</v>
      </c>
      <c r="BV117" s="139" t="s">
        <v>111</v>
      </c>
      <c r="BW117" s="139" t="s">
        <v>111</v>
      </c>
      <c r="BX117" s="139" t="s">
        <v>111</v>
      </c>
      <c r="BY117" s="139" t="b">
        <v>0</v>
      </c>
      <c r="BZ117" s="139" t="s">
        <v>111</v>
      </c>
      <c r="CA117" s="139" t="s">
        <v>111</v>
      </c>
      <c r="CB117" s="139" t="s">
        <v>111</v>
      </c>
      <c r="CC117" s="139" t="s">
        <v>111</v>
      </c>
      <c r="CD117" s="139" t="s">
        <v>111</v>
      </c>
      <c r="CE117" s="139" t="b">
        <v>0</v>
      </c>
      <c r="CF117" s="139" t="s">
        <v>111</v>
      </c>
      <c r="CG117" s="139" t="s">
        <v>111</v>
      </c>
      <c r="CH117" s="139" t="s">
        <v>111</v>
      </c>
      <c r="CI117" s="139" t="s">
        <v>111</v>
      </c>
      <c r="CJ117" s="139" t="s">
        <v>111</v>
      </c>
      <c r="CK117" s="139" t="b">
        <v>0</v>
      </c>
      <c r="CL117" s="139" t="s">
        <v>111</v>
      </c>
      <c r="CM117" s="139" t="s">
        <v>111</v>
      </c>
      <c r="CN117" s="139" t="s">
        <v>111</v>
      </c>
      <c r="CO117" s="139" t="s">
        <v>111</v>
      </c>
      <c r="CP117" s="139" t="s">
        <v>111</v>
      </c>
      <c r="CQ117" s="139" t="b">
        <v>0</v>
      </c>
      <c r="CR117" s="139" t="s">
        <v>111</v>
      </c>
      <c r="CS117" s="139" t="s">
        <v>111</v>
      </c>
      <c r="CT117" s="139" t="s">
        <v>111</v>
      </c>
      <c r="CU117" s="139" t="s">
        <v>111</v>
      </c>
      <c r="CV117" s="139" t="s">
        <v>111</v>
      </c>
      <c r="CW117" s="139" t="b">
        <v>0</v>
      </c>
      <c r="CX117" s="139" t="s">
        <v>3796</v>
      </c>
      <c r="CY117" s="139" t="s">
        <v>3796</v>
      </c>
      <c r="CZ117" s="139" t="s">
        <v>3796</v>
      </c>
      <c r="DA117" s="139" t="s">
        <v>3796</v>
      </c>
      <c r="DB117" s="139" t="s">
        <v>3796</v>
      </c>
      <c r="DD117" s="230"/>
      <c r="DE117" s="230"/>
      <c r="DF117" s="230"/>
      <c r="DG117" s="230"/>
    </row>
    <row r="118" spans="1:111" ht="31" x14ac:dyDescent="0.35">
      <c r="A118" s="209">
        <v>69</v>
      </c>
      <c r="B118" s="208" t="s">
        <v>171</v>
      </c>
      <c r="C118" s="254">
        <v>12</v>
      </c>
      <c r="D118" s="255" t="s">
        <v>1872</v>
      </c>
      <c r="E118" s="255" t="s">
        <v>2184</v>
      </c>
      <c r="F118" s="256" t="s">
        <v>2185</v>
      </c>
      <c r="G118" s="256" t="s">
        <v>2186</v>
      </c>
      <c r="H118" s="140">
        <f t="shared" si="10"/>
        <v>1</v>
      </c>
      <c r="I118" s="140">
        <f t="shared" si="11"/>
        <v>0</v>
      </c>
      <c r="J118" s="140">
        <f t="shared" si="12"/>
        <v>0</v>
      </c>
      <c r="K118" s="140">
        <f t="shared" si="13"/>
        <v>1</v>
      </c>
      <c r="L118" s="140">
        <f t="shared" si="14"/>
        <v>0</v>
      </c>
      <c r="M118" s="140">
        <f t="shared" si="15"/>
        <v>0</v>
      </c>
      <c r="N118" s="140">
        <f t="shared" si="16"/>
        <v>0</v>
      </c>
      <c r="O118" s="140">
        <f t="shared" si="17"/>
        <v>0</v>
      </c>
      <c r="P118" s="140">
        <f t="shared" si="18"/>
        <v>1</v>
      </c>
      <c r="Q118" s="140">
        <f t="shared" si="19"/>
        <v>0</v>
      </c>
      <c r="R118" s="140" t="s">
        <v>1876</v>
      </c>
      <c r="S118" s="140" t="s">
        <v>1876</v>
      </c>
      <c r="T118" s="140" t="s">
        <v>1876</v>
      </c>
      <c r="U118" s="140" t="s">
        <v>115</v>
      </c>
      <c r="V118" s="140" t="s">
        <v>1876</v>
      </c>
      <c r="W118" s="139" t="b">
        <v>0</v>
      </c>
      <c r="X118" s="139" t="s">
        <v>111</v>
      </c>
      <c r="Y118" s="139" t="s">
        <v>111</v>
      </c>
      <c r="Z118" s="139" t="s">
        <v>111</v>
      </c>
      <c r="AA118" s="139" t="s">
        <v>111</v>
      </c>
      <c r="AB118" s="139" t="s">
        <v>111</v>
      </c>
      <c r="AC118" s="139" t="b">
        <v>0</v>
      </c>
      <c r="AD118" s="139" t="s">
        <v>111</v>
      </c>
      <c r="AE118" s="139" t="s">
        <v>111</v>
      </c>
      <c r="AF118" s="139" t="s">
        <v>111</v>
      </c>
      <c r="AG118" s="139" t="s">
        <v>111</v>
      </c>
      <c r="AH118" s="139" t="s">
        <v>111</v>
      </c>
      <c r="AI118" s="139" t="b">
        <v>0</v>
      </c>
      <c r="AJ118" s="139" t="s">
        <v>111</v>
      </c>
      <c r="AK118" s="139" t="s">
        <v>111</v>
      </c>
      <c r="AL118" s="139" t="s">
        <v>111</v>
      </c>
      <c r="AM118" s="139" t="s">
        <v>111</v>
      </c>
      <c r="AN118" s="139" t="s">
        <v>111</v>
      </c>
      <c r="AO118" s="139" t="b">
        <v>0</v>
      </c>
      <c r="AP118" s="139" t="s">
        <v>111</v>
      </c>
      <c r="AQ118" s="139" t="s">
        <v>111</v>
      </c>
      <c r="AR118" s="139" t="s">
        <v>111</v>
      </c>
      <c r="AS118" s="139" t="s">
        <v>111</v>
      </c>
      <c r="AT118" s="139" t="s">
        <v>111</v>
      </c>
      <c r="AU118" s="139" t="b">
        <v>0</v>
      </c>
      <c r="AV118" s="139" t="s">
        <v>111</v>
      </c>
      <c r="AW118" s="139" t="s">
        <v>111</v>
      </c>
      <c r="AX118" s="139" t="s">
        <v>111</v>
      </c>
      <c r="AY118" s="139" t="s">
        <v>111</v>
      </c>
      <c r="AZ118" s="139" t="s">
        <v>111</v>
      </c>
      <c r="BA118" s="139" t="b">
        <v>0</v>
      </c>
      <c r="BB118" s="139" t="s">
        <v>111</v>
      </c>
      <c r="BC118" s="139" t="s">
        <v>111</v>
      </c>
      <c r="BD118" s="139" t="s">
        <v>111</v>
      </c>
      <c r="BE118" s="139" t="s">
        <v>111</v>
      </c>
      <c r="BF118" s="139" t="s">
        <v>111</v>
      </c>
      <c r="BG118" s="139" t="b">
        <v>0</v>
      </c>
      <c r="BH118" s="139" t="s">
        <v>111</v>
      </c>
      <c r="BI118" s="139" t="s">
        <v>111</v>
      </c>
      <c r="BJ118" s="139" t="s">
        <v>111</v>
      </c>
      <c r="BK118" s="139" t="s">
        <v>111</v>
      </c>
      <c r="BL118" s="139" t="s">
        <v>111</v>
      </c>
      <c r="BM118" s="139" t="b">
        <v>0</v>
      </c>
      <c r="BN118" s="139" t="s">
        <v>111</v>
      </c>
      <c r="BO118" s="139" t="s">
        <v>111</v>
      </c>
      <c r="BP118" s="139" t="s">
        <v>111</v>
      </c>
      <c r="BQ118" s="139" t="s">
        <v>111</v>
      </c>
      <c r="BR118" s="139" t="s">
        <v>111</v>
      </c>
      <c r="BS118" s="139" t="b">
        <v>0</v>
      </c>
      <c r="BT118" s="139" t="s">
        <v>111</v>
      </c>
      <c r="BU118" s="139" t="s">
        <v>111</v>
      </c>
      <c r="BV118" s="139" t="s">
        <v>111</v>
      </c>
      <c r="BW118" s="139" t="s">
        <v>111</v>
      </c>
      <c r="BX118" s="139" t="s">
        <v>111</v>
      </c>
      <c r="BY118" s="139" t="b">
        <v>0</v>
      </c>
      <c r="BZ118" s="139" t="s">
        <v>111</v>
      </c>
      <c r="CA118" s="139" t="s">
        <v>111</v>
      </c>
      <c r="CB118" s="139" t="s">
        <v>111</v>
      </c>
      <c r="CC118" s="139" t="s">
        <v>111</v>
      </c>
      <c r="CD118" s="139" t="s">
        <v>111</v>
      </c>
      <c r="CE118" s="139" t="b">
        <v>1</v>
      </c>
      <c r="CF118" s="139" t="s">
        <v>111</v>
      </c>
      <c r="CG118" s="139" t="s">
        <v>111</v>
      </c>
      <c r="CH118" s="139" t="s">
        <v>111</v>
      </c>
      <c r="CI118" s="139" t="s">
        <v>116</v>
      </c>
      <c r="CJ118" s="139" t="s">
        <v>111</v>
      </c>
      <c r="CK118" s="139" t="b">
        <v>0</v>
      </c>
      <c r="CL118" s="139" t="s">
        <v>111</v>
      </c>
      <c r="CM118" s="139" t="s">
        <v>111</v>
      </c>
      <c r="CN118" s="139" t="s">
        <v>111</v>
      </c>
      <c r="CO118" s="139" t="s">
        <v>111</v>
      </c>
      <c r="CP118" s="139" t="s">
        <v>111</v>
      </c>
      <c r="CQ118" s="139" t="b">
        <v>0</v>
      </c>
      <c r="CR118" s="139" t="s">
        <v>111</v>
      </c>
      <c r="CS118" s="139" t="s">
        <v>111</v>
      </c>
      <c r="CT118" s="139" t="s">
        <v>111</v>
      </c>
      <c r="CU118" s="139" t="s">
        <v>111</v>
      </c>
      <c r="CV118" s="139" t="s">
        <v>111</v>
      </c>
      <c r="CW118" s="139" t="b">
        <v>0</v>
      </c>
      <c r="CX118" s="139" t="s">
        <v>3796</v>
      </c>
      <c r="CY118" s="139" t="s">
        <v>3796</v>
      </c>
      <c r="CZ118" s="139" t="s">
        <v>3796</v>
      </c>
      <c r="DA118" s="139" t="s">
        <v>3796</v>
      </c>
      <c r="DB118" s="139" t="s">
        <v>3796</v>
      </c>
      <c r="DD118" s="230"/>
      <c r="DE118" s="230"/>
      <c r="DF118" s="230"/>
      <c r="DG118" s="230"/>
    </row>
    <row r="119" spans="1:111" ht="31" x14ac:dyDescent="0.35">
      <c r="A119" s="209">
        <v>69</v>
      </c>
      <c r="B119" s="208" t="s">
        <v>171</v>
      </c>
      <c r="C119" s="254">
        <v>12</v>
      </c>
      <c r="D119" s="255" t="s">
        <v>1872</v>
      </c>
      <c r="E119" s="255" t="s">
        <v>2187</v>
      </c>
      <c r="F119" s="256" t="s">
        <v>2188</v>
      </c>
      <c r="G119" s="256" t="s">
        <v>2189</v>
      </c>
      <c r="H119" s="140">
        <f t="shared" si="10"/>
        <v>0</v>
      </c>
      <c r="I119" s="140">
        <f t="shared" si="11"/>
        <v>0</v>
      </c>
      <c r="J119" s="140">
        <f t="shared" si="12"/>
        <v>0</v>
      </c>
      <c r="K119" s="140">
        <f t="shared" si="13"/>
        <v>0</v>
      </c>
      <c r="L119" s="140">
        <f t="shared" si="14"/>
        <v>0</v>
      </c>
      <c r="M119" s="140">
        <f t="shared" si="15"/>
        <v>0</v>
      </c>
      <c r="N119" s="140">
        <f t="shared" si="16"/>
        <v>0</v>
      </c>
      <c r="O119" s="140">
        <f t="shared" si="17"/>
        <v>0</v>
      </c>
      <c r="P119" s="140">
        <f t="shared" si="18"/>
        <v>0</v>
      </c>
      <c r="Q119" s="140">
        <f t="shared" si="19"/>
        <v>0</v>
      </c>
      <c r="R119" s="140" t="s">
        <v>1876</v>
      </c>
      <c r="S119" s="140" t="s">
        <v>1876</v>
      </c>
      <c r="T119" s="140" t="s">
        <v>1876</v>
      </c>
      <c r="U119" s="140" t="s">
        <v>1876</v>
      </c>
      <c r="V119" s="140" t="s">
        <v>1876</v>
      </c>
      <c r="W119" s="139" t="b">
        <v>0</v>
      </c>
      <c r="X119" s="139" t="s">
        <v>111</v>
      </c>
      <c r="Y119" s="139" t="s">
        <v>111</v>
      </c>
      <c r="Z119" s="139" t="s">
        <v>111</v>
      </c>
      <c r="AA119" s="139" t="s">
        <v>111</v>
      </c>
      <c r="AB119" s="139" t="s">
        <v>111</v>
      </c>
      <c r="AC119" s="139" t="b">
        <v>0</v>
      </c>
      <c r="AD119" s="139" t="s">
        <v>111</v>
      </c>
      <c r="AE119" s="139" t="s">
        <v>111</v>
      </c>
      <c r="AF119" s="139" t="s">
        <v>111</v>
      </c>
      <c r="AG119" s="139" t="s">
        <v>111</v>
      </c>
      <c r="AH119" s="139" t="s">
        <v>111</v>
      </c>
      <c r="AI119" s="139" t="b">
        <v>0</v>
      </c>
      <c r="AJ119" s="139" t="s">
        <v>111</v>
      </c>
      <c r="AK119" s="139" t="s">
        <v>111</v>
      </c>
      <c r="AL119" s="139" t="s">
        <v>111</v>
      </c>
      <c r="AM119" s="139" t="s">
        <v>111</v>
      </c>
      <c r="AN119" s="139" t="s">
        <v>111</v>
      </c>
      <c r="AO119" s="139" t="b">
        <v>0</v>
      </c>
      <c r="AP119" s="139" t="s">
        <v>111</v>
      </c>
      <c r="AQ119" s="139" t="s">
        <v>111</v>
      </c>
      <c r="AR119" s="139" t="s">
        <v>111</v>
      </c>
      <c r="AS119" s="139" t="s">
        <v>111</v>
      </c>
      <c r="AT119" s="139" t="s">
        <v>111</v>
      </c>
      <c r="AU119" s="139" t="b">
        <v>0</v>
      </c>
      <c r="AV119" s="139" t="s">
        <v>111</v>
      </c>
      <c r="AW119" s="139" t="s">
        <v>111</v>
      </c>
      <c r="AX119" s="139" t="s">
        <v>111</v>
      </c>
      <c r="AY119" s="139" t="s">
        <v>111</v>
      </c>
      <c r="AZ119" s="139" t="s">
        <v>111</v>
      </c>
      <c r="BA119" s="139" t="b">
        <v>0</v>
      </c>
      <c r="BB119" s="139" t="s">
        <v>111</v>
      </c>
      <c r="BC119" s="139" t="s">
        <v>111</v>
      </c>
      <c r="BD119" s="139" t="s">
        <v>111</v>
      </c>
      <c r="BE119" s="139" t="s">
        <v>111</v>
      </c>
      <c r="BF119" s="139" t="s">
        <v>111</v>
      </c>
      <c r="BG119" s="139" t="b">
        <v>0</v>
      </c>
      <c r="BH119" s="139" t="s">
        <v>111</v>
      </c>
      <c r="BI119" s="139" t="s">
        <v>111</v>
      </c>
      <c r="BJ119" s="139" t="s">
        <v>111</v>
      </c>
      <c r="BK119" s="139" t="s">
        <v>111</v>
      </c>
      <c r="BL119" s="139" t="s">
        <v>111</v>
      </c>
      <c r="BM119" s="139" t="b">
        <v>0</v>
      </c>
      <c r="BN119" s="139" t="s">
        <v>111</v>
      </c>
      <c r="BO119" s="139" t="s">
        <v>111</v>
      </c>
      <c r="BP119" s="139" t="s">
        <v>111</v>
      </c>
      <c r="BQ119" s="139" t="s">
        <v>111</v>
      </c>
      <c r="BR119" s="139" t="s">
        <v>111</v>
      </c>
      <c r="BS119" s="139" t="b">
        <v>0</v>
      </c>
      <c r="BT119" s="139" t="s">
        <v>111</v>
      </c>
      <c r="BU119" s="139" t="s">
        <v>111</v>
      </c>
      <c r="BV119" s="139" t="s">
        <v>111</v>
      </c>
      <c r="BW119" s="139" t="s">
        <v>111</v>
      </c>
      <c r="BX119" s="139" t="s">
        <v>111</v>
      </c>
      <c r="BY119" s="139" t="b">
        <v>0</v>
      </c>
      <c r="BZ119" s="139" t="s">
        <v>111</v>
      </c>
      <c r="CA119" s="139" t="s">
        <v>111</v>
      </c>
      <c r="CB119" s="139" t="s">
        <v>111</v>
      </c>
      <c r="CC119" s="139" t="s">
        <v>111</v>
      </c>
      <c r="CD119" s="139" t="s">
        <v>111</v>
      </c>
      <c r="CE119" s="139" t="b">
        <v>0</v>
      </c>
      <c r="CF119" s="139" t="s">
        <v>111</v>
      </c>
      <c r="CG119" s="139" t="s">
        <v>111</v>
      </c>
      <c r="CH119" s="139" t="s">
        <v>111</v>
      </c>
      <c r="CI119" s="139" t="s">
        <v>111</v>
      </c>
      <c r="CJ119" s="139" t="s">
        <v>111</v>
      </c>
      <c r="CK119" s="139" t="b">
        <v>0</v>
      </c>
      <c r="CL119" s="139" t="s">
        <v>111</v>
      </c>
      <c r="CM119" s="139" t="s">
        <v>111</v>
      </c>
      <c r="CN119" s="139" t="s">
        <v>111</v>
      </c>
      <c r="CO119" s="139" t="s">
        <v>111</v>
      </c>
      <c r="CP119" s="139" t="s">
        <v>111</v>
      </c>
      <c r="CQ119" s="139" t="b">
        <v>0</v>
      </c>
      <c r="CR119" s="139" t="s">
        <v>111</v>
      </c>
      <c r="CS119" s="139" t="s">
        <v>111</v>
      </c>
      <c r="CT119" s="139" t="s">
        <v>111</v>
      </c>
      <c r="CU119" s="139" t="s">
        <v>111</v>
      </c>
      <c r="CV119" s="139" t="s">
        <v>111</v>
      </c>
      <c r="CW119" s="139" t="b">
        <v>0</v>
      </c>
      <c r="CX119" s="139" t="s">
        <v>3796</v>
      </c>
      <c r="CY119" s="139" t="s">
        <v>3796</v>
      </c>
      <c r="CZ119" s="139" t="s">
        <v>3796</v>
      </c>
      <c r="DA119" s="139" t="s">
        <v>3796</v>
      </c>
      <c r="DB119" s="139" t="s">
        <v>3796</v>
      </c>
      <c r="DD119" s="230"/>
      <c r="DE119" s="230"/>
      <c r="DF119" s="230"/>
      <c r="DG119" s="230"/>
    </row>
    <row r="120" spans="1:111" ht="31" x14ac:dyDescent="0.35">
      <c r="A120" s="209">
        <v>69</v>
      </c>
      <c r="B120" s="208" t="s">
        <v>171</v>
      </c>
      <c r="C120" s="254">
        <v>12</v>
      </c>
      <c r="D120" s="255" t="s">
        <v>1872</v>
      </c>
      <c r="E120" s="255" t="s">
        <v>2190</v>
      </c>
      <c r="F120" s="256" t="s">
        <v>2191</v>
      </c>
      <c r="G120" s="256" t="s">
        <v>2192</v>
      </c>
      <c r="H120" s="140">
        <f t="shared" si="10"/>
        <v>0</v>
      </c>
      <c r="I120" s="140">
        <f t="shared" si="11"/>
        <v>0</v>
      </c>
      <c r="J120" s="140">
        <f t="shared" si="12"/>
        <v>0</v>
      </c>
      <c r="K120" s="140">
        <f t="shared" si="13"/>
        <v>0</v>
      </c>
      <c r="L120" s="140">
        <f t="shared" si="14"/>
        <v>0</v>
      </c>
      <c r="M120" s="140">
        <f t="shared" si="15"/>
        <v>0</v>
      </c>
      <c r="N120" s="140">
        <f t="shared" si="16"/>
        <v>0</v>
      </c>
      <c r="O120" s="140">
        <f t="shared" si="17"/>
        <v>0</v>
      </c>
      <c r="P120" s="140">
        <f t="shared" si="18"/>
        <v>0</v>
      </c>
      <c r="Q120" s="140">
        <f t="shared" si="19"/>
        <v>0</v>
      </c>
      <c r="R120" s="140" t="s">
        <v>1876</v>
      </c>
      <c r="S120" s="140" t="s">
        <v>1876</v>
      </c>
      <c r="T120" s="140" t="s">
        <v>1876</v>
      </c>
      <c r="U120" s="140" t="s">
        <v>1876</v>
      </c>
      <c r="V120" s="140" t="s">
        <v>1876</v>
      </c>
      <c r="W120" s="139" t="b">
        <v>0</v>
      </c>
      <c r="X120" s="139" t="s">
        <v>111</v>
      </c>
      <c r="Y120" s="139" t="s">
        <v>111</v>
      </c>
      <c r="Z120" s="139" t="s">
        <v>111</v>
      </c>
      <c r="AA120" s="139" t="s">
        <v>111</v>
      </c>
      <c r="AB120" s="139" t="s">
        <v>111</v>
      </c>
      <c r="AC120" s="139" t="b">
        <v>0</v>
      </c>
      <c r="AD120" s="139" t="s">
        <v>111</v>
      </c>
      <c r="AE120" s="139" t="s">
        <v>111</v>
      </c>
      <c r="AF120" s="139" t="s">
        <v>111</v>
      </c>
      <c r="AG120" s="139" t="s">
        <v>111</v>
      </c>
      <c r="AH120" s="139" t="s">
        <v>111</v>
      </c>
      <c r="AI120" s="139" t="b">
        <v>0</v>
      </c>
      <c r="AJ120" s="139" t="s">
        <v>111</v>
      </c>
      <c r="AK120" s="139" t="s">
        <v>111</v>
      </c>
      <c r="AL120" s="139" t="s">
        <v>111</v>
      </c>
      <c r="AM120" s="139" t="s">
        <v>111</v>
      </c>
      <c r="AN120" s="139" t="s">
        <v>111</v>
      </c>
      <c r="AO120" s="139" t="b">
        <v>0</v>
      </c>
      <c r="AP120" s="139" t="s">
        <v>111</v>
      </c>
      <c r="AQ120" s="139" t="s">
        <v>111</v>
      </c>
      <c r="AR120" s="139" t="s">
        <v>111</v>
      </c>
      <c r="AS120" s="139" t="s">
        <v>111</v>
      </c>
      <c r="AT120" s="139" t="s">
        <v>111</v>
      </c>
      <c r="AU120" s="139" t="b">
        <v>0</v>
      </c>
      <c r="AV120" s="139" t="s">
        <v>111</v>
      </c>
      <c r="AW120" s="139" t="s">
        <v>111</v>
      </c>
      <c r="AX120" s="139" t="s">
        <v>111</v>
      </c>
      <c r="AY120" s="139" t="s">
        <v>111</v>
      </c>
      <c r="AZ120" s="139" t="s">
        <v>111</v>
      </c>
      <c r="BA120" s="139" t="b">
        <v>0</v>
      </c>
      <c r="BB120" s="139" t="s">
        <v>111</v>
      </c>
      <c r="BC120" s="139" t="s">
        <v>111</v>
      </c>
      <c r="BD120" s="139" t="s">
        <v>111</v>
      </c>
      <c r="BE120" s="139" t="s">
        <v>111</v>
      </c>
      <c r="BF120" s="139" t="s">
        <v>111</v>
      </c>
      <c r="BG120" s="139" t="b">
        <v>0</v>
      </c>
      <c r="BH120" s="139" t="s">
        <v>111</v>
      </c>
      <c r="BI120" s="139" t="s">
        <v>111</v>
      </c>
      <c r="BJ120" s="139" t="s">
        <v>111</v>
      </c>
      <c r="BK120" s="139" t="s">
        <v>111</v>
      </c>
      <c r="BL120" s="139" t="s">
        <v>111</v>
      </c>
      <c r="BM120" s="139" t="b">
        <v>0</v>
      </c>
      <c r="BN120" s="139" t="s">
        <v>111</v>
      </c>
      <c r="BO120" s="139" t="s">
        <v>111</v>
      </c>
      <c r="BP120" s="139" t="s">
        <v>111</v>
      </c>
      <c r="BQ120" s="139" t="s">
        <v>111</v>
      </c>
      <c r="BR120" s="139" t="s">
        <v>111</v>
      </c>
      <c r="BS120" s="139" t="b">
        <v>0</v>
      </c>
      <c r="BT120" s="139" t="s">
        <v>111</v>
      </c>
      <c r="BU120" s="139" t="s">
        <v>111</v>
      </c>
      <c r="BV120" s="139" t="s">
        <v>111</v>
      </c>
      <c r="BW120" s="139" t="s">
        <v>111</v>
      </c>
      <c r="BX120" s="139" t="s">
        <v>111</v>
      </c>
      <c r="BY120" s="139" t="b">
        <v>0</v>
      </c>
      <c r="BZ120" s="139" t="s">
        <v>111</v>
      </c>
      <c r="CA120" s="139" t="s">
        <v>111</v>
      </c>
      <c r="CB120" s="139" t="s">
        <v>111</v>
      </c>
      <c r="CC120" s="139" t="s">
        <v>111</v>
      </c>
      <c r="CD120" s="139" t="s">
        <v>111</v>
      </c>
      <c r="CE120" s="139" t="b">
        <v>0</v>
      </c>
      <c r="CF120" s="139" t="s">
        <v>111</v>
      </c>
      <c r="CG120" s="139" t="s">
        <v>111</v>
      </c>
      <c r="CH120" s="139" t="s">
        <v>111</v>
      </c>
      <c r="CI120" s="139" t="s">
        <v>111</v>
      </c>
      <c r="CJ120" s="139" t="s">
        <v>111</v>
      </c>
      <c r="CK120" s="139" t="b">
        <v>0</v>
      </c>
      <c r="CL120" s="139" t="s">
        <v>111</v>
      </c>
      <c r="CM120" s="139" t="s">
        <v>111</v>
      </c>
      <c r="CN120" s="139" t="s">
        <v>111</v>
      </c>
      <c r="CO120" s="139" t="s">
        <v>111</v>
      </c>
      <c r="CP120" s="139" t="s">
        <v>111</v>
      </c>
      <c r="CQ120" s="139" t="b">
        <v>0</v>
      </c>
      <c r="CR120" s="139" t="s">
        <v>111</v>
      </c>
      <c r="CS120" s="139" t="s">
        <v>111</v>
      </c>
      <c r="CT120" s="139" t="s">
        <v>111</v>
      </c>
      <c r="CU120" s="139" t="s">
        <v>111</v>
      </c>
      <c r="CV120" s="139" t="s">
        <v>111</v>
      </c>
      <c r="CW120" s="139" t="b">
        <v>0</v>
      </c>
      <c r="CX120" s="139" t="s">
        <v>3796</v>
      </c>
      <c r="CY120" s="139" t="s">
        <v>3796</v>
      </c>
      <c r="CZ120" s="139" t="s">
        <v>3796</v>
      </c>
      <c r="DA120" s="139" t="s">
        <v>3796</v>
      </c>
      <c r="DB120" s="139" t="s">
        <v>3796</v>
      </c>
      <c r="DD120" s="230"/>
      <c r="DE120" s="230"/>
      <c r="DF120" s="230"/>
      <c r="DG120" s="230"/>
    </row>
    <row r="121" spans="1:111" ht="72.5" x14ac:dyDescent="0.35">
      <c r="A121" s="209">
        <v>69</v>
      </c>
      <c r="B121" s="208" t="s">
        <v>171</v>
      </c>
      <c r="C121" s="254">
        <v>12</v>
      </c>
      <c r="D121" s="255" t="s">
        <v>1872</v>
      </c>
      <c r="E121" s="255" t="s">
        <v>2078</v>
      </c>
      <c r="F121" s="256" t="s">
        <v>2078</v>
      </c>
      <c r="G121" s="256" t="s">
        <v>2079</v>
      </c>
      <c r="H121" s="140">
        <f t="shared" si="10"/>
        <v>0</v>
      </c>
      <c r="I121" s="140">
        <f t="shared" si="11"/>
        <v>0</v>
      </c>
      <c r="J121" s="140">
        <f t="shared" si="12"/>
        <v>0</v>
      </c>
      <c r="K121" s="140">
        <f t="shared" si="13"/>
        <v>0</v>
      </c>
      <c r="L121" s="140">
        <f t="shared" si="14"/>
        <v>0</v>
      </c>
      <c r="M121" s="140">
        <f t="shared" si="15"/>
        <v>0</v>
      </c>
      <c r="N121" s="140">
        <f t="shared" si="16"/>
        <v>0</v>
      </c>
      <c r="O121" s="140">
        <f t="shared" si="17"/>
        <v>0</v>
      </c>
      <c r="P121" s="140">
        <f t="shared" si="18"/>
        <v>0</v>
      </c>
      <c r="Q121" s="140">
        <f t="shared" si="19"/>
        <v>0</v>
      </c>
      <c r="R121" s="140" t="s">
        <v>1876</v>
      </c>
      <c r="S121" s="140" t="s">
        <v>1876</v>
      </c>
      <c r="T121" s="140" t="s">
        <v>1876</v>
      </c>
      <c r="U121" s="140" t="s">
        <v>1876</v>
      </c>
      <c r="V121" s="140" t="s">
        <v>1876</v>
      </c>
      <c r="W121" s="139" t="b">
        <v>0</v>
      </c>
      <c r="X121" s="139" t="s">
        <v>111</v>
      </c>
      <c r="Y121" s="139" t="s">
        <v>111</v>
      </c>
      <c r="Z121" s="139" t="s">
        <v>111</v>
      </c>
      <c r="AA121" s="139" t="s">
        <v>111</v>
      </c>
      <c r="AB121" s="139" t="s">
        <v>111</v>
      </c>
      <c r="AC121" s="139" t="b">
        <v>0</v>
      </c>
      <c r="AD121" s="139" t="s">
        <v>111</v>
      </c>
      <c r="AE121" s="139" t="s">
        <v>111</v>
      </c>
      <c r="AF121" s="139" t="s">
        <v>111</v>
      </c>
      <c r="AG121" s="139" t="s">
        <v>111</v>
      </c>
      <c r="AH121" s="139" t="s">
        <v>111</v>
      </c>
      <c r="AI121" s="139" t="b">
        <v>0</v>
      </c>
      <c r="AJ121" s="139" t="s">
        <v>111</v>
      </c>
      <c r="AK121" s="139" t="s">
        <v>111</v>
      </c>
      <c r="AL121" s="139" t="s">
        <v>111</v>
      </c>
      <c r="AM121" s="139" t="s">
        <v>111</v>
      </c>
      <c r="AN121" s="139" t="s">
        <v>111</v>
      </c>
      <c r="AO121" s="139" t="b">
        <v>0</v>
      </c>
      <c r="AP121" s="139" t="s">
        <v>111</v>
      </c>
      <c r="AQ121" s="139" t="s">
        <v>111</v>
      </c>
      <c r="AR121" s="139" t="s">
        <v>111</v>
      </c>
      <c r="AS121" s="139" t="s">
        <v>111</v>
      </c>
      <c r="AT121" s="139" t="s">
        <v>111</v>
      </c>
      <c r="AU121" s="139" t="b">
        <v>0</v>
      </c>
      <c r="AV121" s="139" t="s">
        <v>111</v>
      </c>
      <c r="AW121" s="139" t="s">
        <v>111</v>
      </c>
      <c r="AX121" s="139" t="s">
        <v>111</v>
      </c>
      <c r="AY121" s="139" t="s">
        <v>111</v>
      </c>
      <c r="AZ121" s="139" t="s">
        <v>111</v>
      </c>
      <c r="BA121" s="139" t="b">
        <v>0</v>
      </c>
      <c r="BB121" s="139" t="s">
        <v>111</v>
      </c>
      <c r="BC121" s="139" t="s">
        <v>111</v>
      </c>
      <c r="BD121" s="139" t="s">
        <v>111</v>
      </c>
      <c r="BE121" s="139" t="s">
        <v>111</v>
      </c>
      <c r="BF121" s="139" t="s">
        <v>111</v>
      </c>
      <c r="BG121" s="139" t="b">
        <v>0</v>
      </c>
      <c r="BH121" s="139" t="s">
        <v>111</v>
      </c>
      <c r="BI121" s="139" t="s">
        <v>111</v>
      </c>
      <c r="BJ121" s="139" t="s">
        <v>111</v>
      </c>
      <c r="BK121" s="139" t="s">
        <v>111</v>
      </c>
      <c r="BL121" s="139" t="s">
        <v>111</v>
      </c>
      <c r="BM121" s="139" t="b">
        <v>0</v>
      </c>
      <c r="BN121" s="139" t="s">
        <v>111</v>
      </c>
      <c r="BO121" s="139" t="s">
        <v>111</v>
      </c>
      <c r="BP121" s="139" t="s">
        <v>111</v>
      </c>
      <c r="BQ121" s="139" t="s">
        <v>111</v>
      </c>
      <c r="BR121" s="139" t="s">
        <v>111</v>
      </c>
      <c r="BS121" s="139" t="b">
        <v>0</v>
      </c>
      <c r="BT121" s="139" t="s">
        <v>111</v>
      </c>
      <c r="BU121" s="139" t="s">
        <v>111</v>
      </c>
      <c r="BV121" s="139" t="s">
        <v>111</v>
      </c>
      <c r="BW121" s="139" t="s">
        <v>111</v>
      </c>
      <c r="BX121" s="139" t="s">
        <v>111</v>
      </c>
      <c r="BY121" s="139" t="b">
        <v>0</v>
      </c>
      <c r="BZ121" s="139" t="s">
        <v>111</v>
      </c>
      <c r="CA121" s="139" t="s">
        <v>111</v>
      </c>
      <c r="CB121" s="139" t="s">
        <v>111</v>
      </c>
      <c r="CC121" s="139" t="s">
        <v>111</v>
      </c>
      <c r="CD121" s="139" t="s">
        <v>111</v>
      </c>
      <c r="CE121" s="139" t="b">
        <v>0</v>
      </c>
      <c r="CF121" s="139" t="s">
        <v>111</v>
      </c>
      <c r="CG121" s="139" t="s">
        <v>111</v>
      </c>
      <c r="CH121" s="139" t="s">
        <v>111</v>
      </c>
      <c r="CI121" s="139" t="s">
        <v>111</v>
      </c>
      <c r="CJ121" s="139" t="s">
        <v>111</v>
      </c>
      <c r="CK121" s="139" t="b">
        <v>0</v>
      </c>
      <c r="CL121" s="139" t="s">
        <v>111</v>
      </c>
      <c r="CM121" s="139" t="s">
        <v>111</v>
      </c>
      <c r="CN121" s="139" t="s">
        <v>111</v>
      </c>
      <c r="CO121" s="139" t="s">
        <v>111</v>
      </c>
      <c r="CP121" s="139" t="s">
        <v>111</v>
      </c>
      <c r="CQ121" s="139" t="b">
        <v>0</v>
      </c>
      <c r="CR121" s="139" t="s">
        <v>111</v>
      </c>
      <c r="CS121" s="139" t="s">
        <v>111</v>
      </c>
      <c r="CT121" s="139" t="s">
        <v>111</v>
      </c>
      <c r="CU121" s="139" t="s">
        <v>111</v>
      </c>
      <c r="CV121" s="139" t="s">
        <v>111</v>
      </c>
      <c r="CW121" s="139" t="b">
        <v>0</v>
      </c>
      <c r="CX121" s="139" t="s">
        <v>3796</v>
      </c>
      <c r="CY121" s="139" t="s">
        <v>3796</v>
      </c>
      <c r="CZ121" s="139" t="s">
        <v>3796</v>
      </c>
      <c r="DA121" s="139" t="s">
        <v>3796</v>
      </c>
      <c r="DB121" s="139" t="s">
        <v>3796</v>
      </c>
      <c r="DD121" s="230"/>
      <c r="DE121" s="230"/>
      <c r="DF121" s="230"/>
      <c r="DG121" s="230"/>
    </row>
    <row r="122" spans="1:111" ht="87" x14ac:dyDescent="0.35">
      <c r="A122" s="209">
        <v>69</v>
      </c>
      <c r="B122" s="208" t="s">
        <v>171</v>
      </c>
      <c r="C122" s="254">
        <v>12</v>
      </c>
      <c r="D122" s="255" t="s">
        <v>1872</v>
      </c>
      <c r="E122" s="255" t="s">
        <v>2196</v>
      </c>
      <c r="F122" s="256" t="s">
        <v>16241</v>
      </c>
      <c r="G122" s="256" t="s">
        <v>2197</v>
      </c>
      <c r="H122" s="140">
        <f t="shared" si="10"/>
        <v>0</v>
      </c>
      <c r="I122" s="140">
        <f t="shared" si="11"/>
        <v>0</v>
      </c>
      <c r="J122" s="140">
        <f t="shared" si="12"/>
        <v>0</v>
      </c>
      <c r="K122" s="140">
        <f t="shared" si="13"/>
        <v>0</v>
      </c>
      <c r="L122" s="140">
        <f t="shared" si="14"/>
        <v>0</v>
      </c>
      <c r="M122" s="140">
        <f t="shared" si="15"/>
        <v>0</v>
      </c>
      <c r="N122" s="140">
        <f t="shared" si="16"/>
        <v>0</v>
      </c>
      <c r="O122" s="140">
        <f t="shared" si="17"/>
        <v>0</v>
      </c>
      <c r="P122" s="140">
        <f t="shared" si="18"/>
        <v>0</v>
      </c>
      <c r="Q122" s="140">
        <f t="shared" si="19"/>
        <v>0</v>
      </c>
      <c r="R122" s="140" t="s">
        <v>1876</v>
      </c>
      <c r="S122" s="140" t="s">
        <v>1876</v>
      </c>
      <c r="T122" s="140" t="s">
        <v>1876</v>
      </c>
      <c r="U122" s="140" t="s">
        <v>1876</v>
      </c>
      <c r="V122" s="140" t="s">
        <v>1876</v>
      </c>
      <c r="W122" s="139" t="b">
        <v>0</v>
      </c>
      <c r="X122" s="139" t="s">
        <v>111</v>
      </c>
      <c r="Y122" s="139" t="s">
        <v>111</v>
      </c>
      <c r="Z122" s="139" t="s">
        <v>111</v>
      </c>
      <c r="AA122" s="139" t="s">
        <v>111</v>
      </c>
      <c r="AB122" s="139" t="s">
        <v>111</v>
      </c>
      <c r="AC122" s="139" t="b">
        <v>0</v>
      </c>
      <c r="AD122" s="139" t="s">
        <v>111</v>
      </c>
      <c r="AE122" s="139" t="s">
        <v>111</v>
      </c>
      <c r="AF122" s="139" t="s">
        <v>111</v>
      </c>
      <c r="AG122" s="139" t="s">
        <v>111</v>
      </c>
      <c r="AH122" s="139" t="s">
        <v>111</v>
      </c>
      <c r="AI122" s="139" t="b">
        <v>0</v>
      </c>
      <c r="AJ122" s="139" t="s">
        <v>111</v>
      </c>
      <c r="AK122" s="139" t="s">
        <v>111</v>
      </c>
      <c r="AL122" s="139" t="s">
        <v>111</v>
      </c>
      <c r="AM122" s="139" t="s">
        <v>111</v>
      </c>
      <c r="AN122" s="139" t="s">
        <v>111</v>
      </c>
      <c r="AO122" s="139" t="b">
        <v>0</v>
      </c>
      <c r="AP122" s="139" t="s">
        <v>111</v>
      </c>
      <c r="AQ122" s="139" t="s">
        <v>111</v>
      </c>
      <c r="AR122" s="139" t="s">
        <v>111</v>
      </c>
      <c r="AS122" s="139" t="s">
        <v>111</v>
      </c>
      <c r="AT122" s="139" t="s">
        <v>111</v>
      </c>
      <c r="AU122" s="139" t="b">
        <v>0</v>
      </c>
      <c r="AV122" s="139" t="s">
        <v>111</v>
      </c>
      <c r="AW122" s="139" t="s">
        <v>111</v>
      </c>
      <c r="AX122" s="139" t="s">
        <v>111</v>
      </c>
      <c r="AY122" s="139" t="s">
        <v>111</v>
      </c>
      <c r="AZ122" s="139" t="s">
        <v>111</v>
      </c>
      <c r="BA122" s="139" t="b">
        <v>0</v>
      </c>
      <c r="BB122" s="139" t="s">
        <v>111</v>
      </c>
      <c r="BC122" s="139" t="s">
        <v>111</v>
      </c>
      <c r="BD122" s="139" t="s">
        <v>111</v>
      </c>
      <c r="BE122" s="139" t="s">
        <v>111</v>
      </c>
      <c r="BF122" s="139" t="s">
        <v>111</v>
      </c>
      <c r="BG122" s="139" t="b">
        <v>0</v>
      </c>
      <c r="BH122" s="139" t="s">
        <v>111</v>
      </c>
      <c r="BI122" s="139" t="s">
        <v>111</v>
      </c>
      <c r="BJ122" s="139" t="s">
        <v>111</v>
      </c>
      <c r="BK122" s="139" t="s">
        <v>111</v>
      </c>
      <c r="BL122" s="139" t="s">
        <v>111</v>
      </c>
      <c r="BM122" s="139" t="b">
        <v>0</v>
      </c>
      <c r="BN122" s="139" t="s">
        <v>111</v>
      </c>
      <c r="BO122" s="139" t="s">
        <v>111</v>
      </c>
      <c r="BP122" s="139" t="s">
        <v>111</v>
      </c>
      <c r="BQ122" s="139" t="s">
        <v>111</v>
      </c>
      <c r="BR122" s="139" t="s">
        <v>111</v>
      </c>
      <c r="BS122" s="139" t="b">
        <v>0</v>
      </c>
      <c r="BT122" s="139" t="s">
        <v>111</v>
      </c>
      <c r="BU122" s="139" t="s">
        <v>111</v>
      </c>
      <c r="BV122" s="139" t="s">
        <v>111</v>
      </c>
      <c r="BW122" s="139" t="s">
        <v>111</v>
      </c>
      <c r="BX122" s="139" t="s">
        <v>111</v>
      </c>
      <c r="BY122" s="139" t="b">
        <v>0</v>
      </c>
      <c r="BZ122" s="139" t="s">
        <v>111</v>
      </c>
      <c r="CA122" s="139" t="s">
        <v>111</v>
      </c>
      <c r="CB122" s="139" t="s">
        <v>111</v>
      </c>
      <c r="CC122" s="139" t="s">
        <v>111</v>
      </c>
      <c r="CD122" s="139" t="s">
        <v>111</v>
      </c>
      <c r="CE122" s="139" t="b">
        <v>0</v>
      </c>
      <c r="CF122" s="139" t="s">
        <v>111</v>
      </c>
      <c r="CG122" s="139" t="s">
        <v>111</v>
      </c>
      <c r="CH122" s="139" t="s">
        <v>111</v>
      </c>
      <c r="CI122" s="139" t="s">
        <v>111</v>
      </c>
      <c r="CJ122" s="139" t="s">
        <v>111</v>
      </c>
      <c r="CK122" s="139" t="b">
        <v>0</v>
      </c>
      <c r="CL122" s="139" t="s">
        <v>111</v>
      </c>
      <c r="CM122" s="139" t="s">
        <v>111</v>
      </c>
      <c r="CN122" s="139" t="s">
        <v>111</v>
      </c>
      <c r="CO122" s="139" t="s">
        <v>111</v>
      </c>
      <c r="CP122" s="139" t="s">
        <v>111</v>
      </c>
      <c r="CQ122" s="139" t="b">
        <v>0</v>
      </c>
      <c r="CR122" s="139" t="s">
        <v>111</v>
      </c>
      <c r="CS122" s="139" t="s">
        <v>111</v>
      </c>
      <c r="CT122" s="139" t="s">
        <v>111</v>
      </c>
      <c r="CU122" s="139" t="s">
        <v>111</v>
      </c>
      <c r="CV122" s="139" t="s">
        <v>111</v>
      </c>
      <c r="CW122" s="139" t="b">
        <v>0</v>
      </c>
      <c r="CX122" s="139" t="s">
        <v>3796</v>
      </c>
      <c r="CY122" s="139" t="s">
        <v>3796</v>
      </c>
      <c r="CZ122" s="139" t="s">
        <v>3796</v>
      </c>
      <c r="DA122" s="139" t="s">
        <v>3796</v>
      </c>
      <c r="DB122" s="139" t="s">
        <v>3796</v>
      </c>
      <c r="DD122" s="230"/>
      <c r="DE122" s="230"/>
      <c r="DF122" s="230"/>
      <c r="DG122" s="230"/>
    </row>
    <row r="123" spans="1:111" ht="43.5" x14ac:dyDescent="0.35">
      <c r="A123" s="209">
        <v>69</v>
      </c>
      <c r="B123" s="208" t="s">
        <v>171</v>
      </c>
      <c r="C123" s="254">
        <v>12</v>
      </c>
      <c r="D123" s="255" t="s">
        <v>1872</v>
      </c>
      <c r="E123" s="255" t="s">
        <v>2198</v>
      </c>
      <c r="F123" s="256" t="s">
        <v>2199</v>
      </c>
      <c r="G123" s="256" t="s">
        <v>2200</v>
      </c>
      <c r="H123" s="140">
        <f t="shared" si="10"/>
        <v>0</v>
      </c>
      <c r="I123" s="140">
        <f t="shared" si="11"/>
        <v>0</v>
      </c>
      <c r="J123" s="140">
        <f t="shared" si="12"/>
        <v>0</v>
      </c>
      <c r="K123" s="140">
        <f t="shared" si="13"/>
        <v>0</v>
      </c>
      <c r="L123" s="140">
        <f t="shared" si="14"/>
        <v>0</v>
      </c>
      <c r="M123" s="140">
        <f t="shared" si="15"/>
        <v>0</v>
      </c>
      <c r="N123" s="140">
        <f t="shared" si="16"/>
        <v>0</v>
      </c>
      <c r="O123" s="140">
        <f t="shared" si="17"/>
        <v>0</v>
      </c>
      <c r="P123" s="140">
        <f t="shared" si="18"/>
        <v>0</v>
      </c>
      <c r="Q123" s="140">
        <f t="shared" si="19"/>
        <v>0</v>
      </c>
      <c r="R123" s="140" t="s">
        <v>1876</v>
      </c>
      <c r="S123" s="140" t="s">
        <v>1876</v>
      </c>
      <c r="T123" s="140" t="s">
        <v>1876</v>
      </c>
      <c r="U123" s="140" t="s">
        <v>1876</v>
      </c>
      <c r="V123" s="140" t="s">
        <v>1876</v>
      </c>
      <c r="W123" s="139" t="b">
        <v>0</v>
      </c>
      <c r="X123" s="139" t="s">
        <v>111</v>
      </c>
      <c r="Y123" s="139" t="s">
        <v>111</v>
      </c>
      <c r="Z123" s="139" t="s">
        <v>111</v>
      </c>
      <c r="AA123" s="139" t="s">
        <v>111</v>
      </c>
      <c r="AB123" s="139" t="s">
        <v>111</v>
      </c>
      <c r="AC123" s="139" t="b">
        <v>0</v>
      </c>
      <c r="AD123" s="139" t="s">
        <v>111</v>
      </c>
      <c r="AE123" s="139" t="s">
        <v>111</v>
      </c>
      <c r="AF123" s="139" t="s">
        <v>111</v>
      </c>
      <c r="AG123" s="139" t="s">
        <v>111</v>
      </c>
      <c r="AH123" s="139" t="s">
        <v>111</v>
      </c>
      <c r="AI123" s="139" t="b">
        <v>0</v>
      </c>
      <c r="AJ123" s="139" t="s">
        <v>111</v>
      </c>
      <c r="AK123" s="139" t="s">
        <v>111</v>
      </c>
      <c r="AL123" s="139" t="s">
        <v>111</v>
      </c>
      <c r="AM123" s="139" t="s">
        <v>111</v>
      </c>
      <c r="AN123" s="139" t="s">
        <v>111</v>
      </c>
      <c r="AO123" s="139" t="b">
        <v>0</v>
      </c>
      <c r="AP123" s="139" t="s">
        <v>111</v>
      </c>
      <c r="AQ123" s="139" t="s">
        <v>111</v>
      </c>
      <c r="AR123" s="139" t="s">
        <v>111</v>
      </c>
      <c r="AS123" s="139" t="s">
        <v>111</v>
      </c>
      <c r="AT123" s="139" t="s">
        <v>111</v>
      </c>
      <c r="AU123" s="139" t="b">
        <v>0</v>
      </c>
      <c r="AV123" s="139" t="s">
        <v>111</v>
      </c>
      <c r="AW123" s="139" t="s">
        <v>111</v>
      </c>
      <c r="AX123" s="139" t="s">
        <v>111</v>
      </c>
      <c r="AY123" s="139" t="s">
        <v>111</v>
      </c>
      <c r="AZ123" s="139" t="s">
        <v>111</v>
      </c>
      <c r="BA123" s="139" t="b">
        <v>0</v>
      </c>
      <c r="BB123" s="139" t="s">
        <v>111</v>
      </c>
      <c r="BC123" s="139" t="s">
        <v>111</v>
      </c>
      <c r="BD123" s="139" t="s">
        <v>111</v>
      </c>
      <c r="BE123" s="139" t="s">
        <v>111</v>
      </c>
      <c r="BF123" s="139" t="s">
        <v>111</v>
      </c>
      <c r="BG123" s="139" t="b">
        <v>0</v>
      </c>
      <c r="BH123" s="139" t="s">
        <v>111</v>
      </c>
      <c r="BI123" s="139" t="s">
        <v>111</v>
      </c>
      <c r="BJ123" s="139" t="s">
        <v>111</v>
      </c>
      <c r="BK123" s="139" t="s">
        <v>111</v>
      </c>
      <c r="BL123" s="139" t="s">
        <v>111</v>
      </c>
      <c r="BM123" s="139" t="b">
        <v>0</v>
      </c>
      <c r="BN123" s="139" t="s">
        <v>111</v>
      </c>
      <c r="BO123" s="139" t="s">
        <v>111</v>
      </c>
      <c r="BP123" s="139" t="s">
        <v>111</v>
      </c>
      <c r="BQ123" s="139" t="s">
        <v>111</v>
      </c>
      <c r="BR123" s="139" t="s">
        <v>111</v>
      </c>
      <c r="BS123" s="139" t="b">
        <v>0</v>
      </c>
      <c r="BT123" s="139" t="s">
        <v>111</v>
      </c>
      <c r="BU123" s="139" t="s">
        <v>111</v>
      </c>
      <c r="BV123" s="139" t="s">
        <v>111</v>
      </c>
      <c r="BW123" s="139" t="s">
        <v>111</v>
      </c>
      <c r="BX123" s="139" t="s">
        <v>111</v>
      </c>
      <c r="BY123" s="139" t="b">
        <v>0</v>
      </c>
      <c r="BZ123" s="139" t="s">
        <v>111</v>
      </c>
      <c r="CA123" s="139" t="s">
        <v>111</v>
      </c>
      <c r="CB123" s="139" t="s">
        <v>111</v>
      </c>
      <c r="CC123" s="139" t="s">
        <v>111</v>
      </c>
      <c r="CD123" s="139" t="s">
        <v>111</v>
      </c>
      <c r="CE123" s="139" t="b">
        <v>0</v>
      </c>
      <c r="CF123" s="139" t="s">
        <v>111</v>
      </c>
      <c r="CG123" s="139" t="s">
        <v>111</v>
      </c>
      <c r="CH123" s="139" t="s">
        <v>111</v>
      </c>
      <c r="CI123" s="139" t="s">
        <v>111</v>
      </c>
      <c r="CJ123" s="139" t="s">
        <v>111</v>
      </c>
      <c r="CK123" s="139" t="b">
        <v>0</v>
      </c>
      <c r="CL123" s="139" t="s">
        <v>111</v>
      </c>
      <c r="CM123" s="139" t="s">
        <v>111</v>
      </c>
      <c r="CN123" s="139" t="s">
        <v>111</v>
      </c>
      <c r="CO123" s="139" t="s">
        <v>111</v>
      </c>
      <c r="CP123" s="139" t="s">
        <v>111</v>
      </c>
      <c r="CQ123" s="139" t="b">
        <v>0</v>
      </c>
      <c r="CR123" s="139" t="s">
        <v>111</v>
      </c>
      <c r="CS123" s="139" t="s">
        <v>111</v>
      </c>
      <c r="CT123" s="139" t="s">
        <v>111</v>
      </c>
      <c r="CU123" s="139" t="s">
        <v>111</v>
      </c>
      <c r="CV123" s="139" t="s">
        <v>111</v>
      </c>
      <c r="CW123" s="139" t="b">
        <v>0</v>
      </c>
      <c r="CX123" s="139" t="s">
        <v>3796</v>
      </c>
      <c r="CY123" s="139" t="s">
        <v>3796</v>
      </c>
      <c r="CZ123" s="139" t="s">
        <v>3796</v>
      </c>
      <c r="DA123" s="139" t="s">
        <v>3796</v>
      </c>
      <c r="DB123" s="139" t="s">
        <v>3796</v>
      </c>
      <c r="DD123" s="230"/>
      <c r="DE123" s="230"/>
      <c r="DF123" s="230"/>
      <c r="DG123" s="230"/>
    </row>
    <row r="124" spans="1:111" ht="31" x14ac:dyDescent="0.35">
      <c r="A124" s="209">
        <v>69</v>
      </c>
      <c r="B124" s="208" t="s">
        <v>171</v>
      </c>
      <c r="C124" s="254">
        <v>12</v>
      </c>
      <c r="D124" s="255" t="s">
        <v>1872</v>
      </c>
      <c r="E124" s="255" t="s">
        <v>2201</v>
      </c>
      <c r="F124" s="256" t="s">
        <v>2202</v>
      </c>
      <c r="G124" s="256" t="s">
        <v>2203</v>
      </c>
      <c r="H124" s="140">
        <f t="shared" si="10"/>
        <v>0</v>
      </c>
      <c r="I124" s="140">
        <f t="shared" si="11"/>
        <v>0</v>
      </c>
      <c r="J124" s="140">
        <f t="shared" si="12"/>
        <v>0</v>
      </c>
      <c r="K124" s="140">
        <f t="shared" si="13"/>
        <v>0</v>
      </c>
      <c r="L124" s="140">
        <f t="shared" si="14"/>
        <v>0</v>
      </c>
      <c r="M124" s="140">
        <f t="shared" si="15"/>
        <v>0</v>
      </c>
      <c r="N124" s="140">
        <f t="shared" si="16"/>
        <v>0</v>
      </c>
      <c r="O124" s="140">
        <f t="shared" si="17"/>
        <v>0</v>
      </c>
      <c r="P124" s="140">
        <f t="shared" si="18"/>
        <v>0</v>
      </c>
      <c r="Q124" s="140">
        <f t="shared" si="19"/>
        <v>0</v>
      </c>
      <c r="R124" s="140" t="s">
        <v>1876</v>
      </c>
      <c r="S124" s="140" t="s">
        <v>1876</v>
      </c>
      <c r="T124" s="140" t="s">
        <v>1876</v>
      </c>
      <c r="U124" s="140" t="s">
        <v>1876</v>
      </c>
      <c r="V124" s="140" t="s">
        <v>1876</v>
      </c>
      <c r="W124" s="139" t="b">
        <v>0</v>
      </c>
      <c r="X124" s="139" t="s">
        <v>111</v>
      </c>
      <c r="Y124" s="139" t="s">
        <v>111</v>
      </c>
      <c r="Z124" s="139" t="s">
        <v>111</v>
      </c>
      <c r="AA124" s="139" t="s">
        <v>111</v>
      </c>
      <c r="AB124" s="139" t="s">
        <v>111</v>
      </c>
      <c r="AC124" s="139" t="b">
        <v>0</v>
      </c>
      <c r="AD124" s="139" t="s">
        <v>111</v>
      </c>
      <c r="AE124" s="139" t="s">
        <v>111</v>
      </c>
      <c r="AF124" s="139" t="s">
        <v>111</v>
      </c>
      <c r="AG124" s="139" t="s">
        <v>111</v>
      </c>
      <c r="AH124" s="139" t="s">
        <v>111</v>
      </c>
      <c r="AI124" s="139" t="b">
        <v>0</v>
      </c>
      <c r="AJ124" s="139" t="s">
        <v>111</v>
      </c>
      <c r="AK124" s="139" t="s">
        <v>111</v>
      </c>
      <c r="AL124" s="139" t="s">
        <v>111</v>
      </c>
      <c r="AM124" s="139" t="s">
        <v>111</v>
      </c>
      <c r="AN124" s="139" t="s">
        <v>111</v>
      </c>
      <c r="AO124" s="139" t="b">
        <v>0</v>
      </c>
      <c r="AP124" s="139" t="s">
        <v>111</v>
      </c>
      <c r="AQ124" s="139" t="s">
        <v>111</v>
      </c>
      <c r="AR124" s="139" t="s">
        <v>111</v>
      </c>
      <c r="AS124" s="139" t="s">
        <v>111</v>
      </c>
      <c r="AT124" s="139" t="s">
        <v>111</v>
      </c>
      <c r="AU124" s="139" t="b">
        <v>0</v>
      </c>
      <c r="AV124" s="139" t="s">
        <v>111</v>
      </c>
      <c r="AW124" s="139" t="s">
        <v>111</v>
      </c>
      <c r="AX124" s="139" t="s">
        <v>111</v>
      </c>
      <c r="AY124" s="139" t="s">
        <v>111</v>
      </c>
      <c r="AZ124" s="139" t="s">
        <v>111</v>
      </c>
      <c r="BA124" s="139" t="b">
        <v>0</v>
      </c>
      <c r="BB124" s="139" t="s">
        <v>111</v>
      </c>
      <c r="BC124" s="139" t="s">
        <v>111</v>
      </c>
      <c r="BD124" s="139" t="s">
        <v>111</v>
      </c>
      <c r="BE124" s="139" t="s">
        <v>111</v>
      </c>
      <c r="BF124" s="139" t="s">
        <v>111</v>
      </c>
      <c r="BG124" s="139" t="b">
        <v>0</v>
      </c>
      <c r="BH124" s="139" t="s">
        <v>111</v>
      </c>
      <c r="BI124" s="139" t="s">
        <v>111</v>
      </c>
      <c r="BJ124" s="139" t="s">
        <v>111</v>
      </c>
      <c r="BK124" s="139" t="s">
        <v>111</v>
      </c>
      <c r="BL124" s="139" t="s">
        <v>111</v>
      </c>
      <c r="BM124" s="139" t="b">
        <v>0</v>
      </c>
      <c r="BN124" s="139" t="s">
        <v>111</v>
      </c>
      <c r="BO124" s="139" t="s">
        <v>111</v>
      </c>
      <c r="BP124" s="139" t="s">
        <v>111</v>
      </c>
      <c r="BQ124" s="139" t="s">
        <v>111</v>
      </c>
      <c r="BR124" s="139" t="s">
        <v>111</v>
      </c>
      <c r="BS124" s="139" t="b">
        <v>0</v>
      </c>
      <c r="BT124" s="139" t="s">
        <v>111</v>
      </c>
      <c r="BU124" s="139" t="s">
        <v>111</v>
      </c>
      <c r="BV124" s="139" t="s">
        <v>111</v>
      </c>
      <c r="BW124" s="139" t="s">
        <v>111</v>
      </c>
      <c r="BX124" s="139" t="s">
        <v>111</v>
      </c>
      <c r="BY124" s="139" t="b">
        <v>0</v>
      </c>
      <c r="BZ124" s="139" t="s">
        <v>111</v>
      </c>
      <c r="CA124" s="139" t="s">
        <v>111</v>
      </c>
      <c r="CB124" s="139" t="s">
        <v>111</v>
      </c>
      <c r="CC124" s="139" t="s">
        <v>111</v>
      </c>
      <c r="CD124" s="139" t="s">
        <v>111</v>
      </c>
      <c r="CE124" s="139" t="b">
        <v>0</v>
      </c>
      <c r="CF124" s="139" t="s">
        <v>111</v>
      </c>
      <c r="CG124" s="139" t="s">
        <v>111</v>
      </c>
      <c r="CH124" s="139" t="s">
        <v>111</v>
      </c>
      <c r="CI124" s="139" t="s">
        <v>111</v>
      </c>
      <c r="CJ124" s="139" t="s">
        <v>111</v>
      </c>
      <c r="CK124" s="139" t="b">
        <v>0</v>
      </c>
      <c r="CL124" s="139" t="s">
        <v>111</v>
      </c>
      <c r="CM124" s="139" t="s">
        <v>111</v>
      </c>
      <c r="CN124" s="139" t="s">
        <v>111</v>
      </c>
      <c r="CO124" s="139" t="s">
        <v>111</v>
      </c>
      <c r="CP124" s="139" t="s">
        <v>111</v>
      </c>
      <c r="CQ124" s="139" t="b">
        <v>0</v>
      </c>
      <c r="CR124" s="139" t="s">
        <v>111</v>
      </c>
      <c r="CS124" s="139" t="s">
        <v>111</v>
      </c>
      <c r="CT124" s="139" t="s">
        <v>111</v>
      </c>
      <c r="CU124" s="139" t="s">
        <v>111</v>
      </c>
      <c r="CV124" s="139" t="s">
        <v>111</v>
      </c>
      <c r="CW124" s="139" t="b">
        <v>0</v>
      </c>
      <c r="CX124" s="139" t="s">
        <v>3796</v>
      </c>
      <c r="CY124" s="139" t="s">
        <v>3796</v>
      </c>
      <c r="CZ124" s="139" t="s">
        <v>3796</v>
      </c>
      <c r="DA124" s="139" t="s">
        <v>3796</v>
      </c>
      <c r="DB124" s="139" t="s">
        <v>3796</v>
      </c>
      <c r="DD124" s="230"/>
      <c r="DE124" s="230"/>
      <c r="DF124" s="230"/>
      <c r="DG124" s="230"/>
    </row>
    <row r="125" spans="1:111" ht="31" x14ac:dyDescent="0.35">
      <c r="A125" s="209">
        <v>69</v>
      </c>
      <c r="B125" s="208" t="s">
        <v>171</v>
      </c>
      <c r="C125" s="254">
        <v>12</v>
      </c>
      <c r="D125" s="255" t="s">
        <v>1872</v>
      </c>
      <c r="E125" s="255" t="s">
        <v>2204</v>
      </c>
      <c r="F125" s="256" t="s">
        <v>2205</v>
      </c>
      <c r="G125" s="256" t="s">
        <v>2206</v>
      </c>
      <c r="H125" s="140">
        <f t="shared" si="10"/>
        <v>0</v>
      </c>
      <c r="I125" s="140">
        <f t="shared" si="11"/>
        <v>0</v>
      </c>
      <c r="J125" s="140">
        <f t="shared" si="12"/>
        <v>0</v>
      </c>
      <c r="K125" s="140">
        <f t="shared" si="13"/>
        <v>0</v>
      </c>
      <c r="L125" s="140">
        <f t="shared" si="14"/>
        <v>0</v>
      </c>
      <c r="M125" s="140">
        <f t="shared" si="15"/>
        <v>0</v>
      </c>
      <c r="N125" s="140">
        <f t="shared" si="16"/>
        <v>0</v>
      </c>
      <c r="O125" s="140">
        <f t="shared" si="17"/>
        <v>0</v>
      </c>
      <c r="P125" s="140">
        <f t="shared" si="18"/>
        <v>0</v>
      </c>
      <c r="Q125" s="140">
        <f t="shared" si="19"/>
        <v>0</v>
      </c>
      <c r="R125" s="140" t="s">
        <v>1876</v>
      </c>
      <c r="S125" s="140" t="s">
        <v>1876</v>
      </c>
      <c r="T125" s="140" t="s">
        <v>1876</v>
      </c>
      <c r="U125" s="140" t="s">
        <v>1876</v>
      </c>
      <c r="V125" s="140" t="s">
        <v>1876</v>
      </c>
      <c r="W125" s="139" t="b">
        <v>0</v>
      </c>
      <c r="X125" s="139" t="s">
        <v>111</v>
      </c>
      <c r="Y125" s="139" t="s">
        <v>111</v>
      </c>
      <c r="Z125" s="139" t="s">
        <v>111</v>
      </c>
      <c r="AA125" s="139" t="s">
        <v>111</v>
      </c>
      <c r="AB125" s="139" t="s">
        <v>111</v>
      </c>
      <c r="AC125" s="139" t="b">
        <v>0</v>
      </c>
      <c r="AD125" s="139" t="s">
        <v>111</v>
      </c>
      <c r="AE125" s="139" t="s">
        <v>111</v>
      </c>
      <c r="AF125" s="139" t="s">
        <v>111</v>
      </c>
      <c r="AG125" s="139" t="s">
        <v>111</v>
      </c>
      <c r="AH125" s="139" t="s">
        <v>111</v>
      </c>
      <c r="AI125" s="139" t="b">
        <v>0</v>
      </c>
      <c r="AJ125" s="139" t="s">
        <v>111</v>
      </c>
      <c r="AK125" s="139" t="s">
        <v>111</v>
      </c>
      <c r="AL125" s="139" t="s">
        <v>111</v>
      </c>
      <c r="AM125" s="139" t="s">
        <v>111</v>
      </c>
      <c r="AN125" s="139" t="s">
        <v>111</v>
      </c>
      <c r="AO125" s="139" t="b">
        <v>0</v>
      </c>
      <c r="AP125" s="139" t="s">
        <v>111</v>
      </c>
      <c r="AQ125" s="139" t="s">
        <v>111</v>
      </c>
      <c r="AR125" s="139" t="s">
        <v>111</v>
      </c>
      <c r="AS125" s="139" t="s">
        <v>111</v>
      </c>
      <c r="AT125" s="139" t="s">
        <v>111</v>
      </c>
      <c r="AU125" s="139" t="b">
        <v>0</v>
      </c>
      <c r="AV125" s="139" t="s">
        <v>111</v>
      </c>
      <c r="AW125" s="139" t="s">
        <v>111</v>
      </c>
      <c r="AX125" s="139" t="s">
        <v>111</v>
      </c>
      <c r="AY125" s="139" t="s">
        <v>111</v>
      </c>
      <c r="AZ125" s="139" t="s">
        <v>111</v>
      </c>
      <c r="BA125" s="139" t="b">
        <v>0</v>
      </c>
      <c r="BB125" s="139" t="s">
        <v>111</v>
      </c>
      <c r="BC125" s="139" t="s">
        <v>111</v>
      </c>
      <c r="BD125" s="139" t="s">
        <v>111</v>
      </c>
      <c r="BE125" s="139" t="s">
        <v>111</v>
      </c>
      <c r="BF125" s="139" t="s">
        <v>111</v>
      </c>
      <c r="BG125" s="139" t="b">
        <v>0</v>
      </c>
      <c r="BH125" s="139" t="s">
        <v>111</v>
      </c>
      <c r="BI125" s="139" t="s">
        <v>111</v>
      </c>
      <c r="BJ125" s="139" t="s">
        <v>111</v>
      </c>
      <c r="BK125" s="139" t="s">
        <v>111</v>
      </c>
      <c r="BL125" s="139" t="s">
        <v>111</v>
      </c>
      <c r="BM125" s="139" t="b">
        <v>0</v>
      </c>
      <c r="BN125" s="139" t="s">
        <v>111</v>
      </c>
      <c r="BO125" s="139" t="s">
        <v>111</v>
      </c>
      <c r="BP125" s="139" t="s">
        <v>111</v>
      </c>
      <c r="BQ125" s="139" t="s">
        <v>111</v>
      </c>
      <c r="BR125" s="139" t="s">
        <v>111</v>
      </c>
      <c r="BS125" s="139" t="b">
        <v>0</v>
      </c>
      <c r="BT125" s="139" t="s">
        <v>111</v>
      </c>
      <c r="BU125" s="139" t="s">
        <v>111</v>
      </c>
      <c r="BV125" s="139" t="s">
        <v>111</v>
      </c>
      <c r="BW125" s="139" t="s">
        <v>111</v>
      </c>
      <c r="BX125" s="139" t="s">
        <v>111</v>
      </c>
      <c r="BY125" s="139" t="b">
        <v>0</v>
      </c>
      <c r="BZ125" s="139" t="s">
        <v>111</v>
      </c>
      <c r="CA125" s="139" t="s">
        <v>111</v>
      </c>
      <c r="CB125" s="139" t="s">
        <v>111</v>
      </c>
      <c r="CC125" s="139" t="s">
        <v>111</v>
      </c>
      <c r="CD125" s="139" t="s">
        <v>111</v>
      </c>
      <c r="CE125" s="139" t="b">
        <v>0</v>
      </c>
      <c r="CF125" s="139" t="s">
        <v>111</v>
      </c>
      <c r="CG125" s="139" t="s">
        <v>111</v>
      </c>
      <c r="CH125" s="139" t="s">
        <v>111</v>
      </c>
      <c r="CI125" s="139" t="s">
        <v>111</v>
      </c>
      <c r="CJ125" s="139" t="s">
        <v>111</v>
      </c>
      <c r="CK125" s="139" t="b">
        <v>0</v>
      </c>
      <c r="CL125" s="139" t="s">
        <v>111</v>
      </c>
      <c r="CM125" s="139" t="s">
        <v>111</v>
      </c>
      <c r="CN125" s="139" t="s">
        <v>111</v>
      </c>
      <c r="CO125" s="139" t="s">
        <v>111</v>
      </c>
      <c r="CP125" s="139" t="s">
        <v>111</v>
      </c>
      <c r="CQ125" s="139" t="b">
        <v>0</v>
      </c>
      <c r="CR125" s="139" t="s">
        <v>111</v>
      </c>
      <c r="CS125" s="139" t="s">
        <v>111</v>
      </c>
      <c r="CT125" s="139" t="s">
        <v>111</v>
      </c>
      <c r="CU125" s="139" t="s">
        <v>111</v>
      </c>
      <c r="CV125" s="139" t="s">
        <v>111</v>
      </c>
      <c r="CW125" s="139" t="b">
        <v>0</v>
      </c>
      <c r="CX125" s="139" t="s">
        <v>3796</v>
      </c>
      <c r="CY125" s="139" t="s">
        <v>3796</v>
      </c>
      <c r="CZ125" s="139" t="s">
        <v>3796</v>
      </c>
      <c r="DA125" s="139" t="s">
        <v>3796</v>
      </c>
      <c r="DB125" s="139" t="s">
        <v>3796</v>
      </c>
      <c r="DD125" s="230"/>
      <c r="DE125" s="230"/>
      <c r="DF125" s="230"/>
      <c r="DG125" s="230"/>
    </row>
    <row r="126" spans="1:111" ht="31" x14ac:dyDescent="0.35">
      <c r="A126" s="209">
        <v>69</v>
      </c>
      <c r="B126" s="208" t="s">
        <v>171</v>
      </c>
      <c r="C126" s="254">
        <v>12</v>
      </c>
      <c r="D126" s="255" t="s">
        <v>1872</v>
      </c>
      <c r="E126" s="255" t="s">
        <v>2207</v>
      </c>
      <c r="F126" s="256" t="s">
        <v>2208</v>
      </c>
      <c r="G126" s="256" t="s">
        <v>2209</v>
      </c>
      <c r="H126" s="140">
        <f t="shared" si="10"/>
        <v>0</v>
      </c>
      <c r="I126" s="140">
        <f t="shared" si="11"/>
        <v>0</v>
      </c>
      <c r="J126" s="140">
        <f t="shared" si="12"/>
        <v>0</v>
      </c>
      <c r="K126" s="140">
        <f t="shared" si="13"/>
        <v>0</v>
      </c>
      <c r="L126" s="140">
        <f t="shared" si="14"/>
        <v>0</v>
      </c>
      <c r="M126" s="140">
        <f t="shared" si="15"/>
        <v>0</v>
      </c>
      <c r="N126" s="140">
        <f t="shared" si="16"/>
        <v>0</v>
      </c>
      <c r="O126" s="140">
        <f t="shared" si="17"/>
        <v>0</v>
      </c>
      <c r="P126" s="140">
        <f t="shared" si="18"/>
        <v>0</v>
      </c>
      <c r="Q126" s="140">
        <f t="shared" si="19"/>
        <v>0</v>
      </c>
      <c r="R126" s="140" t="s">
        <v>1876</v>
      </c>
      <c r="S126" s="140" t="s">
        <v>1876</v>
      </c>
      <c r="T126" s="140" t="s">
        <v>1876</v>
      </c>
      <c r="U126" s="140" t="s">
        <v>1876</v>
      </c>
      <c r="V126" s="140" t="s">
        <v>1876</v>
      </c>
      <c r="W126" s="139" t="b">
        <v>0</v>
      </c>
      <c r="X126" s="139" t="s">
        <v>111</v>
      </c>
      <c r="Y126" s="139" t="s">
        <v>111</v>
      </c>
      <c r="Z126" s="139" t="s">
        <v>111</v>
      </c>
      <c r="AA126" s="139" t="s">
        <v>111</v>
      </c>
      <c r="AB126" s="139" t="s">
        <v>111</v>
      </c>
      <c r="AC126" s="139" t="b">
        <v>0</v>
      </c>
      <c r="AD126" s="139" t="s">
        <v>111</v>
      </c>
      <c r="AE126" s="139" t="s">
        <v>111</v>
      </c>
      <c r="AF126" s="139" t="s">
        <v>111</v>
      </c>
      <c r="AG126" s="139" t="s">
        <v>111</v>
      </c>
      <c r="AH126" s="139" t="s">
        <v>111</v>
      </c>
      <c r="AI126" s="139" t="b">
        <v>0</v>
      </c>
      <c r="AJ126" s="139" t="s">
        <v>111</v>
      </c>
      <c r="AK126" s="139" t="s">
        <v>111</v>
      </c>
      <c r="AL126" s="139" t="s">
        <v>111</v>
      </c>
      <c r="AM126" s="139" t="s">
        <v>111</v>
      </c>
      <c r="AN126" s="139" t="s">
        <v>111</v>
      </c>
      <c r="AO126" s="139" t="b">
        <v>0</v>
      </c>
      <c r="AP126" s="139" t="s">
        <v>111</v>
      </c>
      <c r="AQ126" s="139" t="s">
        <v>111</v>
      </c>
      <c r="AR126" s="139" t="s">
        <v>111</v>
      </c>
      <c r="AS126" s="139" t="s">
        <v>111</v>
      </c>
      <c r="AT126" s="139" t="s">
        <v>111</v>
      </c>
      <c r="AU126" s="139" t="b">
        <v>0</v>
      </c>
      <c r="AV126" s="139" t="s">
        <v>111</v>
      </c>
      <c r="AW126" s="139" t="s">
        <v>111</v>
      </c>
      <c r="AX126" s="139" t="s">
        <v>111</v>
      </c>
      <c r="AY126" s="139" t="s">
        <v>111</v>
      </c>
      <c r="AZ126" s="139" t="s">
        <v>111</v>
      </c>
      <c r="BA126" s="139" t="b">
        <v>0</v>
      </c>
      <c r="BB126" s="139" t="s">
        <v>111</v>
      </c>
      <c r="BC126" s="139" t="s">
        <v>111</v>
      </c>
      <c r="BD126" s="139" t="s">
        <v>111</v>
      </c>
      <c r="BE126" s="139" t="s">
        <v>111</v>
      </c>
      <c r="BF126" s="139" t="s">
        <v>111</v>
      </c>
      <c r="BG126" s="139" t="b">
        <v>0</v>
      </c>
      <c r="BH126" s="139" t="s">
        <v>111</v>
      </c>
      <c r="BI126" s="139" t="s">
        <v>111</v>
      </c>
      <c r="BJ126" s="139" t="s">
        <v>111</v>
      </c>
      <c r="BK126" s="139" t="s">
        <v>111</v>
      </c>
      <c r="BL126" s="139" t="s">
        <v>111</v>
      </c>
      <c r="BM126" s="139" t="b">
        <v>0</v>
      </c>
      <c r="BN126" s="139" t="s">
        <v>111</v>
      </c>
      <c r="BO126" s="139" t="s">
        <v>111</v>
      </c>
      <c r="BP126" s="139" t="s">
        <v>111</v>
      </c>
      <c r="BQ126" s="139" t="s">
        <v>111</v>
      </c>
      <c r="BR126" s="139" t="s">
        <v>111</v>
      </c>
      <c r="BS126" s="139" t="b">
        <v>0</v>
      </c>
      <c r="BT126" s="139" t="s">
        <v>111</v>
      </c>
      <c r="BU126" s="139" t="s">
        <v>111</v>
      </c>
      <c r="BV126" s="139" t="s">
        <v>111</v>
      </c>
      <c r="BW126" s="139" t="s">
        <v>111</v>
      </c>
      <c r="BX126" s="139" t="s">
        <v>111</v>
      </c>
      <c r="BY126" s="139" t="b">
        <v>0</v>
      </c>
      <c r="BZ126" s="139" t="s">
        <v>111</v>
      </c>
      <c r="CA126" s="139" t="s">
        <v>111</v>
      </c>
      <c r="CB126" s="139" t="s">
        <v>111</v>
      </c>
      <c r="CC126" s="139" t="s">
        <v>111</v>
      </c>
      <c r="CD126" s="139" t="s">
        <v>111</v>
      </c>
      <c r="CE126" s="139" t="b">
        <v>0</v>
      </c>
      <c r="CF126" s="139" t="s">
        <v>111</v>
      </c>
      <c r="CG126" s="139" t="s">
        <v>111</v>
      </c>
      <c r="CH126" s="139" t="s">
        <v>111</v>
      </c>
      <c r="CI126" s="139" t="s">
        <v>111</v>
      </c>
      <c r="CJ126" s="139" t="s">
        <v>111</v>
      </c>
      <c r="CK126" s="139" t="b">
        <v>0</v>
      </c>
      <c r="CL126" s="139" t="s">
        <v>111</v>
      </c>
      <c r="CM126" s="139" t="s">
        <v>111</v>
      </c>
      <c r="CN126" s="139" t="s">
        <v>111</v>
      </c>
      <c r="CO126" s="139" t="s">
        <v>111</v>
      </c>
      <c r="CP126" s="139" t="s">
        <v>111</v>
      </c>
      <c r="CQ126" s="139" t="b">
        <v>0</v>
      </c>
      <c r="CR126" s="139" t="s">
        <v>111</v>
      </c>
      <c r="CS126" s="139" t="s">
        <v>111</v>
      </c>
      <c r="CT126" s="139" t="s">
        <v>111</v>
      </c>
      <c r="CU126" s="139" t="s">
        <v>111</v>
      </c>
      <c r="CV126" s="139" t="s">
        <v>111</v>
      </c>
      <c r="CW126" s="139" t="b">
        <v>0</v>
      </c>
      <c r="CX126" s="139" t="s">
        <v>3796</v>
      </c>
      <c r="CY126" s="139" t="s">
        <v>3796</v>
      </c>
      <c r="CZ126" s="139" t="s">
        <v>3796</v>
      </c>
      <c r="DA126" s="139" t="s">
        <v>3796</v>
      </c>
      <c r="DB126" s="139" t="s">
        <v>3796</v>
      </c>
      <c r="DD126" s="230"/>
      <c r="DE126" s="230"/>
      <c r="DF126" s="230"/>
      <c r="DG126" s="230"/>
    </row>
    <row r="127" spans="1:111" ht="31" x14ac:dyDescent="0.35">
      <c r="A127" s="209">
        <v>69</v>
      </c>
      <c r="B127" s="208" t="s">
        <v>171</v>
      </c>
      <c r="C127" s="254">
        <v>12</v>
      </c>
      <c r="D127" s="255" t="s">
        <v>1872</v>
      </c>
      <c r="E127" s="255" t="s">
        <v>2210</v>
      </c>
      <c r="F127" s="256" t="s">
        <v>2211</v>
      </c>
      <c r="G127" s="256" t="s">
        <v>2212</v>
      </c>
      <c r="H127" s="140">
        <f t="shared" si="10"/>
        <v>0</v>
      </c>
      <c r="I127" s="140">
        <f t="shared" si="11"/>
        <v>0</v>
      </c>
      <c r="J127" s="140">
        <f t="shared" si="12"/>
        <v>0</v>
      </c>
      <c r="K127" s="140">
        <f t="shared" si="13"/>
        <v>0</v>
      </c>
      <c r="L127" s="140">
        <f t="shared" si="14"/>
        <v>0</v>
      </c>
      <c r="M127" s="140">
        <f t="shared" si="15"/>
        <v>0</v>
      </c>
      <c r="N127" s="140">
        <f t="shared" si="16"/>
        <v>0</v>
      </c>
      <c r="O127" s="140">
        <f t="shared" si="17"/>
        <v>0</v>
      </c>
      <c r="P127" s="140">
        <f t="shared" si="18"/>
        <v>0</v>
      </c>
      <c r="Q127" s="140">
        <f t="shared" si="19"/>
        <v>0</v>
      </c>
      <c r="R127" s="140" t="s">
        <v>1876</v>
      </c>
      <c r="S127" s="140" t="s">
        <v>1876</v>
      </c>
      <c r="T127" s="140" t="s">
        <v>1876</v>
      </c>
      <c r="U127" s="140" t="s">
        <v>1876</v>
      </c>
      <c r="V127" s="140" t="s">
        <v>1876</v>
      </c>
      <c r="W127" s="139" t="b">
        <v>0</v>
      </c>
      <c r="X127" s="139" t="s">
        <v>111</v>
      </c>
      <c r="Y127" s="139" t="s">
        <v>111</v>
      </c>
      <c r="Z127" s="139" t="s">
        <v>111</v>
      </c>
      <c r="AA127" s="139" t="s">
        <v>111</v>
      </c>
      <c r="AB127" s="139" t="s">
        <v>111</v>
      </c>
      <c r="AC127" s="139" t="b">
        <v>0</v>
      </c>
      <c r="AD127" s="139" t="s">
        <v>111</v>
      </c>
      <c r="AE127" s="139" t="s">
        <v>111</v>
      </c>
      <c r="AF127" s="139" t="s">
        <v>111</v>
      </c>
      <c r="AG127" s="139" t="s">
        <v>111</v>
      </c>
      <c r="AH127" s="139" t="s">
        <v>111</v>
      </c>
      <c r="AI127" s="139" t="b">
        <v>0</v>
      </c>
      <c r="AJ127" s="139" t="s">
        <v>111</v>
      </c>
      <c r="AK127" s="139" t="s">
        <v>111</v>
      </c>
      <c r="AL127" s="139" t="s">
        <v>111</v>
      </c>
      <c r="AM127" s="139" t="s">
        <v>111</v>
      </c>
      <c r="AN127" s="139" t="s">
        <v>111</v>
      </c>
      <c r="AO127" s="139" t="b">
        <v>0</v>
      </c>
      <c r="AP127" s="139" t="s">
        <v>111</v>
      </c>
      <c r="AQ127" s="139" t="s">
        <v>111</v>
      </c>
      <c r="AR127" s="139" t="s">
        <v>111</v>
      </c>
      <c r="AS127" s="139" t="s">
        <v>111</v>
      </c>
      <c r="AT127" s="139" t="s">
        <v>111</v>
      </c>
      <c r="AU127" s="139" t="b">
        <v>0</v>
      </c>
      <c r="AV127" s="139" t="s">
        <v>111</v>
      </c>
      <c r="AW127" s="139" t="s">
        <v>111</v>
      </c>
      <c r="AX127" s="139" t="s">
        <v>111</v>
      </c>
      <c r="AY127" s="139" t="s">
        <v>111</v>
      </c>
      <c r="AZ127" s="139" t="s">
        <v>111</v>
      </c>
      <c r="BA127" s="139" t="b">
        <v>0</v>
      </c>
      <c r="BB127" s="139" t="s">
        <v>111</v>
      </c>
      <c r="BC127" s="139" t="s">
        <v>111</v>
      </c>
      <c r="BD127" s="139" t="s">
        <v>111</v>
      </c>
      <c r="BE127" s="139" t="s">
        <v>111</v>
      </c>
      <c r="BF127" s="139" t="s">
        <v>111</v>
      </c>
      <c r="BG127" s="139" t="b">
        <v>0</v>
      </c>
      <c r="BH127" s="139" t="s">
        <v>111</v>
      </c>
      <c r="BI127" s="139" t="s">
        <v>111</v>
      </c>
      <c r="BJ127" s="139" t="s">
        <v>111</v>
      </c>
      <c r="BK127" s="139" t="s">
        <v>111</v>
      </c>
      <c r="BL127" s="139" t="s">
        <v>111</v>
      </c>
      <c r="BM127" s="139" t="b">
        <v>0</v>
      </c>
      <c r="BN127" s="139" t="s">
        <v>111</v>
      </c>
      <c r="BO127" s="139" t="s">
        <v>111</v>
      </c>
      <c r="BP127" s="139" t="s">
        <v>111</v>
      </c>
      <c r="BQ127" s="139" t="s">
        <v>111</v>
      </c>
      <c r="BR127" s="139" t="s">
        <v>111</v>
      </c>
      <c r="BS127" s="139" t="b">
        <v>0</v>
      </c>
      <c r="BT127" s="139" t="s">
        <v>111</v>
      </c>
      <c r="BU127" s="139" t="s">
        <v>111</v>
      </c>
      <c r="BV127" s="139" t="s">
        <v>111</v>
      </c>
      <c r="BW127" s="139" t="s">
        <v>111</v>
      </c>
      <c r="BX127" s="139" t="s">
        <v>111</v>
      </c>
      <c r="BY127" s="139" t="b">
        <v>0</v>
      </c>
      <c r="BZ127" s="139" t="s">
        <v>111</v>
      </c>
      <c r="CA127" s="139" t="s">
        <v>111</v>
      </c>
      <c r="CB127" s="139" t="s">
        <v>111</v>
      </c>
      <c r="CC127" s="139" t="s">
        <v>111</v>
      </c>
      <c r="CD127" s="139" t="s">
        <v>111</v>
      </c>
      <c r="CE127" s="139" t="b">
        <v>0</v>
      </c>
      <c r="CF127" s="139" t="s">
        <v>111</v>
      </c>
      <c r="CG127" s="139" t="s">
        <v>111</v>
      </c>
      <c r="CH127" s="139" t="s">
        <v>111</v>
      </c>
      <c r="CI127" s="139" t="s">
        <v>111</v>
      </c>
      <c r="CJ127" s="139" t="s">
        <v>111</v>
      </c>
      <c r="CK127" s="139" t="b">
        <v>0</v>
      </c>
      <c r="CL127" s="139" t="s">
        <v>111</v>
      </c>
      <c r="CM127" s="139" t="s">
        <v>111</v>
      </c>
      <c r="CN127" s="139" t="s">
        <v>111</v>
      </c>
      <c r="CO127" s="139" t="s">
        <v>111</v>
      </c>
      <c r="CP127" s="139" t="s">
        <v>111</v>
      </c>
      <c r="CQ127" s="139" t="b">
        <v>0</v>
      </c>
      <c r="CR127" s="139" t="s">
        <v>111</v>
      </c>
      <c r="CS127" s="139" t="s">
        <v>111</v>
      </c>
      <c r="CT127" s="139" t="s">
        <v>111</v>
      </c>
      <c r="CU127" s="139" t="s">
        <v>111</v>
      </c>
      <c r="CV127" s="139" t="s">
        <v>111</v>
      </c>
      <c r="CW127" s="139" t="b">
        <v>0</v>
      </c>
      <c r="CX127" s="139" t="s">
        <v>3796</v>
      </c>
      <c r="CY127" s="139" t="s">
        <v>3796</v>
      </c>
      <c r="CZ127" s="139" t="s">
        <v>3796</v>
      </c>
      <c r="DA127" s="139" t="s">
        <v>3796</v>
      </c>
      <c r="DB127" s="139" t="s">
        <v>3796</v>
      </c>
      <c r="DD127" s="230"/>
      <c r="DE127" s="230"/>
      <c r="DF127" s="230"/>
      <c r="DG127" s="230"/>
    </row>
    <row r="128" spans="1:111" ht="58" x14ac:dyDescent="0.35">
      <c r="A128" s="209">
        <v>69</v>
      </c>
      <c r="B128" s="208" t="s">
        <v>171</v>
      </c>
      <c r="C128" s="254">
        <v>12</v>
      </c>
      <c r="D128" s="255" t="s">
        <v>1872</v>
      </c>
      <c r="E128" s="255" t="s">
        <v>2213</v>
      </c>
      <c r="F128" s="256" t="s">
        <v>3973</v>
      </c>
      <c r="G128" s="256" t="s">
        <v>2214</v>
      </c>
      <c r="H128" s="140">
        <f t="shared" si="10"/>
        <v>1</v>
      </c>
      <c r="I128" s="140">
        <f t="shared" si="11"/>
        <v>0</v>
      </c>
      <c r="J128" s="140">
        <f t="shared" si="12"/>
        <v>0</v>
      </c>
      <c r="K128" s="140">
        <f t="shared" si="13"/>
        <v>1</v>
      </c>
      <c r="L128" s="140">
        <f t="shared" si="14"/>
        <v>0</v>
      </c>
      <c r="M128" s="140">
        <f t="shared" si="15"/>
        <v>0</v>
      </c>
      <c r="N128" s="140">
        <f t="shared" si="16"/>
        <v>1</v>
      </c>
      <c r="O128" s="140">
        <f t="shared" si="17"/>
        <v>0</v>
      </c>
      <c r="P128" s="140">
        <f t="shared" si="18"/>
        <v>0</v>
      </c>
      <c r="Q128" s="140">
        <f t="shared" si="19"/>
        <v>0</v>
      </c>
      <c r="R128" s="140" t="s">
        <v>1876</v>
      </c>
      <c r="S128" s="140" t="s">
        <v>115</v>
      </c>
      <c r="T128" s="140" t="s">
        <v>1876</v>
      </c>
      <c r="U128" s="140" t="s">
        <v>1876</v>
      </c>
      <c r="V128" s="140" t="s">
        <v>1876</v>
      </c>
      <c r="W128" s="139" t="b">
        <v>0</v>
      </c>
      <c r="X128" s="139" t="s">
        <v>111</v>
      </c>
      <c r="Y128" s="139" t="s">
        <v>111</v>
      </c>
      <c r="Z128" s="139" t="s">
        <v>111</v>
      </c>
      <c r="AA128" s="139" t="s">
        <v>111</v>
      </c>
      <c r="AB128" s="139" t="s">
        <v>111</v>
      </c>
      <c r="AC128" s="139" t="b">
        <v>0</v>
      </c>
      <c r="AD128" s="139" t="s">
        <v>111</v>
      </c>
      <c r="AE128" s="139" t="s">
        <v>111</v>
      </c>
      <c r="AF128" s="139" t="s">
        <v>111</v>
      </c>
      <c r="AG128" s="139" t="s">
        <v>111</v>
      </c>
      <c r="AH128" s="139" t="s">
        <v>111</v>
      </c>
      <c r="AI128" s="139" t="b">
        <v>0</v>
      </c>
      <c r="AJ128" s="139" t="s">
        <v>111</v>
      </c>
      <c r="AK128" s="139" t="s">
        <v>111</v>
      </c>
      <c r="AL128" s="139" t="s">
        <v>111</v>
      </c>
      <c r="AM128" s="139" t="s">
        <v>111</v>
      </c>
      <c r="AN128" s="139" t="s">
        <v>111</v>
      </c>
      <c r="AO128" s="139" t="b">
        <v>0</v>
      </c>
      <c r="AP128" s="139" t="s">
        <v>111</v>
      </c>
      <c r="AQ128" s="139" t="s">
        <v>111</v>
      </c>
      <c r="AR128" s="139" t="s">
        <v>111</v>
      </c>
      <c r="AS128" s="139" t="s">
        <v>111</v>
      </c>
      <c r="AT128" s="139" t="s">
        <v>111</v>
      </c>
      <c r="AU128" s="139" t="b">
        <v>0</v>
      </c>
      <c r="AV128" s="139" t="s">
        <v>111</v>
      </c>
      <c r="AW128" s="139" t="s">
        <v>111</v>
      </c>
      <c r="AX128" s="139" t="s">
        <v>111</v>
      </c>
      <c r="AY128" s="139" t="s">
        <v>111</v>
      </c>
      <c r="AZ128" s="139" t="s">
        <v>111</v>
      </c>
      <c r="BA128" s="139" t="b">
        <v>0</v>
      </c>
      <c r="BB128" s="139" t="s">
        <v>111</v>
      </c>
      <c r="BC128" s="139" t="s">
        <v>111</v>
      </c>
      <c r="BD128" s="139" t="s">
        <v>111</v>
      </c>
      <c r="BE128" s="139" t="s">
        <v>111</v>
      </c>
      <c r="BF128" s="139" t="s">
        <v>111</v>
      </c>
      <c r="BG128" s="139" t="b">
        <v>0</v>
      </c>
      <c r="BH128" s="139" t="s">
        <v>111</v>
      </c>
      <c r="BI128" s="139" t="s">
        <v>111</v>
      </c>
      <c r="BJ128" s="139" t="s">
        <v>111</v>
      </c>
      <c r="BK128" s="139" t="s">
        <v>111</v>
      </c>
      <c r="BL128" s="139" t="s">
        <v>111</v>
      </c>
      <c r="BM128" s="139" t="b">
        <v>0</v>
      </c>
      <c r="BN128" s="139" t="s">
        <v>111</v>
      </c>
      <c r="BO128" s="139" t="s">
        <v>111</v>
      </c>
      <c r="BP128" s="139" t="s">
        <v>111</v>
      </c>
      <c r="BQ128" s="139" t="s">
        <v>111</v>
      </c>
      <c r="BR128" s="139" t="s">
        <v>111</v>
      </c>
      <c r="BS128" s="139" t="b">
        <v>0</v>
      </c>
      <c r="BT128" s="139" t="s">
        <v>111</v>
      </c>
      <c r="BU128" s="139" t="s">
        <v>111</v>
      </c>
      <c r="BV128" s="139" t="s">
        <v>111</v>
      </c>
      <c r="BW128" s="139" t="s">
        <v>111</v>
      </c>
      <c r="BX128" s="139" t="s">
        <v>111</v>
      </c>
      <c r="BY128" s="139" t="b">
        <v>0</v>
      </c>
      <c r="BZ128" s="139" t="s">
        <v>111</v>
      </c>
      <c r="CA128" s="139" t="s">
        <v>111</v>
      </c>
      <c r="CB128" s="139" t="s">
        <v>111</v>
      </c>
      <c r="CC128" s="139" t="s">
        <v>111</v>
      </c>
      <c r="CD128" s="139" t="s">
        <v>111</v>
      </c>
      <c r="CE128" s="139" t="b">
        <v>0</v>
      </c>
      <c r="CF128" s="139" t="s">
        <v>111</v>
      </c>
      <c r="CG128" s="139" t="s">
        <v>111</v>
      </c>
      <c r="CH128" s="139" t="s">
        <v>111</v>
      </c>
      <c r="CI128" s="139" t="s">
        <v>111</v>
      </c>
      <c r="CJ128" s="139" t="s">
        <v>111</v>
      </c>
      <c r="CK128" s="139" t="b">
        <v>1</v>
      </c>
      <c r="CL128" s="139" t="s">
        <v>111</v>
      </c>
      <c r="CM128" s="139" t="s">
        <v>116</v>
      </c>
      <c r="CN128" s="139" t="s">
        <v>111</v>
      </c>
      <c r="CO128" s="139" t="s">
        <v>111</v>
      </c>
      <c r="CP128" s="139" t="s">
        <v>111</v>
      </c>
      <c r="CQ128" s="139" t="b">
        <v>0</v>
      </c>
      <c r="CR128" s="139" t="s">
        <v>111</v>
      </c>
      <c r="CS128" s="139" t="s">
        <v>111</v>
      </c>
      <c r="CT128" s="139" t="s">
        <v>111</v>
      </c>
      <c r="CU128" s="139" t="s">
        <v>111</v>
      </c>
      <c r="CV128" s="139" t="s">
        <v>111</v>
      </c>
      <c r="CW128" s="139" t="b">
        <v>0</v>
      </c>
      <c r="CX128" s="139" t="s">
        <v>3796</v>
      </c>
      <c r="CY128" s="139" t="s">
        <v>3796</v>
      </c>
      <c r="CZ128" s="139" t="s">
        <v>3796</v>
      </c>
      <c r="DA128" s="139" t="s">
        <v>3796</v>
      </c>
      <c r="DB128" s="139" t="s">
        <v>3796</v>
      </c>
      <c r="DD128" s="230"/>
      <c r="DE128" s="230"/>
      <c r="DF128" s="230"/>
      <c r="DG128" s="230"/>
    </row>
    <row r="129" spans="1:111" ht="72.5" x14ac:dyDescent="0.35">
      <c r="A129" s="209">
        <v>69</v>
      </c>
      <c r="B129" s="208" t="s">
        <v>171</v>
      </c>
      <c r="C129" s="254">
        <v>12</v>
      </c>
      <c r="D129" s="255" t="s">
        <v>1872</v>
      </c>
      <c r="E129" s="255" t="s">
        <v>2215</v>
      </c>
      <c r="F129" s="256" t="s">
        <v>3974</v>
      </c>
      <c r="G129" s="256" t="s">
        <v>3975</v>
      </c>
      <c r="H129" s="140">
        <f t="shared" si="10"/>
        <v>0</v>
      </c>
      <c r="I129" s="140">
        <f t="shared" si="11"/>
        <v>0</v>
      </c>
      <c r="J129" s="140">
        <f t="shared" si="12"/>
        <v>0</v>
      </c>
      <c r="K129" s="140">
        <f t="shared" si="13"/>
        <v>0</v>
      </c>
      <c r="L129" s="140">
        <f t="shared" si="14"/>
        <v>0</v>
      </c>
      <c r="M129" s="140">
        <f t="shared" si="15"/>
        <v>0</v>
      </c>
      <c r="N129" s="140">
        <f t="shared" si="16"/>
        <v>0</v>
      </c>
      <c r="O129" s="140">
        <f t="shared" si="17"/>
        <v>0</v>
      </c>
      <c r="P129" s="140">
        <f t="shared" si="18"/>
        <v>0</v>
      </c>
      <c r="Q129" s="140">
        <f t="shared" si="19"/>
        <v>0</v>
      </c>
      <c r="R129" s="140" t="s">
        <v>1876</v>
      </c>
      <c r="S129" s="140" t="s">
        <v>1876</v>
      </c>
      <c r="T129" s="140" t="s">
        <v>1876</v>
      </c>
      <c r="U129" s="140" t="s">
        <v>1876</v>
      </c>
      <c r="V129" s="140" t="s">
        <v>1876</v>
      </c>
      <c r="W129" s="139" t="b">
        <v>0</v>
      </c>
      <c r="X129" s="139" t="s">
        <v>111</v>
      </c>
      <c r="Y129" s="139" t="s">
        <v>111</v>
      </c>
      <c r="Z129" s="139" t="s">
        <v>111</v>
      </c>
      <c r="AA129" s="139" t="s">
        <v>111</v>
      </c>
      <c r="AB129" s="139" t="s">
        <v>111</v>
      </c>
      <c r="AC129" s="139" t="b">
        <v>0</v>
      </c>
      <c r="AD129" s="139" t="s">
        <v>111</v>
      </c>
      <c r="AE129" s="139" t="s">
        <v>111</v>
      </c>
      <c r="AF129" s="139" t="s">
        <v>111</v>
      </c>
      <c r="AG129" s="139" t="s">
        <v>111</v>
      </c>
      <c r="AH129" s="139" t="s">
        <v>111</v>
      </c>
      <c r="AI129" s="139" t="b">
        <v>0</v>
      </c>
      <c r="AJ129" s="139" t="s">
        <v>111</v>
      </c>
      <c r="AK129" s="139" t="s">
        <v>111</v>
      </c>
      <c r="AL129" s="139" t="s">
        <v>111</v>
      </c>
      <c r="AM129" s="139" t="s">
        <v>111</v>
      </c>
      <c r="AN129" s="139" t="s">
        <v>111</v>
      </c>
      <c r="AO129" s="139" t="b">
        <v>0</v>
      </c>
      <c r="AP129" s="139" t="s">
        <v>111</v>
      </c>
      <c r="AQ129" s="139" t="s">
        <v>111</v>
      </c>
      <c r="AR129" s="139" t="s">
        <v>111</v>
      </c>
      <c r="AS129" s="139" t="s">
        <v>111</v>
      </c>
      <c r="AT129" s="139" t="s">
        <v>111</v>
      </c>
      <c r="AU129" s="139" t="b">
        <v>0</v>
      </c>
      <c r="AV129" s="139" t="s">
        <v>111</v>
      </c>
      <c r="AW129" s="139" t="s">
        <v>111</v>
      </c>
      <c r="AX129" s="139" t="s">
        <v>111</v>
      </c>
      <c r="AY129" s="139" t="s">
        <v>111</v>
      </c>
      <c r="AZ129" s="139" t="s">
        <v>111</v>
      </c>
      <c r="BA129" s="139" t="b">
        <v>0</v>
      </c>
      <c r="BB129" s="139" t="s">
        <v>111</v>
      </c>
      <c r="BC129" s="139" t="s">
        <v>111</v>
      </c>
      <c r="BD129" s="139" t="s">
        <v>111</v>
      </c>
      <c r="BE129" s="139" t="s">
        <v>111</v>
      </c>
      <c r="BF129" s="139" t="s">
        <v>111</v>
      </c>
      <c r="BG129" s="139" t="b">
        <v>0</v>
      </c>
      <c r="BH129" s="139" t="s">
        <v>111</v>
      </c>
      <c r="BI129" s="139" t="s">
        <v>111</v>
      </c>
      <c r="BJ129" s="139" t="s">
        <v>111</v>
      </c>
      <c r="BK129" s="139" t="s">
        <v>111</v>
      </c>
      <c r="BL129" s="139" t="s">
        <v>111</v>
      </c>
      <c r="BM129" s="139" t="b">
        <v>0</v>
      </c>
      <c r="BN129" s="139" t="s">
        <v>111</v>
      </c>
      <c r="BO129" s="139" t="s">
        <v>111</v>
      </c>
      <c r="BP129" s="139" t="s">
        <v>111</v>
      </c>
      <c r="BQ129" s="139" t="s">
        <v>111</v>
      </c>
      <c r="BR129" s="139" t="s">
        <v>111</v>
      </c>
      <c r="BS129" s="139" t="b">
        <v>0</v>
      </c>
      <c r="BT129" s="139" t="s">
        <v>111</v>
      </c>
      <c r="BU129" s="139" t="s">
        <v>111</v>
      </c>
      <c r="BV129" s="139" t="s">
        <v>111</v>
      </c>
      <c r="BW129" s="139" t="s">
        <v>111</v>
      </c>
      <c r="BX129" s="139" t="s">
        <v>111</v>
      </c>
      <c r="BY129" s="139" t="b">
        <v>0</v>
      </c>
      <c r="BZ129" s="139" t="s">
        <v>111</v>
      </c>
      <c r="CA129" s="139" t="s">
        <v>111</v>
      </c>
      <c r="CB129" s="139" t="s">
        <v>111</v>
      </c>
      <c r="CC129" s="139" t="s">
        <v>111</v>
      </c>
      <c r="CD129" s="139" t="s">
        <v>111</v>
      </c>
      <c r="CE129" s="139" t="b">
        <v>0</v>
      </c>
      <c r="CF129" s="139" t="s">
        <v>111</v>
      </c>
      <c r="CG129" s="139" t="s">
        <v>111</v>
      </c>
      <c r="CH129" s="139" t="s">
        <v>111</v>
      </c>
      <c r="CI129" s="139" t="s">
        <v>111</v>
      </c>
      <c r="CJ129" s="139" t="s">
        <v>111</v>
      </c>
      <c r="CK129" s="139" t="b">
        <v>0</v>
      </c>
      <c r="CL129" s="139" t="s">
        <v>111</v>
      </c>
      <c r="CM129" s="139" t="s">
        <v>111</v>
      </c>
      <c r="CN129" s="139" t="s">
        <v>111</v>
      </c>
      <c r="CO129" s="139" t="s">
        <v>111</v>
      </c>
      <c r="CP129" s="139" t="s">
        <v>111</v>
      </c>
      <c r="CQ129" s="139" t="b">
        <v>0</v>
      </c>
      <c r="CR129" s="139" t="s">
        <v>111</v>
      </c>
      <c r="CS129" s="139" t="s">
        <v>111</v>
      </c>
      <c r="CT129" s="139" t="s">
        <v>111</v>
      </c>
      <c r="CU129" s="139" t="s">
        <v>111</v>
      </c>
      <c r="CV129" s="139" t="s">
        <v>111</v>
      </c>
      <c r="CW129" s="139" t="b">
        <v>0</v>
      </c>
      <c r="CX129" s="139" t="s">
        <v>3796</v>
      </c>
      <c r="CY129" s="139" t="s">
        <v>3796</v>
      </c>
      <c r="CZ129" s="139" t="s">
        <v>3796</v>
      </c>
      <c r="DA129" s="139" t="s">
        <v>3796</v>
      </c>
      <c r="DB129" s="139" t="s">
        <v>3796</v>
      </c>
      <c r="DD129" s="230"/>
      <c r="DE129" s="230"/>
      <c r="DF129" s="230"/>
      <c r="DG129" s="230"/>
    </row>
    <row r="130" spans="1:111" ht="31" x14ac:dyDescent="0.35">
      <c r="A130" s="209">
        <v>69</v>
      </c>
      <c r="B130" s="208" t="s">
        <v>171</v>
      </c>
      <c r="C130" s="254">
        <v>12</v>
      </c>
      <c r="D130" s="255" t="s">
        <v>1872</v>
      </c>
      <c r="E130" s="255" t="s">
        <v>2216</v>
      </c>
      <c r="F130" s="256" t="s">
        <v>2217</v>
      </c>
      <c r="G130" s="256" t="s">
        <v>2218</v>
      </c>
      <c r="H130" s="140">
        <f t="shared" si="10"/>
        <v>0</v>
      </c>
      <c r="I130" s="140">
        <f t="shared" si="11"/>
        <v>0</v>
      </c>
      <c r="J130" s="140">
        <f t="shared" si="12"/>
        <v>0</v>
      </c>
      <c r="K130" s="140">
        <f t="shared" si="13"/>
        <v>0</v>
      </c>
      <c r="L130" s="140">
        <f t="shared" si="14"/>
        <v>0</v>
      </c>
      <c r="M130" s="140">
        <f t="shared" si="15"/>
        <v>0</v>
      </c>
      <c r="N130" s="140">
        <f t="shared" si="16"/>
        <v>0</v>
      </c>
      <c r="O130" s="140">
        <f t="shared" si="17"/>
        <v>0</v>
      </c>
      <c r="P130" s="140">
        <f t="shared" si="18"/>
        <v>0</v>
      </c>
      <c r="Q130" s="140">
        <f t="shared" si="19"/>
        <v>0</v>
      </c>
      <c r="R130" s="140" t="s">
        <v>1876</v>
      </c>
      <c r="S130" s="140" t="s">
        <v>1876</v>
      </c>
      <c r="T130" s="140" t="s">
        <v>1876</v>
      </c>
      <c r="U130" s="140" t="s">
        <v>1876</v>
      </c>
      <c r="V130" s="140" t="s">
        <v>1876</v>
      </c>
      <c r="W130" s="139" t="b">
        <v>0</v>
      </c>
      <c r="X130" s="139" t="s">
        <v>111</v>
      </c>
      <c r="Y130" s="139" t="s">
        <v>111</v>
      </c>
      <c r="Z130" s="139" t="s">
        <v>111</v>
      </c>
      <c r="AA130" s="139" t="s">
        <v>111</v>
      </c>
      <c r="AB130" s="139" t="s">
        <v>111</v>
      </c>
      <c r="AC130" s="139" t="b">
        <v>0</v>
      </c>
      <c r="AD130" s="139" t="s">
        <v>111</v>
      </c>
      <c r="AE130" s="139" t="s">
        <v>111</v>
      </c>
      <c r="AF130" s="139" t="s">
        <v>111</v>
      </c>
      <c r="AG130" s="139" t="s">
        <v>111</v>
      </c>
      <c r="AH130" s="139" t="s">
        <v>111</v>
      </c>
      <c r="AI130" s="139" t="b">
        <v>0</v>
      </c>
      <c r="AJ130" s="139" t="s">
        <v>111</v>
      </c>
      <c r="AK130" s="139" t="s">
        <v>111</v>
      </c>
      <c r="AL130" s="139" t="s">
        <v>111</v>
      </c>
      <c r="AM130" s="139" t="s">
        <v>111</v>
      </c>
      <c r="AN130" s="139" t="s">
        <v>111</v>
      </c>
      <c r="AO130" s="139" t="b">
        <v>0</v>
      </c>
      <c r="AP130" s="139" t="s">
        <v>111</v>
      </c>
      <c r="AQ130" s="139" t="s">
        <v>111</v>
      </c>
      <c r="AR130" s="139" t="s">
        <v>111</v>
      </c>
      <c r="AS130" s="139" t="s">
        <v>111</v>
      </c>
      <c r="AT130" s="139" t="s">
        <v>111</v>
      </c>
      <c r="AU130" s="139" t="b">
        <v>0</v>
      </c>
      <c r="AV130" s="139" t="s">
        <v>111</v>
      </c>
      <c r="AW130" s="139" t="s">
        <v>111</v>
      </c>
      <c r="AX130" s="139" t="s">
        <v>111</v>
      </c>
      <c r="AY130" s="139" t="s">
        <v>111</v>
      </c>
      <c r="AZ130" s="139" t="s">
        <v>111</v>
      </c>
      <c r="BA130" s="139" t="b">
        <v>0</v>
      </c>
      <c r="BB130" s="139" t="s">
        <v>111</v>
      </c>
      <c r="BC130" s="139" t="s">
        <v>111</v>
      </c>
      <c r="BD130" s="139" t="s">
        <v>111</v>
      </c>
      <c r="BE130" s="139" t="s">
        <v>111</v>
      </c>
      <c r="BF130" s="139" t="s">
        <v>111</v>
      </c>
      <c r="BG130" s="139" t="b">
        <v>0</v>
      </c>
      <c r="BH130" s="139" t="s">
        <v>111</v>
      </c>
      <c r="BI130" s="139" t="s">
        <v>111</v>
      </c>
      <c r="BJ130" s="139" t="s">
        <v>111</v>
      </c>
      <c r="BK130" s="139" t="s">
        <v>111</v>
      </c>
      <c r="BL130" s="139" t="s">
        <v>111</v>
      </c>
      <c r="BM130" s="139" t="b">
        <v>0</v>
      </c>
      <c r="BN130" s="139" t="s">
        <v>111</v>
      </c>
      <c r="BO130" s="139" t="s">
        <v>111</v>
      </c>
      <c r="BP130" s="139" t="s">
        <v>111</v>
      </c>
      <c r="BQ130" s="139" t="s">
        <v>111</v>
      </c>
      <c r="BR130" s="139" t="s">
        <v>111</v>
      </c>
      <c r="BS130" s="139" t="b">
        <v>0</v>
      </c>
      <c r="BT130" s="139" t="s">
        <v>111</v>
      </c>
      <c r="BU130" s="139" t="s">
        <v>111</v>
      </c>
      <c r="BV130" s="139" t="s">
        <v>111</v>
      </c>
      <c r="BW130" s="139" t="s">
        <v>111</v>
      </c>
      <c r="BX130" s="139" t="s">
        <v>111</v>
      </c>
      <c r="BY130" s="139" t="b">
        <v>0</v>
      </c>
      <c r="BZ130" s="139" t="s">
        <v>111</v>
      </c>
      <c r="CA130" s="139" t="s">
        <v>111</v>
      </c>
      <c r="CB130" s="139" t="s">
        <v>111</v>
      </c>
      <c r="CC130" s="139" t="s">
        <v>111</v>
      </c>
      <c r="CD130" s="139" t="s">
        <v>111</v>
      </c>
      <c r="CE130" s="139" t="b">
        <v>0</v>
      </c>
      <c r="CF130" s="139" t="s">
        <v>111</v>
      </c>
      <c r="CG130" s="139" t="s">
        <v>111</v>
      </c>
      <c r="CH130" s="139" t="s">
        <v>111</v>
      </c>
      <c r="CI130" s="139" t="s">
        <v>111</v>
      </c>
      <c r="CJ130" s="139" t="s">
        <v>111</v>
      </c>
      <c r="CK130" s="139" t="b">
        <v>0</v>
      </c>
      <c r="CL130" s="139" t="s">
        <v>111</v>
      </c>
      <c r="CM130" s="139" t="s">
        <v>111</v>
      </c>
      <c r="CN130" s="139" t="s">
        <v>111</v>
      </c>
      <c r="CO130" s="139" t="s">
        <v>111</v>
      </c>
      <c r="CP130" s="139" t="s">
        <v>111</v>
      </c>
      <c r="CQ130" s="139" t="b">
        <v>0</v>
      </c>
      <c r="CR130" s="139" t="s">
        <v>111</v>
      </c>
      <c r="CS130" s="139" t="s">
        <v>111</v>
      </c>
      <c r="CT130" s="139" t="s">
        <v>111</v>
      </c>
      <c r="CU130" s="139" t="s">
        <v>111</v>
      </c>
      <c r="CV130" s="139" t="s">
        <v>111</v>
      </c>
      <c r="CW130" s="139" t="b">
        <v>0</v>
      </c>
      <c r="CX130" s="139" t="s">
        <v>3796</v>
      </c>
      <c r="CY130" s="139" t="s">
        <v>3796</v>
      </c>
      <c r="CZ130" s="139" t="s">
        <v>3796</v>
      </c>
      <c r="DA130" s="139" t="s">
        <v>3796</v>
      </c>
      <c r="DB130" s="139" t="s">
        <v>3796</v>
      </c>
      <c r="DD130" s="230"/>
      <c r="DE130" s="230"/>
      <c r="DF130" s="230"/>
      <c r="DG130" s="230"/>
    </row>
    <row r="131" spans="1:111" ht="43.5" x14ac:dyDescent="0.35">
      <c r="A131" s="209">
        <v>69</v>
      </c>
      <c r="B131" s="208" t="s">
        <v>171</v>
      </c>
      <c r="C131" s="254">
        <v>12</v>
      </c>
      <c r="D131" s="255" t="s">
        <v>1872</v>
      </c>
      <c r="E131" s="255" t="s">
        <v>2219</v>
      </c>
      <c r="F131" s="256" t="s">
        <v>2220</v>
      </c>
      <c r="G131" s="256" t="s">
        <v>2221</v>
      </c>
      <c r="H131" s="140">
        <f t="shared" ref="H131:H194" si="20">COUNTIF(W131:CW131,TRUE)</f>
        <v>0</v>
      </c>
      <c r="I131" s="140">
        <f t="shared" ref="I131:I194" si="21">COUNTIF(BA131,TRUE)+COUNTIF(AU131,TRUE)</f>
        <v>0</v>
      </c>
      <c r="J131" s="140">
        <f t="shared" ref="J131:J194" si="22">COUNTIF(W131,TRUE)+COUNTIF(AC131,TRUE)+COUNTIF(AI131,TRUE)+COUNTIF(AO131,TRUE)+COUNTIF(BG131,TRUE)+COUNTIF(BM131,TRUE)+COUNTIF(BS131,TRUE)+COUNTIF(BY131,TRUE)+COUNTIF(CQ131,TRUE)</f>
        <v>0</v>
      </c>
      <c r="K131" s="140">
        <f t="shared" ref="K131:K194" si="23">COUNTIF(CE131,TRUE)+COUNTIF(CK131,TRUE)</f>
        <v>0</v>
      </c>
      <c r="L131" s="140">
        <f t="shared" ref="L131:L194" si="24">COUNTIF(CW131,TRUE)</f>
        <v>0</v>
      </c>
      <c r="M131" s="140">
        <f t="shared" ref="M131:M194" si="25">COUNTIF(X131,"YES")+COUNTIF(AD131,"YES")+COUNTIF(AJ131,"YES")+COUNTIF(AP131,"YES")+COUNTIF(AV131,"YES")+COUNTIF(BB131,"YES")+COUNTIF(BH131,"YES")+COUNTIF(BN131,"YES")+COUNTIF(BT131,"YES")+COUNTIF(BZ131,"YES")+COUNTIF(CF131,"YES")+COUNTIF(CL131,"YES")+COUNTIF(CR131,"YES")+COUNTIF(CX131,"YES")</f>
        <v>0</v>
      </c>
      <c r="N131" s="140">
        <f t="shared" ref="N131:N194" si="26">COUNTIF(Y131,"YES")+COUNTIF(AE131,"YES")+COUNTIF(AK131,"YES")+COUNTIF(AQ131,"YES")+COUNTIF(AW131,"YES")+COUNTIF(BC131,"YES")+COUNTIF(BI131,"YES")+COUNTIF(BO131,"YES")+COUNTIF(BU131,"YES")+COUNTIF(CA131,"YES")+COUNTIF(CG131,"YES")+COUNTIF(CM131,"YES")+COUNTIF(CS131,"YES")+COUNTIF(CY131,"YES")</f>
        <v>0</v>
      </c>
      <c r="O131" s="140">
        <f t="shared" ref="O131:O194" si="27">COUNTIF(Z131,"YES")+COUNTIF(AF131,"YES")+COUNTIF(AL131,"YES")+COUNTIF(AR131,"YES")+COUNTIF(AX131,"YES")+COUNTIF(BD131,"YES")+COUNTIF(BJ131,"YES")+COUNTIF(BP131,"YES")+COUNTIF(BV131,"YES")+COUNTIF(CB131,"YES")+COUNTIF(CH131,"YES")+COUNTIF(CN131,"YES")+COUNTIF(CT131,"YES")+COUNTIF(CZ131,"YES")</f>
        <v>0</v>
      </c>
      <c r="P131" s="140">
        <f t="shared" ref="P131:P194" si="28">COUNTIF(AA131,"YES")+COUNTIF(AG131,"YES")+COUNTIF(AM131,"YES")+COUNTIF(AS131,"YES")+COUNTIF(AY131,"YES")+COUNTIF(BE131,"YES")+COUNTIF(BK131,"YES")+COUNTIF(BQ131,"YES")+COUNTIF(BW131,"YES")+COUNTIF(CC131,"YES")+COUNTIF(CI131,"YES")+COUNTIF(CO131,"YES")+COUNTIF(CU131,"YES")+COUNTIF(DA131,"YES")</f>
        <v>0</v>
      </c>
      <c r="Q131" s="140">
        <f t="shared" ref="Q131:Q194" si="29">COUNTIF(AB131,"YES")+COUNTIF(AH131,"YES")+COUNTIF(AN131,"YES")+COUNTIF(AT131,"YES")+COUNTIF(AZ131,"YES")+COUNTIF(BF131,"YES")+COUNTIF(BL131,"YES")+COUNTIF(BR131,"YES")+COUNTIF(BX131,"YES")+COUNTIF(CD131,"YES")+COUNTIF(CJ131,"YES")+COUNTIF(CP131,"YES")+COUNTIF(CV131,"YES")+COUNTIF(DB131,"YES")</f>
        <v>0</v>
      </c>
      <c r="R131" s="140" t="s">
        <v>1876</v>
      </c>
      <c r="S131" s="140" t="s">
        <v>1876</v>
      </c>
      <c r="T131" s="140" t="s">
        <v>1876</v>
      </c>
      <c r="U131" s="140" t="s">
        <v>1876</v>
      </c>
      <c r="V131" s="140" t="s">
        <v>1876</v>
      </c>
      <c r="W131" s="139" t="b">
        <v>0</v>
      </c>
      <c r="X131" s="139" t="s">
        <v>111</v>
      </c>
      <c r="Y131" s="139" t="s">
        <v>111</v>
      </c>
      <c r="Z131" s="139" t="s">
        <v>111</v>
      </c>
      <c r="AA131" s="139" t="s">
        <v>111</v>
      </c>
      <c r="AB131" s="139" t="s">
        <v>111</v>
      </c>
      <c r="AC131" s="139" t="b">
        <v>0</v>
      </c>
      <c r="AD131" s="139" t="s">
        <v>111</v>
      </c>
      <c r="AE131" s="139" t="s">
        <v>111</v>
      </c>
      <c r="AF131" s="139" t="s">
        <v>111</v>
      </c>
      <c r="AG131" s="139" t="s">
        <v>111</v>
      </c>
      <c r="AH131" s="139" t="s">
        <v>111</v>
      </c>
      <c r="AI131" s="139" t="b">
        <v>0</v>
      </c>
      <c r="AJ131" s="139" t="s">
        <v>111</v>
      </c>
      <c r="AK131" s="139" t="s">
        <v>111</v>
      </c>
      <c r="AL131" s="139" t="s">
        <v>111</v>
      </c>
      <c r="AM131" s="139" t="s">
        <v>111</v>
      </c>
      <c r="AN131" s="139" t="s">
        <v>111</v>
      </c>
      <c r="AO131" s="139" t="b">
        <v>0</v>
      </c>
      <c r="AP131" s="139" t="s">
        <v>111</v>
      </c>
      <c r="AQ131" s="139" t="s">
        <v>111</v>
      </c>
      <c r="AR131" s="139" t="s">
        <v>111</v>
      </c>
      <c r="AS131" s="139" t="s">
        <v>111</v>
      </c>
      <c r="AT131" s="139" t="s">
        <v>111</v>
      </c>
      <c r="AU131" s="139" t="b">
        <v>0</v>
      </c>
      <c r="AV131" s="139" t="s">
        <v>111</v>
      </c>
      <c r="AW131" s="139" t="s">
        <v>111</v>
      </c>
      <c r="AX131" s="139" t="s">
        <v>111</v>
      </c>
      <c r="AY131" s="139" t="s">
        <v>111</v>
      </c>
      <c r="AZ131" s="139" t="s">
        <v>111</v>
      </c>
      <c r="BA131" s="139" t="b">
        <v>0</v>
      </c>
      <c r="BB131" s="139" t="s">
        <v>111</v>
      </c>
      <c r="BC131" s="139" t="s">
        <v>111</v>
      </c>
      <c r="BD131" s="139" t="s">
        <v>111</v>
      </c>
      <c r="BE131" s="139" t="s">
        <v>111</v>
      </c>
      <c r="BF131" s="139" t="s">
        <v>111</v>
      </c>
      <c r="BG131" s="139" t="b">
        <v>0</v>
      </c>
      <c r="BH131" s="139" t="s">
        <v>111</v>
      </c>
      <c r="BI131" s="139" t="s">
        <v>111</v>
      </c>
      <c r="BJ131" s="139" t="s">
        <v>111</v>
      </c>
      <c r="BK131" s="139" t="s">
        <v>111</v>
      </c>
      <c r="BL131" s="139" t="s">
        <v>111</v>
      </c>
      <c r="BM131" s="139" t="b">
        <v>0</v>
      </c>
      <c r="BN131" s="139" t="s">
        <v>111</v>
      </c>
      <c r="BO131" s="139" t="s">
        <v>111</v>
      </c>
      <c r="BP131" s="139" t="s">
        <v>111</v>
      </c>
      <c r="BQ131" s="139" t="s">
        <v>111</v>
      </c>
      <c r="BR131" s="139" t="s">
        <v>111</v>
      </c>
      <c r="BS131" s="139" t="b">
        <v>0</v>
      </c>
      <c r="BT131" s="139" t="s">
        <v>111</v>
      </c>
      <c r="BU131" s="139" t="s">
        <v>111</v>
      </c>
      <c r="BV131" s="139" t="s">
        <v>111</v>
      </c>
      <c r="BW131" s="139" t="s">
        <v>111</v>
      </c>
      <c r="BX131" s="139" t="s">
        <v>111</v>
      </c>
      <c r="BY131" s="139" t="b">
        <v>0</v>
      </c>
      <c r="BZ131" s="139" t="s">
        <v>111</v>
      </c>
      <c r="CA131" s="139" t="s">
        <v>111</v>
      </c>
      <c r="CB131" s="139" t="s">
        <v>111</v>
      </c>
      <c r="CC131" s="139" t="s">
        <v>111</v>
      </c>
      <c r="CD131" s="139" t="s">
        <v>111</v>
      </c>
      <c r="CE131" s="139" t="b">
        <v>0</v>
      </c>
      <c r="CF131" s="139" t="s">
        <v>111</v>
      </c>
      <c r="CG131" s="139" t="s">
        <v>111</v>
      </c>
      <c r="CH131" s="139" t="s">
        <v>111</v>
      </c>
      <c r="CI131" s="139" t="s">
        <v>111</v>
      </c>
      <c r="CJ131" s="139" t="s">
        <v>111</v>
      </c>
      <c r="CK131" s="139" t="b">
        <v>0</v>
      </c>
      <c r="CL131" s="139" t="s">
        <v>111</v>
      </c>
      <c r="CM131" s="139" t="s">
        <v>111</v>
      </c>
      <c r="CN131" s="139" t="s">
        <v>111</v>
      </c>
      <c r="CO131" s="139" t="s">
        <v>111</v>
      </c>
      <c r="CP131" s="139" t="s">
        <v>111</v>
      </c>
      <c r="CQ131" s="139" t="b">
        <v>0</v>
      </c>
      <c r="CR131" s="139" t="s">
        <v>111</v>
      </c>
      <c r="CS131" s="139" t="s">
        <v>111</v>
      </c>
      <c r="CT131" s="139" t="s">
        <v>111</v>
      </c>
      <c r="CU131" s="139" t="s">
        <v>111</v>
      </c>
      <c r="CV131" s="139" t="s">
        <v>111</v>
      </c>
      <c r="CW131" s="139" t="b">
        <v>0</v>
      </c>
      <c r="CX131" s="139" t="s">
        <v>3796</v>
      </c>
      <c r="CY131" s="139" t="s">
        <v>3796</v>
      </c>
      <c r="CZ131" s="139" t="s">
        <v>3796</v>
      </c>
      <c r="DA131" s="139" t="s">
        <v>3796</v>
      </c>
      <c r="DB131" s="139" t="s">
        <v>3796</v>
      </c>
      <c r="DD131" s="230"/>
      <c r="DE131" s="230"/>
      <c r="DF131" s="230"/>
      <c r="DG131" s="230"/>
    </row>
    <row r="132" spans="1:111" ht="31" x14ac:dyDescent="0.35">
      <c r="A132" s="209">
        <v>69</v>
      </c>
      <c r="B132" s="208" t="s">
        <v>171</v>
      </c>
      <c r="C132" s="254">
        <v>12</v>
      </c>
      <c r="D132" s="255" t="s">
        <v>1872</v>
      </c>
      <c r="E132" s="255" t="s">
        <v>2222</v>
      </c>
      <c r="F132" s="256" t="s">
        <v>2223</v>
      </c>
      <c r="G132" s="256" t="s">
        <v>2224</v>
      </c>
      <c r="H132" s="140">
        <f t="shared" si="20"/>
        <v>0</v>
      </c>
      <c r="I132" s="140">
        <f t="shared" si="21"/>
        <v>0</v>
      </c>
      <c r="J132" s="140">
        <f t="shared" si="22"/>
        <v>0</v>
      </c>
      <c r="K132" s="140">
        <f t="shared" si="23"/>
        <v>0</v>
      </c>
      <c r="L132" s="140">
        <f t="shared" si="24"/>
        <v>0</v>
      </c>
      <c r="M132" s="140">
        <f t="shared" si="25"/>
        <v>0</v>
      </c>
      <c r="N132" s="140">
        <f t="shared" si="26"/>
        <v>0</v>
      </c>
      <c r="O132" s="140">
        <f t="shared" si="27"/>
        <v>0</v>
      </c>
      <c r="P132" s="140">
        <f t="shared" si="28"/>
        <v>0</v>
      </c>
      <c r="Q132" s="140">
        <f t="shared" si="29"/>
        <v>0</v>
      </c>
      <c r="R132" s="140" t="s">
        <v>1876</v>
      </c>
      <c r="S132" s="140" t="s">
        <v>1876</v>
      </c>
      <c r="T132" s="140" t="s">
        <v>1876</v>
      </c>
      <c r="U132" s="140" t="s">
        <v>1876</v>
      </c>
      <c r="V132" s="140" t="s">
        <v>1876</v>
      </c>
      <c r="W132" s="139" t="b">
        <v>0</v>
      </c>
      <c r="X132" s="139" t="s">
        <v>111</v>
      </c>
      <c r="Y132" s="139" t="s">
        <v>111</v>
      </c>
      <c r="Z132" s="139" t="s">
        <v>111</v>
      </c>
      <c r="AA132" s="139" t="s">
        <v>111</v>
      </c>
      <c r="AB132" s="139" t="s">
        <v>111</v>
      </c>
      <c r="AC132" s="139" t="b">
        <v>0</v>
      </c>
      <c r="AD132" s="139" t="s">
        <v>111</v>
      </c>
      <c r="AE132" s="139" t="s">
        <v>111</v>
      </c>
      <c r="AF132" s="139" t="s">
        <v>111</v>
      </c>
      <c r="AG132" s="139" t="s">
        <v>111</v>
      </c>
      <c r="AH132" s="139" t="s">
        <v>111</v>
      </c>
      <c r="AI132" s="139" t="b">
        <v>0</v>
      </c>
      <c r="AJ132" s="139" t="s">
        <v>111</v>
      </c>
      <c r="AK132" s="139" t="s">
        <v>111</v>
      </c>
      <c r="AL132" s="139" t="s">
        <v>111</v>
      </c>
      <c r="AM132" s="139" t="s">
        <v>111</v>
      </c>
      <c r="AN132" s="139" t="s">
        <v>111</v>
      </c>
      <c r="AO132" s="139" t="b">
        <v>0</v>
      </c>
      <c r="AP132" s="139" t="s">
        <v>111</v>
      </c>
      <c r="AQ132" s="139" t="s">
        <v>111</v>
      </c>
      <c r="AR132" s="139" t="s">
        <v>111</v>
      </c>
      <c r="AS132" s="139" t="s">
        <v>111</v>
      </c>
      <c r="AT132" s="139" t="s">
        <v>111</v>
      </c>
      <c r="AU132" s="139" t="b">
        <v>0</v>
      </c>
      <c r="AV132" s="139" t="s">
        <v>111</v>
      </c>
      <c r="AW132" s="139" t="s">
        <v>111</v>
      </c>
      <c r="AX132" s="139" t="s">
        <v>111</v>
      </c>
      <c r="AY132" s="139" t="s">
        <v>111</v>
      </c>
      <c r="AZ132" s="139" t="s">
        <v>111</v>
      </c>
      <c r="BA132" s="139" t="b">
        <v>0</v>
      </c>
      <c r="BB132" s="139" t="s">
        <v>111</v>
      </c>
      <c r="BC132" s="139" t="s">
        <v>111</v>
      </c>
      <c r="BD132" s="139" t="s">
        <v>111</v>
      </c>
      <c r="BE132" s="139" t="s">
        <v>111</v>
      </c>
      <c r="BF132" s="139" t="s">
        <v>111</v>
      </c>
      <c r="BG132" s="139" t="b">
        <v>0</v>
      </c>
      <c r="BH132" s="139" t="s">
        <v>111</v>
      </c>
      <c r="BI132" s="139" t="s">
        <v>111</v>
      </c>
      <c r="BJ132" s="139" t="s">
        <v>111</v>
      </c>
      <c r="BK132" s="139" t="s">
        <v>111</v>
      </c>
      <c r="BL132" s="139" t="s">
        <v>111</v>
      </c>
      <c r="BM132" s="139" t="b">
        <v>0</v>
      </c>
      <c r="BN132" s="139" t="s">
        <v>111</v>
      </c>
      <c r="BO132" s="139" t="s">
        <v>111</v>
      </c>
      <c r="BP132" s="139" t="s">
        <v>111</v>
      </c>
      <c r="BQ132" s="139" t="s">
        <v>111</v>
      </c>
      <c r="BR132" s="139" t="s">
        <v>111</v>
      </c>
      <c r="BS132" s="139" t="b">
        <v>0</v>
      </c>
      <c r="BT132" s="139" t="s">
        <v>111</v>
      </c>
      <c r="BU132" s="139" t="s">
        <v>111</v>
      </c>
      <c r="BV132" s="139" t="s">
        <v>111</v>
      </c>
      <c r="BW132" s="139" t="s">
        <v>111</v>
      </c>
      <c r="BX132" s="139" t="s">
        <v>111</v>
      </c>
      <c r="BY132" s="139" t="b">
        <v>0</v>
      </c>
      <c r="BZ132" s="139" t="s">
        <v>111</v>
      </c>
      <c r="CA132" s="139" t="s">
        <v>111</v>
      </c>
      <c r="CB132" s="139" t="s">
        <v>111</v>
      </c>
      <c r="CC132" s="139" t="s">
        <v>111</v>
      </c>
      <c r="CD132" s="139" t="s">
        <v>111</v>
      </c>
      <c r="CE132" s="139" t="b">
        <v>0</v>
      </c>
      <c r="CF132" s="139" t="s">
        <v>111</v>
      </c>
      <c r="CG132" s="139" t="s">
        <v>111</v>
      </c>
      <c r="CH132" s="139" t="s">
        <v>111</v>
      </c>
      <c r="CI132" s="139" t="s">
        <v>111</v>
      </c>
      <c r="CJ132" s="139" t="s">
        <v>111</v>
      </c>
      <c r="CK132" s="139" t="b">
        <v>0</v>
      </c>
      <c r="CL132" s="139" t="s">
        <v>111</v>
      </c>
      <c r="CM132" s="139" t="s">
        <v>111</v>
      </c>
      <c r="CN132" s="139" t="s">
        <v>111</v>
      </c>
      <c r="CO132" s="139" t="s">
        <v>111</v>
      </c>
      <c r="CP132" s="139" t="s">
        <v>111</v>
      </c>
      <c r="CQ132" s="139" t="b">
        <v>0</v>
      </c>
      <c r="CR132" s="139" t="s">
        <v>111</v>
      </c>
      <c r="CS132" s="139" t="s">
        <v>111</v>
      </c>
      <c r="CT132" s="139" t="s">
        <v>111</v>
      </c>
      <c r="CU132" s="139" t="s">
        <v>111</v>
      </c>
      <c r="CV132" s="139" t="s">
        <v>111</v>
      </c>
      <c r="CW132" s="139" t="b">
        <v>0</v>
      </c>
      <c r="CX132" s="139" t="s">
        <v>3796</v>
      </c>
      <c r="CY132" s="139" t="s">
        <v>3796</v>
      </c>
      <c r="CZ132" s="139" t="s">
        <v>3796</v>
      </c>
      <c r="DA132" s="139" t="s">
        <v>3796</v>
      </c>
      <c r="DB132" s="139" t="s">
        <v>3796</v>
      </c>
      <c r="DD132" s="230"/>
      <c r="DE132" s="230"/>
      <c r="DF132" s="230"/>
      <c r="DG132" s="230"/>
    </row>
    <row r="133" spans="1:111" ht="31" x14ac:dyDescent="0.35">
      <c r="A133" s="209">
        <v>69</v>
      </c>
      <c r="B133" s="208" t="s">
        <v>171</v>
      </c>
      <c r="C133" s="254">
        <v>12</v>
      </c>
      <c r="D133" s="255" t="s">
        <v>1872</v>
      </c>
      <c r="E133" s="255" t="s">
        <v>2225</v>
      </c>
      <c r="F133" s="256" t="s">
        <v>2226</v>
      </c>
      <c r="G133" s="256" t="s">
        <v>2227</v>
      </c>
      <c r="H133" s="140">
        <f t="shared" si="20"/>
        <v>0</v>
      </c>
      <c r="I133" s="140">
        <f t="shared" si="21"/>
        <v>0</v>
      </c>
      <c r="J133" s="140">
        <f t="shared" si="22"/>
        <v>0</v>
      </c>
      <c r="K133" s="140">
        <f t="shared" si="23"/>
        <v>0</v>
      </c>
      <c r="L133" s="140">
        <f t="shared" si="24"/>
        <v>0</v>
      </c>
      <c r="M133" s="140">
        <f t="shared" si="25"/>
        <v>0</v>
      </c>
      <c r="N133" s="140">
        <f t="shared" si="26"/>
        <v>0</v>
      </c>
      <c r="O133" s="140">
        <f t="shared" si="27"/>
        <v>0</v>
      </c>
      <c r="P133" s="140">
        <f t="shared" si="28"/>
        <v>0</v>
      </c>
      <c r="Q133" s="140">
        <f t="shared" si="29"/>
        <v>0</v>
      </c>
      <c r="R133" s="140" t="s">
        <v>1876</v>
      </c>
      <c r="S133" s="140" t="s">
        <v>1876</v>
      </c>
      <c r="T133" s="140" t="s">
        <v>1876</v>
      </c>
      <c r="U133" s="140" t="s">
        <v>1876</v>
      </c>
      <c r="V133" s="140" t="s">
        <v>1876</v>
      </c>
      <c r="W133" s="139" t="b">
        <v>0</v>
      </c>
      <c r="X133" s="139" t="s">
        <v>111</v>
      </c>
      <c r="Y133" s="139" t="s">
        <v>111</v>
      </c>
      <c r="Z133" s="139" t="s">
        <v>111</v>
      </c>
      <c r="AA133" s="139" t="s">
        <v>111</v>
      </c>
      <c r="AB133" s="139" t="s">
        <v>111</v>
      </c>
      <c r="AC133" s="139" t="b">
        <v>0</v>
      </c>
      <c r="AD133" s="139" t="s">
        <v>111</v>
      </c>
      <c r="AE133" s="139" t="s">
        <v>111</v>
      </c>
      <c r="AF133" s="139" t="s">
        <v>111</v>
      </c>
      <c r="AG133" s="139" t="s">
        <v>111</v>
      </c>
      <c r="AH133" s="139" t="s">
        <v>111</v>
      </c>
      <c r="AI133" s="139" t="b">
        <v>0</v>
      </c>
      <c r="AJ133" s="139" t="s">
        <v>111</v>
      </c>
      <c r="AK133" s="139" t="s">
        <v>111</v>
      </c>
      <c r="AL133" s="139" t="s">
        <v>111</v>
      </c>
      <c r="AM133" s="139" t="s">
        <v>111</v>
      </c>
      <c r="AN133" s="139" t="s">
        <v>111</v>
      </c>
      <c r="AO133" s="139" t="b">
        <v>0</v>
      </c>
      <c r="AP133" s="139" t="s">
        <v>111</v>
      </c>
      <c r="AQ133" s="139" t="s">
        <v>111</v>
      </c>
      <c r="AR133" s="139" t="s">
        <v>111</v>
      </c>
      <c r="AS133" s="139" t="s">
        <v>111</v>
      </c>
      <c r="AT133" s="139" t="s">
        <v>111</v>
      </c>
      <c r="AU133" s="139" t="b">
        <v>0</v>
      </c>
      <c r="AV133" s="139" t="s">
        <v>111</v>
      </c>
      <c r="AW133" s="139" t="s">
        <v>111</v>
      </c>
      <c r="AX133" s="139" t="s">
        <v>111</v>
      </c>
      <c r="AY133" s="139" t="s">
        <v>111</v>
      </c>
      <c r="AZ133" s="139" t="s">
        <v>111</v>
      </c>
      <c r="BA133" s="139" t="b">
        <v>0</v>
      </c>
      <c r="BB133" s="139" t="s">
        <v>111</v>
      </c>
      <c r="BC133" s="139" t="s">
        <v>111</v>
      </c>
      <c r="BD133" s="139" t="s">
        <v>111</v>
      </c>
      <c r="BE133" s="139" t="s">
        <v>111</v>
      </c>
      <c r="BF133" s="139" t="s">
        <v>111</v>
      </c>
      <c r="BG133" s="139" t="b">
        <v>0</v>
      </c>
      <c r="BH133" s="139" t="s">
        <v>111</v>
      </c>
      <c r="BI133" s="139" t="s">
        <v>111</v>
      </c>
      <c r="BJ133" s="139" t="s">
        <v>111</v>
      </c>
      <c r="BK133" s="139" t="s">
        <v>111</v>
      </c>
      <c r="BL133" s="139" t="s">
        <v>111</v>
      </c>
      <c r="BM133" s="139" t="b">
        <v>0</v>
      </c>
      <c r="BN133" s="139" t="s">
        <v>111</v>
      </c>
      <c r="BO133" s="139" t="s">
        <v>111</v>
      </c>
      <c r="BP133" s="139" t="s">
        <v>111</v>
      </c>
      <c r="BQ133" s="139" t="s">
        <v>111</v>
      </c>
      <c r="BR133" s="139" t="s">
        <v>111</v>
      </c>
      <c r="BS133" s="139" t="b">
        <v>0</v>
      </c>
      <c r="BT133" s="139" t="s">
        <v>111</v>
      </c>
      <c r="BU133" s="139" t="s">
        <v>111</v>
      </c>
      <c r="BV133" s="139" t="s">
        <v>111</v>
      </c>
      <c r="BW133" s="139" t="s">
        <v>111</v>
      </c>
      <c r="BX133" s="139" t="s">
        <v>111</v>
      </c>
      <c r="BY133" s="139" t="b">
        <v>0</v>
      </c>
      <c r="BZ133" s="139" t="s">
        <v>111</v>
      </c>
      <c r="CA133" s="139" t="s">
        <v>111</v>
      </c>
      <c r="CB133" s="139" t="s">
        <v>111</v>
      </c>
      <c r="CC133" s="139" t="s">
        <v>111</v>
      </c>
      <c r="CD133" s="139" t="s">
        <v>111</v>
      </c>
      <c r="CE133" s="139" t="b">
        <v>0</v>
      </c>
      <c r="CF133" s="139" t="s">
        <v>111</v>
      </c>
      <c r="CG133" s="139" t="s">
        <v>111</v>
      </c>
      <c r="CH133" s="139" t="s">
        <v>111</v>
      </c>
      <c r="CI133" s="139" t="s">
        <v>111</v>
      </c>
      <c r="CJ133" s="139" t="s">
        <v>111</v>
      </c>
      <c r="CK133" s="139" t="b">
        <v>0</v>
      </c>
      <c r="CL133" s="139" t="s">
        <v>111</v>
      </c>
      <c r="CM133" s="139" t="s">
        <v>111</v>
      </c>
      <c r="CN133" s="139" t="s">
        <v>111</v>
      </c>
      <c r="CO133" s="139" t="s">
        <v>111</v>
      </c>
      <c r="CP133" s="139" t="s">
        <v>111</v>
      </c>
      <c r="CQ133" s="139" t="b">
        <v>0</v>
      </c>
      <c r="CR133" s="139" t="s">
        <v>111</v>
      </c>
      <c r="CS133" s="139" t="s">
        <v>111</v>
      </c>
      <c r="CT133" s="139" t="s">
        <v>111</v>
      </c>
      <c r="CU133" s="139" t="s">
        <v>111</v>
      </c>
      <c r="CV133" s="139" t="s">
        <v>111</v>
      </c>
      <c r="CW133" s="139" t="b">
        <v>0</v>
      </c>
      <c r="CX133" s="139" t="s">
        <v>3796</v>
      </c>
      <c r="CY133" s="139" t="s">
        <v>3796</v>
      </c>
      <c r="CZ133" s="139" t="s">
        <v>3796</v>
      </c>
      <c r="DA133" s="139" t="s">
        <v>3796</v>
      </c>
      <c r="DB133" s="139" t="s">
        <v>3796</v>
      </c>
      <c r="DD133" s="230"/>
      <c r="DE133" s="230"/>
      <c r="DF133" s="230"/>
      <c r="DG133" s="230"/>
    </row>
    <row r="134" spans="1:111" ht="43.5" x14ac:dyDescent="0.35">
      <c r="A134" s="209">
        <v>69</v>
      </c>
      <c r="B134" s="208" t="s">
        <v>171</v>
      </c>
      <c r="C134" s="254">
        <v>12</v>
      </c>
      <c r="D134" s="255" t="s">
        <v>1872</v>
      </c>
      <c r="E134" s="255" t="s">
        <v>2228</v>
      </c>
      <c r="F134" s="256" t="s">
        <v>2229</v>
      </c>
      <c r="G134" s="256" t="s">
        <v>2230</v>
      </c>
      <c r="H134" s="140">
        <f t="shared" si="20"/>
        <v>0</v>
      </c>
      <c r="I134" s="140">
        <f t="shared" si="21"/>
        <v>0</v>
      </c>
      <c r="J134" s="140">
        <f t="shared" si="22"/>
        <v>0</v>
      </c>
      <c r="K134" s="140">
        <f t="shared" si="23"/>
        <v>0</v>
      </c>
      <c r="L134" s="140">
        <f t="shared" si="24"/>
        <v>0</v>
      </c>
      <c r="M134" s="140">
        <f t="shared" si="25"/>
        <v>0</v>
      </c>
      <c r="N134" s="140">
        <f t="shared" si="26"/>
        <v>0</v>
      </c>
      <c r="O134" s="140">
        <f t="shared" si="27"/>
        <v>0</v>
      </c>
      <c r="P134" s="140">
        <f t="shared" si="28"/>
        <v>0</v>
      </c>
      <c r="Q134" s="140">
        <f t="shared" si="29"/>
        <v>0</v>
      </c>
      <c r="R134" s="140" t="s">
        <v>1876</v>
      </c>
      <c r="S134" s="140" t="s">
        <v>1876</v>
      </c>
      <c r="T134" s="140" t="s">
        <v>1876</v>
      </c>
      <c r="U134" s="140" t="s">
        <v>1876</v>
      </c>
      <c r="V134" s="140" t="s">
        <v>1876</v>
      </c>
      <c r="W134" s="139" t="b">
        <v>0</v>
      </c>
      <c r="X134" s="139" t="s">
        <v>111</v>
      </c>
      <c r="Y134" s="139" t="s">
        <v>111</v>
      </c>
      <c r="Z134" s="139" t="s">
        <v>111</v>
      </c>
      <c r="AA134" s="139" t="s">
        <v>111</v>
      </c>
      <c r="AB134" s="139" t="s">
        <v>111</v>
      </c>
      <c r="AC134" s="139" t="b">
        <v>0</v>
      </c>
      <c r="AD134" s="139" t="s">
        <v>111</v>
      </c>
      <c r="AE134" s="139" t="s">
        <v>111</v>
      </c>
      <c r="AF134" s="139" t="s">
        <v>111</v>
      </c>
      <c r="AG134" s="139" t="s">
        <v>111</v>
      </c>
      <c r="AH134" s="139" t="s">
        <v>111</v>
      </c>
      <c r="AI134" s="139" t="b">
        <v>0</v>
      </c>
      <c r="AJ134" s="139" t="s">
        <v>111</v>
      </c>
      <c r="AK134" s="139" t="s">
        <v>111</v>
      </c>
      <c r="AL134" s="139" t="s">
        <v>111</v>
      </c>
      <c r="AM134" s="139" t="s">
        <v>111</v>
      </c>
      <c r="AN134" s="139" t="s">
        <v>111</v>
      </c>
      <c r="AO134" s="139" t="b">
        <v>0</v>
      </c>
      <c r="AP134" s="139" t="s">
        <v>111</v>
      </c>
      <c r="AQ134" s="139" t="s">
        <v>111</v>
      </c>
      <c r="AR134" s="139" t="s">
        <v>111</v>
      </c>
      <c r="AS134" s="139" t="s">
        <v>111</v>
      </c>
      <c r="AT134" s="139" t="s">
        <v>111</v>
      </c>
      <c r="AU134" s="139" t="b">
        <v>0</v>
      </c>
      <c r="AV134" s="139" t="s">
        <v>111</v>
      </c>
      <c r="AW134" s="139" t="s">
        <v>111</v>
      </c>
      <c r="AX134" s="139" t="s">
        <v>111</v>
      </c>
      <c r="AY134" s="139" t="s">
        <v>111</v>
      </c>
      <c r="AZ134" s="139" t="s">
        <v>111</v>
      </c>
      <c r="BA134" s="139" t="b">
        <v>0</v>
      </c>
      <c r="BB134" s="139" t="s">
        <v>111</v>
      </c>
      <c r="BC134" s="139" t="s">
        <v>111</v>
      </c>
      <c r="BD134" s="139" t="s">
        <v>111</v>
      </c>
      <c r="BE134" s="139" t="s">
        <v>111</v>
      </c>
      <c r="BF134" s="139" t="s">
        <v>111</v>
      </c>
      <c r="BG134" s="139" t="b">
        <v>0</v>
      </c>
      <c r="BH134" s="139" t="s">
        <v>111</v>
      </c>
      <c r="BI134" s="139" t="s">
        <v>111</v>
      </c>
      <c r="BJ134" s="139" t="s">
        <v>111</v>
      </c>
      <c r="BK134" s="139" t="s">
        <v>111</v>
      </c>
      <c r="BL134" s="139" t="s">
        <v>111</v>
      </c>
      <c r="BM134" s="139" t="b">
        <v>0</v>
      </c>
      <c r="BN134" s="139" t="s">
        <v>111</v>
      </c>
      <c r="BO134" s="139" t="s">
        <v>111</v>
      </c>
      <c r="BP134" s="139" t="s">
        <v>111</v>
      </c>
      <c r="BQ134" s="139" t="s">
        <v>111</v>
      </c>
      <c r="BR134" s="139" t="s">
        <v>111</v>
      </c>
      <c r="BS134" s="139" t="b">
        <v>0</v>
      </c>
      <c r="BT134" s="139" t="s">
        <v>111</v>
      </c>
      <c r="BU134" s="139" t="s">
        <v>111</v>
      </c>
      <c r="BV134" s="139" t="s">
        <v>111</v>
      </c>
      <c r="BW134" s="139" t="s">
        <v>111</v>
      </c>
      <c r="BX134" s="139" t="s">
        <v>111</v>
      </c>
      <c r="BY134" s="139" t="b">
        <v>0</v>
      </c>
      <c r="BZ134" s="139" t="s">
        <v>111</v>
      </c>
      <c r="CA134" s="139" t="s">
        <v>111</v>
      </c>
      <c r="CB134" s="139" t="s">
        <v>111</v>
      </c>
      <c r="CC134" s="139" t="s">
        <v>111</v>
      </c>
      <c r="CD134" s="139" t="s">
        <v>111</v>
      </c>
      <c r="CE134" s="139" t="b">
        <v>0</v>
      </c>
      <c r="CF134" s="139" t="s">
        <v>111</v>
      </c>
      <c r="CG134" s="139" t="s">
        <v>111</v>
      </c>
      <c r="CH134" s="139" t="s">
        <v>111</v>
      </c>
      <c r="CI134" s="139" t="s">
        <v>111</v>
      </c>
      <c r="CJ134" s="139" t="s">
        <v>111</v>
      </c>
      <c r="CK134" s="139" t="b">
        <v>0</v>
      </c>
      <c r="CL134" s="139" t="s">
        <v>111</v>
      </c>
      <c r="CM134" s="139" t="s">
        <v>111</v>
      </c>
      <c r="CN134" s="139" t="s">
        <v>111</v>
      </c>
      <c r="CO134" s="139" t="s">
        <v>111</v>
      </c>
      <c r="CP134" s="139" t="s">
        <v>111</v>
      </c>
      <c r="CQ134" s="139" t="b">
        <v>0</v>
      </c>
      <c r="CR134" s="139" t="s">
        <v>111</v>
      </c>
      <c r="CS134" s="139" t="s">
        <v>111</v>
      </c>
      <c r="CT134" s="139" t="s">
        <v>111</v>
      </c>
      <c r="CU134" s="139" t="s">
        <v>111</v>
      </c>
      <c r="CV134" s="139" t="s">
        <v>111</v>
      </c>
      <c r="CW134" s="139" t="b">
        <v>0</v>
      </c>
      <c r="CX134" s="139" t="s">
        <v>3796</v>
      </c>
      <c r="CY134" s="139" t="s">
        <v>3796</v>
      </c>
      <c r="CZ134" s="139" t="s">
        <v>3796</v>
      </c>
      <c r="DA134" s="139" t="s">
        <v>3796</v>
      </c>
      <c r="DB134" s="139" t="s">
        <v>3796</v>
      </c>
      <c r="DD134" s="230"/>
      <c r="DE134" s="230"/>
      <c r="DF134" s="230"/>
      <c r="DG134" s="230"/>
    </row>
    <row r="135" spans="1:111" ht="31" x14ac:dyDescent="0.35">
      <c r="A135" s="209">
        <v>69</v>
      </c>
      <c r="B135" s="208" t="s">
        <v>171</v>
      </c>
      <c r="C135" s="254">
        <v>12</v>
      </c>
      <c r="D135" s="255" t="s">
        <v>1872</v>
      </c>
      <c r="E135" s="255" t="s">
        <v>2231</v>
      </c>
      <c r="F135" s="256" t="s">
        <v>2232</v>
      </c>
      <c r="G135" s="256" t="s">
        <v>2233</v>
      </c>
      <c r="H135" s="140">
        <f t="shared" si="20"/>
        <v>0</v>
      </c>
      <c r="I135" s="140">
        <f t="shared" si="21"/>
        <v>0</v>
      </c>
      <c r="J135" s="140">
        <f t="shared" si="22"/>
        <v>0</v>
      </c>
      <c r="K135" s="140">
        <f t="shared" si="23"/>
        <v>0</v>
      </c>
      <c r="L135" s="140">
        <f t="shared" si="24"/>
        <v>0</v>
      </c>
      <c r="M135" s="140">
        <f t="shared" si="25"/>
        <v>0</v>
      </c>
      <c r="N135" s="140">
        <f t="shared" si="26"/>
        <v>0</v>
      </c>
      <c r="O135" s="140">
        <f t="shared" si="27"/>
        <v>0</v>
      </c>
      <c r="P135" s="140">
        <f t="shared" si="28"/>
        <v>0</v>
      </c>
      <c r="Q135" s="140">
        <f t="shared" si="29"/>
        <v>0</v>
      </c>
      <c r="R135" s="140" t="s">
        <v>1876</v>
      </c>
      <c r="S135" s="140" t="s">
        <v>1876</v>
      </c>
      <c r="T135" s="140" t="s">
        <v>1876</v>
      </c>
      <c r="U135" s="140" t="s">
        <v>1876</v>
      </c>
      <c r="V135" s="140" t="s">
        <v>1876</v>
      </c>
      <c r="W135" s="139" t="b">
        <v>0</v>
      </c>
      <c r="X135" s="139" t="s">
        <v>111</v>
      </c>
      <c r="Y135" s="139" t="s">
        <v>111</v>
      </c>
      <c r="Z135" s="139" t="s">
        <v>111</v>
      </c>
      <c r="AA135" s="139" t="s">
        <v>111</v>
      </c>
      <c r="AB135" s="139" t="s">
        <v>111</v>
      </c>
      <c r="AC135" s="139" t="b">
        <v>0</v>
      </c>
      <c r="AD135" s="139" t="s">
        <v>111</v>
      </c>
      <c r="AE135" s="139" t="s">
        <v>111</v>
      </c>
      <c r="AF135" s="139" t="s">
        <v>111</v>
      </c>
      <c r="AG135" s="139" t="s">
        <v>111</v>
      </c>
      <c r="AH135" s="139" t="s">
        <v>111</v>
      </c>
      <c r="AI135" s="139" t="b">
        <v>0</v>
      </c>
      <c r="AJ135" s="139" t="s">
        <v>111</v>
      </c>
      <c r="AK135" s="139" t="s">
        <v>111</v>
      </c>
      <c r="AL135" s="139" t="s">
        <v>111</v>
      </c>
      <c r="AM135" s="139" t="s">
        <v>111</v>
      </c>
      <c r="AN135" s="139" t="s">
        <v>111</v>
      </c>
      <c r="AO135" s="139" t="b">
        <v>0</v>
      </c>
      <c r="AP135" s="139" t="s">
        <v>111</v>
      </c>
      <c r="AQ135" s="139" t="s">
        <v>111</v>
      </c>
      <c r="AR135" s="139" t="s">
        <v>111</v>
      </c>
      <c r="AS135" s="139" t="s">
        <v>111</v>
      </c>
      <c r="AT135" s="139" t="s">
        <v>111</v>
      </c>
      <c r="AU135" s="139" t="b">
        <v>0</v>
      </c>
      <c r="AV135" s="139" t="s">
        <v>111</v>
      </c>
      <c r="AW135" s="139" t="s">
        <v>111</v>
      </c>
      <c r="AX135" s="139" t="s">
        <v>111</v>
      </c>
      <c r="AY135" s="139" t="s">
        <v>111</v>
      </c>
      <c r="AZ135" s="139" t="s">
        <v>111</v>
      </c>
      <c r="BA135" s="139" t="b">
        <v>0</v>
      </c>
      <c r="BB135" s="139" t="s">
        <v>111</v>
      </c>
      <c r="BC135" s="139" t="s">
        <v>111</v>
      </c>
      <c r="BD135" s="139" t="s">
        <v>111</v>
      </c>
      <c r="BE135" s="139" t="s">
        <v>111</v>
      </c>
      <c r="BF135" s="139" t="s">
        <v>111</v>
      </c>
      <c r="BG135" s="139" t="b">
        <v>0</v>
      </c>
      <c r="BH135" s="139" t="s">
        <v>111</v>
      </c>
      <c r="BI135" s="139" t="s">
        <v>111</v>
      </c>
      <c r="BJ135" s="139" t="s">
        <v>111</v>
      </c>
      <c r="BK135" s="139" t="s">
        <v>111</v>
      </c>
      <c r="BL135" s="139" t="s">
        <v>111</v>
      </c>
      <c r="BM135" s="139" t="b">
        <v>0</v>
      </c>
      <c r="BN135" s="139" t="s">
        <v>111</v>
      </c>
      <c r="BO135" s="139" t="s">
        <v>111</v>
      </c>
      <c r="BP135" s="139" t="s">
        <v>111</v>
      </c>
      <c r="BQ135" s="139" t="s">
        <v>111</v>
      </c>
      <c r="BR135" s="139" t="s">
        <v>111</v>
      </c>
      <c r="BS135" s="139" t="b">
        <v>0</v>
      </c>
      <c r="BT135" s="139" t="s">
        <v>111</v>
      </c>
      <c r="BU135" s="139" t="s">
        <v>111</v>
      </c>
      <c r="BV135" s="139" t="s">
        <v>111</v>
      </c>
      <c r="BW135" s="139" t="s">
        <v>111</v>
      </c>
      <c r="BX135" s="139" t="s">
        <v>111</v>
      </c>
      <c r="BY135" s="139" t="b">
        <v>0</v>
      </c>
      <c r="BZ135" s="139" t="s">
        <v>111</v>
      </c>
      <c r="CA135" s="139" t="s">
        <v>111</v>
      </c>
      <c r="CB135" s="139" t="s">
        <v>111</v>
      </c>
      <c r="CC135" s="139" t="s">
        <v>111</v>
      </c>
      <c r="CD135" s="139" t="s">
        <v>111</v>
      </c>
      <c r="CE135" s="139" t="b">
        <v>0</v>
      </c>
      <c r="CF135" s="139" t="s">
        <v>111</v>
      </c>
      <c r="CG135" s="139" t="s">
        <v>111</v>
      </c>
      <c r="CH135" s="139" t="s">
        <v>111</v>
      </c>
      <c r="CI135" s="139" t="s">
        <v>111</v>
      </c>
      <c r="CJ135" s="139" t="s">
        <v>111</v>
      </c>
      <c r="CK135" s="139" t="b">
        <v>0</v>
      </c>
      <c r="CL135" s="139" t="s">
        <v>111</v>
      </c>
      <c r="CM135" s="139" t="s">
        <v>111</v>
      </c>
      <c r="CN135" s="139" t="s">
        <v>111</v>
      </c>
      <c r="CO135" s="139" t="s">
        <v>111</v>
      </c>
      <c r="CP135" s="139" t="s">
        <v>111</v>
      </c>
      <c r="CQ135" s="139" t="b">
        <v>0</v>
      </c>
      <c r="CR135" s="139" t="s">
        <v>111</v>
      </c>
      <c r="CS135" s="139" t="s">
        <v>111</v>
      </c>
      <c r="CT135" s="139" t="s">
        <v>111</v>
      </c>
      <c r="CU135" s="139" t="s">
        <v>111</v>
      </c>
      <c r="CV135" s="139" t="s">
        <v>111</v>
      </c>
      <c r="CW135" s="139" t="b">
        <v>0</v>
      </c>
      <c r="CX135" s="139" t="s">
        <v>3796</v>
      </c>
      <c r="CY135" s="139" t="s">
        <v>3796</v>
      </c>
      <c r="CZ135" s="139" t="s">
        <v>3796</v>
      </c>
      <c r="DA135" s="139" t="s">
        <v>3796</v>
      </c>
      <c r="DB135" s="139" t="s">
        <v>3796</v>
      </c>
      <c r="DD135" s="230"/>
      <c r="DE135" s="230"/>
      <c r="DF135" s="230"/>
      <c r="DG135" s="230"/>
    </row>
    <row r="136" spans="1:111" ht="43.5" x14ac:dyDescent="0.35">
      <c r="A136" s="209">
        <v>69</v>
      </c>
      <c r="B136" s="208" t="s">
        <v>171</v>
      </c>
      <c r="C136" s="254">
        <v>12</v>
      </c>
      <c r="D136" s="255" t="s">
        <v>1872</v>
      </c>
      <c r="E136" s="255" t="s">
        <v>2234</v>
      </c>
      <c r="F136" s="256" t="s">
        <v>2235</v>
      </c>
      <c r="G136" s="256" t="s">
        <v>3967</v>
      </c>
      <c r="H136" s="140">
        <f t="shared" si="20"/>
        <v>6</v>
      </c>
      <c r="I136" s="140">
        <f t="shared" si="21"/>
        <v>0</v>
      </c>
      <c r="J136" s="140">
        <f t="shared" si="22"/>
        <v>4</v>
      </c>
      <c r="K136" s="140">
        <f t="shared" si="23"/>
        <v>2</v>
      </c>
      <c r="L136" s="140">
        <f t="shared" si="24"/>
        <v>0</v>
      </c>
      <c r="M136" s="140">
        <f t="shared" si="25"/>
        <v>6</v>
      </c>
      <c r="N136" s="140">
        <f t="shared" si="26"/>
        <v>5</v>
      </c>
      <c r="O136" s="140">
        <f t="shared" si="27"/>
        <v>5</v>
      </c>
      <c r="P136" s="140">
        <f t="shared" si="28"/>
        <v>5</v>
      </c>
      <c r="Q136" s="140">
        <f t="shared" si="29"/>
        <v>4</v>
      </c>
      <c r="R136" s="140" t="s">
        <v>60</v>
      </c>
      <c r="S136" s="140" t="s">
        <v>60</v>
      </c>
      <c r="T136" s="140" t="s">
        <v>60</v>
      </c>
      <c r="U136" s="140" t="s">
        <v>60</v>
      </c>
      <c r="V136" s="140" t="s">
        <v>60</v>
      </c>
      <c r="W136" s="139" t="b">
        <v>1</v>
      </c>
      <c r="X136" s="139" t="s">
        <v>116</v>
      </c>
      <c r="Y136" s="139" t="s">
        <v>111</v>
      </c>
      <c r="Z136" s="139" t="s">
        <v>111</v>
      </c>
      <c r="AA136" s="139" t="s">
        <v>111</v>
      </c>
      <c r="AB136" s="139" t="s">
        <v>111</v>
      </c>
      <c r="AC136" s="139" t="b">
        <v>0</v>
      </c>
      <c r="AD136" s="139" t="s">
        <v>111</v>
      </c>
      <c r="AE136" s="139" t="s">
        <v>111</v>
      </c>
      <c r="AF136" s="139" t="s">
        <v>111</v>
      </c>
      <c r="AG136" s="139" t="s">
        <v>111</v>
      </c>
      <c r="AH136" s="139" t="s">
        <v>111</v>
      </c>
      <c r="AI136" s="139" t="b">
        <v>1</v>
      </c>
      <c r="AJ136" s="139" t="s">
        <v>116</v>
      </c>
      <c r="AK136" s="139" t="s">
        <v>116</v>
      </c>
      <c r="AL136" s="139" t="s">
        <v>116</v>
      </c>
      <c r="AM136" s="139" t="s">
        <v>116</v>
      </c>
      <c r="AN136" s="139" t="s">
        <v>116</v>
      </c>
      <c r="AO136" s="139" t="b">
        <v>0</v>
      </c>
      <c r="AP136" s="139" t="s">
        <v>111</v>
      </c>
      <c r="AQ136" s="139" t="s">
        <v>111</v>
      </c>
      <c r="AR136" s="139" t="s">
        <v>111</v>
      </c>
      <c r="AS136" s="139" t="s">
        <v>111</v>
      </c>
      <c r="AT136" s="139" t="s">
        <v>111</v>
      </c>
      <c r="AU136" s="139" t="b">
        <v>0</v>
      </c>
      <c r="AV136" s="139" t="s">
        <v>111</v>
      </c>
      <c r="AW136" s="139" t="s">
        <v>111</v>
      </c>
      <c r="AX136" s="139" t="s">
        <v>111</v>
      </c>
      <c r="AY136" s="139" t="s">
        <v>111</v>
      </c>
      <c r="AZ136" s="139" t="s">
        <v>111</v>
      </c>
      <c r="BA136" s="139" t="b">
        <v>0</v>
      </c>
      <c r="BB136" s="139" t="s">
        <v>111</v>
      </c>
      <c r="BC136" s="139" t="s">
        <v>111</v>
      </c>
      <c r="BD136" s="139" t="s">
        <v>111</v>
      </c>
      <c r="BE136" s="139" t="s">
        <v>111</v>
      </c>
      <c r="BF136" s="139" t="s">
        <v>111</v>
      </c>
      <c r="BG136" s="139" t="b">
        <v>0</v>
      </c>
      <c r="BH136" s="139" t="s">
        <v>111</v>
      </c>
      <c r="BI136" s="139" t="s">
        <v>111</v>
      </c>
      <c r="BJ136" s="139" t="s">
        <v>111</v>
      </c>
      <c r="BK136" s="139" t="s">
        <v>111</v>
      </c>
      <c r="BL136" s="139" t="s">
        <v>111</v>
      </c>
      <c r="BM136" s="139" t="b">
        <v>0</v>
      </c>
      <c r="BN136" s="139" t="s">
        <v>111</v>
      </c>
      <c r="BO136" s="139" t="s">
        <v>111</v>
      </c>
      <c r="BP136" s="139" t="s">
        <v>111</v>
      </c>
      <c r="BQ136" s="139" t="s">
        <v>111</v>
      </c>
      <c r="BR136" s="139" t="s">
        <v>111</v>
      </c>
      <c r="BS136" s="139" t="b">
        <v>1</v>
      </c>
      <c r="BT136" s="139" t="s">
        <v>116</v>
      </c>
      <c r="BU136" s="139" t="s">
        <v>116</v>
      </c>
      <c r="BV136" s="139" t="s">
        <v>116</v>
      </c>
      <c r="BW136" s="139" t="s">
        <v>116</v>
      </c>
      <c r="BX136" s="139" t="s">
        <v>111</v>
      </c>
      <c r="BY136" s="139" t="b">
        <v>1</v>
      </c>
      <c r="BZ136" s="139" t="s">
        <v>116</v>
      </c>
      <c r="CA136" s="139" t="s">
        <v>116</v>
      </c>
      <c r="CB136" s="139" t="s">
        <v>116</v>
      </c>
      <c r="CC136" s="139" t="s">
        <v>116</v>
      </c>
      <c r="CD136" s="139" t="s">
        <v>116</v>
      </c>
      <c r="CE136" s="139" t="b">
        <v>1</v>
      </c>
      <c r="CF136" s="139" t="s">
        <v>116</v>
      </c>
      <c r="CG136" s="139" t="s">
        <v>116</v>
      </c>
      <c r="CH136" s="139" t="s">
        <v>116</v>
      </c>
      <c r="CI136" s="139" t="s">
        <v>116</v>
      </c>
      <c r="CJ136" s="139" t="s">
        <v>116</v>
      </c>
      <c r="CK136" s="139" t="b">
        <v>1</v>
      </c>
      <c r="CL136" s="139" t="s">
        <v>116</v>
      </c>
      <c r="CM136" s="139" t="s">
        <v>116</v>
      </c>
      <c r="CN136" s="139" t="s">
        <v>116</v>
      </c>
      <c r="CO136" s="139" t="s">
        <v>116</v>
      </c>
      <c r="CP136" s="139" t="s">
        <v>116</v>
      </c>
      <c r="CQ136" s="139" t="b">
        <v>0</v>
      </c>
      <c r="CR136" s="139" t="s">
        <v>111</v>
      </c>
      <c r="CS136" s="139" t="s">
        <v>111</v>
      </c>
      <c r="CT136" s="139" t="s">
        <v>111</v>
      </c>
      <c r="CU136" s="139" t="s">
        <v>111</v>
      </c>
      <c r="CV136" s="139" t="s">
        <v>111</v>
      </c>
      <c r="CW136" s="139" t="b">
        <v>0</v>
      </c>
      <c r="CX136" s="139" t="s">
        <v>3796</v>
      </c>
      <c r="CY136" s="139" t="s">
        <v>3796</v>
      </c>
      <c r="CZ136" s="139" t="s">
        <v>3796</v>
      </c>
      <c r="DA136" s="139" t="s">
        <v>3796</v>
      </c>
      <c r="DB136" s="139" t="s">
        <v>3796</v>
      </c>
      <c r="DD136" s="230"/>
      <c r="DE136" s="230"/>
      <c r="DF136" s="230"/>
      <c r="DG136" s="230"/>
    </row>
    <row r="137" spans="1:111" ht="31" x14ac:dyDescent="0.35">
      <c r="A137" s="209">
        <v>69</v>
      </c>
      <c r="B137" s="208" t="s">
        <v>171</v>
      </c>
      <c r="C137" s="254">
        <v>12</v>
      </c>
      <c r="D137" s="255" t="s">
        <v>1872</v>
      </c>
      <c r="E137" s="255" t="s">
        <v>2236</v>
      </c>
      <c r="F137" s="256" t="s">
        <v>2237</v>
      </c>
      <c r="G137" s="256" t="s">
        <v>2238</v>
      </c>
      <c r="H137" s="140">
        <f t="shared" si="20"/>
        <v>0</v>
      </c>
      <c r="I137" s="140">
        <f t="shared" si="21"/>
        <v>0</v>
      </c>
      <c r="J137" s="140">
        <f t="shared" si="22"/>
        <v>0</v>
      </c>
      <c r="K137" s="140">
        <f t="shared" si="23"/>
        <v>0</v>
      </c>
      <c r="L137" s="140">
        <f t="shared" si="24"/>
        <v>0</v>
      </c>
      <c r="M137" s="140">
        <f t="shared" si="25"/>
        <v>0</v>
      </c>
      <c r="N137" s="140">
        <f t="shared" si="26"/>
        <v>0</v>
      </c>
      <c r="O137" s="140">
        <f t="shared" si="27"/>
        <v>0</v>
      </c>
      <c r="P137" s="140">
        <f t="shared" si="28"/>
        <v>0</v>
      </c>
      <c r="Q137" s="140">
        <f t="shared" si="29"/>
        <v>0</v>
      </c>
      <c r="R137" s="140" t="s">
        <v>1876</v>
      </c>
      <c r="S137" s="140" t="s">
        <v>1876</v>
      </c>
      <c r="T137" s="140" t="s">
        <v>1876</v>
      </c>
      <c r="U137" s="140" t="s">
        <v>1876</v>
      </c>
      <c r="V137" s="140" t="s">
        <v>1876</v>
      </c>
      <c r="W137" s="139" t="b">
        <v>0</v>
      </c>
      <c r="X137" s="139" t="s">
        <v>111</v>
      </c>
      <c r="Y137" s="139" t="s">
        <v>111</v>
      </c>
      <c r="Z137" s="139" t="s">
        <v>111</v>
      </c>
      <c r="AA137" s="139" t="s">
        <v>111</v>
      </c>
      <c r="AB137" s="139" t="s">
        <v>111</v>
      </c>
      <c r="AC137" s="139" t="b">
        <v>0</v>
      </c>
      <c r="AD137" s="139" t="s">
        <v>111</v>
      </c>
      <c r="AE137" s="139" t="s">
        <v>111</v>
      </c>
      <c r="AF137" s="139" t="s">
        <v>111</v>
      </c>
      <c r="AG137" s="139" t="s">
        <v>111</v>
      </c>
      <c r="AH137" s="139" t="s">
        <v>111</v>
      </c>
      <c r="AI137" s="139" t="b">
        <v>0</v>
      </c>
      <c r="AJ137" s="139" t="s">
        <v>111</v>
      </c>
      <c r="AK137" s="139" t="s">
        <v>111</v>
      </c>
      <c r="AL137" s="139" t="s">
        <v>111</v>
      </c>
      <c r="AM137" s="139" t="s">
        <v>111</v>
      </c>
      <c r="AN137" s="139" t="s">
        <v>111</v>
      </c>
      <c r="AO137" s="139" t="b">
        <v>0</v>
      </c>
      <c r="AP137" s="139" t="s">
        <v>111</v>
      </c>
      <c r="AQ137" s="139" t="s">
        <v>111</v>
      </c>
      <c r="AR137" s="139" t="s">
        <v>111</v>
      </c>
      <c r="AS137" s="139" t="s">
        <v>111</v>
      </c>
      <c r="AT137" s="139" t="s">
        <v>111</v>
      </c>
      <c r="AU137" s="139" t="b">
        <v>0</v>
      </c>
      <c r="AV137" s="139" t="s">
        <v>111</v>
      </c>
      <c r="AW137" s="139" t="s">
        <v>111</v>
      </c>
      <c r="AX137" s="139" t="s">
        <v>111</v>
      </c>
      <c r="AY137" s="139" t="s">
        <v>111</v>
      </c>
      <c r="AZ137" s="139" t="s">
        <v>111</v>
      </c>
      <c r="BA137" s="139" t="b">
        <v>0</v>
      </c>
      <c r="BB137" s="139" t="s">
        <v>111</v>
      </c>
      <c r="BC137" s="139" t="s">
        <v>111</v>
      </c>
      <c r="BD137" s="139" t="s">
        <v>111</v>
      </c>
      <c r="BE137" s="139" t="s">
        <v>111</v>
      </c>
      <c r="BF137" s="139" t="s">
        <v>111</v>
      </c>
      <c r="BG137" s="139" t="b">
        <v>0</v>
      </c>
      <c r="BH137" s="139" t="s">
        <v>111</v>
      </c>
      <c r="BI137" s="139" t="s">
        <v>111</v>
      </c>
      <c r="BJ137" s="139" t="s">
        <v>111</v>
      </c>
      <c r="BK137" s="139" t="s">
        <v>111</v>
      </c>
      <c r="BL137" s="139" t="s">
        <v>111</v>
      </c>
      <c r="BM137" s="139" t="b">
        <v>0</v>
      </c>
      <c r="BN137" s="139" t="s">
        <v>111</v>
      </c>
      <c r="BO137" s="139" t="s">
        <v>111</v>
      </c>
      <c r="BP137" s="139" t="s">
        <v>111</v>
      </c>
      <c r="BQ137" s="139" t="s">
        <v>111</v>
      </c>
      <c r="BR137" s="139" t="s">
        <v>111</v>
      </c>
      <c r="BS137" s="139" t="b">
        <v>0</v>
      </c>
      <c r="BT137" s="139" t="s">
        <v>111</v>
      </c>
      <c r="BU137" s="139" t="s">
        <v>111</v>
      </c>
      <c r="BV137" s="139" t="s">
        <v>111</v>
      </c>
      <c r="BW137" s="139" t="s">
        <v>111</v>
      </c>
      <c r="BX137" s="139" t="s">
        <v>111</v>
      </c>
      <c r="BY137" s="139" t="b">
        <v>0</v>
      </c>
      <c r="BZ137" s="139" t="s">
        <v>111</v>
      </c>
      <c r="CA137" s="139" t="s">
        <v>111</v>
      </c>
      <c r="CB137" s="139" t="s">
        <v>111</v>
      </c>
      <c r="CC137" s="139" t="s">
        <v>111</v>
      </c>
      <c r="CD137" s="139" t="s">
        <v>111</v>
      </c>
      <c r="CE137" s="139" t="b">
        <v>0</v>
      </c>
      <c r="CF137" s="139" t="s">
        <v>111</v>
      </c>
      <c r="CG137" s="139" t="s">
        <v>111</v>
      </c>
      <c r="CH137" s="139" t="s">
        <v>111</v>
      </c>
      <c r="CI137" s="139" t="s">
        <v>111</v>
      </c>
      <c r="CJ137" s="139" t="s">
        <v>111</v>
      </c>
      <c r="CK137" s="139" t="b">
        <v>0</v>
      </c>
      <c r="CL137" s="139" t="s">
        <v>111</v>
      </c>
      <c r="CM137" s="139" t="s">
        <v>111</v>
      </c>
      <c r="CN137" s="139" t="s">
        <v>111</v>
      </c>
      <c r="CO137" s="139" t="s">
        <v>111</v>
      </c>
      <c r="CP137" s="139" t="s">
        <v>111</v>
      </c>
      <c r="CQ137" s="139" t="b">
        <v>0</v>
      </c>
      <c r="CR137" s="139" t="s">
        <v>111</v>
      </c>
      <c r="CS137" s="139" t="s">
        <v>111</v>
      </c>
      <c r="CT137" s="139" t="s">
        <v>111</v>
      </c>
      <c r="CU137" s="139" t="s">
        <v>111</v>
      </c>
      <c r="CV137" s="139" t="s">
        <v>111</v>
      </c>
      <c r="CW137" s="139" t="b">
        <v>0</v>
      </c>
      <c r="CX137" s="139" t="s">
        <v>3796</v>
      </c>
      <c r="CY137" s="139" t="s">
        <v>3796</v>
      </c>
      <c r="CZ137" s="139" t="s">
        <v>3796</v>
      </c>
      <c r="DA137" s="139" t="s">
        <v>3796</v>
      </c>
      <c r="DB137" s="139" t="s">
        <v>3796</v>
      </c>
      <c r="DD137" s="230"/>
      <c r="DE137" s="230"/>
      <c r="DF137" s="230"/>
      <c r="DG137" s="230"/>
    </row>
    <row r="138" spans="1:111" ht="31" x14ac:dyDescent="0.35">
      <c r="A138" s="209">
        <v>69</v>
      </c>
      <c r="B138" s="208" t="s">
        <v>171</v>
      </c>
      <c r="C138" s="254">
        <v>12</v>
      </c>
      <c r="D138" s="255" t="s">
        <v>1872</v>
      </c>
      <c r="E138" s="255" t="s">
        <v>2239</v>
      </c>
      <c r="F138" s="256" t="s">
        <v>2240</v>
      </c>
      <c r="G138" s="256" t="s">
        <v>2241</v>
      </c>
      <c r="H138" s="140">
        <f t="shared" si="20"/>
        <v>0</v>
      </c>
      <c r="I138" s="140">
        <f t="shared" si="21"/>
        <v>0</v>
      </c>
      <c r="J138" s="140">
        <f t="shared" si="22"/>
        <v>0</v>
      </c>
      <c r="K138" s="140">
        <f t="shared" si="23"/>
        <v>0</v>
      </c>
      <c r="L138" s="140">
        <f t="shared" si="24"/>
        <v>0</v>
      </c>
      <c r="M138" s="140">
        <f t="shared" si="25"/>
        <v>0</v>
      </c>
      <c r="N138" s="140">
        <f t="shared" si="26"/>
        <v>0</v>
      </c>
      <c r="O138" s="140">
        <f t="shared" si="27"/>
        <v>0</v>
      </c>
      <c r="P138" s="140">
        <f t="shared" si="28"/>
        <v>0</v>
      </c>
      <c r="Q138" s="140">
        <f t="shared" si="29"/>
        <v>0</v>
      </c>
      <c r="R138" s="140" t="s">
        <v>1876</v>
      </c>
      <c r="S138" s="140" t="s">
        <v>1876</v>
      </c>
      <c r="T138" s="140" t="s">
        <v>1876</v>
      </c>
      <c r="U138" s="140" t="s">
        <v>1876</v>
      </c>
      <c r="V138" s="140" t="s">
        <v>1876</v>
      </c>
      <c r="W138" s="139" t="b">
        <v>0</v>
      </c>
      <c r="X138" s="139" t="s">
        <v>111</v>
      </c>
      <c r="Y138" s="139" t="s">
        <v>111</v>
      </c>
      <c r="Z138" s="139" t="s">
        <v>111</v>
      </c>
      <c r="AA138" s="139" t="s">
        <v>111</v>
      </c>
      <c r="AB138" s="139" t="s">
        <v>111</v>
      </c>
      <c r="AC138" s="139" t="b">
        <v>0</v>
      </c>
      <c r="AD138" s="139" t="s">
        <v>111</v>
      </c>
      <c r="AE138" s="139" t="s">
        <v>111</v>
      </c>
      <c r="AF138" s="139" t="s">
        <v>111</v>
      </c>
      <c r="AG138" s="139" t="s">
        <v>111</v>
      </c>
      <c r="AH138" s="139" t="s">
        <v>111</v>
      </c>
      <c r="AI138" s="139" t="b">
        <v>0</v>
      </c>
      <c r="AJ138" s="139" t="s">
        <v>111</v>
      </c>
      <c r="AK138" s="139" t="s">
        <v>111</v>
      </c>
      <c r="AL138" s="139" t="s">
        <v>111</v>
      </c>
      <c r="AM138" s="139" t="s">
        <v>111</v>
      </c>
      <c r="AN138" s="139" t="s">
        <v>111</v>
      </c>
      <c r="AO138" s="139" t="b">
        <v>0</v>
      </c>
      <c r="AP138" s="139" t="s">
        <v>111</v>
      </c>
      <c r="AQ138" s="139" t="s">
        <v>111</v>
      </c>
      <c r="AR138" s="139" t="s">
        <v>111</v>
      </c>
      <c r="AS138" s="139" t="s">
        <v>111</v>
      </c>
      <c r="AT138" s="139" t="s">
        <v>111</v>
      </c>
      <c r="AU138" s="139" t="b">
        <v>0</v>
      </c>
      <c r="AV138" s="139" t="s">
        <v>111</v>
      </c>
      <c r="AW138" s="139" t="s">
        <v>111</v>
      </c>
      <c r="AX138" s="139" t="s">
        <v>111</v>
      </c>
      <c r="AY138" s="139" t="s">
        <v>111</v>
      </c>
      <c r="AZ138" s="139" t="s">
        <v>111</v>
      </c>
      <c r="BA138" s="139" t="b">
        <v>0</v>
      </c>
      <c r="BB138" s="139" t="s">
        <v>111</v>
      </c>
      <c r="BC138" s="139" t="s">
        <v>111</v>
      </c>
      <c r="BD138" s="139" t="s">
        <v>111</v>
      </c>
      <c r="BE138" s="139" t="s">
        <v>111</v>
      </c>
      <c r="BF138" s="139" t="s">
        <v>111</v>
      </c>
      <c r="BG138" s="139" t="b">
        <v>0</v>
      </c>
      <c r="BH138" s="139" t="s">
        <v>111</v>
      </c>
      <c r="BI138" s="139" t="s">
        <v>111</v>
      </c>
      <c r="BJ138" s="139" t="s">
        <v>111</v>
      </c>
      <c r="BK138" s="139" t="s">
        <v>111</v>
      </c>
      <c r="BL138" s="139" t="s">
        <v>111</v>
      </c>
      <c r="BM138" s="139" t="b">
        <v>0</v>
      </c>
      <c r="BN138" s="139" t="s">
        <v>111</v>
      </c>
      <c r="BO138" s="139" t="s">
        <v>111</v>
      </c>
      <c r="BP138" s="139" t="s">
        <v>111</v>
      </c>
      <c r="BQ138" s="139" t="s">
        <v>111</v>
      </c>
      <c r="BR138" s="139" t="s">
        <v>111</v>
      </c>
      <c r="BS138" s="139" t="b">
        <v>0</v>
      </c>
      <c r="BT138" s="139" t="s">
        <v>111</v>
      </c>
      <c r="BU138" s="139" t="s">
        <v>111</v>
      </c>
      <c r="BV138" s="139" t="s">
        <v>111</v>
      </c>
      <c r="BW138" s="139" t="s">
        <v>111</v>
      </c>
      <c r="BX138" s="139" t="s">
        <v>111</v>
      </c>
      <c r="BY138" s="139" t="b">
        <v>0</v>
      </c>
      <c r="BZ138" s="139" t="s">
        <v>111</v>
      </c>
      <c r="CA138" s="139" t="s">
        <v>111</v>
      </c>
      <c r="CB138" s="139" t="s">
        <v>111</v>
      </c>
      <c r="CC138" s="139" t="s">
        <v>111</v>
      </c>
      <c r="CD138" s="139" t="s">
        <v>111</v>
      </c>
      <c r="CE138" s="139" t="b">
        <v>0</v>
      </c>
      <c r="CF138" s="139" t="s">
        <v>111</v>
      </c>
      <c r="CG138" s="139" t="s">
        <v>111</v>
      </c>
      <c r="CH138" s="139" t="s">
        <v>111</v>
      </c>
      <c r="CI138" s="139" t="s">
        <v>111</v>
      </c>
      <c r="CJ138" s="139" t="s">
        <v>111</v>
      </c>
      <c r="CK138" s="139" t="b">
        <v>0</v>
      </c>
      <c r="CL138" s="139" t="s">
        <v>111</v>
      </c>
      <c r="CM138" s="139" t="s">
        <v>111</v>
      </c>
      <c r="CN138" s="139" t="s">
        <v>111</v>
      </c>
      <c r="CO138" s="139" t="s">
        <v>111</v>
      </c>
      <c r="CP138" s="139" t="s">
        <v>111</v>
      </c>
      <c r="CQ138" s="139" t="b">
        <v>0</v>
      </c>
      <c r="CR138" s="139" t="s">
        <v>111</v>
      </c>
      <c r="CS138" s="139" t="s">
        <v>111</v>
      </c>
      <c r="CT138" s="139" t="s">
        <v>111</v>
      </c>
      <c r="CU138" s="139" t="s">
        <v>111</v>
      </c>
      <c r="CV138" s="139" t="s">
        <v>111</v>
      </c>
      <c r="CW138" s="139" t="b">
        <v>0</v>
      </c>
      <c r="CX138" s="139" t="s">
        <v>3796</v>
      </c>
      <c r="CY138" s="139" t="s">
        <v>3796</v>
      </c>
      <c r="CZ138" s="139" t="s">
        <v>3796</v>
      </c>
      <c r="DA138" s="139" t="s">
        <v>3796</v>
      </c>
      <c r="DB138" s="139" t="s">
        <v>3796</v>
      </c>
      <c r="DD138" s="230"/>
      <c r="DE138" s="230"/>
      <c r="DF138" s="230"/>
      <c r="DG138" s="230"/>
    </row>
    <row r="139" spans="1:111" ht="72.5" x14ac:dyDescent="0.35">
      <c r="A139" s="209">
        <v>69</v>
      </c>
      <c r="B139" s="208" t="s">
        <v>171</v>
      </c>
      <c r="C139" s="254">
        <v>12</v>
      </c>
      <c r="D139" s="255" t="s">
        <v>1872</v>
      </c>
      <c r="E139" s="255" t="s">
        <v>2245</v>
      </c>
      <c r="F139" s="256" t="s">
        <v>2245</v>
      </c>
      <c r="G139" s="256" t="s">
        <v>2246</v>
      </c>
      <c r="H139" s="140">
        <f t="shared" si="20"/>
        <v>1</v>
      </c>
      <c r="I139" s="140">
        <f t="shared" si="21"/>
        <v>0</v>
      </c>
      <c r="J139" s="140">
        <f t="shared" si="22"/>
        <v>1</v>
      </c>
      <c r="K139" s="140">
        <f t="shared" si="23"/>
        <v>0</v>
      </c>
      <c r="L139" s="140">
        <f t="shared" si="24"/>
        <v>0</v>
      </c>
      <c r="M139" s="140">
        <f t="shared" si="25"/>
        <v>0</v>
      </c>
      <c r="N139" s="140">
        <f t="shared" si="26"/>
        <v>1</v>
      </c>
      <c r="O139" s="140">
        <f t="shared" si="27"/>
        <v>0</v>
      </c>
      <c r="P139" s="140">
        <f t="shared" si="28"/>
        <v>0</v>
      </c>
      <c r="Q139" s="140">
        <f t="shared" si="29"/>
        <v>0</v>
      </c>
      <c r="R139" s="140" t="s">
        <v>1876</v>
      </c>
      <c r="S139" s="140" t="s">
        <v>115</v>
      </c>
      <c r="T139" s="140" t="s">
        <v>1876</v>
      </c>
      <c r="U139" s="140" t="s">
        <v>1876</v>
      </c>
      <c r="V139" s="140" t="s">
        <v>1876</v>
      </c>
      <c r="W139" s="139" t="b">
        <v>1</v>
      </c>
      <c r="X139" s="139" t="s">
        <v>111</v>
      </c>
      <c r="Y139" s="139" t="s">
        <v>116</v>
      </c>
      <c r="Z139" s="139" t="s">
        <v>111</v>
      </c>
      <c r="AA139" s="139" t="s">
        <v>111</v>
      </c>
      <c r="AB139" s="139" t="s">
        <v>111</v>
      </c>
      <c r="AC139" s="139" t="b">
        <v>0</v>
      </c>
      <c r="AD139" s="139" t="s">
        <v>111</v>
      </c>
      <c r="AE139" s="139" t="s">
        <v>111</v>
      </c>
      <c r="AF139" s="139" t="s">
        <v>111</v>
      </c>
      <c r="AG139" s="139" t="s">
        <v>111</v>
      </c>
      <c r="AH139" s="139" t="s">
        <v>111</v>
      </c>
      <c r="AI139" s="139" t="b">
        <v>0</v>
      </c>
      <c r="AJ139" s="139" t="s">
        <v>111</v>
      </c>
      <c r="AK139" s="139" t="s">
        <v>111</v>
      </c>
      <c r="AL139" s="139" t="s">
        <v>111</v>
      </c>
      <c r="AM139" s="139" t="s">
        <v>111</v>
      </c>
      <c r="AN139" s="139" t="s">
        <v>111</v>
      </c>
      <c r="AO139" s="139" t="b">
        <v>0</v>
      </c>
      <c r="AP139" s="139" t="s">
        <v>111</v>
      </c>
      <c r="AQ139" s="139" t="s">
        <v>111</v>
      </c>
      <c r="AR139" s="139" t="s">
        <v>111</v>
      </c>
      <c r="AS139" s="139" t="s">
        <v>111</v>
      </c>
      <c r="AT139" s="139" t="s">
        <v>111</v>
      </c>
      <c r="AU139" s="139" t="b">
        <v>0</v>
      </c>
      <c r="AV139" s="139" t="s">
        <v>111</v>
      </c>
      <c r="AW139" s="139" t="s">
        <v>111</v>
      </c>
      <c r="AX139" s="139" t="s">
        <v>111</v>
      </c>
      <c r="AY139" s="139" t="s">
        <v>111</v>
      </c>
      <c r="AZ139" s="139" t="s">
        <v>111</v>
      </c>
      <c r="BA139" s="139" t="b">
        <v>0</v>
      </c>
      <c r="BB139" s="139" t="s">
        <v>111</v>
      </c>
      <c r="BC139" s="139" t="s">
        <v>111</v>
      </c>
      <c r="BD139" s="139" t="s">
        <v>111</v>
      </c>
      <c r="BE139" s="139" t="s">
        <v>111</v>
      </c>
      <c r="BF139" s="139" t="s">
        <v>111</v>
      </c>
      <c r="BG139" s="139" t="b">
        <v>0</v>
      </c>
      <c r="BH139" s="139" t="s">
        <v>111</v>
      </c>
      <c r="BI139" s="139" t="s">
        <v>111</v>
      </c>
      <c r="BJ139" s="139" t="s">
        <v>111</v>
      </c>
      <c r="BK139" s="139" t="s">
        <v>111</v>
      </c>
      <c r="BL139" s="139" t="s">
        <v>111</v>
      </c>
      <c r="BM139" s="139" t="b">
        <v>0</v>
      </c>
      <c r="BN139" s="139" t="s">
        <v>111</v>
      </c>
      <c r="BO139" s="139" t="s">
        <v>111</v>
      </c>
      <c r="BP139" s="139" t="s">
        <v>111</v>
      </c>
      <c r="BQ139" s="139" t="s">
        <v>111</v>
      </c>
      <c r="BR139" s="139" t="s">
        <v>111</v>
      </c>
      <c r="BS139" s="139" t="b">
        <v>0</v>
      </c>
      <c r="BT139" s="139" t="s">
        <v>111</v>
      </c>
      <c r="BU139" s="139" t="s">
        <v>111</v>
      </c>
      <c r="BV139" s="139" t="s">
        <v>111</v>
      </c>
      <c r="BW139" s="139" t="s">
        <v>111</v>
      </c>
      <c r="BX139" s="139" t="s">
        <v>111</v>
      </c>
      <c r="BY139" s="139" t="b">
        <v>0</v>
      </c>
      <c r="BZ139" s="139" t="s">
        <v>111</v>
      </c>
      <c r="CA139" s="139" t="s">
        <v>111</v>
      </c>
      <c r="CB139" s="139" t="s">
        <v>111</v>
      </c>
      <c r="CC139" s="139" t="s">
        <v>111</v>
      </c>
      <c r="CD139" s="139" t="s">
        <v>111</v>
      </c>
      <c r="CE139" s="139" t="b">
        <v>0</v>
      </c>
      <c r="CF139" s="139" t="s">
        <v>111</v>
      </c>
      <c r="CG139" s="139" t="s">
        <v>111</v>
      </c>
      <c r="CH139" s="139" t="s">
        <v>111</v>
      </c>
      <c r="CI139" s="139" t="s">
        <v>111</v>
      </c>
      <c r="CJ139" s="139" t="s">
        <v>111</v>
      </c>
      <c r="CK139" s="139" t="b">
        <v>0</v>
      </c>
      <c r="CL139" s="139" t="s">
        <v>111</v>
      </c>
      <c r="CM139" s="139" t="s">
        <v>111</v>
      </c>
      <c r="CN139" s="139" t="s">
        <v>111</v>
      </c>
      <c r="CO139" s="139" t="s">
        <v>111</v>
      </c>
      <c r="CP139" s="139" t="s">
        <v>111</v>
      </c>
      <c r="CQ139" s="139" t="b">
        <v>0</v>
      </c>
      <c r="CR139" s="139" t="s">
        <v>111</v>
      </c>
      <c r="CS139" s="139" t="s">
        <v>111</v>
      </c>
      <c r="CT139" s="139" t="s">
        <v>111</v>
      </c>
      <c r="CU139" s="139" t="s">
        <v>111</v>
      </c>
      <c r="CV139" s="139" t="s">
        <v>111</v>
      </c>
      <c r="CW139" s="139" t="b">
        <v>0</v>
      </c>
      <c r="CX139" s="139" t="s">
        <v>3796</v>
      </c>
      <c r="CY139" s="139" t="s">
        <v>3796</v>
      </c>
      <c r="CZ139" s="139" t="s">
        <v>3796</v>
      </c>
      <c r="DA139" s="139" t="s">
        <v>3796</v>
      </c>
      <c r="DB139" s="139" t="s">
        <v>3796</v>
      </c>
      <c r="DD139" s="230"/>
      <c r="DE139" s="230"/>
      <c r="DF139" s="230"/>
      <c r="DG139" s="230"/>
    </row>
    <row r="140" spans="1:111" ht="72.5" x14ac:dyDescent="0.35">
      <c r="A140" s="209">
        <v>69</v>
      </c>
      <c r="B140" s="208" t="s">
        <v>171</v>
      </c>
      <c r="C140" s="254">
        <v>12</v>
      </c>
      <c r="D140" s="255" t="s">
        <v>1872</v>
      </c>
      <c r="E140" s="255" t="s">
        <v>2247</v>
      </c>
      <c r="F140" s="256" t="s">
        <v>2247</v>
      </c>
      <c r="G140" s="256" t="s">
        <v>2248</v>
      </c>
      <c r="H140" s="140">
        <f t="shared" si="20"/>
        <v>1</v>
      </c>
      <c r="I140" s="140">
        <f t="shared" si="21"/>
        <v>0</v>
      </c>
      <c r="J140" s="140">
        <f t="shared" si="22"/>
        <v>1</v>
      </c>
      <c r="K140" s="140">
        <f t="shared" si="23"/>
        <v>0</v>
      </c>
      <c r="L140" s="140">
        <f t="shared" si="24"/>
        <v>0</v>
      </c>
      <c r="M140" s="140">
        <f t="shared" si="25"/>
        <v>0</v>
      </c>
      <c r="N140" s="140">
        <f t="shared" si="26"/>
        <v>1</v>
      </c>
      <c r="O140" s="140">
        <f t="shared" si="27"/>
        <v>0</v>
      </c>
      <c r="P140" s="140">
        <f t="shared" si="28"/>
        <v>0</v>
      </c>
      <c r="Q140" s="140">
        <f t="shared" si="29"/>
        <v>0</v>
      </c>
      <c r="R140" s="140" t="s">
        <v>1876</v>
      </c>
      <c r="S140" s="140" t="s">
        <v>115</v>
      </c>
      <c r="T140" s="140" t="s">
        <v>1876</v>
      </c>
      <c r="U140" s="140" t="s">
        <v>1876</v>
      </c>
      <c r="V140" s="140" t="s">
        <v>1876</v>
      </c>
      <c r="W140" s="139" t="b">
        <v>1</v>
      </c>
      <c r="X140" s="139" t="s">
        <v>111</v>
      </c>
      <c r="Y140" s="139" t="s">
        <v>116</v>
      </c>
      <c r="Z140" s="139" t="s">
        <v>111</v>
      </c>
      <c r="AA140" s="139" t="s">
        <v>111</v>
      </c>
      <c r="AB140" s="139" t="s">
        <v>111</v>
      </c>
      <c r="AC140" s="139" t="b">
        <v>0</v>
      </c>
      <c r="AD140" s="139" t="s">
        <v>111</v>
      </c>
      <c r="AE140" s="139" t="s">
        <v>111</v>
      </c>
      <c r="AF140" s="139" t="s">
        <v>111</v>
      </c>
      <c r="AG140" s="139" t="s">
        <v>111</v>
      </c>
      <c r="AH140" s="139" t="s">
        <v>111</v>
      </c>
      <c r="AI140" s="139" t="b">
        <v>0</v>
      </c>
      <c r="AJ140" s="139" t="s">
        <v>111</v>
      </c>
      <c r="AK140" s="139" t="s">
        <v>111</v>
      </c>
      <c r="AL140" s="139" t="s">
        <v>111</v>
      </c>
      <c r="AM140" s="139" t="s">
        <v>111</v>
      </c>
      <c r="AN140" s="139" t="s">
        <v>111</v>
      </c>
      <c r="AO140" s="139" t="b">
        <v>0</v>
      </c>
      <c r="AP140" s="139" t="s">
        <v>111</v>
      </c>
      <c r="AQ140" s="139" t="s">
        <v>111</v>
      </c>
      <c r="AR140" s="139" t="s">
        <v>111</v>
      </c>
      <c r="AS140" s="139" t="s">
        <v>111</v>
      </c>
      <c r="AT140" s="139" t="s">
        <v>111</v>
      </c>
      <c r="AU140" s="139" t="b">
        <v>0</v>
      </c>
      <c r="AV140" s="139" t="s">
        <v>111</v>
      </c>
      <c r="AW140" s="139" t="s">
        <v>111</v>
      </c>
      <c r="AX140" s="139" t="s">
        <v>111</v>
      </c>
      <c r="AY140" s="139" t="s">
        <v>111</v>
      </c>
      <c r="AZ140" s="139" t="s">
        <v>111</v>
      </c>
      <c r="BA140" s="139" t="b">
        <v>0</v>
      </c>
      <c r="BB140" s="139" t="s">
        <v>111</v>
      </c>
      <c r="BC140" s="139" t="s">
        <v>111</v>
      </c>
      <c r="BD140" s="139" t="s">
        <v>111</v>
      </c>
      <c r="BE140" s="139" t="s">
        <v>111</v>
      </c>
      <c r="BF140" s="139" t="s">
        <v>111</v>
      </c>
      <c r="BG140" s="139" t="b">
        <v>0</v>
      </c>
      <c r="BH140" s="139" t="s">
        <v>111</v>
      </c>
      <c r="BI140" s="139" t="s">
        <v>111</v>
      </c>
      <c r="BJ140" s="139" t="s">
        <v>111</v>
      </c>
      <c r="BK140" s="139" t="s">
        <v>111</v>
      </c>
      <c r="BL140" s="139" t="s">
        <v>111</v>
      </c>
      <c r="BM140" s="139" t="b">
        <v>0</v>
      </c>
      <c r="BN140" s="139" t="s">
        <v>111</v>
      </c>
      <c r="BO140" s="139" t="s">
        <v>111</v>
      </c>
      <c r="BP140" s="139" t="s">
        <v>111</v>
      </c>
      <c r="BQ140" s="139" t="s">
        <v>111</v>
      </c>
      <c r="BR140" s="139" t="s">
        <v>111</v>
      </c>
      <c r="BS140" s="139" t="b">
        <v>0</v>
      </c>
      <c r="BT140" s="139" t="s">
        <v>111</v>
      </c>
      <c r="BU140" s="139" t="s">
        <v>111</v>
      </c>
      <c r="BV140" s="139" t="s">
        <v>111</v>
      </c>
      <c r="BW140" s="139" t="s">
        <v>111</v>
      </c>
      <c r="BX140" s="139" t="s">
        <v>111</v>
      </c>
      <c r="BY140" s="139" t="b">
        <v>0</v>
      </c>
      <c r="BZ140" s="139" t="s">
        <v>111</v>
      </c>
      <c r="CA140" s="139" t="s">
        <v>111</v>
      </c>
      <c r="CB140" s="139" t="s">
        <v>111</v>
      </c>
      <c r="CC140" s="139" t="s">
        <v>111</v>
      </c>
      <c r="CD140" s="139" t="s">
        <v>111</v>
      </c>
      <c r="CE140" s="139" t="b">
        <v>0</v>
      </c>
      <c r="CF140" s="139" t="s">
        <v>111</v>
      </c>
      <c r="CG140" s="139" t="s">
        <v>111</v>
      </c>
      <c r="CH140" s="139" t="s">
        <v>111</v>
      </c>
      <c r="CI140" s="139" t="s">
        <v>111</v>
      </c>
      <c r="CJ140" s="139" t="s">
        <v>111</v>
      </c>
      <c r="CK140" s="139" t="b">
        <v>0</v>
      </c>
      <c r="CL140" s="139" t="s">
        <v>111</v>
      </c>
      <c r="CM140" s="139" t="s">
        <v>111</v>
      </c>
      <c r="CN140" s="139" t="s">
        <v>111</v>
      </c>
      <c r="CO140" s="139" t="s">
        <v>111</v>
      </c>
      <c r="CP140" s="139" t="s">
        <v>111</v>
      </c>
      <c r="CQ140" s="139" t="b">
        <v>0</v>
      </c>
      <c r="CR140" s="139" t="s">
        <v>111</v>
      </c>
      <c r="CS140" s="139" t="s">
        <v>111</v>
      </c>
      <c r="CT140" s="139" t="s">
        <v>111</v>
      </c>
      <c r="CU140" s="139" t="s">
        <v>111</v>
      </c>
      <c r="CV140" s="139" t="s">
        <v>111</v>
      </c>
      <c r="CW140" s="139" t="b">
        <v>0</v>
      </c>
      <c r="CX140" s="139" t="s">
        <v>3796</v>
      </c>
      <c r="CY140" s="139" t="s">
        <v>3796</v>
      </c>
      <c r="CZ140" s="139" t="s">
        <v>3796</v>
      </c>
      <c r="DA140" s="139" t="s">
        <v>3796</v>
      </c>
      <c r="DB140" s="139" t="s">
        <v>3796</v>
      </c>
      <c r="DD140" s="230"/>
      <c r="DE140" s="230"/>
      <c r="DF140" s="230"/>
      <c r="DG140" s="230"/>
    </row>
    <row r="141" spans="1:111" ht="72.5" x14ac:dyDescent="0.35">
      <c r="A141" s="209">
        <v>69</v>
      </c>
      <c r="B141" s="208" t="s">
        <v>171</v>
      </c>
      <c r="C141" s="254">
        <v>12</v>
      </c>
      <c r="D141" s="255" t="s">
        <v>1872</v>
      </c>
      <c r="E141" s="255" t="s">
        <v>2112</v>
      </c>
      <c r="F141" s="256" t="s">
        <v>2113</v>
      </c>
      <c r="G141" s="256" t="s">
        <v>2114</v>
      </c>
      <c r="H141" s="140">
        <f t="shared" si="20"/>
        <v>1</v>
      </c>
      <c r="I141" s="140">
        <f t="shared" si="21"/>
        <v>0</v>
      </c>
      <c r="J141" s="140">
        <f t="shared" si="22"/>
        <v>1</v>
      </c>
      <c r="K141" s="140">
        <f t="shared" si="23"/>
        <v>0</v>
      </c>
      <c r="L141" s="140">
        <f t="shared" si="24"/>
        <v>0</v>
      </c>
      <c r="M141" s="140">
        <f t="shared" si="25"/>
        <v>1</v>
      </c>
      <c r="N141" s="140">
        <f t="shared" si="26"/>
        <v>0</v>
      </c>
      <c r="O141" s="140">
        <f t="shared" si="27"/>
        <v>0</v>
      </c>
      <c r="P141" s="140">
        <f t="shared" si="28"/>
        <v>0</v>
      </c>
      <c r="Q141" s="140">
        <f t="shared" si="29"/>
        <v>0</v>
      </c>
      <c r="R141" s="140" t="s">
        <v>115</v>
      </c>
      <c r="S141" s="140" t="s">
        <v>1876</v>
      </c>
      <c r="T141" s="140" t="s">
        <v>1876</v>
      </c>
      <c r="U141" s="140" t="s">
        <v>1876</v>
      </c>
      <c r="V141" s="140" t="s">
        <v>1876</v>
      </c>
      <c r="W141" s="139" t="b">
        <v>0</v>
      </c>
      <c r="X141" s="139" t="s">
        <v>111</v>
      </c>
      <c r="Y141" s="139" t="s">
        <v>111</v>
      </c>
      <c r="Z141" s="139" t="s">
        <v>111</v>
      </c>
      <c r="AA141" s="139" t="s">
        <v>111</v>
      </c>
      <c r="AB141" s="139" t="s">
        <v>111</v>
      </c>
      <c r="AC141" s="139" t="b">
        <v>0</v>
      </c>
      <c r="AD141" s="139" t="s">
        <v>111</v>
      </c>
      <c r="AE141" s="139" t="s">
        <v>111</v>
      </c>
      <c r="AF141" s="139" t="s">
        <v>111</v>
      </c>
      <c r="AG141" s="139" t="s">
        <v>111</v>
      </c>
      <c r="AH141" s="139" t="s">
        <v>111</v>
      </c>
      <c r="AI141" s="139" t="b">
        <v>0</v>
      </c>
      <c r="AJ141" s="139" t="s">
        <v>111</v>
      </c>
      <c r="AK141" s="139" t="s">
        <v>111</v>
      </c>
      <c r="AL141" s="139" t="s">
        <v>111</v>
      </c>
      <c r="AM141" s="139" t="s">
        <v>111</v>
      </c>
      <c r="AN141" s="139" t="s">
        <v>111</v>
      </c>
      <c r="AO141" s="139" t="b">
        <v>0</v>
      </c>
      <c r="AP141" s="139" t="s">
        <v>111</v>
      </c>
      <c r="AQ141" s="139" t="s">
        <v>111</v>
      </c>
      <c r="AR141" s="139" t="s">
        <v>111</v>
      </c>
      <c r="AS141" s="139" t="s">
        <v>111</v>
      </c>
      <c r="AT141" s="139" t="s">
        <v>111</v>
      </c>
      <c r="AU141" s="139" t="b">
        <v>0</v>
      </c>
      <c r="AV141" s="139" t="s">
        <v>111</v>
      </c>
      <c r="AW141" s="139" t="s">
        <v>111</v>
      </c>
      <c r="AX141" s="139" t="s">
        <v>111</v>
      </c>
      <c r="AY141" s="139" t="s">
        <v>111</v>
      </c>
      <c r="AZ141" s="139" t="s">
        <v>111</v>
      </c>
      <c r="BA141" s="139" t="b">
        <v>0</v>
      </c>
      <c r="BB141" s="139" t="s">
        <v>111</v>
      </c>
      <c r="BC141" s="139" t="s">
        <v>111</v>
      </c>
      <c r="BD141" s="139" t="s">
        <v>111</v>
      </c>
      <c r="BE141" s="139" t="s">
        <v>111</v>
      </c>
      <c r="BF141" s="139" t="s">
        <v>111</v>
      </c>
      <c r="BG141" s="139" t="b">
        <v>0</v>
      </c>
      <c r="BH141" s="139" t="s">
        <v>111</v>
      </c>
      <c r="BI141" s="139" t="s">
        <v>111</v>
      </c>
      <c r="BJ141" s="139" t="s">
        <v>111</v>
      </c>
      <c r="BK141" s="139" t="s">
        <v>111</v>
      </c>
      <c r="BL141" s="139" t="s">
        <v>111</v>
      </c>
      <c r="BM141" s="139" t="b">
        <v>0</v>
      </c>
      <c r="BN141" s="139" t="s">
        <v>111</v>
      </c>
      <c r="BO141" s="139" t="s">
        <v>111</v>
      </c>
      <c r="BP141" s="139" t="s">
        <v>111</v>
      </c>
      <c r="BQ141" s="139" t="s">
        <v>111</v>
      </c>
      <c r="BR141" s="139" t="s">
        <v>111</v>
      </c>
      <c r="BS141" s="139" t="b">
        <v>0</v>
      </c>
      <c r="BT141" s="139" t="s">
        <v>111</v>
      </c>
      <c r="BU141" s="139" t="s">
        <v>111</v>
      </c>
      <c r="BV141" s="139" t="s">
        <v>111</v>
      </c>
      <c r="BW141" s="139" t="s">
        <v>111</v>
      </c>
      <c r="BX141" s="139" t="s">
        <v>111</v>
      </c>
      <c r="BY141" s="139" t="b">
        <v>1</v>
      </c>
      <c r="BZ141" s="139" t="s">
        <v>116</v>
      </c>
      <c r="CA141" s="139" t="s">
        <v>111</v>
      </c>
      <c r="CB141" s="139" t="s">
        <v>111</v>
      </c>
      <c r="CC141" s="139" t="s">
        <v>111</v>
      </c>
      <c r="CD141" s="139" t="s">
        <v>111</v>
      </c>
      <c r="CE141" s="139" t="b">
        <v>0</v>
      </c>
      <c r="CF141" s="139" t="s">
        <v>111</v>
      </c>
      <c r="CG141" s="139" t="s">
        <v>111</v>
      </c>
      <c r="CH141" s="139" t="s">
        <v>111</v>
      </c>
      <c r="CI141" s="139" t="s">
        <v>111</v>
      </c>
      <c r="CJ141" s="139" t="s">
        <v>111</v>
      </c>
      <c r="CK141" s="139" t="b">
        <v>0</v>
      </c>
      <c r="CL141" s="139" t="s">
        <v>111</v>
      </c>
      <c r="CM141" s="139" t="s">
        <v>111</v>
      </c>
      <c r="CN141" s="139" t="s">
        <v>111</v>
      </c>
      <c r="CO141" s="139" t="s">
        <v>111</v>
      </c>
      <c r="CP141" s="139" t="s">
        <v>111</v>
      </c>
      <c r="CQ141" s="139" t="b">
        <v>0</v>
      </c>
      <c r="CR141" s="139" t="s">
        <v>111</v>
      </c>
      <c r="CS141" s="139" t="s">
        <v>111</v>
      </c>
      <c r="CT141" s="139" t="s">
        <v>111</v>
      </c>
      <c r="CU141" s="139" t="s">
        <v>111</v>
      </c>
      <c r="CV141" s="139" t="s">
        <v>111</v>
      </c>
      <c r="CW141" s="139" t="b">
        <v>0</v>
      </c>
      <c r="CX141" s="139" t="s">
        <v>3796</v>
      </c>
      <c r="CY141" s="139" t="s">
        <v>3796</v>
      </c>
      <c r="CZ141" s="139" t="s">
        <v>3796</v>
      </c>
      <c r="DA141" s="139" t="s">
        <v>3796</v>
      </c>
      <c r="DB141" s="139" t="s">
        <v>3796</v>
      </c>
      <c r="DD141" s="230"/>
      <c r="DE141" s="230"/>
      <c r="DF141" s="230"/>
      <c r="DG141" s="230"/>
    </row>
    <row r="142" spans="1:111" ht="31" x14ac:dyDescent="0.35">
      <c r="A142" s="209">
        <v>69</v>
      </c>
      <c r="B142" s="208" t="s">
        <v>171</v>
      </c>
      <c r="C142" s="254">
        <v>12</v>
      </c>
      <c r="D142" s="255" t="s">
        <v>1872</v>
      </c>
      <c r="E142" s="255" t="s">
        <v>2249</v>
      </c>
      <c r="F142" s="256" t="s">
        <v>2250</v>
      </c>
      <c r="G142" s="256" t="s">
        <v>2251</v>
      </c>
      <c r="H142" s="140">
        <f t="shared" si="20"/>
        <v>0</v>
      </c>
      <c r="I142" s="140">
        <f t="shared" si="21"/>
        <v>0</v>
      </c>
      <c r="J142" s="140">
        <f t="shared" si="22"/>
        <v>0</v>
      </c>
      <c r="K142" s="140">
        <f t="shared" si="23"/>
        <v>0</v>
      </c>
      <c r="L142" s="140">
        <f t="shared" si="24"/>
        <v>0</v>
      </c>
      <c r="M142" s="140">
        <f t="shared" si="25"/>
        <v>0</v>
      </c>
      <c r="N142" s="140">
        <f t="shared" si="26"/>
        <v>0</v>
      </c>
      <c r="O142" s="140">
        <f t="shared" si="27"/>
        <v>0</v>
      </c>
      <c r="P142" s="140">
        <f t="shared" si="28"/>
        <v>0</v>
      </c>
      <c r="Q142" s="140">
        <f t="shared" si="29"/>
        <v>0</v>
      </c>
      <c r="R142" s="140" t="s">
        <v>1876</v>
      </c>
      <c r="S142" s="140" t="s">
        <v>1876</v>
      </c>
      <c r="T142" s="140" t="s">
        <v>1876</v>
      </c>
      <c r="U142" s="140" t="s">
        <v>1876</v>
      </c>
      <c r="V142" s="140" t="s">
        <v>1876</v>
      </c>
      <c r="W142" s="139" t="b">
        <v>0</v>
      </c>
      <c r="X142" s="139" t="s">
        <v>111</v>
      </c>
      <c r="Y142" s="139" t="s">
        <v>111</v>
      </c>
      <c r="Z142" s="139" t="s">
        <v>111</v>
      </c>
      <c r="AA142" s="139" t="s">
        <v>111</v>
      </c>
      <c r="AB142" s="139" t="s">
        <v>111</v>
      </c>
      <c r="AC142" s="139" t="b">
        <v>0</v>
      </c>
      <c r="AD142" s="139" t="s">
        <v>111</v>
      </c>
      <c r="AE142" s="139" t="s">
        <v>111</v>
      </c>
      <c r="AF142" s="139" t="s">
        <v>111</v>
      </c>
      <c r="AG142" s="139" t="s">
        <v>111</v>
      </c>
      <c r="AH142" s="139" t="s">
        <v>111</v>
      </c>
      <c r="AI142" s="139" t="b">
        <v>0</v>
      </c>
      <c r="AJ142" s="139" t="s">
        <v>111</v>
      </c>
      <c r="AK142" s="139" t="s">
        <v>111</v>
      </c>
      <c r="AL142" s="139" t="s">
        <v>111</v>
      </c>
      <c r="AM142" s="139" t="s">
        <v>111</v>
      </c>
      <c r="AN142" s="139" t="s">
        <v>111</v>
      </c>
      <c r="AO142" s="139" t="b">
        <v>0</v>
      </c>
      <c r="AP142" s="139" t="s">
        <v>111</v>
      </c>
      <c r="AQ142" s="139" t="s">
        <v>111</v>
      </c>
      <c r="AR142" s="139" t="s">
        <v>111</v>
      </c>
      <c r="AS142" s="139" t="s">
        <v>111</v>
      </c>
      <c r="AT142" s="139" t="s">
        <v>111</v>
      </c>
      <c r="AU142" s="139" t="b">
        <v>0</v>
      </c>
      <c r="AV142" s="139" t="s">
        <v>111</v>
      </c>
      <c r="AW142" s="139" t="s">
        <v>111</v>
      </c>
      <c r="AX142" s="139" t="s">
        <v>111</v>
      </c>
      <c r="AY142" s="139" t="s">
        <v>111</v>
      </c>
      <c r="AZ142" s="139" t="s">
        <v>111</v>
      </c>
      <c r="BA142" s="139" t="b">
        <v>0</v>
      </c>
      <c r="BB142" s="139" t="s">
        <v>111</v>
      </c>
      <c r="BC142" s="139" t="s">
        <v>111</v>
      </c>
      <c r="BD142" s="139" t="s">
        <v>111</v>
      </c>
      <c r="BE142" s="139" t="s">
        <v>111</v>
      </c>
      <c r="BF142" s="139" t="s">
        <v>111</v>
      </c>
      <c r="BG142" s="139" t="b">
        <v>0</v>
      </c>
      <c r="BH142" s="139" t="s">
        <v>111</v>
      </c>
      <c r="BI142" s="139" t="s">
        <v>111</v>
      </c>
      <c r="BJ142" s="139" t="s">
        <v>111</v>
      </c>
      <c r="BK142" s="139" t="s">
        <v>111</v>
      </c>
      <c r="BL142" s="139" t="s">
        <v>111</v>
      </c>
      <c r="BM142" s="139" t="b">
        <v>0</v>
      </c>
      <c r="BN142" s="139" t="s">
        <v>111</v>
      </c>
      <c r="BO142" s="139" t="s">
        <v>111</v>
      </c>
      <c r="BP142" s="139" t="s">
        <v>111</v>
      </c>
      <c r="BQ142" s="139" t="s">
        <v>111</v>
      </c>
      <c r="BR142" s="139" t="s">
        <v>111</v>
      </c>
      <c r="BS142" s="139" t="b">
        <v>0</v>
      </c>
      <c r="BT142" s="139" t="s">
        <v>111</v>
      </c>
      <c r="BU142" s="139" t="s">
        <v>111</v>
      </c>
      <c r="BV142" s="139" t="s">
        <v>111</v>
      </c>
      <c r="BW142" s="139" t="s">
        <v>111</v>
      </c>
      <c r="BX142" s="139" t="s">
        <v>111</v>
      </c>
      <c r="BY142" s="139" t="b">
        <v>0</v>
      </c>
      <c r="BZ142" s="139" t="s">
        <v>111</v>
      </c>
      <c r="CA142" s="139" t="s">
        <v>111</v>
      </c>
      <c r="CB142" s="139" t="s">
        <v>111</v>
      </c>
      <c r="CC142" s="139" t="s">
        <v>111</v>
      </c>
      <c r="CD142" s="139" t="s">
        <v>111</v>
      </c>
      <c r="CE142" s="139" t="b">
        <v>0</v>
      </c>
      <c r="CF142" s="139" t="s">
        <v>111</v>
      </c>
      <c r="CG142" s="139" t="s">
        <v>111</v>
      </c>
      <c r="CH142" s="139" t="s">
        <v>111</v>
      </c>
      <c r="CI142" s="139" t="s">
        <v>111</v>
      </c>
      <c r="CJ142" s="139" t="s">
        <v>111</v>
      </c>
      <c r="CK142" s="139" t="b">
        <v>0</v>
      </c>
      <c r="CL142" s="139" t="s">
        <v>111</v>
      </c>
      <c r="CM142" s="139" t="s">
        <v>111</v>
      </c>
      <c r="CN142" s="139" t="s">
        <v>111</v>
      </c>
      <c r="CO142" s="139" t="s">
        <v>111</v>
      </c>
      <c r="CP142" s="139" t="s">
        <v>111</v>
      </c>
      <c r="CQ142" s="139" t="b">
        <v>0</v>
      </c>
      <c r="CR142" s="139" t="s">
        <v>111</v>
      </c>
      <c r="CS142" s="139" t="s">
        <v>111</v>
      </c>
      <c r="CT142" s="139" t="s">
        <v>111</v>
      </c>
      <c r="CU142" s="139" t="s">
        <v>111</v>
      </c>
      <c r="CV142" s="139" t="s">
        <v>111</v>
      </c>
      <c r="CW142" s="139" t="b">
        <v>0</v>
      </c>
      <c r="CX142" s="139" t="s">
        <v>3796</v>
      </c>
      <c r="CY142" s="139" t="s">
        <v>3796</v>
      </c>
      <c r="CZ142" s="139" t="s">
        <v>3796</v>
      </c>
      <c r="DA142" s="139" t="s">
        <v>3796</v>
      </c>
      <c r="DB142" s="139" t="s">
        <v>3796</v>
      </c>
      <c r="DD142" s="230"/>
      <c r="DE142" s="230"/>
      <c r="DF142" s="230"/>
      <c r="DG142" s="230"/>
    </row>
    <row r="143" spans="1:111" ht="43.5" x14ac:dyDescent="0.35">
      <c r="A143" s="209">
        <v>69</v>
      </c>
      <c r="B143" s="208" t="s">
        <v>171</v>
      </c>
      <c r="C143" s="254">
        <v>12</v>
      </c>
      <c r="D143" s="255" t="s">
        <v>1872</v>
      </c>
      <c r="E143" s="255" t="s">
        <v>2252</v>
      </c>
      <c r="F143" s="256" t="s">
        <v>2253</v>
      </c>
      <c r="G143" s="256" t="s">
        <v>2254</v>
      </c>
      <c r="H143" s="140">
        <f t="shared" si="20"/>
        <v>0</v>
      </c>
      <c r="I143" s="140">
        <f t="shared" si="21"/>
        <v>0</v>
      </c>
      <c r="J143" s="140">
        <f t="shared" si="22"/>
        <v>0</v>
      </c>
      <c r="K143" s="140">
        <f t="shared" si="23"/>
        <v>0</v>
      </c>
      <c r="L143" s="140">
        <f t="shared" si="24"/>
        <v>0</v>
      </c>
      <c r="M143" s="140">
        <f t="shared" si="25"/>
        <v>0</v>
      </c>
      <c r="N143" s="140">
        <f t="shared" si="26"/>
        <v>0</v>
      </c>
      <c r="O143" s="140">
        <f t="shared" si="27"/>
        <v>0</v>
      </c>
      <c r="P143" s="140">
        <f t="shared" si="28"/>
        <v>0</v>
      </c>
      <c r="Q143" s="140">
        <f t="shared" si="29"/>
        <v>0</v>
      </c>
      <c r="R143" s="140" t="s">
        <v>1876</v>
      </c>
      <c r="S143" s="140" t="s">
        <v>1876</v>
      </c>
      <c r="T143" s="140" t="s">
        <v>1876</v>
      </c>
      <c r="U143" s="140" t="s">
        <v>1876</v>
      </c>
      <c r="V143" s="140" t="s">
        <v>1876</v>
      </c>
      <c r="W143" s="139" t="b">
        <v>0</v>
      </c>
      <c r="X143" s="139" t="s">
        <v>111</v>
      </c>
      <c r="Y143" s="139" t="s">
        <v>111</v>
      </c>
      <c r="Z143" s="139" t="s">
        <v>111</v>
      </c>
      <c r="AA143" s="139" t="s">
        <v>111</v>
      </c>
      <c r="AB143" s="139" t="s">
        <v>111</v>
      </c>
      <c r="AC143" s="139" t="b">
        <v>0</v>
      </c>
      <c r="AD143" s="139" t="s">
        <v>111</v>
      </c>
      <c r="AE143" s="139" t="s">
        <v>111</v>
      </c>
      <c r="AF143" s="139" t="s">
        <v>111</v>
      </c>
      <c r="AG143" s="139" t="s">
        <v>111</v>
      </c>
      <c r="AH143" s="139" t="s">
        <v>111</v>
      </c>
      <c r="AI143" s="139" t="b">
        <v>0</v>
      </c>
      <c r="AJ143" s="139" t="s">
        <v>111</v>
      </c>
      <c r="AK143" s="139" t="s">
        <v>111</v>
      </c>
      <c r="AL143" s="139" t="s">
        <v>111</v>
      </c>
      <c r="AM143" s="139" t="s">
        <v>111</v>
      </c>
      <c r="AN143" s="139" t="s">
        <v>111</v>
      </c>
      <c r="AO143" s="139" t="b">
        <v>0</v>
      </c>
      <c r="AP143" s="139" t="s">
        <v>111</v>
      </c>
      <c r="AQ143" s="139" t="s">
        <v>111</v>
      </c>
      <c r="AR143" s="139" t="s">
        <v>111</v>
      </c>
      <c r="AS143" s="139" t="s">
        <v>111</v>
      </c>
      <c r="AT143" s="139" t="s">
        <v>111</v>
      </c>
      <c r="AU143" s="139" t="b">
        <v>0</v>
      </c>
      <c r="AV143" s="139" t="s">
        <v>111</v>
      </c>
      <c r="AW143" s="139" t="s">
        <v>111</v>
      </c>
      <c r="AX143" s="139" t="s">
        <v>111</v>
      </c>
      <c r="AY143" s="139" t="s">
        <v>111</v>
      </c>
      <c r="AZ143" s="139" t="s">
        <v>111</v>
      </c>
      <c r="BA143" s="139" t="b">
        <v>0</v>
      </c>
      <c r="BB143" s="139" t="s">
        <v>111</v>
      </c>
      <c r="BC143" s="139" t="s">
        <v>111</v>
      </c>
      <c r="BD143" s="139" t="s">
        <v>111</v>
      </c>
      <c r="BE143" s="139" t="s">
        <v>111</v>
      </c>
      <c r="BF143" s="139" t="s">
        <v>111</v>
      </c>
      <c r="BG143" s="139" t="b">
        <v>0</v>
      </c>
      <c r="BH143" s="139" t="s">
        <v>111</v>
      </c>
      <c r="BI143" s="139" t="s">
        <v>111</v>
      </c>
      <c r="BJ143" s="139" t="s">
        <v>111</v>
      </c>
      <c r="BK143" s="139" t="s">
        <v>111</v>
      </c>
      <c r="BL143" s="139" t="s">
        <v>111</v>
      </c>
      <c r="BM143" s="139" t="b">
        <v>0</v>
      </c>
      <c r="BN143" s="139" t="s">
        <v>111</v>
      </c>
      <c r="BO143" s="139" t="s">
        <v>111</v>
      </c>
      <c r="BP143" s="139" t="s">
        <v>111</v>
      </c>
      <c r="BQ143" s="139" t="s">
        <v>111</v>
      </c>
      <c r="BR143" s="139" t="s">
        <v>111</v>
      </c>
      <c r="BS143" s="139" t="b">
        <v>0</v>
      </c>
      <c r="BT143" s="139" t="s">
        <v>111</v>
      </c>
      <c r="BU143" s="139" t="s">
        <v>111</v>
      </c>
      <c r="BV143" s="139" t="s">
        <v>111</v>
      </c>
      <c r="BW143" s="139" t="s">
        <v>111</v>
      </c>
      <c r="BX143" s="139" t="s">
        <v>111</v>
      </c>
      <c r="BY143" s="139" t="b">
        <v>0</v>
      </c>
      <c r="BZ143" s="139" t="s">
        <v>111</v>
      </c>
      <c r="CA143" s="139" t="s">
        <v>111</v>
      </c>
      <c r="CB143" s="139" t="s">
        <v>111</v>
      </c>
      <c r="CC143" s="139" t="s">
        <v>111</v>
      </c>
      <c r="CD143" s="139" t="s">
        <v>111</v>
      </c>
      <c r="CE143" s="139" t="b">
        <v>0</v>
      </c>
      <c r="CF143" s="139" t="s">
        <v>111</v>
      </c>
      <c r="CG143" s="139" t="s">
        <v>111</v>
      </c>
      <c r="CH143" s="139" t="s">
        <v>111</v>
      </c>
      <c r="CI143" s="139" t="s">
        <v>111</v>
      </c>
      <c r="CJ143" s="139" t="s">
        <v>111</v>
      </c>
      <c r="CK143" s="139" t="b">
        <v>0</v>
      </c>
      <c r="CL143" s="139" t="s">
        <v>111</v>
      </c>
      <c r="CM143" s="139" t="s">
        <v>111</v>
      </c>
      <c r="CN143" s="139" t="s">
        <v>111</v>
      </c>
      <c r="CO143" s="139" t="s">
        <v>111</v>
      </c>
      <c r="CP143" s="139" t="s">
        <v>111</v>
      </c>
      <c r="CQ143" s="139" t="b">
        <v>0</v>
      </c>
      <c r="CR143" s="139" t="s">
        <v>111</v>
      </c>
      <c r="CS143" s="139" t="s">
        <v>111</v>
      </c>
      <c r="CT143" s="139" t="s">
        <v>111</v>
      </c>
      <c r="CU143" s="139" t="s">
        <v>111</v>
      </c>
      <c r="CV143" s="139" t="s">
        <v>111</v>
      </c>
      <c r="CW143" s="139" t="b">
        <v>0</v>
      </c>
      <c r="CX143" s="139" t="s">
        <v>3796</v>
      </c>
      <c r="CY143" s="139" t="s">
        <v>3796</v>
      </c>
      <c r="CZ143" s="139" t="s">
        <v>3796</v>
      </c>
      <c r="DA143" s="139" t="s">
        <v>3796</v>
      </c>
      <c r="DB143" s="139" t="s">
        <v>3796</v>
      </c>
      <c r="DD143" s="230"/>
      <c r="DE143" s="230"/>
      <c r="DF143" s="230"/>
      <c r="DG143" s="230"/>
    </row>
    <row r="144" spans="1:111" ht="31" x14ac:dyDescent="0.35">
      <c r="A144" s="209">
        <v>69</v>
      </c>
      <c r="B144" s="208" t="s">
        <v>171</v>
      </c>
      <c r="C144" s="254">
        <v>12</v>
      </c>
      <c r="D144" s="255" t="s">
        <v>1872</v>
      </c>
      <c r="E144" s="255" t="s">
        <v>2255</v>
      </c>
      <c r="F144" s="256" t="s">
        <v>2256</v>
      </c>
      <c r="G144" s="256" t="s">
        <v>2257</v>
      </c>
      <c r="H144" s="140">
        <f t="shared" si="20"/>
        <v>0</v>
      </c>
      <c r="I144" s="140">
        <f t="shared" si="21"/>
        <v>0</v>
      </c>
      <c r="J144" s="140">
        <f t="shared" si="22"/>
        <v>0</v>
      </c>
      <c r="K144" s="140">
        <f t="shared" si="23"/>
        <v>0</v>
      </c>
      <c r="L144" s="140">
        <f t="shared" si="24"/>
        <v>0</v>
      </c>
      <c r="M144" s="140">
        <f t="shared" si="25"/>
        <v>0</v>
      </c>
      <c r="N144" s="140">
        <f t="shared" si="26"/>
        <v>0</v>
      </c>
      <c r="O144" s="140">
        <f t="shared" si="27"/>
        <v>0</v>
      </c>
      <c r="P144" s="140">
        <f t="shared" si="28"/>
        <v>0</v>
      </c>
      <c r="Q144" s="140">
        <f t="shared" si="29"/>
        <v>0</v>
      </c>
      <c r="R144" s="140" t="s">
        <v>1876</v>
      </c>
      <c r="S144" s="140" t="s">
        <v>1876</v>
      </c>
      <c r="T144" s="140" t="s">
        <v>1876</v>
      </c>
      <c r="U144" s="140" t="s">
        <v>1876</v>
      </c>
      <c r="V144" s="140" t="s">
        <v>1876</v>
      </c>
      <c r="W144" s="139" t="b">
        <v>0</v>
      </c>
      <c r="X144" s="139" t="s">
        <v>111</v>
      </c>
      <c r="Y144" s="139" t="s">
        <v>111</v>
      </c>
      <c r="Z144" s="139" t="s">
        <v>111</v>
      </c>
      <c r="AA144" s="139" t="s">
        <v>111</v>
      </c>
      <c r="AB144" s="139" t="s">
        <v>111</v>
      </c>
      <c r="AC144" s="139" t="b">
        <v>0</v>
      </c>
      <c r="AD144" s="139" t="s">
        <v>111</v>
      </c>
      <c r="AE144" s="139" t="s">
        <v>111</v>
      </c>
      <c r="AF144" s="139" t="s">
        <v>111</v>
      </c>
      <c r="AG144" s="139" t="s">
        <v>111</v>
      </c>
      <c r="AH144" s="139" t="s">
        <v>111</v>
      </c>
      <c r="AI144" s="139" t="b">
        <v>0</v>
      </c>
      <c r="AJ144" s="139" t="s">
        <v>111</v>
      </c>
      <c r="AK144" s="139" t="s">
        <v>111</v>
      </c>
      <c r="AL144" s="139" t="s">
        <v>111</v>
      </c>
      <c r="AM144" s="139" t="s">
        <v>111</v>
      </c>
      <c r="AN144" s="139" t="s">
        <v>111</v>
      </c>
      <c r="AO144" s="139" t="b">
        <v>0</v>
      </c>
      <c r="AP144" s="139" t="s">
        <v>111</v>
      </c>
      <c r="AQ144" s="139" t="s">
        <v>111</v>
      </c>
      <c r="AR144" s="139" t="s">
        <v>111</v>
      </c>
      <c r="AS144" s="139" t="s">
        <v>111</v>
      </c>
      <c r="AT144" s="139" t="s">
        <v>111</v>
      </c>
      <c r="AU144" s="139" t="b">
        <v>0</v>
      </c>
      <c r="AV144" s="139" t="s">
        <v>111</v>
      </c>
      <c r="AW144" s="139" t="s">
        <v>111</v>
      </c>
      <c r="AX144" s="139" t="s">
        <v>111</v>
      </c>
      <c r="AY144" s="139" t="s">
        <v>111</v>
      </c>
      <c r="AZ144" s="139" t="s">
        <v>111</v>
      </c>
      <c r="BA144" s="139" t="b">
        <v>0</v>
      </c>
      <c r="BB144" s="139" t="s">
        <v>111</v>
      </c>
      <c r="BC144" s="139" t="s">
        <v>111</v>
      </c>
      <c r="BD144" s="139" t="s">
        <v>111</v>
      </c>
      <c r="BE144" s="139" t="s">
        <v>111</v>
      </c>
      <c r="BF144" s="139" t="s">
        <v>111</v>
      </c>
      <c r="BG144" s="139" t="b">
        <v>0</v>
      </c>
      <c r="BH144" s="139" t="s">
        <v>111</v>
      </c>
      <c r="BI144" s="139" t="s">
        <v>111</v>
      </c>
      <c r="BJ144" s="139" t="s">
        <v>111</v>
      </c>
      <c r="BK144" s="139" t="s">
        <v>111</v>
      </c>
      <c r="BL144" s="139" t="s">
        <v>111</v>
      </c>
      <c r="BM144" s="139" t="b">
        <v>0</v>
      </c>
      <c r="BN144" s="139" t="s">
        <v>111</v>
      </c>
      <c r="BO144" s="139" t="s">
        <v>111</v>
      </c>
      <c r="BP144" s="139" t="s">
        <v>111</v>
      </c>
      <c r="BQ144" s="139" t="s">
        <v>111</v>
      </c>
      <c r="BR144" s="139" t="s">
        <v>111</v>
      </c>
      <c r="BS144" s="139" t="b">
        <v>0</v>
      </c>
      <c r="BT144" s="139" t="s">
        <v>111</v>
      </c>
      <c r="BU144" s="139" t="s">
        <v>111</v>
      </c>
      <c r="BV144" s="139" t="s">
        <v>111</v>
      </c>
      <c r="BW144" s="139" t="s">
        <v>111</v>
      </c>
      <c r="BX144" s="139" t="s">
        <v>111</v>
      </c>
      <c r="BY144" s="139" t="b">
        <v>0</v>
      </c>
      <c r="BZ144" s="139" t="s">
        <v>111</v>
      </c>
      <c r="CA144" s="139" t="s">
        <v>111</v>
      </c>
      <c r="CB144" s="139" t="s">
        <v>111</v>
      </c>
      <c r="CC144" s="139" t="s">
        <v>111</v>
      </c>
      <c r="CD144" s="139" t="s">
        <v>111</v>
      </c>
      <c r="CE144" s="139" t="b">
        <v>0</v>
      </c>
      <c r="CF144" s="139" t="s">
        <v>111</v>
      </c>
      <c r="CG144" s="139" t="s">
        <v>111</v>
      </c>
      <c r="CH144" s="139" t="s">
        <v>111</v>
      </c>
      <c r="CI144" s="139" t="s">
        <v>111</v>
      </c>
      <c r="CJ144" s="139" t="s">
        <v>111</v>
      </c>
      <c r="CK144" s="139" t="b">
        <v>0</v>
      </c>
      <c r="CL144" s="139" t="s">
        <v>111</v>
      </c>
      <c r="CM144" s="139" t="s">
        <v>111</v>
      </c>
      <c r="CN144" s="139" t="s">
        <v>111</v>
      </c>
      <c r="CO144" s="139" t="s">
        <v>111</v>
      </c>
      <c r="CP144" s="139" t="s">
        <v>111</v>
      </c>
      <c r="CQ144" s="139" t="b">
        <v>0</v>
      </c>
      <c r="CR144" s="139" t="s">
        <v>111</v>
      </c>
      <c r="CS144" s="139" t="s">
        <v>111</v>
      </c>
      <c r="CT144" s="139" t="s">
        <v>111</v>
      </c>
      <c r="CU144" s="139" t="s">
        <v>111</v>
      </c>
      <c r="CV144" s="139" t="s">
        <v>111</v>
      </c>
      <c r="CW144" s="139" t="b">
        <v>0</v>
      </c>
      <c r="CX144" s="139" t="s">
        <v>3796</v>
      </c>
      <c r="CY144" s="139" t="s">
        <v>3796</v>
      </c>
      <c r="CZ144" s="139" t="s">
        <v>3796</v>
      </c>
      <c r="DA144" s="139" t="s">
        <v>3796</v>
      </c>
      <c r="DB144" s="139" t="s">
        <v>3796</v>
      </c>
      <c r="DD144" s="230"/>
      <c r="DE144" s="230"/>
      <c r="DF144" s="230"/>
      <c r="DG144" s="230"/>
    </row>
    <row r="145" spans="1:111" ht="31" x14ac:dyDescent="0.35">
      <c r="A145" s="209">
        <v>69</v>
      </c>
      <c r="B145" s="208" t="s">
        <v>171</v>
      </c>
      <c r="C145" s="254">
        <v>12</v>
      </c>
      <c r="D145" s="255" t="s">
        <v>1872</v>
      </c>
      <c r="E145" s="255" t="s">
        <v>2258</v>
      </c>
      <c r="F145" s="256" t="s">
        <v>2259</v>
      </c>
      <c r="G145" s="256" t="s">
        <v>2260</v>
      </c>
      <c r="H145" s="140">
        <f t="shared" si="20"/>
        <v>0</v>
      </c>
      <c r="I145" s="140">
        <f t="shared" si="21"/>
        <v>0</v>
      </c>
      <c r="J145" s="140">
        <f t="shared" si="22"/>
        <v>0</v>
      </c>
      <c r="K145" s="140">
        <f t="shared" si="23"/>
        <v>0</v>
      </c>
      <c r="L145" s="140">
        <f t="shared" si="24"/>
        <v>0</v>
      </c>
      <c r="M145" s="140">
        <f t="shared" si="25"/>
        <v>0</v>
      </c>
      <c r="N145" s="140">
        <f t="shared" si="26"/>
        <v>0</v>
      </c>
      <c r="O145" s="140">
        <f t="shared" si="27"/>
        <v>0</v>
      </c>
      <c r="P145" s="140">
        <f t="shared" si="28"/>
        <v>0</v>
      </c>
      <c r="Q145" s="140">
        <f t="shared" si="29"/>
        <v>0</v>
      </c>
      <c r="R145" s="140" t="s">
        <v>1876</v>
      </c>
      <c r="S145" s="140" t="s">
        <v>1876</v>
      </c>
      <c r="T145" s="140" t="s">
        <v>1876</v>
      </c>
      <c r="U145" s="140" t="s">
        <v>1876</v>
      </c>
      <c r="V145" s="140" t="s">
        <v>1876</v>
      </c>
      <c r="W145" s="139" t="b">
        <v>0</v>
      </c>
      <c r="X145" s="139" t="s">
        <v>111</v>
      </c>
      <c r="Y145" s="139" t="s">
        <v>111</v>
      </c>
      <c r="Z145" s="139" t="s">
        <v>111</v>
      </c>
      <c r="AA145" s="139" t="s">
        <v>111</v>
      </c>
      <c r="AB145" s="139" t="s">
        <v>111</v>
      </c>
      <c r="AC145" s="139" t="b">
        <v>0</v>
      </c>
      <c r="AD145" s="139" t="s">
        <v>111</v>
      </c>
      <c r="AE145" s="139" t="s">
        <v>111</v>
      </c>
      <c r="AF145" s="139" t="s">
        <v>111</v>
      </c>
      <c r="AG145" s="139" t="s">
        <v>111</v>
      </c>
      <c r="AH145" s="139" t="s">
        <v>111</v>
      </c>
      <c r="AI145" s="139" t="b">
        <v>0</v>
      </c>
      <c r="AJ145" s="139" t="s">
        <v>111</v>
      </c>
      <c r="AK145" s="139" t="s">
        <v>111</v>
      </c>
      <c r="AL145" s="139" t="s">
        <v>111</v>
      </c>
      <c r="AM145" s="139" t="s">
        <v>111</v>
      </c>
      <c r="AN145" s="139" t="s">
        <v>111</v>
      </c>
      <c r="AO145" s="139" t="b">
        <v>0</v>
      </c>
      <c r="AP145" s="139" t="s">
        <v>111</v>
      </c>
      <c r="AQ145" s="139" t="s">
        <v>111</v>
      </c>
      <c r="AR145" s="139" t="s">
        <v>111</v>
      </c>
      <c r="AS145" s="139" t="s">
        <v>111</v>
      </c>
      <c r="AT145" s="139" t="s">
        <v>111</v>
      </c>
      <c r="AU145" s="139" t="b">
        <v>0</v>
      </c>
      <c r="AV145" s="139" t="s">
        <v>111</v>
      </c>
      <c r="AW145" s="139" t="s">
        <v>111</v>
      </c>
      <c r="AX145" s="139" t="s">
        <v>111</v>
      </c>
      <c r="AY145" s="139" t="s">
        <v>111</v>
      </c>
      <c r="AZ145" s="139" t="s">
        <v>111</v>
      </c>
      <c r="BA145" s="139" t="b">
        <v>0</v>
      </c>
      <c r="BB145" s="139" t="s">
        <v>111</v>
      </c>
      <c r="BC145" s="139" t="s">
        <v>111</v>
      </c>
      <c r="BD145" s="139" t="s">
        <v>111</v>
      </c>
      <c r="BE145" s="139" t="s">
        <v>111</v>
      </c>
      <c r="BF145" s="139" t="s">
        <v>111</v>
      </c>
      <c r="BG145" s="139" t="b">
        <v>0</v>
      </c>
      <c r="BH145" s="139" t="s">
        <v>111</v>
      </c>
      <c r="BI145" s="139" t="s">
        <v>111</v>
      </c>
      <c r="BJ145" s="139" t="s">
        <v>111</v>
      </c>
      <c r="BK145" s="139" t="s">
        <v>111</v>
      </c>
      <c r="BL145" s="139" t="s">
        <v>111</v>
      </c>
      <c r="BM145" s="139" t="b">
        <v>0</v>
      </c>
      <c r="BN145" s="139" t="s">
        <v>111</v>
      </c>
      <c r="BO145" s="139" t="s">
        <v>111</v>
      </c>
      <c r="BP145" s="139" t="s">
        <v>111</v>
      </c>
      <c r="BQ145" s="139" t="s">
        <v>111</v>
      </c>
      <c r="BR145" s="139" t="s">
        <v>111</v>
      </c>
      <c r="BS145" s="139" t="b">
        <v>0</v>
      </c>
      <c r="BT145" s="139" t="s">
        <v>111</v>
      </c>
      <c r="BU145" s="139" t="s">
        <v>111</v>
      </c>
      <c r="BV145" s="139" t="s">
        <v>111</v>
      </c>
      <c r="BW145" s="139" t="s">
        <v>111</v>
      </c>
      <c r="BX145" s="139" t="s">
        <v>111</v>
      </c>
      <c r="BY145" s="139" t="b">
        <v>0</v>
      </c>
      <c r="BZ145" s="139" t="s">
        <v>111</v>
      </c>
      <c r="CA145" s="139" t="s">
        <v>111</v>
      </c>
      <c r="CB145" s="139" t="s">
        <v>111</v>
      </c>
      <c r="CC145" s="139" t="s">
        <v>111</v>
      </c>
      <c r="CD145" s="139" t="s">
        <v>111</v>
      </c>
      <c r="CE145" s="139" t="b">
        <v>0</v>
      </c>
      <c r="CF145" s="139" t="s">
        <v>111</v>
      </c>
      <c r="CG145" s="139" t="s">
        <v>111</v>
      </c>
      <c r="CH145" s="139" t="s">
        <v>111</v>
      </c>
      <c r="CI145" s="139" t="s">
        <v>111</v>
      </c>
      <c r="CJ145" s="139" t="s">
        <v>111</v>
      </c>
      <c r="CK145" s="139" t="b">
        <v>0</v>
      </c>
      <c r="CL145" s="139" t="s">
        <v>111</v>
      </c>
      <c r="CM145" s="139" t="s">
        <v>111</v>
      </c>
      <c r="CN145" s="139" t="s">
        <v>111</v>
      </c>
      <c r="CO145" s="139" t="s">
        <v>111</v>
      </c>
      <c r="CP145" s="139" t="s">
        <v>111</v>
      </c>
      <c r="CQ145" s="139" t="b">
        <v>0</v>
      </c>
      <c r="CR145" s="139" t="s">
        <v>111</v>
      </c>
      <c r="CS145" s="139" t="s">
        <v>111</v>
      </c>
      <c r="CT145" s="139" t="s">
        <v>111</v>
      </c>
      <c r="CU145" s="139" t="s">
        <v>111</v>
      </c>
      <c r="CV145" s="139" t="s">
        <v>111</v>
      </c>
      <c r="CW145" s="139" t="b">
        <v>0</v>
      </c>
      <c r="CX145" s="139" t="s">
        <v>3796</v>
      </c>
      <c r="CY145" s="139" t="s">
        <v>3796</v>
      </c>
      <c r="CZ145" s="139" t="s">
        <v>3796</v>
      </c>
      <c r="DA145" s="139" t="s">
        <v>3796</v>
      </c>
      <c r="DB145" s="139" t="s">
        <v>3796</v>
      </c>
      <c r="DD145" s="230"/>
      <c r="DE145" s="230"/>
      <c r="DF145" s="230"/>
      <c r="DG145" s="230"/>
    </row>
    <row r="146" spans="1:111" ht="31" x14ac:dyDescent="0.35">
      <c r="A146" s="209">
        <v>69</v>
      </c>
      <c r="B146" s="208" t="s">
        <v>171</v>
      </c>
      <c r="C146" s="254">
        <v>12</v>
      </c>
      <c r="D146" s="255" t="s">
        <v>1872</v>
      </c>
      <c r="E146" s="255" t="s">
        <v>2261</v>
      </c>
      <c r="F146" s="256" t="s">
        <v>2262</v>
      </c>
      <c r="G146" s="256" t="s">
        <v>2263</v>
      </c>
      <c r="H146" s="140">
        <f t="shared" si="20"/>
        <v>0</v>
      </c>
      <c r="I146" s="140">
        <f t="shared" si="21"/>
        <v>0</v>
      </c>
      <c r="J146" s="140">
        <f t="shared" si="22"/>
        <v>0</v>
      </c>
      <c r="K146" s="140">
        <f t="shared" si="23"/>
        <v>0</v>
      </c>
      <c r="L146" s="140">
        <f t="shared" si="24"/>
        <v>0</v>
      </c>
      <c r="M146" s="140">
        <f t="shared" si="25"/>
        <v>0</v>
      </c>
      <c r="N146" s="140">
        <f t="shared" si="26"/>
        <v>0</v>
      </c>
      <c r="O146" s="140">
        <f t="shared" si="27"/>
        <v>0</v>
      </c>
      <c r="P146" s="140">
        <f t="shared" si="28"/>
        <v>0</v>
      </c>
      <c r="Q146" s="140">
        <f t="shared" si="29"/>
        <v>0</v>
      </c>
      <c r="R146" s="140" t="s">
        <v>1876</v>
      </c>
      <c r="S146" s="140" t="s">
        <v>1876</v>
      </c>
      <c r="T146" s="140" t="s">
        <v>1876</v>
      </c>
      <c r="U146" s="140" t="s">
        <v>1876</v>
      </c>
      <c r="V146" s="140" t="s">
        <v>1876</v>
      </c>
      <c r="W146" s="139" t="b">
        <v>0</v>
      </c>
      <c r="X146" s="139" t="s">
        <v>111</v>
      </c>
      <c r="Y146" s="139" t="s">
        <v>111</v>
      </c>
      <c r="Z146" s="139" t="s">
        <v>111</v>
      </c>
      <c r="AA146" s="139" t="s">
        <v>111</v>
      </c>
      <c r="AB146" s="139" t="s">
        <v>111</v>
      </c>
      <c r="AC146" s="139" t="b">
        <v>0</v>
      </c>
      <c r="AD146" s="139" t="s">
        <v>111</v>
      </c>
      <c r="AE146" s="139" t="s">
        <v>111</v>
      </c>
      <c r="AF146" s="139" t="s">
        <v>111</v>
      </c>
      <c r="AG146" s="139" t="s">
        <v>111</v>
      </c>
      <c r="AH146" s="139" t="s">
        <v>111</v>
      </c>
      <c r="AI146" s="139" t="b">
        <v>0</v>
      </c>
      <c r="AJ146" s="139" t="s">
        <v>111</v>
      </c>
      <c r="AK146" s="139" t="s">
        <v>111</v>
      </c>
      <c r="AL146" s="139" t="s">
        <v>111</v>
      </c>
      <c r="AM146" s="139" t="s">
        <v>111</v>
      </c>
      <c r="AN146" s="139" t="s">
        <v>111</v>
      </c>
      <c r="AO146" s="139" t="b">
        <v>0</v>
      </c>
      <c r="AP146" s="139" t="s">
        <v>111</v>
      </c>
      <c r="AQ146" s="139" t="s">
        <v>111</v>
      </c>
      <c r="AR146" s="139" t="s">
        <v>111</v>
      </c>
      <c r="AS146" s="139" t="s">
        <v>111</v>
      </c>
      <c r="AT146" s="139" t="s">
        <v>111</v>
      </c>
      <c r="AU146" s="139" t="b">
        <v>0</v>
      </c>
      <c r="AV146" s="139" t="s">
        <v>111</v>
      </c>
      <c r="AW146" s="139" t="s">
        <v>111</v>
      </c>
      <c r="AX146" s="139" t="s">
        <v>111</v>
      </c>
      <c r="AY146" s="139" t="s">
        <v>111</v>
      </c>
      <c r="AZ146" s="139" t="s">
        <v>111</v>
      </c>
      <c r="BA146" s="139" t="b">
        <v>0</v>
      </c>
      <c r="BB146" s="139" t="s">
        <v>111</v>
      </c>
      <c r="BC146" s="139" t="s">
        <v>111</v>
      </c>
      <c r="BD146" s="139" t="s">
        <v>111</v>
      </c>
      <c r="BE146" s="139" t="s">
        <v>111</v>
      </c>
      <c r="BF146" s="139" t="s">
        <v>111</v>
      </c>
      <c r="BG146" s="139" t="b">
        <v>0</v>
      </c>
      <c r="BH146" s="139" t="s">
        <v>111</v>
      </c>
      <c r="BI146" s="139" t="s">
        <v>111</v>
      </c>
      <c r="BJ146" s="139" t="s">
        <v>111</v>
      </c>
      <c r="BK146" s="139" t="s">
        <v>111</v>
      </c>
      <c r="BL146" s="139" t="s">
        <v>111</v>
      </c>
      <c r="BM146" s="139" t="b">
        <v>0</v>
      </c>
      <c r="BN146" s="139" t="s">
        <v>111</v>
      </c>
      <c r="BO146" s="139" t="s">
        <v>111</v>
      </c>
      <c r="BP146" s="139" t="s">
        <v>111</v>
      </c>
      <c r="BQ146" s="139" t="s">
        <v>111</v>
      </c>
      <c r="BR146" s="139" t="s">
        <v>111</v>
      </c>
      <c r="BS146" s="139" t="b">
        <v>0</v>
      </c>
      <c r="BT146" s="139" t="s">
        <v>111</v>
      </c>
      <c r="BU146" s="139" t="s">
        <v>111</v>
      </c>
      <c r="BV146" s="139" t="s">
        <v>111</v>
      </c>
      <c r="BW146" s="139" t="s">
        <v>111</v>
      </c>
      <c r="BX146" s="139" t="s">
        <v>111</v>
      </c>
      <c r="BY146" s="139" t="b">
        <v>0</v>
      </c>
      <c r="BZ146" s="139" t="s">
        <v>111</v>
      </c>
      <c r="CA146" s="139" t="s">
        <v>111</v>
      </c>
      <c r="CB146" s="139" t="s">
        <v>111</v>
      </c>
      <c r="CC146" s="139" t="s">
        <v>111</v>
      </c>
      <c r="CD146" s="139" t="s">
        <v>111</v>
      </c>
      <c r="CE146" s="139" t="b">
        <v>0</v>
      </c>
      <c r="CF146" s="139" t="s">
        <v>111</v>
      </c>
      <c r="CG146" s="139" t="s">
        <v>111</v>
      </c>
      <c r="CH146" s="139" t="s">
        <v>111</v>
      </c>
      <c r="CI146" s="139" t="s">
        <v>111</v>
      </c>
      <c r="CJ146" s="139" t="s">
        <v>111</v>
      </c>
      <c r="CK146" s="139" t="b">
        <v>0</v>
      </c>
      <c r="CL146" s="139" t="s">
        <v>111</v>
      </c>
      <c r="CM146" s="139" t="s">
        <v>111</v>
      </c>
      <c r="CN146" s="139" t="s">
        <v>111</v>
      </c>
      <c r="CO146" s="139" t="s">
        <v>111</v>
      </c>
      <c r="CP146" s="139" t="s">
        <v>111</v>
      </c>
      <c r="CQ146" s="139" t="b">
        <v>0</v>
      </c>
      <c r="CR146" s="139" t="s">
        <v>111</v>
      </c>
      <c r="CS146" s="139" t="s">
        <v>111</v>
      </c>
      <c r="CT146" s="139" t="s">
        <v>111</v>
      </c>
      <c r="CU146" s="139" t="s">
        <v>111</v>
      </c>
      <c r="CV146" s="139" t="s">
        <v>111</v>
      </c>
      <c r="CW146" s="139" t="b">
        <v>0</v>
      </c>
      <c r="CX146" s="139" t="s">
        <v>3796</v>
      </c>
      <c r="CY146" s="139" t="s">
        <v>3796</v>
      </c>
      <c r="CZ146" s="139" t="s">
        <v>3796</v>
      </c>
      <c r="DA146" s="139" t="s">
        <v>3796</v>
      </c>
      <c r="DB146" s="139" t="s">
        <v>3796</v>
      </c>
      <c r="DD146" s="230"/>
      <c r="DE146" s="230"/>
      <c r="DF146" s="230"/>
      <c r="DG146" s="230"/>
    </row>
    <row r="147" spans="1:111" ht="31" x14ac:dyDescent="0.35">
      <c r="A147" s="209">
        <v>69</v>
      </c>
      <c r="B147" s="208" t="s">
        <v>171</v>
      </c>
      <c r="C147" s="254">
        <v>12</v>
      </c>
      <c r="D147" s="255" t="s">
        <v>1872</v>
      </c>
      <c r="E147" s="255" t="s">
        <v>2264</v>
      </c>
      <c r="F147" s="256" t="s">
        <v>2265</v>
      </c>
      <c r="G147" s="256" t="s">
        <v>2266</v>
      </c>
      <c r="H147" s="140">
        <f t="shared" si="20"/>
        <v>13</v>
      </c>
      <c r="I147" s="140">
        <f t="shared" si="21"/>
        <v>2</v>
      </c>
      <c r="J147" s="140">
        <f t="shared" si="22"/>
        <v>9</v>
      </c>
      <c r="K147" s="140">
        <f t="shared" si="23"/>
        <v>2</v>
      </c>
      <c r="L147" s="140">
        <f t="shared" si="24"/>
        <v>0</v>
      </c>
      <c r="M147" s="140">
        <f t="shared" si="25"/>
        <v>13</v>
      </c>
      <c r="N147" s="140">
        <f t="shared" si="26"/>
        <v>13</v>
      </c>
      <c r="O147" s="140">
        <f t="shared" si="27"/>
        <v>13</v>
      </c>
      <c r="P147" s="140">
        <f t="shared" si="28"/>
        <v>13</v>
      </c>
      <c r="Q147" s="140">
        <f t="shared" si="29"/>
        <v>12</v>
      </c>
      <c r="R147" s="140" t="s">
        <v>124</v>
      </c>
      <c r="S147" s="140" t="s">
        <v>124</v>
      </c>
      <c r="T147" s="140" t="s">
        <v>124</v>
      </c>
      <c r="U147" s="140" t="s">
        <v>124</v>
      </c>
      <c r="V147" s="140" t="s">
        <v>124</v>
      </c>
      <c r="W147" s="139" t="b">
        <v>1</v>
      </c>
      <c r="X147" s="139" t="s">
        <v>116</v>
      </c>
      <c r="Y147" s="139" t="s">
        <v>116</v>
      </c>
      <c r="Z147" s="139" t="s">
        <v>116</v>
      </c>
      <c r="AA147" s="139" t="s">
        <v>116</v>
      </c>
      <c r="AB147" s="139" t="s">
        <v>116</v>
      </c>
      <c r="AC147" s="139" t="b">
        <v>1</v>
      </c>
      <c r="AD147" s="139" t="s">
        <v>116</v>
      </c>
      <c r="AE147" s="139" t="s">
        <v>116</v>
      </c>
      <c r="AF147" s="139" t="s">
        <v>116</v>
      </c>
      <c r="AG147" s="139" t="s">
        <v>116</v>
      </c>
      <c r="AH147" s="139" t="s">
        <v>116</v>
      </c>
      <c r="AI147" s="139" t="b">
        <v>1</v>
      </c>
      <c r="AJ147" s="139" t="s">
        <v>116</v>
      </c>
      <c r="AK147" s="139" t="s">
        <v>116</v>
      </c>
      <c r="AL147" s="139" t="s">
        <v>116</v>
      </c>
      <c r="AM147" s="139" t="s">
        <v>116</v>
      </c>
      <c r="AN147" s="139" t="s">
        <v>116</v>
      </c>
      <c r="AO147" s="139" t="b">
        <v>1</v>
      </c>
      <c r="AP147" s="139" t="s">
        <v>116</v>
      </c>
      <c r="AQ147" s="139" t="s">
        <v>116</v>
      </c>
      <c r="AR147" s="139" t="s">
        <v>116</v>
      </c>
      <c r="AS147" s="139" t="s">
        <v>116</v>
      </c>
      <c r="AT147" s="139" t="s">
        <v>116</v>
      </c>
      <c r="AU147" s="139" t="b">
        <v>1</v>
      </c>
      <c r="AV147" s="139" t="s">
        <v>116</v>
      </c>
      <c r="AW147" s="139" t="s">
        <v>116</v>
      </c>
      <c r="AX147" s="139" t="s">
        <v>116</v>
      </c>
      <c r="AY147" s="139" t="s">
        <v>116</v>
      </c>
      <c r="AZ147" s="139" t="s">
        <v>116</v>
      </c>
      <c r="BA147" s="139" t="b">
        <v>1</v>
      </c>
      <c r="BB147" s="139" t="s">
        <v>2075</v>
      </c>
      <c r="BC147" s="139" t="s">
        <v>2075</v>
      </c>
      <c r="BD147" s="139" t="s">
        <v>2075</v>
      </c>
      <c r="BE147" s="139" t="s">
        <v>2075</v>
      </c>
      <c r="BF147" s="139" t="s">
        <v>2075</v>
      </c>
      <c r="BG147" s="139" t="b">
        <v>1</v>
      </c>
      <c r="BH147" s="139" t="s">
        <v>116</v>
      </c>
      <c r="BI147" s="139" t="s">
        <v>116</v>
      </c>
      <c r="BJ147" s="139" t="s">
        <v>116</v>
      </c>
      <c r="BK147" s="139" t="s">
        <v>116</v>
      </c>
      <c r="BL147" s="139" t="s">
        <v>116</v>
      </c>
      <c r="BM147" s="139" t="b">
        <v>1</v>
      </c>
      <c r="BN147" s="139" t="s">
        <v>116</v>
      </c>
      <c r="BO147" s="139" t="s">
        <v>116</v>
      </c>
      <c r="BP147" s="139" t="s">
        <v>116</v>
      </c>
      <c r="BQ147" s="139" t="s">
        <v>116</v>
      </c>
      <c r="BR147" s="139" t="s">
        <v>116</v>
      </c>
      <c r="BS147" s="139" t="b">
        <v>1</v>
      </c>
      <c r="BT147" s="139" t="s">
        <v>116</v>
      </c>
      <c r="BU147" s="139" t="s">
        <v>116</v>
      </c>
      <c r="BV147" s="139" t="s">
        <v>116</v>
      </c>
      <c r="BW147" s="139" t="s">
        <v>116</v>
      </c>
      <c r="BX147" s="139" t="s">
        <v>111</v>
      </c>
      <c r="BY147" s="139" t="b">
        <v>1</v>
      </c>
      <c r="BZ147" s="139" t="s">
        <v>116</v>
      </c>
      <c r="CA147" s="139" t="s">
        <v>116</v>
      </c>
      <c r="CB147" s="139" t="s">
        <v>116</v>
      </c>
      <c r="CC147" s="139" t="s">
        <v>116</v>
      </c>
      <c r="CD147" s="139" t="s">
        <v>116</v>
      </c>
      <c r="CE147" s="139" t="b">
        <v>1</v>
      </c>
      <c r="CF147" s="139" t="s">
        <v>116</v>
      </c>
      <c r="CG147" s="139" t="s">
        <v>116</v>
      </c>
      <c r="CH147" s="139" t="s">
        <v>116</v>
      </c>
      <c r="CI147" s="139" t="s">
        <v>116</v>
      </c>
      <c r="CJ147" s="139" t="s">
        <v>116</v>
      </c>
      <c r="CK147" s="139" t="b">
        <v>1</v>
      </c>
      <c r="CL147" s="139" t="s">
        <v>116</v>
      </c>
      <c r="CM147" s="139" t="s">
        <v>116</v>
      </c>
      <c r="CN147" s="139" t="s">
        <v>116</v>
      </c>
      <c r="CO147" s="139" t="s">
        <v>116</v>
      </c>
      <c r="CP147" s="139" t="s">
        <v>116</v>
      </c>
      <c r="CQ147" s="139" t="b">
        <v>1</v>
      </c>
      <c r="CR147" s="139" t="s">
        <v>116</v>
      </c>
      <c r="CS147" s="139" t="s">
        <v>116</v>
      </c>
      <c r="CT147" s="139" t="s">
        <v>116</v>
      </c>
      <c r="CU147" s="139" t="s">
        <v>116</v>
      </c>
      <c r="CV147" s="139" t="s">
        <v>116</v>
      </c>
      <c r="CW147" s="139" t="b">
        <v>0</v>
      </c>
      <c r="CX147" s="139" t="s">
        <v>3796</v>
      </c>
      <c r="CY147" s="139" t="s">
        <v>3796</v>
      </c>
      <c r="CZ147" s="139" t="s">
        <v>3796</v>
      </c>
      <c r="DA147" s="139" t="s">
        <v>3796</v>
      </c>
      <c r="DB147" s="139" t="s">
        <v>3796</v>
      </c>
      <c r="DD147" s="230"/>
      <c r="DE147" s="230"/>
      <c r="DF147" s="230"/>
      <c r="DG147" s="230"/>
    </row>
    <row r="148" spans="1:111" ht="43.5" x14ac:dyDescent="0.35">
      <c r="A148" s="209">
        <v>69</v>
      </c>
      <c r="B148" s="208" t="s">
        <v>171</v>
      </c>
      <c r="C148" s="254">
        <v>12</v>
      </c>
      <c r="D148" s="255" t="s">
        <v>1872</v>
      </c>
      <c r="E148" s="255" t="s">
        <v>2267</v>
      </c>
      <c r="F148" s="256" t="s">
        <v>2268</v>
      </c>
      <c r="G148" s="256" t="s">
        <v>3976</v>
      </c>
      <c r="H148" s="140">
        <f t="shared" si="20"/>
        <v>0</v>
      </c>
      <c r="I148" s="140">
        <f t="shared" si="21"/>
        <v>0</v>
      </c>
      <c r="J148" s="140">
        <f t="shared" si="22"/>
        <v>0</v>
      </c>
      <c r="K148" s="140">
        <f t="shared" si="23"/>
        <v>0</v>
      </c>
      <c r="L148" s="140">
        <f t="shared" si="24"/>
        <v>0</v>
      </c>
      <c r="M148" s="140">
        <f t="shared" si="25"/>
        <v>0</v>
      </c>
      <c r="N148" s="140">
        <f t="shared" si="26"/>
        <v>0</v>
      </c>
      <c r="O148" s="140">
        <f t="shared" si="27"/>
        <v>0</v>
      </c>
      <c r="P148" s="140">
        <f t="shared" si="28"/>
        <v>0</v>
      </c>
      <c r="Q148" s="140">
        <f t="shared" si="29"/>
        <v>0</v>
      </c>
      <c r="R148" s="140" t="s">
        <v>1876</v>
      </c>
      <c r="S148" s="140" t="s">
        <v>1876</v>
      </c>
      <c r="T148" s="140" t="s">
        <v>1876</v>
      </c>
      <c r="U148" s="140" t="s">
        <v>1876</v>
      </c>
      <c r="V148" s="140" t="s">
        <v>1876</v>
      </c>
      <c r="W148" s="139" t="b">
        <v>0</v>
      </c>
      <c r="X148" s="139" t="s">
        <v>111</v>
      </c>
      <c r="Y148" s="139" t="s">
        <v>111</v>
      </c>
      <c r="Z148" s="139" t="s">
        <v>111</v>
      </c>
      <c r="AA148" s="139" t="s">
        <v>111</v>
      </c>
      <c r="AB148" s="139" t="s">
        <v>111</v>
      </c>
      <c r="AC148" s="139" t="b">
        <v>0</v>
      </c>
      <c r="AD148" s="139" t="s">
        <v>111</v>
      </c>
      <c r="AE148" s="139" t="s">
        <v>111</v>
      </c>
      <c r="AF148" s="139" t="s">
        <v>111</v>
      </c>
      <c r="AG148" s="139" t="s">
        <v>111</v>
      </c>
      <c r="AH148" s="139" t="s">
        <v>111</v>
      </c>
      <c r="AI148" s="139" t="b">
        <v>0</v>
      </c>
      <c r="AJ148" s="139" t="s">
        <v>111</v>
      </c>
      <c r="AK148" s="139" t="s">
        <v>111</v>
      </c>
      <c r="AL148" s="139" t="s">
        <v>111</v>
      </c>
      <c r="AM148" s="139" t="s">
        <v>111</v>
      </c>
      <c r="AN148" s="139" t="s">
        <v>111</v>
      </c>
      <c r="AO148" s="139" t="b">
        <v>0</v>
      </c>
      <c r="AP148" s="139" t="s">
        <v>111</v>
      </c>
      <c r="AQ148" s="139" t="s">
        <v>111</v>
      </c>
      <c r="AR148" s="139" t="s">
        <v>111</v>
      </c>
      <c r="AS148" s="139" t="s">
        <v>111</v>
      </c>
      <c r="AT148" s="139" t="s">
        <v>111</v>
      </c>
      <c r="AU148" s="139" t="b">
        <v>0</v>
      </c>
      <c r="AV148" s="139" t="s">
        <v>111</v>
      </c>
      <c r="AW148" s="139" t="s">
        <v>111</v>
      </c>
      <c r="AX148" s="139" t="s">
        <v>111</v>
      </c>
      <c r="AY148" s="139" t="s">
        <v>111</v>
      </c>
      <c r="AZ148" s="139" t="s">
        <v>111</v>
      </c>
      <c r="BA148" s="139" t="b">
        <v>0</v>
      </c>
      <c r="BB148" s="139" t="s">
        <v>111</v>
      </c>
      <c r="BC148" s="139" t="s">
        <v>111</v>
      </c>
      <c r="BD148" s="139" t="s">
        <v>111</v>
      </c>
      <c r="BE148" s="139" t="s">
        <v>111</v>
      </c>
      <c r="BF148" s="139" t="s">
        <v>111</v>
      </c>
      <c r="BG148" s="139" t="b">
        <v>0</v>
      </c>
      <c r="BH148" s="139" t="s">
        <v>111</v>
      </c>
      <c r="BI148" s="139" t="s">
        <v>111</v>
      </c>
      <c r="BJ148" s="139" t="s">
        <v>111</v>
      </c>
      <c r="BK148" s="139" t="s">
        <v>111</v>
      </c>
      <c r="BL148" s="139" t="s">
        <v>111</v>
      </c>
      <c r="BM148" s="139" t="b">
        <v>0</v>
      </c>
      <c r="BN148" s="139" t="s">
        <v>111</v>
      </c>
      <c r="BO148" s="139" t="s">
        <v>111</v>
      </c>
      <c r="BP148" s="139" t="s">
        <v>111</v>
      </c>
      <c r="BQ148" s="139" t="s">
        <v>111</v>
      </c>
      <c r="BR148" s="139" t="s">
        <v>111</v>
      </c>
      <c r="BS148" s="139" t="b">
        <v>0</v>
      </c>
      <c r="BT148" s="139" t="s">
        <v>111</v>
      </c>
      <c r="BU148" s="139" t="s">
        <v>111</v>
      </c>
      <c r="BV148" s="139" t="s">
        <v>111</v>
      </c>
      <c r="BW148" s="139" t="s">
        <v>111</v>
      </c>
      <c r="BX148" s="139" t="s">
        <v>111</v>
      </c>
      <c r="BY148" s="139" t="b">
        <v>0</v>
      </c>
      <c r="BZ148" s="139" t="s">
        <v>111</v>
      </c>
      <c r="CA148" s="139" t="s">
        <v>111</v>
      </c>
      <c r="CB148" s="139" t="s">
        <v>111</v>
      </c>
      <c r="CC148" s="139" t="s">
        <v>111</v>
      </c>
      <c r="CD148" s="139" t="s">
        <v>111</v>
      </c>
      <c r="CE148" s="139" t="b">
        <v>0</v>
      </c>
      <c r="CF148" s="139" t="s">
        <v>3796</v>
      </c>
      <c r="CG148" s="139" t="s">
        <v>3796</v>
      </c>
      <c r="CH148" s="139" t="s">
        <v>3796</v>
      </c>
      <c r="CI148" s="139" t="s">
        <v>3796</v>
      </c>
      <c r="CJ148" s="139" t="s">
        <v>3796</v>
      </c>
      <c r="CK148" s="139" t="b">
        <v>0</v>
      </c>
      <c r="CL148" s="139" t="s">
        <v>111</v>
      </c>
      <c r="CM148" s="139" t="s">
        <v>111</v>
      </c>
      <c r="CN148" s="139" t="s">
        <v>111</v>
      </c>
      <c r="CO148" s="139" t="s">
        <v>111</v>
      </c>
      <c r="CP148" s="139" t="s">
        <v>111</v>
      </c>
      <c r="CQ148" s="139" t="b">
        <v>0</v>
      </c>
      <c r="CR148" s="139" t="s">
        <v>111</v>
      </c>
      <c r="CS148" s="139" t="s">
        <v>111</v>
      </c>
      <c r="CT148" s="139" t="s">
        <v>111</v>
      </c>
      <c r="CU148" s="139" t="s">
        <v>111</v>
      </c>
      <c r="CV148" s="139" t="s">
        <v>111</v>
      </c>
      <c r="CW148" s="139" t="b">
        <v>0</v>
      </c>
      <c r="CX148" s="139" t="s">
        <v>3796</v>
      </c>
      <c r="CY148" s="139" t="s">
        <v>3796</v>
      </c>
      <c r="CZ148" s="139" t="s">
        <v>3796</v>
      </c>
      <c r="DA148" s="139" t="s">
        <v>3796</v>
      </c>
      <c r="DB148" s="139" t="s">
        <v>3796</v>
      </c>
      <c r="DD148" s="230"/>
      <c r="DE148" s="230"/>
      <c r="DF148" s="230"/>
      <c r="DG148" s="230"/>
    </row>
    <row r="149" spans="1:111" ht="31" x14ac:dyDescent="0.35">
      <c r="A149" s="209">
        <v>69</v>
      </c>
      <c r="B149" s="208" t="s">
        <v>171</v>
      </c>
      <c r="C149" s="254">
        <v>12</v>
      </c>
      <c r="D149" s="255" t="s">
        <v>1872</v>
      </c>
      <c r="E149" s="255" t="s">
        <v>2269</v>
      </c>
      <c r="F149" s="256" t="s">
        <v>2270</v>
      </c>
      <c r="G149" s="256" t="s">
        <v>2271</v>
      </c>
      <c r="H149" s="140">
        <f t="shared" si="20"/>
        <v>0</v>
      </c>
      <c r="I149" s="140">
        <f t="shared" si="21"/>
        <v>0</v>
      </c>
      <c r="J149" s="140">
        <f t="shared" si="22"/>
        <v>0</v>
      </c>
      <c r="K149" s="140">
        <f t="shared" si="23"/>
        <v>0</v>
      </c>
      <c r="L149" s="140">
        <f t="shared" si="24"/>
        <v>0</v>
      </c>
      <c r="M149" s="140">
        <f t="shared" si="25"/>
        <v>0</v>
      </c>
      <c r="N149" s="140">
        <f t="shared" si="26"/>
        <v>0</v>
      </c>
      <c r="O149" s="140">
        <f t="shared" si="27"/>
        <v>0</v>
      </c>
      <c r="P149" s="140">
        <f t="shared" si="28"/>
        <v>0</v>
      </c>
      <c r="Q149" s="140">
        <f t="shared" si="29"/>
        <v>0</v>
      </c>
      <c r="R149" s="140" t="s">
        <v>1876</v>
      </c>
      <c r="S149" s="140" t="s">
        <v>1876</v>
      </c>
      <c r="T149" s="140" t="s">
        <v>1876</v>
      </c>
      <c r="U149" s="140" t="s">
        <v>1876</v>
      </c>
      <c r="V149" s="140" t="s">
        <v>1876</v>
      </c>
      <c r="W149" s="139" t="b">
        <v>0</v>
      </c>
      <c r="X149" s="139" t="s">
        <v>111</v>
      </c>
      <c r="Y149" s="139" t="s">
        <v>111</v>
      </c>
      <c r="Z149" s="139" t="s">
        <v>111</v>
      </c>
      <c r="AA149" s="139" t="s">
        <v>111</v>
      </c>
      <c r="AB149" s="139" t="s">
        <v>111</v>
      </c>
      <c r="AC149" s="139" t="b">
        <v>0</v>
      </c>
      <c r="AD149" s="139" t="s">
        <v>111</v>
      </c>
      <c r="AE149" s="139" t="s">
        <v>111</v>
      </c>
      <c r="AF149" s="139" t="s">
        <v>111</v>
      </c>
      <c r="AG149" s="139" t="s">
        <v>111</v>
      </c>
      <c r="AH149" s="139" t="s">
        <v>111</v>
      </c>
      <c r="AI149" s="139" t="b">
        <v>0</v>
      </c>
      <c r="AJ149" s="139" t="s">
        <v>111</v>
      </c>
      <c r="AK149" s="139" t="s">
        <v>111</v>
      </c>
      <c r="AL149" s="139" t="s">
        <v>111</v>
      </c>
      <c r="AM149" s="139" t="s">
        <v>111</v>
      </c>
      <c r="AN149" s="139" t="s">
        <v>111</v>
      </c>
      <c r="AO149" s="139" t="b">
        <v>0</v>
      </c>
      <c r="AP149" s="139" t="s">
        <v>111</v>
      </c>
      <c r="AQ149" s="139" t="s">
        <v>111</v>
      </c>
      <c r="AR149" s="139" t="s">
        <v>111</v>
      </c>
      <c r="AS149" s="139" t="s">
        <v>111</v>
      </c>
      <c r="AT149" s="139" t="s">
        <v>111</v>
      </c>
      <c r="AU149" s="139" t="b">
        <v>0</v>
      </c>
      <c r="AV149" s="139" t="s">
        <v>111</v>
      </c>
      <c r="AW149" s="139" t="s">
        <v>111</v>
      </c>
      <c r="AX149" s="139" t="s">
        <v>111</v>
      </c>
      <c r="AY149" s="139" t="s">
        <v>111</v>
      </c>
      <c r="AZ149" s="139" t="s">
        <v>111</v>
      </c>
      <c r="BA149" s="139" t="b">
        <v>0</v>
      </c>
      <c r="BB149" s="139" t="s">
        <v>111</v>
      </c>
      <c r="BC149" s="139" t="s">
        <v>111</v>
      </c>
      <c r="BD149" s="139" t="s">
        <v>111</v>
      </c>
      <c r="BE149" s="139" t="s">
        <v>111</v>
      </c>
      <c r="BF149" s="139" t="s">
        <v>111</v>
      </c>
      <c r="BG149" s="139" t="b">
        <v>0</v>
      </c>
      <c r="BH149" s="139" t="s">
        <v>111</v>
      </c>
      <c r="BI149" s="139" t="s">
        <v>111</v>
      </c>
      <c r="BJ149" s="139" t="s">
        <v>111</v>
      </c>
      <c r="BK149" s="139" t="s">
        <v>111</v>
      </c>
      <c r="BL149" s="139" t="s">
        <v>111</v>
      </c>
      <c r="BM149" s="139" t="b">
        <v>0</v>
      </c>
      <c r="BN149" s="139" t="s">
        <v>111</v>
      </c>
      <c r="BO149" s="139" t="s">
        <v>111</v>
      </c>
      <c r="BP149" s="139" t="s">
        <v>111</v>
      </c>
      <c r="BQ149" s="139" t="s">
        <v>111</v>
      </c>
      <c r="BR149" s="139" t="s">
        <v>111</v>
      </c>
      <c r="BS149" s="139" t="b">
        <v>0</v>
      </c>
      <c r="BT149" s="139" t="s">
        <v>111</v>
      </c>
      <c r="BU149" s="139" t="s">
        <v>111</v>
      </c>
      <c r="BV149" s="139" t="s">
        <v>111</v>
      </c>
      <c r="BW149" s="139" t="s">
        <v>111</v>
      </c>
      <c r="BX149" s="139" t="s">
        <v>111</v>
      </c>
      <c r="BY149" s="139" t="b">
        <v>0</v>
      </c>
      <c r="BZ149" s="139" t="s">
        <v>111</v>
      </c>
      <c r="CA149" s="139" t="s">
        <v>111</v>
      </c>
      <c r="CB149" s="139" t="s">
        <v>111</v>
      </c>
      <c r="CC149" s="139" t="s">
        <v>111</v>
      </c>
      <c r="CD149" s="139" t="s">
        <v>111</v>
      </c>
      <c r="CE149" s="139" t="b">
        <v>0</v>
      </c>
      <c r="CF149" s="139" t="s">
        <v>111</v>
      </c>
      <c r="CG149" s="139" t="s">
        <v>111</v>
      </c>
      <c r="CH149" s="139" t="s">
        <v>111</v>
      </c>
      <c r="CI149" s="139" t="s">
        <v>111</v>
      </c>
      <c r="CJ149" s="139" t="s">
        <v>111</v>
      </c>
      <c r="CK149" s="139" t="b">
        <v>0</v>
      </c>
      <c r="CL149" s="139" t="s">
        <v>111</v>
      </c>
      <c r="CM149" s="139" t="s">
        <v>111</v>
      </c>
      <c r="CN149" s="139" t="s">
        <v>111</v>
      </c>
      <c r="CO149" s="139" t="s">
        <v>111</v>
      </c>
      <c r="CP149" s="139" t="s">
        <v>111</v>
      </c>
      <c r="CQ149" s="139" t="b">
        <v>0</v>
      </c>
      <c r="CR149" s="139" t="s">
        <v>111</v>
      </c>
      <c r="CS149" s="139" t="s">
        <v>111</v>
      </c>
      <c r="CT149" s="139" t="s">
        <v>111</v>
      </c>
      <c r="CU149" s="139" t="s">
        <v>111</v>
      </c>
      <c r="CV149" s="139" t="s">
        <v>111</v>
      </c>
      <c r="CW149" s="139" t="b">
        <v>0</v>
      </c>
      <c r="CX149" s="139" t="s">
        <v>3796</v>
      </c>
      <c r="CY149" s="139" t="s">
        <v>3796</v>
      </c>
      <c r="CZ149" s="139" t="s">
        <v>3796</v>
      </c>
      <c r="DA149" s="139" t="s">
        <v>3796</v>
      </c>
      <c r="DB149" s="139" t="s">
        <v>3796</v>
      </c>
      <c r="DD149" s="230"/>
      <c r="DE149" s="230"/>
      <c r="DF149" s="230"/>
      <c r="DG149" s="230"/>
    </row>
    <row r="150" spans="1:111" ht="31" x14ac:dyDescent="0.35">
      <c r="A150" s="209">
        <v>69</v>
      </c>
      <c r="B150" s="208" t="s">
        <v>171</v>
      </c>
      <c r="C150" s="254">
        <v>12</v>
      </c>
      <c r="D150" s="255" t="s">
        <v>1872</v>
      </c>
      <c r="E150" s="255" t="s">
        <v>2272</v>
      </c>
      <c r="F150" s="256" t="s">
        <v>2273</v>
      </c>
      <c r="G150" s="256" t="s">
        <v>2274</v>
      </c>
      <c r="H150" s="140">
        <f t="shared" si="20"/>
        <v>0</v>
      </c>
      <c r="I150" s="140">
        <f t="shared" si="21"/>
        <v>0</v>
      </c>
      <c r="J150" s="140">
        <f t="shared" si="22"/>
        <v>0</v>
      </c>
      <c r="K150" s="140">
        <f t="shared" si="23"/>
        <v>0</v>
      </c>
      <c r="L150" s="140">
        <f t="shared" si="24"/>
        <v>0</v>
      </c>
      <c r="M150" s="140">
        <f t="shared" si="25"/>
        <v>0</v>
      </c>
      <c r="N150" s="140">
        <f t="shared" si="26"/>
        <v>0</v>
      </c>
      <c r="O150" s="140">
        <f t="shared" si="27"/>
        <v>0</v>
      </c>
      <c r="P150" s="140">
        <f t="shared" si="28"/>
        <v>0</v>
      </c>
      <c r="Q150" s="140">
        <f t="shared" si="29"/>
        <v>0</v>
      </c>
      <c r="R150" s="140" t="s">
        <v>1876</v>
      </c>
      <c r="S150" s="140" t="s">
        <v>1876</v>
      </c>
      <c r="T150" s="140" t="s">
        <v>1876</v>
      </c>
      <c r="U150" s="140" t="s">
        <v>1876</v>
      </c>
      <c r="V150" s="140" t="s">
        <v>1876</v>
      </c>
      <c r="W150" s="139" t="b">
        <v>0</v>
      </c>
      <c r="X150" s="139" t="s">
        <v>111</v>
      </c>
      <c r="Y150" s="139" t="s">
        <v>111</v>
      </c>
      <c r="Z150" s="139" t="s">
        <v>111</v>
      </c>
      <c r="AA150" s="139" t="s">
        <v>111</v>
      </c>
      <c r="AB150" s="139" t="s">
        <v>111</v>
      </c>
      <c r="AC150" s="139" t="b">
        <v>0</v>
      </c>
      <c r="AD150" s="139" t="s">
        <v>111</v>
      </c>
      <c r="AE150" s="139" t="s">
        <v>111</v>
      </c>
      <c r="AF150" s="139" t="s">
        <v>111</v>
      </c>
      <c r="AG150" s="139" t="s">
        <v>111</v>
      </c>
      <c r="AH150" s="139" t="s">
        <v>111</v>
      </c>
      <c r="AI150" s="139" t="b">
        <v>0</v>
      </c>
      <c r="AJ150" s="139" t="s">
        <v>111</v>
      </c>
      <c r="AK150" s="139" t="s">
        <v>111</v>
      </c>
      <c r="AL150" s="139" t="s">
        <v>111</v>
      </c>
      <c r="AM150" s="139" t="s">
        <v>111</v>
      </c>
      <c r="AN150" s="139" t="s">
        <v>111</v>
      </c>
      <c r="AO150" s="139" t="b">
        <v>0</v>
      </c>
      <c r="AP150" s="139" t="s">
        <v>111</v>
      </c>
      <c r="AQ150" s="139" t="s">
        <v>111</v>
      </c>
      <c r="AR150" s="139" t="s">
        <v>111</v>
      </c>
      <c r="AS150" s="139" t="s">
        <v>111</v>
      </c>
      <c r="AT150" s="139" t="s">
        <v>111</v>
      </c>
      <c r="AU150" s="139" t="b">
        <v>0</v>
      </c>
      <c r="AV150" s="139" t="s">
        <v>111</v>
      </c>
      <c r="AW150" s="139" t="s">
        <v>111</v>
      </c>
      <c r="AX150" s="139" t="s">
        <v>111</v>
      </c>
      <c r="AY150" s="139" t="s">
        <v>111</v>
      </c>
      <c r="AZ150" s="139" t="s">
        <v>111</v>
      </c>
      <c r="BA150" s="139" t="b">
        <v>0</v>
      </c>
      <c r="BB150" s="139" t="s">
        <v>111</v>
      </c>
      <c r="BC150" s="139" t="s">
        <v>111</v>
      </c>
      <c r="BD150" s="139" t="s">
        <v>111</v>
      </c>
      <c r="BE150" s="139" t="s">
        <v>111</v>
      </c>
      <c r="BF150" s="139" t="s">
        <v>111</v>
      </c>
      <c r="BG150" s="139" t="b">
        <v>0</v>
      </c>
      <c r="BH150" s="139" t="s">
        <v>111</v>
      </c>
      <c r="BI150" s="139" t="s">
        <v>111</v>
      </c>
      <c r="BJ150" s="139" t="s">
        <v>111</v>
      </c>
      <c r="BK150" s="139" t="s">
        <v>111</v>
      </c>
      <c r="BL150" s="139" t="s">
        <v>111</v>
      </c>
      <c r="BM150" s="139" t="b">
        <v>0</v>
      </c>
      <c r="BN150" s="139" t="s">
        <v>111</v>
      </c>
      <c r="BO150" s="139" t="s">
        <v>111</v>
      </c>
      <c r="BP150" s="139" t="s">
        <v>111</v>
      </c>
      <c r="BQ150" s="139" t="s">
        <v>111</v>
      </c>
      <c r="BR150" s="139" t="s">
        <v>111</v>
      </c>
      <c r="BS150" s="139" t="b">
        <v>0</v>
      </c>
      <c r="BT150" s="139" t="s">
        <v>111</v>
      </c>
      <c r="BU150" s="139" t="s">
        <v>111</v>
      </c>
      <c r="BV150" s="139" t="s">
        <v>111</v>
      </c>
      <c r="BW150" s="139" t="s">
        <v>111</v>
      </c>
      <c r="BX150" s="139" t="s">
        <v>111</v>
      </c>
      <c r="BY150" s="139" t="b">
        <v>0</v>
      </c>
      <c r="BZ150" s="139" t="s">
        <v>111</v>
      </c>
      <c r="CA150" s="139" t="s">
        <v>111</v>
      </c>
      <c r="CB150" s="139" t="s">
        <v>111</v>
      </c>
      <c r="CC150" s="139" t="s">
        <v>111</v>
      </c>
      <c r="CD150" s="139" t="s">
        <v>111</v>
      </c>
      <c r="CE150" s="139" t="b">
        <v>0</v>
      </c>
      <c r="CF150" s="139" t="s">
        <v>111</v>
      </c>
      <c r="CG150" s="139" t="s">
        <v>111</v>
      </c>
      <c r="CH150" s="139" t="s">
        <v>111</v>
      </c>
      <c r="CI150" s="139" t="s">
        <v>111</v>
      </c>
      <c r="CJ150" s="139" t="s">
        <v>111</v>
      </c>
      <c r="CK150" s="139" t="b">
        <v>0</v>
      </c>
      <c r="CL150" s="139" t="s">
        <v>111</v>
      </c>
      <c r="CM150" s="139" t="s">
        <v>111</v>
      </c>
      <c r="CN150" s="139" t="s">
        <v>111</v>
      </c>
      <c r="CO150" s="139" t="s">
        <v>111</v>
      </c>
      <c r="CP150" s="139" t="s">
        <v>111</v>
      </c>
      <c r="CQ150" s="139" t="b">
        <v>0</v>
      </c>
      <c r="CR150" s="139" t="s">
        <v>111</v>
      </c>
      <c r="CS150" s="139" t="s">
        <v>111</v>
      </c>
      <c r="CT150" s="139" t="s">
        <v>111</v>
      </c>
      <c r="CU150" s="139" t="s">
        <v>111</v>
      </c>
      <c r="CV150" s="139" t="s">
        <v>111</v>
      </c>
      <c r="CW150" s="139" t="b">
        <v>0</v>
      </c>
      <c r="CX150" s="139" t="s">
        <v>3796</v>
      </c>
      <c r="CY150" s="139" t="s">
        <v>3796</v>
      </c>
      <c r="CZ150" s="139" t="s">
        <v>3796</v>
      </c>
      <c r="DA150" s="139" t="s">
        <v>3796</v>
      </c>
      <c r="DB150" s="139" t="s">
        <v>3796</v>
      </c>
      <c r="DD150" s="230"/>
      <c r="DE150" s="230"/>
      <c r="DF150" s="230"/>
      <c r="DG150" s="230"/>
    </row>
    <row r="151" spans="1:111" ht="58" x14ac:dyDescent="0.35">
      <c r="A151" s="209">
        <v>69</v>
      </c>
      <c r="B151" s="208" t="s">
        <v>171</v>
      </c>
      <c r="C151" s="254">
        <v>12</v>
      </c>
      <c r="D151" s="255" t="s">
        <v>1872</v>
      </c>
      <c r="E151" s="255" t="s">
        <v>2275</v>
      </c>
      <c r="F151" s="256" t="s">
        <v>2276</v>
      </c>
      <c r="G151" s="256" t="s">
        <v>2277</v>
      </c>
      <c r="H151" s="140">
        <f t="shared" si="20"/>
        <v>1</v>
      </c>
      <c r="I151" s="140">
        <f t="shared" si="21"/>
        <v>0</v>
      </c>
      <c r="J151" s="140">
        <f t="shared" si="22"/>
        <v>1</v>
      </c>
      <c r="K151" s="140">
        <f t="shared" si="23"/>
        <v>0</v>
      </c>
      <c r="L151" s="140">
        <f t="shared" si="24"/>
        <v>0</v>
      </c>
      <c r="M151" s="140">
        <f t="shared" si="25"/>
        <v>0</v>
      </c>
      <c r="N151" s="140">
        <f t="shared" si="26"/>
        <v>1</v>
      </c>
      <c r="O151" s="140">
        <f t="shared" si="27"/>
        <v>0</v>
      </c>
      <c r="P151" s="140">
        <f t="shared" si="28"/>
        <v>0</v>
      </c>
      <c r="Q151" s="140">
        <f t="shared" si="29"/>
        <v>0</v>
      </c>
      <c r="R151" s="140" t="s">
        <v>1876</v>
      </c>
      <c r="S151" s="140" t="s">
        <v>115</v>
      </c>
      <c r="T151" s="140" t="s">
        <v>1876</v>
      </c>
      <c r="U151" s="140" t="s">
        <v>1876</v>
      </c>
      <c r="V151" s="140" t="s">
        <v>1876</v>
      </c>
      <c r="W151" s="139" t="b">
        <v>1</v>
      </c>
      <c r="X151" s="139" t="s">
        <v>111</v>
      </c>
      <c r="Y151" s="139" t="s">
        <v>116</v>
      </c>
      <c r="Z151" s="139" t="s">
        <v>111</v>
      </c>
      <c r="AA151" s="139" t="s">
        <v>111</v>
      </c>
      <c r="AB151" s="139" t="s">
        <v>111</v>
      </c>
      <c r="AC151" s="139" t="b">
        <v>0</v>
      </c>
      <c r="AD151" s="139" t="s">
        <v>111</v>
      </c>
      <c r="AE151" s="139" t="s">
        <v>111</v>
      </c>
      <c r="AF151" s="139" t="s">
        <v>111</v>
      </c>
      <c r="AG151" s="139" t="s">
        <v>111</v>
      </c>
      <c r="AH151" s="139" t="s">
        <v>111</v>
      </c>
      <c r="AI151" s="139" t="b">
        <v>0</v>
      </c>
      <c r="AJ151" s="139" t="s">
        <v>111</v>
      </c>
      <c r="AK151" s="139" t="s">
        <v>111</v>
      </c>
      <c r="AL151" s="139" t="s">
        <v>111</v>
      </c>
      <c r="AM151" s="139" t="s">
        <v>111</v>
      </c>
      <c r="AN151" s="139" t="s">
        <v>111</v>
      </c>
      <c r="AO151" s="139" t="b">
        <v>0</v>
      </c>
      <c r="AP151" s="139" t="s">
        <v>111</v>
      </c>
      <c r="AQ151" s="139" t="s">
        <v>111</v>
      </c>
      <c r="AR151" s="139" t="s">
        <v>111</v>
      </c>
      <c r="AS151" s="139" t="s">
        <v>111</v>
      </c>
      <c r="AT151" s="139" t="s">
        <v>111</v>
      </c>
      <c r="AU151" s="139" t="b">
        <v>0</v>
      </c>
      <c r="AV151" s="139" t="s">
        <v>111</v>
      </c>
      <c r="AW151" s="139" t="s">
        <v>111</v>
      </c>
      <c r="AX151" s="139" t="s">
        <v>111</v>
      </c>
      <c r="AY151" s="139" t="s">
        <v>111</v>
      </c>
      <c r="AZ151" s="139" t="s">
        <v>111</v>
      </c>
      <c r="BA151" s="139" t="b">
        <v>0</v>
      </c>
      <c r="BB151" s="139" t="s">
        <v>111</v>
      </c>
      <c r="BC151" s="139" t="s">
        <v>111</v>
      </c>
      <c r="BD151" s="139" t="s">
        <v>111</v>
      </c>
      <c r="BE151" s="139" t="s">
        <v>111</v>
      </c>
      <c r="BF151" s="139" t="s">
        <v>111</v>
      </c>
      <c r="BG151" s="139" t="b">
        <v>0</v>
      </c>
      <c r="BH151" s="139" t="s">
        <v>111</v>
      </c>
      <c r="BI151" s="139" t="s">
        <v>111</v>
      </c>
      <c r="BJ151" s="139" t="s">
        <v>111</v>
      </c>
      <c r="BK151" s="139" t="s">
        <v>111</v>
      </c>
      <c r="BL151" s="139" t="s">
        <v>111</v>
      </c>
      <c r="BM151" s="139" t="b">
        <v>0</v>
      </c>
      <c r="BN151" s="139" t="s">
        <v>111</v>
      </c>
      <c r="BO151" s="139" t="s">
        <v>111</v>
      </c>
      <c r="BP151" s="139" t="s">
        <v>111</v>
      </c>
      <c r="BQ151" s="139" t="s">
        <v>111</v>
      </c>
      <c r="BR151" s="139" t="s">
        <v>111</v>
      </c>
      <c r="BS151" s="139" t="b">
        <v>0</v>
      </c>
      <c r="BT151" s="139" t="s">
        <v>111</v>
      </c>
      <c r="BU151" s="139" t="s">
        <v>111</v>
      </c>
      <c r="BV151" s="139" t="s">
        <v>111</v>
      </c>
      <c r="BW151" s="139" t="s">
        <v>111</v>
      </c>
      <c r="BX151" s="139" t="s">
        <v>111</v>
      </c>
      <c r="BY151" s="139" t="b">
        <v>0</v>
      </c>
      <c r="BZ151" s="139" t="s">
        <v>111</v>
      </c>
      <c r="CA151" s="139" t="s">
        <v>111</v>
      </c>
      <c r="CB151" s="139" t="s">
        <v>111</v>
      </c>
      <c r="CC151" s="139" t="s">
        <v>111</v>
      </c>
      <c r="CD151" s="139" t="s">
        <v>111</v>
      </c>
      <c r="CE151" s="139" t="b">
        <v>0</v>
      </c>
      <c r="CF151" s="139" t="s">
        <v>111</v>
      </c>
      <c r="CG151" s="139" t="s">
        <v>111</v>
      </c>
      <c r="CH151" s="139" t="s">
        <v>111</v>
      </c>
      <c r="CI151" s="139" t="s">
        <v>111</v>
      </c>
      <c r="CJ151" s="139" t="s">
        <v>111</v>
      </c>
      <c r="CK151" s="139" t="b">
        <v>0</v>
      </c>
      <c r="CL151" s="139" t="s">
        <v>111</v>
      </c>
      <c r="CM151" s="139" t="s">
        <v>111</v>
      </c>
      <c r="CN151" s="139" t="s">
        <v>111</v>
      </c>
      <c r="CO151" s="139" t="s">
        <v>111</v>
      </c>
      <c r="CP151" s="139" t="s">
        <v>111</v>
      </c>
      <c r="CQ151" s="139" t="b">
        <v>0</v>
      </c>
      <c r="CR151" s="139" t="s">
        <v>111</v>
      </c>
      <c r="CS151" s="139" t="s">
        <v>111</v>
      </c>
      <c r="CT151" s="139" t="s">
        <v>111</v>
      </c>
      <c r="CU151" s="139" t="s">
        <v>111</v>
      </c>
      <c r="CV151" s="139" t="s">
        <v>111</v>
      </c>
      <c r="CW151" s="139" t="b">
        <v>0</v>
      </c>
      <c r="CX151" s="139" t="s">
        <v>3796</v>
      </c>
      <c r="CY151" s="139" t="s">
        <v>3796</v>
      </c>
      <c r="CZ151" s="139" t="s">
        <v>3796</v>
      </c>
      <c r="DA151" s="139" t="s">
        <v>3796</v>
      </c>
      <c r="DB151" s="139" t="s">
        <v>3796</v>
      </c>
      <c r="DD151" s="230"/>
      <c r="DE151" s="230"/>
      <c r="DF151" s="230"/>
      <c r="DG151" s="230"/>
    </row>
    <row r="152" spans="1:111" ht="31" x14ac:dyDescent="0.35">
      <c r="A152" s="209">
        <v>69</v>
      </c>
      <c r="B152" s="208" t="s">
        <v>171</v>
      </c>
      <c r="C152" s="254">
        <v>12</v>
      </c>
      <c r="D152" s="255" t="s">
        <v>1872</v>
      </c>
      <c r="E152" s="255" t="s">
        <v>2278</v>
      </c>
      <c r="F152" s="256" t="s">
        <v>2279</v>
      </c>
      <c r="G152" s="256" t="s">
        <v>2280</v>
      </c>
      <c r="H152" s="140">
        <f t="shared" si="20"/>
        <v>0</v>
      </c>
      <c r="I152" s="140">
        <f t="shared" si="21"/>
        <v>0</v>
      </c>
      <c r="J152" s="140">
        <f t="shared" si="22"/>
        <v>0</v>
      </c>
      <c r="K152" s="140">
        <f t="shared" si="23"/>
        <v>0</v>
      </c>
      <c r="L152" s="140">
        <f t="shared" si="24"/>
        <v>0</v>
      </c>
      <c r="M152" s="140">
        <f t="shared" si="25"/>
        <v>0</v>
      </c>
      <c r="N152" s="140">
        <f t="shared" si="26"/>
        <v>0</v>
      </c>
      <c r="O152" s="140">
        <f t="shared" si="27"/>
        <v>0</v>
      </c>
      <c r="P152" s="140">
        <f t="shared" si="28"/>
        <v>0</v>
      </c>
      <c r="Q152" s="140">
        <f t="shared" si="29"/>
        <v>0</v>
      </c>
      <c r="R152" s="140" t="s">
        <v>1876</v>
      </c>
      <c r="S152" s="140" t="s">
        <v>1876</v>
      </c>
      <c r="T152" s="140" t="s">
        <v>1876</v>
      </c>
      <c r="U152" s="140" t="s">
        <v>1876</v>
      </c>
      <c r="V152" s="140" t="s">
        <v>1876</v>
      </c>
      <c r="W152" s="139" t="b">
        <v>0</v>
      </c>
      <c r="X152" s="139" t="s">
        <v>111</v>
      </c>
      <c r="Y152" s="139" t="s">
        <v>111</v>
      </c>
      <c r="Z152" s="139" t="s">
        <v>111</v>
      </c>
      <c r="AA152" s="139" t="s">
        <v>111</v>
      </c>
      <c r="AB152" s="139" t="s">
        <v>111</v>
      </c>
      <c r="AC152" s="139" t="b">
        <v>0</v>
      </c>
      <c r="AD152" s="139" t="s">
        <v>111</v>
      </c>
      <c r="AE152" s="139" t="s">
        <v>111</v>
      </c>
      <c r="AF152" s="139" t="s">
        <v>111</v>
      </c>
      <c r="AG152" s="139" t="s">
        <v>111</v>
      </c>
      <c r="AH152" s="139" t="s">
        <v>111</v>
      </c>
      <c r="AI152" s="139" t="b">
        <v>0</v>
      </c>
      <c r="AJ152" s="139" t="s">
        <v>111</v>
      </c>
      <c r="AK152" s="139" t="s">
        <v>111</v>
      </c>
      <c r="AL152" s="139" t="s">
        <v>111</v>
      </c>
      <c r="AM152" s="139" t="s">
        <v>111</v>
      </c>
      <c r="AN152" s="139" t="s">
        <v>111</v>
      </c>
      <c r="AO152" s="139" t="b">
        <v>0</v>
      </c>
      <c r="AP152" s="139" t="s">
        <v>111</v>
      </c>
      <c r="AQ152" s="139" t="s">
        <v>111</v>
      </c>
      <c r="AR152" s="139" t="s">
        <v>111</v>
      </c>
      <c r="AS152" s="139" t="s">
        <v>111</v>
      </c>
      <c r="AT152" s="139" t="s">
        <v>111</v>
      </c>
      <c r="AU152" s="139" t="b">
        <v>0</v>
      </c>
      <c r="AV152" s="139" t="s">
        <v>111</v>
      </c>
      <c r="AW152" s="139" t="s">
        <v>111</v>
      </c>
      <c r="AX152" s="139" t="s">
        <v>111</v>
      </c>
      <c r="AY152" s="139" t="s">
        <v>111</v>
      </c>
      <c r="AZ152" s="139" t="s">
        <v>111</v>
      </c>
      <c r="BA152" s="139" t="b">
        <v>0</v>
      </c>
      <c r="BB152" s="139" t="s">
        <v>111</v>
      </c>
      <c r="BC152" s="139" t="s">
        <v>111</v>
      </c>
      <c r="BD152" s="139" t="s">
        <v>111</v>
      </c>
      <c r="BE152" s="139" t="s">
        <v>111</v>
      </c>
      <c r="BF152" s="139" t="s">
        <v>111</v>
      </c>
      <c r="BG152" s="139" t="b">
        <v>0</v>
      </c>
      <c r="BH152" s="139" t="s">
        <v>111</v>
      </c>
      <c r="BI152" s="139" t="s">
        <v>111</v>
      </c>
      <c r="BJ152" s="139" t="s">
        <v>111</v>
      </c>
      <c r="BK152" s="139" t="s">
        <v>111</v>
      </c>
      <c r="BL152" s="139" t="s">
        <v>111</v>
      </c>
      <c r="BM152" s="139" t="b">
        <v>0</v>
      </c>
      <c r="BN152" s="139" t="s">
        <v>111</v>
      </c>
      <c r="BO152" s="139" t="s">
        <v>111</v>
      </c>
      <c r="BP152" s="139" t="s">
        <v>111</v>
      </c>
      <c r="BQ152" s="139" t="s">
        <v>111</v>
      </c>
      <c r="BR152" s="139" t="s">
        <v>111</v>
      </c>
      <c r="BS152" s="139" t="b">
        <v>0</v>
      </c>
      <c r="BT152" s="139" t="s">
        <v>111</v>
      </c>
      <c r="BU152" s="139" t="s">
        <v>111</v>
      </c>
      <c r="BV152" s="139" t="s">
        <v>111</v>
      </c>
      <c r="BW152" s="139" t="s">
        <v>111</v>
      </c>
      <c r="BX152" s="139" t="s">
        <v>111</v>
      </c>
      <c r="BY152" s="139" t="b">
        <v>0</v>
      </c>
      <c r="BZ152" s="139" t="s">
        <v>111</v>
      </c>
      <c r="CA152" s="139" t="s">
        <v>111</v>
      </c>
      <c r="CB152" s="139" t="s">
        <v>111</v>
      </c>
      <c r="CC152" s="139" t="s">
        <v>111</v>
      </c>
      <c r="CD152" s="139" t="s">
        <v>111</v>
      </c>
      <c r="CE152" s="139" t="b">
        <v>0</v>
      </c>
      <c r="CF152" s="139" t="s">
        <v>111</v>
      </c>
      <c r="CG152" s="139" t="s">
        <v>111</v>
      </c>
      <c r="CH152" s="139" t="s">
        <v>111</v>
      </c>
      <c r="CI152" s="139" t="s">
        <v>111</v>
      </c>
      <c r="CJ152" s="139" t="s">
        <v>111</v>
      </c>
      <c r="CK152" s="139" t="b">
        <v>0</v>
      </c>
      <c r="CL152" s="139" t="s">
        <v>111</v>
      </c>
      <c r="CM152" s="139" t="s">
        <v>111</v>
      </c>
      <c r="CN152" s="139" t="s">
        <v>111</v>
      </c>
      <c r="CO152" s="139" t="s">
        <v>111</v>
      </c>
      <c r="CP152" s="139" t="s">
        <v>111</v>
      </c>
      <c r="CQ152" s="139" t="b">
        <v>0</v>
      </c>
      <c r="CR152" s="139" t="s">
        <v>111</v>
      </c>
      <c r="CS152" s="139" t="s">
        <v>111</v>
      </c>
      <c r="CT152" s="139" t="s">
        <v>111</v>
      </c>
      <c r="CU152" s="139" t="s">
        <v>111</v>
      </c>
      <c r="CV152" s="139" t="s">
        <v>111</v>
      </c>
      <c r="CW152" s="139" t="b">
        <v>0</v>
      </c>
      <c r="CX152" s="139" t="s">
        <v>3796</v>
      </c>
      <c r="CY152" s="139" t="s">
        <v>3796</v>
      </c>
      <c r="CZ152" s="139" t="s">
        <v>3796</v>
      </c>
      <c r="DA152" s="139" t="s">
        <v>3796</v>
      </c>
      <c r="DB152" s="139" t="s">
        <v>3796</v>
      </c>
      <c r="DD152" s="230"/>
      <c r="DE152" s="230"/>
      <c r="DF152" s="230"/>
      <c r="DG152" s="230"/>
    </row>
    <row r="153" spans="1:111" ht="43.5" x14ac:dyDescent="0.35">
      <c r="A153" s="209">
        <v>134</v>
      </c>
      <c r="B153" s="208" t="s">
        <v>246</v>
      </c>
      <c r="C153" s="254">
        <v>50</v>
      </c>
      <c r="D153" s="255" t="s">
        <v>2281</v>
      </c>
      <c r="E153" s="255" t="s">
        <v>2282</v>
      </c>
      <c r="F153" s="256" t="s">
        <v>2283</v>
      </c>
      <c r="G153" s="256" t="s">
        <v>2284</v>
      </c>
      <c r="H153" s="140">
        <f t="shared" si="20"/>
        <v>11</v>
      </c>
      <c r="I153" s="140">
        <f t="shared" si="21"/>
        <v>2</v>
      </c>
      <c r="J153" s="140">
        <f t="shared" si="22"/>
        <v>7</v>
      </c>
      <c r="K153" s="140">
        <f t="shared" si="23"/>
        <v>2</v>
      </c>
      <c r="L153" s="140">
        <f t="shared" si="24"/>
        <v>0</v>
      </c>
      <c r="M153" s="140">
        <f t="shared" si="25"/>
        <v>11</v>
      </c>
      <c r="N153" s="140">
        <f t="shared" si="26"/>
        <v>11</v>
      </c>
      <c r="O153" s="140">
        <f t="shared" si="27"/>
        <v>11</v>
      </c>
      <c r="P153" s="140">
        <f t="shared" si="28"/>
        <v>10</v>
      </c>
      <c r="Q153" s="140">
        <f t="shared" si="29"/>
        <v>10</v>
      </c>
      <c r="R153" s="140" t="s">
        <v>124</v>
      </c>
      <c r="S153" s="140" t="s">
        <v>124</v>
      </c>
      <c r="T153" s="140" t="s">
        <v>124</v>
      </c>
      <c r="U153" s="140" t="s">
        <v>2285</v>
      </c>
      <c r="V153" s="140" t="s">
        <v>124</v>
      </c>
      <c r="W153" s="139" t="b">
        <v>1</v>
      </c>
      <c r="X153" s="139" t="s">
        <v>116</v>
      </c>
      <c r="Y153" s="139" t="s">
        <v>116</v>
      </c>
      <c r="Z153" s="139" t="s">
        <v>116</v>
      </c>
      <c r="AA153" s="139" t="s">
        <v>116</v>
      </c>
      <c r="AB153" s="139" t="s">
        <v>116</v>
      </c>
      <c r="AC153" s="139" t="b">
        <v>1</v>
      </c>
      <c r="AD153" s="139" t="s">
        <v>116</v>
      </c>
      <c r="AE153" s="139" t="s">
        <v>116</v>
      </c>
      <c r="AF153" s="139" t="s">
        <v>116</v>
      </c>
      <c r="AG153" s="139" t="s">
        <v>116</v>
      </c>
      <c r="AH153" s="139" t="s">
        <v>116</v>
      </c>
      <c r="AI153" s="139" t="b">
        <v>0</v>
      </c>
      <c r="AJ153" s="139" t="s">
        <v>111</v>
      </c>
      <c r="AK153" s="139" t="s">
        <v>111</v>
      </c>
      <c r="AL153" s="139" t="s">
        <v>111</v>
      </c>
      <c r="AM153" s="139" t="s">
        <v>111</v>
      </c>
      <c r="AN153" s="139" t="s">
        <v>111</v>
      </c>
      <c r="AO153" s="139" t="b">
        <v>1</v>
      </c>
      <c r="AP153" s="139" t="s">
        <v>116</v>
      </c>
      <c r="AQ153" s="139" t="s">
        <v>116</v>
      </c>
      <c r="AR153" s="139" t="s">
        <v>116</v>
      </c>
      <c r="AS153" s="139" t="s">
        <v>116</v>
      </c>
      <c r="AT153" s="139" t="s">
        <v>116</v>
      </c>
      <c r="AU153" s="139" t="b">
        <v>1</v>
      </c>
      <c r="AV153" s="139" t="s">
        <v>116</v>
      </c>
      <c r="AW153" s="139" t="s">
        <v>116</v>
      </c>
      <c r="AX153" s="139" t="s">
        <v>116</v>
      </c>
      <c r="AY153" s="139" t="s">
        <v>111</v>
      </c>
      <c r="AZ153" s="139" t="s">
        <v>116</v>
      </c>
      <c r="BA153" s="139" t="b">
        <v>1</v>
      </c>
      <c r="BB153" s="139" t="s">
        <v>2075</v>
      </c>
      <c r="BC153" s="139" t="s">
        <v>2075</v>
      </c>
      <c r="BD153" s="139" t="s">
        <v>2075</v>
      </c>
      <c r="BE153" s="139" t="s">
        <v>2075</v>
      </c>
      <c r="BF153" s="139" t="s">
        <v>2075</v>
      </c>
      <c r="BG153" s="139" t="b">
        <v>1</v>
      </c>
      <c r="BH153" s="139" t="s">
        <v>116</v>
      </c>
      <c r="BI153" s="139" t="s">
        <v>116</v>
      </c>
      <c r="BJ153" s="139" t="s">
        <v>116</v>
      </c>
      <c r="BK153" s="139" t="s">
        <v>116</v>
      </c>
      <c r="BL153" s="139" t="s">
        <v>116</v>
      </c>
      <c r="BM153" s="139" t="b">
        <v>0</v>
      </c>
      <c r="BN153" s="139" t="s">
        <v>111</v>
      </c>
      <c r="BO153" s="139" t="s">
        <v>111</v>
      </c>
      <c r="BP153" s="139" t="s">
        <v>111</v>
      </c>
      <c r="BQ153" s="139" t="s">
        <v>111</v>
      </c>
      <c r="BR153" s="139" t="s">
        <v>111</v>
      </c>
      <c r="BS153" s="139" t="b">
        <v>1</v>
      </c>
      <c r="BT153" s="139" t="s">
        <v>116</v>
      </c>
      <c r="BU153" s="139" t="s">
        <v>116</v>
      </c>
      <c r="BV153" s="139" t="s">
        <v>116</v>
      </c>
      <c r="BW153" s="139" t="s">
        <v>116</v>
      </c>
      <c r="BX153" s="139" t="s">
        <v>111</v>
      </c>
      <c r="BY153" s="139" t="b">
        <v>1</v>
      </c>
      <c r="BZ153" s="139" t="s">
        <v>116</v>
      </c>
      <c r="CA153" s="139" t="s">
        <v>116</v>
      </c>
      <c r="CB153" s="139" t="s">
        <v>116</v>
      </c>
      <c r="CC153" s="139" t="s">
        <v>116</v>
      </c>
      <c r="CD153" s="139" t="s">
        <v>116</v>
      </c>
      <c r="CE153" s="139" t="b">
        <v>1</v>
      </c>
      <c r="CF153" s="139" t="s">
        <v>116</v>
      </c>
      <c r="CG153" s="139" t="s">
        <v>116</v>
      </c>
      <c r="CH153" s="139" t="s">
        <v>116</v>
      </c>
      <c r="CI153" s="139" t="s">
        <v>116</v>
      </c>
      <c r="CJ153" s="139" t="s">
        <v>116</v>
      </c>
      <c r="CK153" s="139" t="b">
        <v>1</v>
      </c>
      <c r="CL153" s="139" t="s">
        <v>116</v>
      </c>
      <c r="CM153" s="139" t="s">
        <v>116</v>
      </c>
      <c r="CN153" s="139" t="s">
        <v>116</v>
      </c>
      <c r="CO153" s="139" t="s">
        <v>116</v>
      </c>
      <c r="CP153" s="139" t="s">
        <v>116</v>
      </c>
      <c r="CQ153" s="139" t="b">
        <v>1</v>
      </c>
      <c r="CR153" s="139" t="s">
        <v>116</v>
      </c>
      <c r="CS153" s="139" t="s">
        <v>116</v>
      </c>
      <c r="CT153" s="139" t="s">
        <v>116</v>
      </c>
      <c r="CU153" s="139" t="s">
        <v>116</v>
      </c>
      <c r="CV153" s="139" t="s">
        <v>116</v>
      </c>
      <c r="CW153" s="174" t="b">
        <v>0</v>
      </c>
      <c r="CX153" s="174" t="s">
        <v>111</v>
      </c>
      <c r="CY153" s="174" t="s">
        <v>111</v>
      </c>
      <c r="CZ153" s="139" t="s">
        <v>3796</v>
      </c>
      <c r="DA153" s="139" t="s">
        <v>3796</v>
      </c>
      <c r="DB153" s="139" t="s">
        <v>3796</v>
      </c>
      <c r="DD153" s="230"/>
      <c r="DE153" s="230"/>
      <c r="DF153" s="230"/>
      <c r="DG153" s="230"/>
    </row>
    <row r="154" spans="1:111" ht="58" x14ac:dyDescent="0.35">
      <c r="A154" s="209">
        <v>134</v>
      </c>
      <c r="B154" s="208" t="s">
        <v>246</v>
      </c>
      <c r="C154" s="254">
        <v>50</v>
      </c>
      <c r="D154" s="255" t="s">
        <v>2281</v>
      </c>
      <c r="E154" s="255" t="s">
        <v>2286</v>
      </c>
      <c r="F154" s="256" t="s">
        <v>2287</v>
      </c>
      <c r="G154" s="256" t="s">
        <v>2288</v>
      </c>
      <c r="H154" s="140">
        <f t="shared" si="20"/>
        <v>4</v>
      </c>
      <c r="I154" s="140">
        <f t="shared" si="21"/>
        <v>0</v>
      </c>
      <c r="J154" s="140">
        <f t="shared" si="22"/>
        <v>3</v>
      </c>
      <c r="K154" s="140">
        <f t="shared" si="23"/>
        <v>1</v>
      </c>
      <c r="L154" s="140">
        <f t="shared" si="24"/>
        <v>0</v>
      </c>
      <c r="M154" s="140">
        <f t="shared" si="25"/>
        <v>4</v>
      </c>
      <c r="N154" s="140">
        <f t="shared" si="26"/>
        <v>4</v>
      </c>
      <c r="O154" s="140">
        <f t="shared" si="27"/>
        <v>4</v>
      </c>
      <c r="P154" s="140">
        <f t="shared" si="28"/>
        <v>4</v>
      </c>
      <c r="Q154" s="140">
        <f t="shared" si="29"/>
        <v>4</v>
      </c>
      <c r="R154" s="140" t="s">
        <v>115</v>
      </c>
      <c r="S154" s="140" t="s">
        <v>115</v>
      </c>
      <c r="T154" s="140" t="s">
        <v>115</v>
      </c>
      <c r="U154" s="140" t="s">
        <v>115</v>
      </c>
      <c r="V154" s="140" t="s">
        <v>115</v>
      </c>
      <c r="W154" s="139" t="b">
        <v>1</v>
      </c>
      <c r="X154" s="139" t="s">
        <v>116</v>
      </c>
      <c r="Y154" s="139" t="s">
        <v>116</v>
      </c>
      <c r="Z154" s="139" t="s">
        <v>116</v>
      </c>
      <c r="AA154" s="139" t="s">
        <v>116</v>
      </c>
      <c r="AB154" s="139" t="s">
        <v>116</v>
      </c>
      <c r="AC154" s="139" t="b">
        <v>0</v>
      </c>
      <c r="AD154" s="139" t="s">
        <v>111</v>
      </c>
      <c r="AE154" s="139" t="s">
        <v>111</v>
      </c>
      <c r="AF154" s="139" t="s">
        <v>111</v>
      </c>
      <c r="AG154" s="139" t="s">
        <v>111</v>
      </c>
      <c r="AH154" s="139" t="s">
        <v>111</v>
      </c>
      <c r="AI154" s="139" t="b">
        <v>0</v>
      </c>
      <c r="AJ154" s="139" t="s">
        <v>111</v>
      </c>
      <c r="AK154" s="139" t="s">
        <v>111</v>
      </c>
      <c r="AL154" s="139" t="s">
        <v>111</v>
      </c>
      <c r="AM154" s="139" t="s">
        <v>111</v>
      </c>
      <c r="AN154" s="139" t="s">
        <v>111</v>
      </c>
      <c r="AO154" s="139" t="b">
        <v>0</v>
      </c>
      <c r="AP154" s="139" t="s">
        <v>111</v>
      </c>
      <c r="AQ154" s="139" t="s">
        <v>111</v>
      </c>
      <c r="AR154" s="139" t="s">
        <v>111</v>
      </c>
      <c r="AS154" s="139" t="s">
        <v>111</v>
      </c>
      <c r="AT154" s="139" t="s">
        <v>111</v>
      </c>
      <c r="AU154" s="139" t="b">
        <v>0</v>
      </c>
      <c r="AV154" s="139" t="s">
        <v>111</v>
      </c>
      <c r="AW154" s="139" t="s">
        <v>111</v>
      </c>
      <c r="AX154" s="139" t="s">
        <v>111</v>
      </c>
      <c r="AY154" s="139" t="s">
        <v>111</v>
      </c>
      <c r="AZ154" s="139" t="s">
        <v>111</v>
      </c>
      <c r="BA154" s="139" t="b">
        <v>0</v>
      </c>
      <c r="BB154" s="139" t="s">
        <v>111</v>
      </c>
      <c r="BC154" s="139" t="s">
        <v>111</v>
      </c>
      <c r="BD154" s="139" t="s">
        <v>111</v>
      </c>
      <c r="BE154" s="139" t="s">
        <v>111</v>
      </c>
      <c r="BF154" s="139" t="s">
        <v>111</v>
      </c>
      <c r="BG154" s="139" t="b">
        <v>0</v>
      </c>
      <c r="BH154" s="139" t="s">
        <v>111</v>
      </c>
      <c r="BI154" s="139" t="s">
        <v>111</v>
      </c>
      <c r="BJ154" s="139" t="s">
        <v>111</v>
      </c>
      <c r="BK154" s="139" t="s">
        <v>111</v>
      </c>
      <c r="BL154" s="139" t="s">
        <v>111</v>
      </c>
      <c r="BM154" s="139" t="b">
        <v>0</v>
      </c>
      <c r="BN154" s="139" t="s">
        <v>111</v>
      </c>
      <c r="BO154" s="139" t="s">
        <v>111</v>
      </c>
      <c r="BP154" s="139" t="s">
        <v>111</v>
      </c>
      <c r="BQ154" s="139" t="s">
        <v>111</v>
      </c>
      <c r="BR154" s="139" t="s">
        <v>111</v>
      </c>
      <c r="BS154" s="139" t="b">
        <v>0</v>
      </c>
      <c r="BT154" s="139" t="s">
        <v>111</v>
      </c>
      <c r="BU154" s="139" t="s">
        <v>111</v>
      </c>
      <c r="BV154" s="139" t="s">
        <v>111</v>
      </c>
      <c r="BW154" s="139" t="s">
        <v>111</v>
      </c>
      <c r="BX154" s="139" t="s">
        <v>111</v>
      </c>
      <c r="BY154" s="139" t="b">
        <v>1</v>
      </c>
      <c r="BZ154" s="139" t="s">
        <v>116</v>
      </c>
      <c r="CA154" s="139" t="s">
        <v>116</v>
      </c>
      <c r="CB154" s="139" t="s">
        <v>116</v>
      </c>
      <c r="CC154" s="139" t="s">
        <v>116</v>
      </c>
      <c r="CD154" s="139" t="s">
        <v>116</v>
      </c>
      <c r="CE154" s="139" t="b">
        <v>1</v>
      </c>
      <c r="CF154" s="139" t="s">
        <v>116</v>
      </c>
      <c r="CG154" s="139" t="s">
        <v>116</v>
      </c>
      <c r="CH154" s="139" t="s">
        <v>116</v>
      </c>
      <c r="CI154" s="139" t="s">
        <v>116</v>
      </c>
      <c r="CJ154" s="139" t="s">
        <v>116</v>
      </c>
      <c r="CK154" s="139" t="b">
        <v>0</v>
      </c>
      <c r="CL154" s="139" t="s">
        <v>111</v>
      </c>
      <c r="CM154" s="139" t="s">
        <v>111</v>
      </c>
      <c r="CN154" s="139" t="s">
        <v>111</v>
      </c>
      <c r="CO154" s="139" t="s">
        <v>111</v>
      </c>
      <c r="CP154" s="139" t="s">
        <v>111</v>
      </c>
      <c r="CQ154" s="139" t="b">
        <v>1</v>
      </c>
      <c r="CR154" s="139" t="s">
        <v>116</v>
      </c>
      <c r="CS154" s="139" t="s">
        <v>116</v>
      </c>
      <c r="CT154" s="139" t="s">
        <v>116</v>
      </c>
      <c r="CU154" s="139" t="s">
        <v>116</v>
      </c>
      <c r="CV154" s="139" t="s">
        <v>116</v>
      </c>
      <c r="CW154" s="174" t="b">
        <v>0</v>
      </c>
      <c r="CX154" s="174" t="s">
        <v>111</v>
      </c>
      <c r="CY154" s="174" t="s">
        <v>111</v>
      </c>
      <c r="CZ154" s="139" t="s">
        <v>3796</v>
      </c>
      <c r="DA154" s="139" t="s">
        <v>3796</v>
      </c>
      <c r="DB154" s="139" t="s">
        <v>3796</v>
      </c>
      <c r="DD154" s="230"/>
      <c r="DE154" s="230"/>
      <c r="DF154" s="230"/>
      <c r="DG154" s="230"/>
    </row>
    <row r="155" spans="1:111" ht="31" x14ac:dyDescent="0.35">
      <c r="A155" s="209">
        <v>134</v>
      </c>
      <c r="B155" s="208" t="s">
        <v>246</v>
      </c>
      <c r="C155" s="254">
        <v>50</v>
      </c>
      <c r="D155" s="255" t="s">
        <v>2281</v>
      </c>
      <c r="E155" s="255" t="s">
        <v>2289</v>
      </c>
      <c r="F155" s="256" t="s">
        <v>2290</v>
      </c>
      <c r="G155" s="256" t="s">
        <v>2291</v>
      </c>
      <c r="H155" s="140">
        <f t="shared" si="20"/>
        <v>9</v>
      </c>
      <c r="I155" s="140">
        <f t="shared" si="21"/>
        <v>2</v>
      </c>
      <c r="J155" s="140">
        <f t="shared" si="22"/>
        <v>5</v>
      </c>
      <c r="K155" s="140">
        <f t="shared" si="23"/>
        <v>2</v>
      </c>
      <c r="L155" s="140">
        <f t="shared" si="24"/>
        <v>0</v>
      </c>
      <c r="M155" s="140">
        <f t="shared" si="25"/>
        <v>9</v>
      </c>
      <c r="N155" s="140">
        <f t="shared" si="26"/>
        <v>8</v>
      </c>
      <c r="O155" s="140">
        <f t="shared" si="27"/>
        <v>9</v>
      </c>
      <c r="P155" s="140">
        <f t="shared" si="28"/>
        <v>8</v>
      </c>
      <c r="Q155" s="140">
        <f t="shared" si="29"/>
        <v>8</v>
      </c>
      <c r="R155" s="140" t="s">
        <v>2292</v>
      </c>
      <c r="S155" s="140" t="s">
        <v>60</v>
      </c>
      <c r="T155" s="140" t="s">
        <v>2292</v>
      </c>
      <c r="U155" s="140" t="s">
        <v>60</v>
      </c>
      <c r="V155" s="140" t="s">
        <v>60</v>
      </c>
      <c r="W155" s="139" t="b">
        <v>1</v>
      </c>
      <c r="X155" s="139" t="s">
        <v>116</v>
      </c>
      <c r="Y155" s="139" t="s">
        <v>116</v>
      </c>
      <c r="Z155" s="139" t="s">
        <v>116</v>
      </c>
      <c r="AA155" s="139" t="s">
        <v>116</v>
      </c>
      <c r="AB155" s="139" t="s">
        <v>116</v>
      </c>
      <c r="AC155" s="139" t="b">
        <v>1</v>
      </c>
      <c r="AD155" s="139" t="s">
        <v>116</v>
      </c>
      <c r="AE155" s="139" t="s">
        <v>116</v>
      </c>
      <c r="AF155" s="139" t="s">
        <v>116</v>
      </c>
      <c r="AG155" s="139" t="s">
        <v>116</v>
      </c>
      <c r="AH155" s="139" t="s">
        <v>116</v>
      </c>
      <c r="AI155" s="139" t="b">
        <v>0</v>
      </c>
      <c r="AJ155" s="139" t="s">
        <v>111</v>
      </c>
      <c r="AK155" s="139" t="s">
        <v>111</v>
      </c>
      <c r="AL155" s="139" t="s">
        <v>111</v>
      </c>
      <c r="AM155" s="139" t="s">
        <v>111</v>
      </c>
      <c r="AN155" s="139" t="s">
        <v>111</v>
      </c>
      <c r="AO155" s="139" t="b">
        <v>0</v>
      </c>
      <c r="AP155" s="139" t="s">
        <v>111</v>
      </c>
      <c r="AQ155" s="139" t="s">
        <v>111</v>
      </c>
      <c r="AR155" s="139" t="s">
        <v>111</v>
      </c>
      <c r="AS155" s="139" t="s">
        <v>111</v>
      </c>
      <c r="AT155" s="139" t="s">
        <v>111</v>
      </c>
      <c r="AU155" s="139" t="b">
        <v>1</v>
      </c>
      <c r="AV155" s="139" t="s">
        <v>116</v>
      </c>
      <c r="AW155" s="139" t="s">
        <v>111</v>
      </c>
      <c r="AX155" s="139" t="s">
        <v>116</v>
      </c>
      <c r="AY155" s="139" t="s">
        <v>111</v>
      </c>
      <c r="AZ155" s="139" t="s">
        <v>111</v>
      </c>
      <c r="BA155" s="139" t="b">
        <v>1</v>
      </c>
      <c r="BB155" s="139" t="s">
        <v>2075</v>
      </c>
      <c r="BC155" s="139" t="s">
        <v>2075</v>
      </c>
      <c r="BD155" s="139" t="s">
        <v>2075</v>
      </c>
      <c r="BE155" s="139" t="s">
        <v>2075</v>
      </c>
      <c r="BF155" s="139" t="s">
        <v>2075</v>
      </c>
      <c r="BG155" s="139" t="b">
        <v>1</v>
      </c>
      <c r="BH155" s="139" t="s">
        <v>116</v>
      </c>
      <c r="BI155" s="139" t="s">
        <v>116</v>
      </c>
      <c r="BJ155" s="139" t="s">
        <v>116</v>
      </c>
      <c r="BK155" s="139" t="s">
        <v>116</v>
      </c>
      <c r="BL155" s="139" t="s">
        <v>116</v>
      </c>
      <c r="BM155" s="139" t="b">
        <v>0</v>
      </c>
      <c r="BN155" s="139" t="s">
        <v>111</v>
      </c>
      <c r="BO155" s="139" t="s">
        <v>111</v>
      </c>
      <c r="BP155" s="139" t="s">
        <v>111</v>
      </c>
      <c r="BQ155" s="139" t="s">
        <v>111</v>
      </c>
      <c r="BR155" s="139" t="s">
        <v>111</v>
      </c>
      <c r="BS155" s="139" t="b">
        <v>0</v>
      </c>
      <c r="BT155" s="139" t="s">
        <v>111</v>
      </c>
      <c r="BU155" s="139" t="s">
        <v>111</v>
      </c>
      <c r="BV155" s="139" t="s">
        <v>111</v>
      </c>
      <c r="BW155" s="139" t="s">
        <v>111</v>
      </c>
      <c r="BX155" s="139" t="s">
        <v>111</v>
      </c>
      <c r="BY155" s="139" t="b">
        <v>1</v>
      </c>
      <c r="BZ155" s="139" t="s">
        <v>116</v>
      </c>
      <c r="CA155" s="139" t="s">
        <v>116</v>
      </c>
      <c r="CB155" s="139" t="s">
        <v>116</v>
      </c>
      <c r="CC155" s="139" t="s">
        <v>116</v>
      </c>
      <c r="CD155" s="139" t="s">
        <v>116</v>
      </c>
      <c r="CE155" s="139" t="b">
        <v>1</v>
      </c>
      <c r="CF155" s="139" t="s">
        <v>116</v>
      </c>
      <c r="CG155" s="139" t="s">
        <v>116</v>
      </c>
      <c r="CH155" s="139" t="s">
        <v>116</v>
      </c>
      <c r="CI155" s="139" t="s">
        <v>116</v>
      </c>
      <c r="CJ155" s="139" t="s">
        <v>116</v>
      </c>
      <c r="CK155" s="139" t="b">
        <v>1</v>
      </c>
      <c r="CL155" s="139" t="s">
        <v>116</v>
      </c>
      <c r="CM155" s="139" t="s">
        <v>116</v>
      </c>
      <c r="CN155" s="139" t="s">
        <v>116</v>
      </c>
      <c r="CO155" s="139" t="s">
        <v>116</v>
      </c>
      <c r="CP155" s="139" t="s">
        <v>116</v>
      </c>
      <c r="CQ155" s="139" t="b">
        <v>1</v>
      </c>
      <c r="CR155" s="139" t="s">
        <v>116</v>
      </c>
      <c r="CS155" s="139" t="s">
        <v>116</v>
      </c>
      <c r="CT155" s="139" t="s">
        <v>116</v>
      </c>
      <c r="CU155" s="139" t="s">
        <v>116</v>
      </c>
      <c r="CV155" s="139" t="s">
        <v>116</v>
      </c>
      <c r="CW155" s="174" t="b">
        <v>0</v>
      </c>
      <c r="CX155" s="174" t="s">
        <v>111</v>
      </c>
      <c r="CY155" s="174" t="s">
        <v>111</v>
      </c>
      <c r="CZ155" s="139" t="s">
        <v>3796</v>
      </c>
      <c r="DA155" s="139" t="s">
        <v>3796</v>
      </c>
      <c r="DB155" s="139" t="s">
        <v>3796</v>
      </c>
      <c r="DD155" s="230"/>
      <c r="DE155" s="230"/>
      <c r="DF155" s="230"/>
      <c r="DG155" s="230"/>
    </row>
    <row r="156" spans="1:111" ht="43.5" x14ac:dyDescent="0.35">
      <c r="A156" s="209">
        <v>134</v>
      </c>
      <c r="B156" s="208" t="s">
        <v>246</v>
      </c>
      <c r="C156" s="254">
        <v>50</v>
      </c>
      <c r="D156" s="255" t="s">
        <v>2281</v>
      </c>
      <c r="E156" s="255" t="s">
        <v>2293</v>
      </c>
      <c r="F156" s="256" t="s">
        <v>2294</v>
      </c>
      <c r="G156" s="256" t="s">
        <v>2295</v>
      </c>
      <c r="H156" s="140">
        <f t="shared" si="20"/>
        <v>7</v>
      </c>
      <c r="I156" s="140">
        <f t="shared" si="21"/>
        <v>2</v>
      </c>
      <c r="J156" s="140">
        <f t="shared" si="22"/>
        <v>3</v>
      </c>
      <c r="K156" s="140">
        <f t="shared" si="23"/>
        <v>2</v>
      </c>
      <c r="L156" s="140">
        <f t="shared" si="24"/>
        <v>0</v>
      </c>
      <c r="M156" s="140">
        <f t="shared" si="25"/>
        <v>7</v>
      </c>
      <c r="N156" s="140">
        <f t="shared" si="26"/>
        <v>6</v>
      </c>
      <c r="O156" s="140">
        <f t="shared" si="27"/>
        <v>6</v>
      </c>
      <c r="P156" s="140">
        <f t="shared" si="28"/>
        <v>6</v>
      </c>
      <c r="Q156" s="140">
        <f t="shared" si="29"/>
        <v>6</v>
      </c>
      <c r="R156" s="140" t="s">
        <v>2292</v>
      </c>
      <c r="S156" s="140" t="s">
        <v>60</v>
      </c>
      <c r="T156" s="140" t="s">
        <v>60</v>
      </c>
      <c r="U156" s="140" t="s">
        <v>60</v>
      </c>
      <c r="V156" s="140" t="s">
        <v>60</v>
      </c>
      <c r="W156" s="139" t="b">
        <v>1</v>
      </c>
      <c r="X156" s="139" t="s">
        <v>116</v>
      </c>
      <c r="Y156" s="139" t="s">
        <v>116</v>
      </c>
      <c r="Z156" s="139" t="s">
        <v>116</v>
      </c>
      <c r="AA156" s="139" t="s">
        <v>116</v>
      </c>
      <c r="AB156" s="139" t="s">
        <v>116</v>
      </c>
      <c r="AC156" s="139" t="b">
        <v>0</v>
      </c>
      <c r="AD156" s="139" t="s">
        <v>111</v>
      </c>
      <c r="AE156" s="139" t="s">
        <v>111</v>
      </c>
      <c r="AF156" s="139" t="s">
        <v>111</v>
      </c>
      <c r="AG156" s="139" t="s">
        <v>111</v>
      </c>
      <c r="AH156" s="139" t="s">
        <v>111</v>
      </c>
      <c r="AI156" s="139" t="b">
        <v>0</v>
      </c>
      <c r="AJ156" s="139" t="s">
        <v>111</v>
      </c>
      <c r="AK156" s="139" t="s">
        <v>111</v>
      </c>
      <c r="AL156" s="139" t="s">
        <v>111</v>
      </c>
      <c r="AM156" s="139" t="s">
        <v>111</v>
      </c>
      <c r="AN156" s="139" t="s">
        <v>111</v>
      </c>
      <c r="AO156" s="139" t="b">
        <v>0</v>
      </c>
      <c r="AP156" s="139" t="s">
        <v>111</v>
      </c>
      <c r="AQ156" s="139" t="s">
        <v>111</v>
      </c>
      <c r="AR156" s="139" t="s">
        <v>111</v>
      </c>
      <c r="AS156" s="139" t="s">
        <v>111</v>
      </c>
      <c r="AT156" s="139" t="s">
        <v>111</v>
      </c>
      <c r="AU156" s="139" t="b">
        <v>1</v>
      </c>
      <c r="AV156" s="139" t="s">
        <v>116</v>
      </c>
      <c r="AW156" s="139" t="s">
        <v>111</v>
      </c>
      <c r="AX156" s="139" t="s">
        <v>111</v>
      </c>
      <c r="AY156" s="139" t="s">
        <v>111</v>
      </c>
      <c r="AZ156" s="139" t="s">
        <v>111</v>
      </c>
      <c r="BA156" s="139" t="b">
        <v>1</v>
      </c>
      <c r="BB156" s="139" t="s">
        <v>2075</v>
      </c>
      <c r="BC156" s="139" t="s">
        <v>2075</v>
      </c>
      <c r="BD156" s="139" t="s">
        <v>2075</v>
      </c>
      <c r="BE156" s="139" t="s">
        <v>2075</v>
      </c>
      <c r="BF156" s="139" t="s">
        <v>2075</v>
      </c>
      <c r="BG156" s="139" t="b">
        <v>0</v>
      </c>
      <c r="BH156" s="139" t="s">
        <v>111</v>
      </c>
      <c r="BI156" s="139" t="s">
        <v>111</v>
      </c>
      <c r="BJ156" s="139" t="s">
        <v>111</v>
      </c>
      <c r="BK156" s="139" t="s">
        <v>111</v>
      </c>
      <c r="BL156" s="139" t="s">
        <v>111</v>
      </c>
      <c r="BM156" s="139" t="b">
        <v>0</v>
      </c>
      <c r="BN156" s="139" t="s">
        <v>111</v>
      </c>
      <c r="BO156" s="139" t="s">
        <v>111</v>
      </c>
      <c r="BP156" s="139" t="s">
        <v>111</v>
      </c>
      <c r="BQ156" s="139" t="s">
        <v>111</v>
      </c>
      <c r="BR156" s="139" t="s">
        <v>111</v>
      </c>
      <c r="BS156" s="139" t="b">
        <v>0</v>
      </c>
      <c r="BT156" s="139" t="s">
        <v>111</v>
      </c>
      <c r="BU156" s="139" t="s">
        <v>111</v>
      </c>
      <c r="BV156" s="139" t="s">
        <v>111</v>
      </c>
      <c r="BW156" s="139" t="s">
        <v>111</v>
      </c>
      <c r="BX156" s="139" t="s">
        <v>111</v>
      </c>
      <c r="BY156" s="139" t="b">
        <v>1</v>
      </c>
      <c r="BZ156" s="139" t="s">
        <v>116</v>
      </c>
      <c r="CA156" s="139" t="s">
        <v>116</v>
      </c>
      <c r="CB156" s="139" t="s">
        <v>116</v>
      </c>
      <c r="CC156" s="139" t="s">
        <v>116</v>
      </c>
      <c r="CD156" s="139" t="s">
        <v>116</v>
      </c>
      <c r="CE156" s="139" t="b">
        <v>1</v>
      </c>
      <c r="CF156" s="139" t="s">
        <v>116</v>
      </c>
      <c r="CG156" s="139" t="s">
        <v>116</v>
      </c>
      <c r="CH156" s="139" t="s">
        <v>116</v>
      </c>
      <c r="CI156" s="139" t="s">
        <v>116</v>
      </c>
      <c r="CJ156" s="139" t="s">
        <v>116</v>
      </c>
      <c r="CK156" s="139" t="b">
        <v>1</v>
      </c>
      <c r="CL156" s="139" t="s">
        <v>116</v>
      </c>
      <c r="CM156" s="139" t="s">
        <v>116</v>
      </c>
      <c r="CN156" s="139" t="s">
        <v>116</v>
      </c>
      <c r="CO156" s="139" t="s">
        <v>116</v>
      </c>
      <c r="CP156" s="139" t="s">
        <v>116</v>
      </c>
      <c r="CQ156" s="139" t="b">
        <v>1</v>
      </c>
      <c r="CR156" s="139" t="s">
        <v>116</v>
      </c>
      <c r="CS156" s="139" t="s">
        <v>116</v>
      </c>
      <c r="CT156" s="139" t="s">
        <v>116</v>
      </c>
      <c r="CU156" s="139" t="s">
        <v>116</v>
      </c>
      <c r="CV156" s="139" t="s">
        <v>116</v>
      </c>
      <c r="CW156" s="174" t="b">
        <v>0</v>
      </c>
      <c r="CX156" s="174" t="s">
        <v>111</v>
      </c>
      <c r="CY156" s="174" t="s">
        <v>111</v>
      </c>
      <c r="CZ156" s="139" t="s">
        <v>3796</v>
      </c>
      <c r="DA156" s="139" t="s">
        <v>3796</v>
      </c>
      <c r="DB156" s="139" t="s">
        <v>3796</v>
      </c>
      <c r="DD156" s="230"/>
      <c r="DE156" s="230"/>
      <c r="DF156" s="230"/>
      <c r="DG156" s="230"/>
    </row>
    <row r="157" spans="1:111" ht="31" x14ac:dyDescent="0.35">
      <c r="A157" s="209">
        <v>134</v>
      </c>
      <c r="B157" s="208" t="s">
        <v>246</v>
      </c>
      <c r="C157" s="254">
        <v>50</v>
      </c>
      <c r="D157" s="255" t="s">
        <v>2281</v>
      </c>
      <c r="E157" s="255" t="s">
        <v>2296</v>
      </c>
      <c r="F157" s="256" t="s">
        <v>2297</v>
      </c>
      <c r="G157" s="256" t="s">
        <v>2298</v>
      </c>
      <c r="H157" s="140">
        <f t="shared" si="20"/>
        <v>12</v>
      </c>
      <c r="I157" s="140">
        <f t="shared" si="21"/>
        <v>2</v>
      </c>
      <c r="J157" s="140">
        <f t="shared" si="22"/>
        <v>8</v>
      </c>
      <c r="K157" s="140">
        <f t="shared" si="23"/>
        <v>2</v>
      </c>
      <c r="L157" s="140">
        <f t="shared" si="24"/>
        <v>0</v>
      </c>
      <c r="M157" s="140">
        <f t="shared" si="25"/>
        <v>11</v>
      </c>
      <c r="N157" s="140">
        <f t="shared" si="26"/>
        <v>12</v>
      </c>
      <c r="O157" s="140">
        <f t="shared" si="27"/>
        <v>11</v>
      </c>
      <c r="P157" s="140">
        <f t="shared" si="28"/>
        <v>11</v>
      </c>
      <c r="Q157" s="140">
        <f t="shared" si="29"/>
        <v>9</v>
      </c>
      <c r="R157" s="140" t="s">
        <v>124</v>
      </c>
      <c r="S157" s="140" t="s">
        <v>124</v>
      </c>
      <c r="T157" s="140" t="s">
        <v>124</v>
      </c>
      <c r="U157" s="140" t="s">
        <v>124</v>
      </c>
      <c r="V157" s="140" t="s">
        <v>2285</v>
      </c>
      <c r="W157" s="139" t="b">
        <v>1</v>
      </c>
      <c r="X157" s="139" t="s">
        <v>116</v>
      </c>
      <c r="Y157" s="139" t="s">
        <v>116</v>
      </c>
      <c r="Z157" s="139" t="s">
        <v>116</v>
      </c>
      <c r="AA157" s="139" t="s">
        <v>116</v>
      </c>
      <c r="AB157" s="139" t="s">
        <v>116</v>
      </c>
      <c r="AC157" s="139" t="b">
        <v>1</v>
      </c>
      <c r="AD157" s="139" t="s">
        <v>116</v>
      </c>
      <c r="AE157" s="139" t="s">
        <v>116</v>
      </c>
      <c r="AF157" s="139" t="s">
        <v>116</v>
      </c>
      <c r="AG157" s="139" t="s">
        <v>116</v>
      </c>
      <c r="AH157" s="139" t="s">
        <v>116</v>
      </c>
      <c r="AI157" s="139" t="b">
        <v>0</v>
      </c>
      <c r="AJ157" s="139" t="s">
        <v>111</v>
      </c>
      <c r="AK157" s="139" t="s">
        <v>111</v>
      </c>
      <c r="AL157" s="139" t="s">
        <v>111</v>
      </c>
      <c r="AM157" s="139" t="s">
        <v>111</v>
      </c>
      <c r="AN157" s="139" t="s">
        <v>111</v>
      </c>
      <c r="AO157" s="139" t="b">
        <v>1</v>
      </c>
      <c r="AP157" s="139" t="s">
        <v>116</v>
      </c>
      <c r="AQ157" s="139" t="s">
        <v>116</v>
      </c>
      <c r="AR157" s="139" t="s">
        <v>116</v>
      </c>
      <c r="AS157" s="139" t="s">
        <v>116</v>
      </c>
      <c r="AT157" s="139" t="s">
        <v>116</v>
      </c>
      <c r="AU157" s="139" t="b">
        <v>1</v>
      </c>
      <c r="AV157" s="139" t="s">
        <v>116</v>
      </c>
      <c r="AW157" s="139" t="s">
        <v>116</v>
      </c>
      <c r="AX157" s="139" t="s">
        <v>116</v>
      </c>
      <c r="AY157" s="139" t="s">
        <v>116</v>
      </c>
      <c r="AZ157" s="139" t="s">
        <v>111</v>
      </c>
      <c r="BA157" s="139" t="b">
        <v>1</v>
      </c>
      <c r="BB157" s="139" t="s">
        <v>2075</v>
      </c>
      <c r="BC157" s="139" t="s">
        <v>2075</v>
      </c>
      <c r="BD157" s="139" t="s">
        <v>2075</v>
      </c>
      <c r="BE157" s="139" t="s">
        <v>2075</v>
      </c>
      <c r="BF157" s="139" t="s">
        <v>2075</v>
      </c>
      <c r="BG157" s="139" t="b">
        <v>1</v>
      </c>
      <c r="BH157" s="139" t="s">
        <v>116</v>
      </c>
      <c r="BI157" s="139" t="s">
        <v>116</v>
      </c>
      <c r="BJ157" s="139" t="s">
        <v>116</v>
      </c>
      <c r="BK157" s="139" t="s">
        <v>116</v>
      </c>
      <c r="BL157" s="139" t="s">
        <v>116</v>
      </c>
      <c r="BM157" s="139" t="b">
        <v>1</v>
      </c>
      <c r="BN157" s="139" t="s">
        <v>111</v>
      </c>
      <c r="BO157" s="139" t="s">
        <v>116</v>
      </c>
      <c r="BP157" s="139" t="s">
        <v>111</v>
      </c>
      <c r="BQ157" s="139" t="s">
        <v>111</v>
      </c>
      <c r="BR157" s="139" t="s">
        <v>111</v>
      </c>
      <c r="BS157" s="139" t="b">
        <v>1</v>
      </c>
      <c r="BT157" s="139" t="s">
        <v>116</v>
      </c>
      <c r="BU157" s="139" t="s">
        <v>116</v>
      </c>
      <c r="BV157" s="139" t="s">
        <v>116</v>
      </c>
      <c r="BW157" s="139" t="s">
        <v>116</v>
      </c>
      <c r="BX157" s="139" t="s">
        <v>111</v>
      </c>
      <c r="BY157" s="139" t="b">
        <v>1</v>
      </c>
      <c r="BZ157" s="139" t="s">
        <v>116</v>
      </c>
      <c r="CA157" s="139" t="s">
        <v>116</v>
      </c>
      <c r="CB157" s="139" t="s">
        <v>116</v>
      </c>
      <c r="CC157" s="139" t="s">
        <v>116</v>
      </c>
      <c r="CD157" s="139" t="s">
        <v>116</v>
      </c>
      <c r="CE157" s="139" t="b">
        <v>1</v>
      </c>
      <c r="CF157" s="139" t="s">
        <v>116</v>
      </c>
      <c r="CG157" s="139" t="s">
        <v>116</v>
      </c>
      <c r="CH157" s="139" t="s">
        <v>116</v>
      </c>
      <c r="CI157" s="139" t="s">
        <v>116</v>
      </c>
      <c r="CJ157" s="139" t="s">
        <v>116</v>
      </c>
      <c r="CK157" s="139" t="b">
        <v>1</v>
      </c>
      <c r="CL157" s="139" t="s">
        <v>116</v>
      </c>
      <c r="CM157" s="139" t="s">
        <v>116</v>
      </c>
      <c r="CN157" s="139" t="s">
        <v>116</v>
      </c>
      <c r="CO157" s="139" t="s">
        <v>116</v>
      </c>
      <c r="CP157" s="139" t="s">
        <v>116</v>
      </c>
      <c r="CQ157" s="139" t="b">
        <v>1</v>
      </c>
      <c r="CR157" s="139" t="s">
        <v>116</v>
      </c>
      <c r="CS157" s="139" t="s">
        <v>116</v>
      </c>
      <c r="CT157" s="139" t="s">
        <v>116</v>
      </c>
      <c r="CU157" s="139" t="s">
        <v>116</v>
      </c>
      <c r="CV157" s="139" t="s">
        <v>116</v>
      </c>
      <c r="CW157" s="174" t="b">
        <v>0</v>
      </c>
      <c r="CX157" s="174" t="s">
        <v>111</v>
      </c>
      <c r="CY157" s="174" t="s">
        <v>111</v>
      </c>
      <c r="CZ157" s="139" t="s">
        <v>3796</v>
      </c>
      <c r="DA157" s="139" t="s">
        <v>3796</v>
      </c>
      <c r="DB157" s="139" t="s">
        <v>3796</v>
      </c>
      <c r="DD157" s="230"/>
      <c r="DE157" s="230"/>
      <c r="DF157" s="230"/>
      <c r="DG157" s="230"/>
    </row>
    <row r="158" spans="1:111" ht="72.5" x14ac:dyDescent="0.35">
      <c r="A158" s="209">
        <v>134</v>
      </c>
      <c r="B158" s="208" t="s">
        <v>246</v>
      </c>
      <c r="C158" s="254">
        <v>50</v>
      </c>
      <c r="D158" s="255" t="s">
        <v>2281</v>
      </c>
      <c r="E158" s="255" t="s">
        <v>2299</v>
      </c>
      <c r="F158" s="256" t="s">
        <v>2300</v>
      </c>
      <c r="G158" s="256" t="s">
        <v>2301</v>
      </c>
      <c r="H158" s="140">
        <f t="shared" si="20"/>
        <v>5</v>
      </c>
      <c r="I158" s="140">
        <f t="shared" si="21"/>
        <v>0</v>
      </c>
      <c r="J158" s="140">
        <f t="shared" si="22"/>
        <v>4</v>
      </c>
      <c r="K158" s="140">
        <f t="shared" si="23"/>
        <v>1</v>
      </c>
      <c r="L158" s="140">
        <f t="shared" si="24"/>
        <v>0</v>
      </c>
      <c r="M158" s="140">
        <f t="shared" si="25"/>
        <v>5</v>
      </c>
      <c r="N158" s="140">
        <f t="shared" si="26"/>
        <v>5</v>
      </c>
      <c r="O158" s="140">
        <f t="shared" si="27"/>
        <v>5</v>
      </c>
      <c r="P158" s="140">
        <f t="shared" si="28"/>
        <v>5</v>
      </c>
      <c r="Q158" s="140">
        <f t="shared" si="29"/>
        <v>4</v>
      </c>
      <c r="R158" s="140" t="s">
        <v>115</v>
      </c>
      <c r="S158" s="140" t="s">
        <v>115</v>
      </c>
      <c r="T158" s="140" t="s">
        <v>115</v>
      </c>
      <c r="U158" s="140" t="s">
        <v>115</v>
      </c>
      <c r="V158" s="140" t="s">
        <v>115</v>
      </c>
      <c r="W158" s="139" t="b">
        <v>1</v>
      </c>
      <c r="X158" s="139" t="s">
        <v>116</v>
      </c>
      <c r="Y158" s="139" t="s">
        <v>116</v>
      </c>
      <c r="Z158" s="139" t="s">
        <v>116</v>
      </c>
      <c r="AA158" s="139" t="s">
        <v>116</v>
      </c>
      <c r="AB158" s="139" t="s">
        <v>116</v>
      </c>
      <c r="AC158" s="139" t="b">
        <v>0</v>
      </c>
      <c r="AD158" s="139" t="s">
        <v>111</v>
      </c>
      <c r="AE158" s="139" t="s">
        <v>111</v>
      </c>
      <c r="AF158" s="139" t="s">
        <v>111</v>
      </c>
      <c r="AG158" s="139" t="s">
        <v>111</v>
      </c>
      <c r="AH158" s="139" t="s">
        <v>111</v>
      </c>
      <c r="AI158" s="139" t="b">
        <v>0</v>
      </c>
      <c r="AJ158" s="139" t="s">
        <v>111</v>
      </c>
      <c r="AK158" s="139" t="s">
        <v>111</v>
      </c>
      <c r="AL158" s="139" t="s">
        <v>111</v>
      </c>
      <c r="AM158" s="139" t="s">
        <v>111</v>
      </c>
      <c r="AN158" s="139" t="s">
        <v>111</v>
      </c>
      <c r="AO158" s="139" t="b">
        <v>0</v>
      </c>
      <c r="AP158" s="139" t="s">
        <v>111</v>
      </c>
      <c r="AQ158" s="139" t="s">
        <v>111</v>
      </c>
      <c r="AR158" s="139" t="s">
        <v>111</v>
      </c>
      <c r="AS158" s="139" t="s">
        <v>111</v>
      </c>
      <c r="AT158" s="139" t="s">
        <v>111</v>
      </c>
      <c r="AU158" s="139" t="b">
        <v>0</v>
      </c>
      <c r="AV158" s="139" t="s">
        <v>111</v>
      </c>
      <c r="AW158" s="139" t="s">
        <v>111</v>
      </c>
      <c r="AX158" s="139" t="s">
        <v>111</v>
      </c>
      <c r="AY158" s="139" t="s">
        <v>111</v>
      </c>
      <c r="AZ158" s="139" t="s">
        <v>111</v>
      </c>
      <c r="BA158" s="139" t="b">
        <v>0</v>
      </c>
      <c r="BB158" s="139" t="s">
        <v>111</v>
      </c>
      <c r="BC158" s="139" t="s">
        <v>111</v>
      </c>
      <c r="BD158" s="139" t="s">
        <v>111</v>
      </c>
      <c r="BE158" s="139" t="s">
        <v>111</v>
      </c>
      <c r="BF158" s="139" t="s">
        <v>111</v>
      </c>
      <c r="BG158" s="139" t="b">
        <v>0</v>
      </c>
      <c r="BH158" s="139" t="s">
        <v>111</v>
      </c>
      <c r="BI158" s="139" t="s">
        <v>111</v>
      </c>
      <c r="BJ158" s="139" t="s">
        <v>111</v>
      </c>
      <c r="BK158" s="139" t="s">
        <v>111</v>
      </c>
      <c r="BL158" s="139" t="s">
        <v>111</v>
      </c>
      <c r="BM158" s="139" t="b">
        <v>0</v>
      </c>
      <c r="BN158" s="139" t="s">
        <v>111</v>
      </c>
      <c r="BO158" s="139" t="s">
        <v>111</v>
      </c>
      <c r="BP158" s="139" t="s">
        <v>111</v>
      </c>
      <c r="BQ158" s="139" t="s">
        <v>111</v>
      </c>
      <c r="BR158" s="139" t="s">
        <v>111</v>
      </c>
      <c r="BS158" s="139" t="b">
        <v>1</v>
      </c>
      <c r="BT158" s="139" t="s">
        <v>116</v>
      </c>
      <c r="BU158" s="139" t="s">
        <v>116</v>
      </c>
      <c r="BV158" s="139" t="s">
        <v>116</v>
      </c>
      <c r="BW158" s="139" t="s">
        <v>116</v>
      </c>
      <c r="BX158" s="139" t="s">
        <v>111</v>
      </c>
      <c r="BY158" s="139" t="b">
        <v>1</v>
      </c>
      <c r="BZ158" s="139" t="s">
        <v>116</v>
      </c>
      <c r="CA158" s="139" t="s">
        <v>116</v>
      </c>
      <c r="CB158" s="139" t="s">
        <v>116</v>
      </c>
      <c r="CC158" s="139" t="s">
        <v>116</v>
      </c>
      <c r="CD158" s="139" t="s">
        <v>116</v>
      </c>
      <c r="CE158" s="139" t="b">
        <v>0</v>
      </c>
      <c r="CF158" s="139" t="s">
        <v>3796</v>
      </c>
      <c r="CG158" s="139" t="s">
        <v>3796</v>
      </c>
      <c r="CH158" s="139" t="s">
        <v>3796</v>
      </c>
      <c r="CI158" s="139" t="s">
        <v>3796</v>
      </c>
      <c r="CJ158" s="139" t="s">
        <v>3796</v>
      </c>
      <c r="CK158" s="139" t="b">
        <v>1</v>
      </c>
      <c r="CL158" s="139" t="s">
        <v>116</v>
      </c>
      <c r="CM158" s="139" t="s">
        <v>116</v>
      </c>
      <c r="CN158" s="139" t="s">
        <v>116</v>
      </c>
      <c r="CO158" s="139" t="s">
        <v>116</v>
      </c>
      <c r="CP158" s="139" t="s">
        <v>116</v>
      </c>
      <c r="CQ158" s="139" t="b">
        <v>1</v>
      </c>
      <c r="CR158" s="139" t="s">
        <v>116</v>
      </c>
      <c r="CS158" s="139" t="s">
        <v>116</v>
      </c>
      <c r="CT158" s="139" t="s">
        <v>116</v>
      </c>
      <c r="CU158" s="139" t="s">
        <v>116</v>
      </c>
      <c r="CV158" s="139" t="s">
        <v>116</v>
      </c>
      <c r="CW158" s="174" t="b">
        <v>0</v>
      </c>
      <c r="CX158" s="174" t="s">
        <v>111</v>
      </c>
      <c r="CY158" s="174" t="s">
        <v>111</v>
      </c>
      <c r="CZ158" s="139" t="s">
        <v>3796</v>
      </c>
      <c r="DA158" s="139" t="s">
        <v>3796</v>
      </c>
      <c r="DB158" s="139" t="s">
        <v>3796</v>
      </c>
      <c r="DD158" s="230"/>
      <c r="DE158" s="230"/>
      <c r="DF158" s="230"/>
      <c r="DG158" s="230"/>
    </row>
    <row r="159" spans="1:111" ht="31" x14ac:dyDescent="0.35">
      <c r="A159" s="209">
        <v>134</v>
      </c>
      <c r="B159" s="208" t="s">
        <v>246</v>
      </c>
      <c r="C159" s="254">
        <v>50</v>
      </c>
      <c r="D159" s="255" t="s">
        <v>2281</v>
      </c>
      <c r="E159" s="255" t="s">
        <v>2302</v>
      </c>
      <c r="F159" s="256" t="s">
        <v>2303</v>
      </c>
      <c r="G159" s="256" t="s">
        <v>2304</v>
      </c>
      <c r="H159" s="140">
        <f t="shared" si="20"/>
        <v>11</v>
      </c>
      <c r="I159" s="140">
        <f t="shared" si="21"/>
        <v>2</v>
      </c>
      <c r="J159" s="140">
        <f t="shared" si="22"/>
        <v>7</v>
      </c>
      <c r="K159" s="140">
        <f t="shared" si="23"/>
        <v>2</v>
      </c>
      <c r="L159" s="140">
        <f t="shared" si="24"/>
        <v>0</v>
      </c>
      <c r="M159" s="140">
        <f t="shared" si="25"/>
        <v>11</v>
      </c>
      <c r="N159" s="140">
        <f t="shared" si="26"/>
        <v>11</v>
      </c>
      <c r="O159" s="140">
        <f t="shared" si="27"/>
        <v>10</v>
      </c>
      <c r="P159" s="140">
        <f t="shared" si="28"/>
        <v>10</v>
      </c>
      <c r="Q159" s="140">
        <f t="shared" si="29"/>
        <v>9</v>
      </c>
      <c r="R159" s="140" t="s">
        <v>124</v>
      </c>
      <c r="S159" s="140" t="s">
        <v>124</v>
      </c>
      <c r="T159" s="140" t="s">
        <v>2285</v>
      </c>
      <c r="U159" s="140" t="s">
        <v>2285</v>
      </c>
      <c r="V159" s="140" t="s">
        <v>2285</v>
      </c>
      <c r="W159" s="139" t="b">
        <v>1</v>
      </c>
      <c r="X159" s="139" t="s">
        <v>116</v>
      </c>
      <c r="Y159" s="139" t="s">
        <v>116</v>
      </c>
      <c r="Z159" s="139" t="s">
        <v>116</v>
      </c>
      <c r="AA159" s="139" t="s">
        <v>116</v>
      </c>
      <c r="AB159" s="139" t="s">
        <v>116</v>
      </c>
      <c r="AC159" s="139" t="b">
        <v>1</v>
      </c>
      <c r="AD159" s="139" t="s">
        <v>116</v>
      </c>
      <c r="AE159" s="139" t="s">
        <v>116</v>
      </c>
      <c r="AF159" s="139" t="s">
        <v>116</v>
      </c>
      <c r="AG159" s="139" t="s">
        <v>116</v>
      </c>
      <c r="AH159" s="139" t="s">
        <v>116</v>
      </c>
      <c r="AI159" s="139" t="b">
        <v>0</v>
      </c>
      <c r="AJ159" s="139" t="s">
        <v>111</v>
      </c>
      <c r="AK159" s="139" t="s">
        <v>111</v>
      </c>
      <c r="AL159" s="139" t="s">
        <v>111</v>
      </c>
      <c r="AM159" s="139" t="s">
        <v>111</v>
      </c>
      <c r="AN159" s="139" t="s">
        <v>111</v>
      </c>
      <c r="AO159" s="139" t="b">
        <v>1</v>
      </c>
      <c r="AP159" s="139" t="s">
        <v>116</v>
      </c>
      <c r="AQ159" s="139" t="s">
        <v>116</v>
      </c>
      <c r="AR159" s="139" t="s">
        <v>116</v>
      </c>
      <c r="AS159" s="139" t="s">
        <v>116</v>
      </c>
      <c r="AT159" s="139" t="s">
        <v>116</v>
      </c>
      <c r="AU159" s="139" t="b">
        <v>1</v>
      </c>
      <c r="AV159" s="139" t="s">
        <v>116</v>
      </c>
      <c r="AW159" s="139" t="s">
        <v>116</v>
      </c>
      <c r="AX159" s="139" t="s">
        <v>111</v>
      </c>
      <c r="AY159" s="139" t="s">
        <v>111</v>
      </c>
      <c r="AZ159" s="139" t="s">
        <v>111</v>
      </c>
      <c r="BA159" s="139" t="b">
        <v>1</v>
      </c>
      <c r="BB159" s="139" t="s">
        <v>2075</v>
      </c>
      <c r="BC159" s="139" t="s">
        <v>2075</v>
      </c>
      <c r="BD159" s="139" t="s">
        <v>2075</v>
      </c>
      <c r="BE159" s="139" t="s">
        <v>2075</v>
      </c>
      <c r="BF159" s="139" t="s">
        <v>2075</v>
      </c>
      <c r="BG159" s="139" t="b">
        <v>1</v>
      </c>
      <c r="BH159" s="139" t="s">
        <v>116</v>
      </c>
      <c r="BI159" s="139" t="s">
        <v>116</v>
      </c>
      <c r="BJ159" s="139" t="s">
        <v>116</v>
      </c>
      <c r="BK159" s="139" t="s">
        <v>116</v>
      </c>
      <c r="BL159" s="139" t="s">
        <v>116</v>
      </c>
      <c r="BM159" s="139" t="b">
        <v>0</v>
      </c>
      <c r="BN159" s="139" t="s">
        <v>111</v>
      </c>
      <c r="BO159" s="139" t="s">
        <v>111</v>
      </c>
      <c r="BP159" s="139" t="s">
        <v>111</v>
      </c>
      <c r="BQ159" s="139" t="s">
        <v>111</v>
      </c>
      <c r="BR159" s="139" t="s">
        <v>111</v>
      </c>
      <c r="BS159" s="139" t="b">
        <v>1</v>
      </c>
      <c r="BT159" s="139" t="s">
        <v>116</v>
      </c>
      <c r="BU159" s="139" t="s">
        <v>116</v>
      </c>
      <c r="BV159" s="139" t="s">
        <v>116</v>
      </c>
      <c r="BW159" s="139" t="s">
        <v>116</v>
      </c>
      <c r="BX159" s="139" t="s">
        <v>111</v>
      </c>
      <c r="BY159" s="139" t="b">
        <v>1</v>
      </c>
      <c r="BZ159" s="139" t="s">
        <v>116</v>
      </c>
      <c r="CA159" s="139" t="s">
        <v>116</v>
      </c>
      <c r="CB159" s="139" t="s">
        <v>116</v>
      </c>
      <c r="CC159" s="139" t="s">
        <v>116</v>
      </c>
      <c r="CD159" s="139" t="s">
        <v>116</v>
      </c>
      <c r="CE159" s="139" t="b">
        <v>1</v>
      </c>
      <c r="CF159" s="139" t="s">
        <v>116</v>
      </c>
      <c r="CG159" s="139" t="s">
        <v>116</v>
      </c>
      <c r="CH159" s="139" t="s">
        <v>116</v>
      </c>
      <c r="CI159" s="139" t="s">
        <v>116</v>
      </c>
      <c r="CJ159" s="139" t="s">
        <v>116</v>
      </c>
      <c r="CK159" s="139" t="b">
        <v>1</v>
      </c>
      <c r="CL159" s="139" t="s">
        <v>116</v>
      </c>
      <c r="CM159" s="139" t="s">
        <v>116</v>
      </c>
      <c r="CN159" s="139" t="s">
        <v>116</v>
      </c>
      <c r="CO159" s="139" t="s">
        <v>116</v>
      </c>
      <c r="CP159" s="139" t="s">
        <v>116</v>
      </c>
      <c r="CQ159" s="139" t="b">
        <v>1</v>
      </c>
      <c r="CR159" s="139" t="s">
        <v>116</v>
      </c>
      <c r="CS159" s="139" t="s">
        <v>116</v>
      </c>
      <c r="CT159" s="139" t="s">
        <v>116</v>
      </c>
      <c r="CU159" s="139" t="s">
        <v>116</v>
      </c>
      <c r="CV159" s="139" t="s">
        <v>116</v>
      </c>
      <c r="CW159" s="174" t="b">
        <v>0</v>
      </c>
      <c r="CX159" s="174" t="s">
        <v>111</v>
      </c>
      <c r="CY159" s="174" t="s">
        <v>111</v>
      </c>
      <c r="CZ159" s="139" t="s">
        <v>3796</v>
      </c>
      <c r="DA159" s="139" t="s">
        <v>3796</v>
      </c>
      <c r="DB159" s="139" t="s">
        <v>3796</v>
      </c>
      <c r="DD159" s="230"/>
      <c r="DE159" s="230"/>
      <c r="DF159" s="230"/>
      <c r="DG159" s="230"/>
    </row>
    <row r="160" spans="1:111" ht="31" x14ac:dyDescent="0.35">
      <c r="A160" s="209">
        <v>127</v>
      </c>
      <c r="B160" s="208" t="s">
        <v>241</v>
      </c>
      <c r="C160" s="254">
        <v>56</v>
      </c>
      <c r="D160" s="255" t="s">
        <v>2305</v>
      </c>
      <c r="E160" s="255" t="s">
        <v>2306</v>
      </c>
      <c r="F160" s="256" t="s">
        <v>4008</v>
      </c>
      <c r="G160" s="256" t="s">
        <v>4009</v>
      </c>
      <c r="H160" s="140">
        <f t="shared" si="20"/>
        <v>0</v>
      </c>
      <c r="I160" s="140">
        <f t="shared" si="21"/>
        <v>0</v>
      </c>
      <c r="J160" s="140">
        <f t="shared" si="22"/>
        <v>0</v>
      </c>
      <c r="K160" s="140">
        <f t="shared" si="23"/>
        <v>0</v>
      </c>
      <c r="L160" s="140">
        <f t="shared" si="24"/>
        <v>0</v>
      </c>
      <c r="M160" s="140">
        <f t="shared" si="25"/>
        <v>0</v>
      </c>
      <c r="N160" s="140">
        <f t="shared" si="26"/>
        <v>0</v>
      </c>
      <c r="O160" s="140">
        <f t="shared" si="27"/>
        <v>0</v>
      </c>
      <c r="P160" s="140">
        <f t="shared" si="28"/>
        <v>0</v>
      </c>
      <c r="Q160" s="140">
        <f t="shared" si="29"/>
        <v>0</v>
      </c>
      <c r="R160" s="140" t="s">
        <v>1876</v>
      </c>
      <c r="S160" s="140" t="s">
        <v>1876</v>
      </c>
      <c r="T160" s="140" t="s">
        <v>1876</v>
      </c>
      <c r="U160" s="140" t="s">
        <v>1876</v>
      </c>
      <c r="V160" s="140" t="s">
        <v>1876</v>
      </c>
      <c r="W160" s="139" t="b">
        <v>0</v>
      </c>
      <c r="X160" s="139" t="s">
        <v>111</v>
      </c>
      <c r="Y160" s="139" t="s">
        <v>111</v>
      </c>
      <c r="Z160" s="139" t="s">
        <v>111</v>
      </c>
      <c r="AA160" s="139" t="s">
        <v>111</v>
      </c>
      <c r="AB160" s="139" t="s">
        <v>111</v>
      </c>
      <c r="AC160" s="139" t="b">
        <v>0</v>
      </c>
      <c r="AD160" s="139" t="s">
        <v>111</v>
      </c>
      <c r="AE160" s="139" t="s">
        <v>111</v>
      </c>
      <c r="AF160" s="139" t="s">
        <v>111</v>
      </c>
      <c r="AG160" s="139" t="s">
        <v>111</v>
      </c>
      <c r="AH160" s="139" t="s">
        <v>111</v>
      </c>
      <c r="AI160" s="139" t="b">
        <v>0</v>
      </c>
      <c r="AJ160" s="139" t="s">
        <v>111</v>
      </c>
      <c r="AK160" s="139" t="s">
        <v>111</v>
      </c>
      <c r="AL160" s="139" t="s">
        <v>111</v>
      </c>
      <c r="AM160" s="139" t="s">
        <v>111</v>
      </c>
      <c r="AN160" s="139" t="s">
        <v>111</v>
      </c>
      <c r="AO160" s="139" t="b">
        <v>0</v>
      </c>
      <c r="AP160" s="139" t="s">
        <v>111</v>
      </c>
      <c r="AQ160" s="139" t="s">
        <v>111</v>
      </c>
      <c r="AR160" s="139" t="s">
        <v>111</v>
      </c>
      <c r="AS160" s="139" t="s">
        <v>111</v>
      </c>
      <c r="AT160" s="139" t="s">
        <v>111</v>
      </c>
      <c r="AU160" s="139" t="b">
        <v>0</v>
      </c>
      <c r="AV160" s="139" t="s">
        <v>111</v>
      </c>
      <c r="AW160" s="139" t="s">
        <v>111</v>
      </c>
      <c r="AX160" s="139" t="s">
        <v>111</v>
      </c>
      <c r="AY160" s="139" t="s">
        <v>111</v>
      </c>
      <c r="AZ160" s="139" t="s">
        <v>111</v>
      </c>
      <c r="BA160" s="139" t="b">
        <v>0</v>
      </c>
      <c r="BB160" s="139" t="s">
        <v>111</v>
      </c>
      <c r="BC160" s="139" t="s">
        <v>111</v>
      </c>
      <c r="BD160" s="139" t="s">
        <v>111</v>
      </c>
      <c r="BE160" s="139" t="s">
        <v>111</v>
      </c>
      <c r="BF160" s="139" t="s">
        <v>111</v>
      </c>
      <c r="BG160" s="139" t="b">
        <v>0</v>
      </c>
      <c r="BH160" s="139" t="s">
        <v>111</v>
      </c>
      <c r="BI160" s="139" t="s">
        <v>111</v>
      </c>
      <c r="BJ160" s="139" t="s">
        <v>111</v>
      </c>
      <c r="BK160" s="139" t="s">
        <v>111</v>
      </c>
      <c r="BL160" s="139" t="s">
        <v>111</v>
      </c>
      <c r="BM160" s="139" t="b">
        <v>0</v>
      </c>
      <c r="BN160" s="139" t="s">
        <v>111</v>
      </c>
      <c r="BO160" s="139" t="s">
        <v>111</v>
      </c>
      <c r="BP160" s="139" t="s">
        <v>111</v>
      </c>
      <c r="BQ160" s="139" t="s">
        <v>111</v>
      </c>
      <c r="BR160" s="139" t="s">
        <v>111</v>
      </c>
      <c r="BS160" s="139" t="b">
        <v>0</v>
      </c>
      <c r="BT160" s="139" t="s">
        <v>111</v>
      </c>
      <c r="BU160" s="139" t="s">
        <v>111</v>
      </c>
      <c r="BV160" s="139" t="s">
        <v>111</v>
      </c>
      <c r="BW160" s="139" t="s">
        <v>111</v>
      </c>
      <c r="BX160" s="139" t="s">
        <v>111</v>
      </c>
      <c r="BY160" s="139" t="b">
        <v>0</v>
      </c>
      <c r="BZ160" s="139" t="s">
        <v>111</v>
      </c>
      <c r="CA160" s="139" t="s">
        <v>111</v>
      </c>
      <c r="CB160" s="139" t="s">
        <v>111</v>
      </c>
      <c r="CC160" s="139" t="s">
        <v>111</v>
      </c>
      <c r="CD160" s="139" t="s">
        <v>111</v>
      </c>
      <c r="CE160" s="139" t="b">
        <v>0</v>
      </c>
      <c r="CF160" s="139" t="s">
        <v>111</v>
      </c>
      <c r="CG160" s="139" t="s">
        <v>111</v>
      </c>
      <c r="CH160" s="139" t="s">
        <v>111</v>
      </c>
      <c r="CI160" s="139" t="s">
        <v>111</v>
      </c>
      <c r="CJ160" s="139" t="s">
        <v>111</v>
      </c>
      <c r="CK160" s="139" t="b">
        <v>0</v>
      </c>
      <c r="CL160" s="139" t="s">
        <v>111</v>
      </c>
      <c r="CM160" s="139" t="s">
        <v>111</v>
      </c>
      <c r="CN160" s="139" t="s">
        <v>111</v>
      </c>
      <c r="CO160" s="139" t="s">
        <v>111</v>
      </c>
      <c r="CP160" s="139" t="s">
        <v>111</v>
      </c>
      <c r="CQ160" s="139" t="b">
        <v>0</v>
      </c>
      <c r="CR160" s="139" t="s">
        <v>111</v>
      </c>
      <c r="CS160" s="139" t="s">
        <v>111</v>
      </c>
      <c r="CT160" s="139" t="s">
        <v>111</v>
      </c>
      <c r="CU160" s="139" t="s">
        <v>111</v>
      </c>
      <c r="CV160" s="139" t="s">
        <v>111</v>
      </c>
      <c r="CW160" s="174" t="b">
        <v>0</v>
      </c>
      <c r="CX160" s="174" t="s">
        <v>111</v>
      </c>
      <c r="CY160" s="174" t="s">
        <v>111</v>
      </c>
      <c r="CZ160" s="139" t="s">
        <v>3796</v>
      </c>
      <c r="DA160" s="139" t="s">
        <v>3796</v>
      </c>
      <c r="DB160" s="139" t="s">
        <v>3796</v>
      </c>
      <c r="DD160" s="231" t="s">
        <v>1826</v>
      </c>
      <c r="DE160" s="231" t="s">
        <v>4158</v>
      </c>
      <c r="DF160" s="231" t="s">
        <v>4152</v>
      </c>
      <c r="DG160" s="231" t="s">
        <v>4149</v>
      </c>
    </row>
    <row r="161" spans="1:111" ht="31" x14ac:dyDescent="0.35">
      <c r="A161" s="209">
        <v>127</v>
      </c>
      <c r="B161" s="208" t="s">
        <v>241</v>
      </c>
      <c r="C161" s="254">
        <v>56</v>
      </c>
      <c r="D161" s="255" t="s">
        <v>2305</v>
      </c>
      <c r="E161" s="255" t="s">
        <v>2307</v>
      </c>
      <c r="F161" s="256" t="s">
        <v>4010</v>
      </c>
      <c r="G161" s="256" t="s">
        <v>4011</v>
      </c>
      <c r="H161" s="140">
        <f t="shared" si="20"/>
        <v>0</v>
      </c>
      <c r="I161" s="140">
        <f t="shared" si="21"/>
        <v>0</v>
      </c>
      <c r="J161" s="140">
        <f t="shared" si="22"/>
        <v>0</v>
      </c>
      <c r="K161" s="140">
        <f t="shared" si="23"/>
        <v>0</v>
      </c>
      <c r="L161" s="140">
        <f t="shared" si="24"/>
        <v>0</v>
      </c>
      <c r="M161" s="140">
        <f t="shared" si="25"/>
        <v>0</v>
      </c>
      <c r="N161" s="140">
        <f t="shared" si="26"/>
        <v>0</v>
      </c>
      <c r="O161" s="140">
        <f t="shared" si="27"/>
        <v>0</v>
      </c>
      <c r="P161" s="140">
        <f t="shared" si="28"/>
        <v>0</v>
      </c>
      <c r="Q161" s="140">
        <f t="shared" si="29"/>
        <v>0</v>
      </c>
      <c r="R161" s="140" t="s">
        <v>1876</v>
      </c>
      <c r="S161" s="140" t="s">
        <v>1876</v>
      </c>
      <c r="T161" s="140" t="s">
        <v>1876</v>
      </c>
      <c r="U161" s="140" t="s">
        <v>1876</v>
      </c>
      <c r="V161" s="140" t="s">
        <v>1876</v>
      </c>
      <c r="W161" s="139" t="b">
        <v>0</v>
      </c>
      <c r="X161" s="139" t="s">
        <v>111</v>
      </c>
      <c r="Y161" s="139" t="s">
        <v>111</v>
      </c>
      <c r="Z161" s="139" t="s">
        <v>111</v>
      </c>
      <c r="AA161" s="139" t="s">
        <v>111</v>
      </c>
      <c r="AB161" s="139" t="s">
        <v>111</v>
      </c>
      <c r="AC161" s="139" t="b">
        <v>0</v>
      </c>
      <c r="AD161" s="139" t="s">
        <v>111</v>
      </c>
      <c r="AE161" s="139" t="s">
        <v>111</v>
      </c>
      <c r="AF161" s="139" t="s">
        <v>111</v>
      </c>
      <c r="AG161" s="139" t="s">
        <v>111</v>
      </c>
      <c r="AH161" s="139" t="s">
        <v>111</v>
      </c>
      <c r="AI161" s="139" t="b">
        <v>0</v>
      </c>
      <c r="AJ161" s="139" t="s">
        <v>111</v>
      </c>
      <c r="AK161" s="139" t="s">
        <v>111</v>
      </c>
      <c r="AL161" s="139" t="s">
        <v>111</v>
      </c>
      <c r="AM161" s="139" t="s">
        <v>111</v>
      </c>
      <c r="AN161" s="139" t="s">
        <v>111</v>
      </c>
      <c r="AO161" s="139" t="b">
        <v>0</v>
      </c>
      <c r="AP161" s="139" t="s">
        <v>111</v>
      </c>
      <c r="AQ161" s="139" t="s">
        <v>111</v>
      </c>
      <c r="AR161" s="139" t="s">
        <v>111</v>
      </c>
      <c r="AS161" s="139" t="s">
        <v>111</v>
      </c>
      <c r="AT161" s="139" t="s">
        <v>111</v>
      </c>
      <c r="AU161" s="139" t="b">
        <v>0</v>
      </c>
      <c r="AV161" s="139" t="s">
        <v>111</v>
      </c>
      <c r="AW161" s="139" t="s">
        <v>111</v>
      </c>
      <c r="AX161" s="139" t="s">
        <v>111</v>
      </c>
      <c r="AY161" s="139" t="s">
        <v>111</v>
      </c>
      <c r="AZ161" s="139" t="s">
        <v>111</v>
      </c>
      <c r="BA161" s="139" t="b">
        <v>0</v>
      </c>
      <c r="BB161" s="139" t="s">
        <v>111</v>
      </c>
      <c r="BC161" s="139" t="s">
        <v>111</v>
      </c>
      <c r="BD161" s="139" t="s">
        <v>111</v>
      </c>
      <c r="BE161" s="139" t="s">
        <v>111</v>
      </c>
      <c r="BF161" s="139" t="s">
        <v>111</v>
      </c>
      <c r="BG161" s="139" t="b">
        <v>0</v>
      </c>
      <c r="BH161" s="139" t="s">
        <v>111</v>
      </c>
      <c r="BI161" s="139" t="s">
        <v>111</v>
      </c>
      <c r="BJ161" s="139" t="s">
        <v>111</v>
      </c>
      <c r="BK161" s="139" t="s">
        <v>111</v>
      </c>
      <c r="BL161" s="139" t="s">
        <v>111</v>
      </c>
      <c r="BM161" s="139" t="b">
        <v>0</v>
      </c>
      <c r="BN161" s="139" t="s">
        <v>111</v>
      </c>
      <c r="BO161" s="139" t="s">
        <v>111</v>
      </c>
      <c r="BP161" s="139" t="s">
        <v>111</v>
      </c>
      <c r="BQ161" s="139" t="s">
        <v>111</v>
      </c>
      <c r="BR161" s="139" t="s">
        <v>111</v>
      </c>
      <c r="BS161" s="139" t="b">
        <v>0</v>
      </c>
      <c r="BT161" s="139" t="s">
        <v>111</v>
      </c>
      <c r="BU161" s="139" t="s">
        <v>111</v>
      </c>
      <c r="BV161" s="139" t="s">
        <v>111</v>
      </c>
      <c r="BW161" s="139" t="s">
        <v>111</v>
      </c>
      <c r="BX161" s="139" t="s">
        <v>111</v>
      </c>
      <c r="BY161" s="139" t="b">
        <v>0</v>
      </c>
      <c r="BZ161" s="139" t="s">
        <v>111</v>
      </c>
      <c r="CA161" s="139" t="s">
        <v>111</v>
      </c>
      <c r="CB161" s="139" t="s">
        <v>111</v>
      </c>
      <c r="CC161" s="139" t="s">
        <v>111</v>
      </c>
      <c r="CD161" s="139" t="s">
        <v>111</v>
      </c>
      <c r="CE161" s="139" t="b">
        <v>0</v>
      </c>
      <c r="CF161" s="139" t="s">
        <v>3796</v>
      </c>
      <c r="CG161" s="139" t="s">
        <v>3796</v>
      </c>
      <c r="CH161" s="139" t="s">
        <v>3796</v>
      </c>
      <c r="CI161" s="139" t="s">
        <v>3796</v>
      </c>
      <c r="CJ161" s="139" t="s">
        <v>3796</v>
      </c>
      <c r="CK161" s="139" t="b">
        <v>0</v>
      </c>
      <c r="CL161" s="139" t="s">
        <v>111</v>
      </c>
      <c r="CM161" s="139" t="s">
        <v>111</v>
      </c>
      <c r="CN161" s="139" t="s">
        <v>111</v>
      </c>
      <c r="CO161" s="139" t="s">
        <v>111</v>
      </c>
      <c r="CP161" s="139" t="s">
        <v>111</v>
      </c>
      <c r="CQ161" s="139" t="b">
        <v>0</v>
      </c>
      <c r="CR161" s="139" t="s">
        <v>111</v>
      </c>
      <c r="CS161" s="139" t="s">
        <v>111</v>
      </c>
      <c r="CT161" s="139" t="s">
        <v>111</v>
      </c>
      <c r="CU161" s="139" t="s">
        <v>111</v>
      </c>
      <c r="CV161" s="139" t="s">
        <v>111</v>
      </c>
      <c r="CW161" s="174" t="b">
        <v>0</v>
      </c>
      <c r="CX161" s="174" t="s">
        <v>111</v>
      </c>
      <c r="CY161" s="174" t="s">
        <v>111</v>
      </c>
      <c r="CZ161" s="139" t="s">
        <v>3796</v>
      </c>
      <c r="DA161" s="139" t="s">
        <v>3796</v>
      </c>
      <c r="DB161" s="139" t="s">
        <v>3796</v>
      </c>
      <c r="DD161" s="231" t="s">
        <v>1826</v>
      </c>
      <c r="DE161" s="231" t="s">
        <v>4158</v>
      </c>
      <c r="DF161" s="231" t="s">
        <v>4152</v>
      </c>
      <c r="DG161" s="231" t="s">
        <v>4149</v>
      </c>
    </row>
    <row r="162" spans="1:111" ht="31" x14ac:dyDescent="0.35">
      <c r="A162" s="209">
        <v>127</v>
      </c>
      <c r="B162" s="208" t="s">
        <v>241</v>
      </c>
      <c r="C162" s="254">
        <v>56</v>
      </c>
      <c r="D162" s="255" t="s">
        <v>2305</v>
      </c>
      <c r="E162" s="255" t="s">
        <v>2308</v>
      </c>
      <c r="F162" s="256" t="s">
        <v>4012</v>
      </c>
      <c r="G162" s="256" t="s">
        <v>4013</v>
      </c>
      <c r="H162" s="140">
        <f t="shared" si="20"/>
        <v>0</v>
      </c>
      <c r="I162" s="140">
        <f t="shared" si="21"/>
        <v>0</v>
      </c>
      <c r="J162" s="140">
        <f t="shared" si="22"/>
        <v>0</v>
      </c>
      <c r="K162" s="140">
        <f t="shared" si="23"/>
        <v>0</v>
      </c>
      <c r="L162" s="140">
        <f t="shared" si="24"/>
        <v>0</v>
      </c>
      <c r="M162" s="140">
        <f t="shared" si="25"/>
        <v>0</v>
      </c>
      <c r="N162" s="140">
        <f t="shared" si="26"/>
        <v>0</v>
      </c>
      <c r="O162" s="140">
        <f t="shared" si="27"/>
        <v>0</v>
      </c>
      <c r="P162" s="140">
        <f t="shared" si="28"/>
        <v>0</v>
      </c>
      <c r="Q162" s="140">
        <f t="shared" si="29"/>
        <v>0</v>
      </c>
      <c r="R162" s="140" t="s">
        <v>1876</v>
      </c>
      <c r="S162" s="140" t="s">
        <v>1876</v>
      </c>
      <c r="T162" s="140" t="s">
        <v>1876</v>
      </c>
      <c r="U162" s="140" t="s">
        <v>1876</v>
      </c>
      <c r="V162" s="140" t="s">
        <v>1876</v>
      </c>
      <c r="W162" s="139" t="b">
        <v>0</v>
      </c>
      <c r="X162" s="139" t="s">
        <v>111</v>
      </c>
      <c r="Y162" s="139" t="s">
        <v>111</v>
      </c>
      <c r="Z162" s="139" t="s">
        <v>111</v>
      </c>
      <c r="AA162" s="139" t="s">
        <v>111</v>
      </c>
      <c r="AB162" s="139" t="s">
        <v>111</v>
      </c>
      <c r="AC162" s="139" t="b">
        <v>0</v>
      </c>
      <c r="AD162" s="139" t="s">
        <v>111</v>
      </c>
      <c r="AE162" s="139" t="s">
        <v>111</v>
      </c>
      <c r="AF162" s="139" t="s">
        <v>111</v>
      </c>
      <c r="AG162" s="139" t="s">
        <v>111</v>
      </c>
      <c r="AH162" s="139" t="s">
        <v>111</v>
      </c>
      <c r="AI162" s="139" t="b">
        <v>0</v>
      </c>
      <c r="AJ162" s="139" t="s">
        <v>111</v>
      </c>
      <c r="AK162" s="139" t="s">
        <v>111</v>
      </c>
      <c r="AL162" s="139" t="s">
        <v>111</v>
      </c>
      <c r="AM162" s="139" t="s">
        <v>111</v>
      </c>
      <c r="AN162" s="139" t="s">
        <v>111</v>
      </c>
      <c r="AO162" s="139" t="b">
        <v>0</v>
      </c>
      <c r="AP162" s="139" t="s">
        <v>111</v>
      </c>
      <c r="AQ162" s="139" t="s">
        <v>111</v>
      </c>
      <c r="AR162" s="139" t="s">
        <v>111</v>
      </c>
      <c r="AS162" s="139" t="s">
        <v>111</v>
      </c>
      <c r="AT162" s="139" t="s">
        <v>111</v>
      </c>
      <c r="AU162" s="139" t="b">
        <v>0</v>
      </c>
      <c r="AV162" s="139" t="s">
        <v>111</v>
      </c>
      <c r="AW162" s="139" t="s">
        <v>111</v>
      </c>
      <c r="AX162" s="139" t="s">
        <v>111</v>
      </c>
      <c r="AY162" s="139" t="s">
        <v>111</v>
      </c>
      <c r="AZ162" s="139" t="s">
        <v>111</v>
      </c>
      <c r="BA162" s="139" t="b">
        <v>0</v>
      </c>
      <c r="BB162" s="139" t="s">
        <v>111</v>
      </c>
      <c r="BC162" s="139" t="s">
        <v>111</v>
      </c>
      <c r="BD162" s="139" t="s">
        <v>111</v>
      </c>
      <c r="BE162" s="139" t="s">
        <v>111</v>
      </c>
      <c r="BF162" s="139" t="s">
        <v>111</v>
      </c>
      <c r="BG162" s="139" t="b">
        <v>0</v>
      </c>
      <c r="BH162" s="139" t="s">
        <v>111</v>
      </c>
      <c r="BI162" s="139" t="s">
        <v>111</v>
      </c>
      <c r="BJ162" s="139" t="s">
        <v>111</v>
      </c>
      <c r="BK162" s="139" t="s">
        <v>111</v>
      </c>
      <c r="BL162" s="139" t="s">
        <v>111</v>
      </c>
      <c r="BM162" s="139" t="b">
        <v>0</v>
      </c>
      <c r="BN162" s="139" t="s">
        <v>111</v>
      </c>
      <c r="BO162" s="139" t="s">
        <v>111</v>
      </c>
      <c r="BP162" s="139" t="s">
        <v>111</v>
      </c>
      <c r="BQ162" s="139" t="s">
        <v>111</v>
      </c>
      <c r="BR162" s="139" t="s">
        <v>111</v>
      </c>
      <c r="BS162" s="139" t="b">
        <v>0</v>
      </c>
      <c r="BT162" s="139" t="s">
        <v>111</v>
      </c>
      <c r="BU162" s="139" t="s">
        <v>111</v>
      </c>
      <c r="BV162" s="139" t="s">
        <v>111</v>
      </c>
      <c r="BW162" s="139" t="s">
        <v>111</v>
      </c>
      <c r="BX162" s="139" t="s">
        <v>111</v>
      </c>
      <c r="BY162" s="139" t="b">
        <v>0</v>
      </c>
      <c r="BZ162" s="139" t="s">
        <v>111</v>
      </c>
      <c r="CA162" s="139" t="s">
        <v>111</v>
      </c>
      <c r="CB162" s="139" t="s">
        <v>111</v>
      </c>
      <c r="CC162" s="139" t="s">
        <v>111</v>
      </c>
      <c r="CD162" s="139" t="s">
        <v>111</v>
      </c>
      <c r="CE162" s="139" t="b">
        <v>0</v>
      </c>
      <c r="CF162" s="139" t="s">
        <v>3796</v>
      </c>
      <c r="CG162" s="139" t="s">
        <v>3796</v>
      </c>
      <c r="CH162" s="139" t="s">
        <v>3796</v>
      </c>
      <c r="CI162" s="139" t="s">
        <v>3796</v>
      </c>
      <c r="CJ162" s="139" t="s">
        <v>3796</v>
      </c>
      <c r="CK162" s="139" t="b">
        <v>0</v>
      </c>
      <c r="CL162" s="139" t="s">
        <v>111</v>
      </c>
      <c r="CM162" s="139" t="s">
        <v>111</v>
      </c>
      <c r="CN162" s="139" t="s">
        <v>111</v>
      </c>
      <c r="CO162" s="139" t="s">
        <v>111</v>
      </c>
      <c r="CP162" s="139" t="s">
        <v>111</v>
      </c>
      <c r="CQ162" s="139" t="b">
        <v>0</v>
      </c>
      <c r="CR162" s="139" t="s">
        <v>111</v>
      </c>
      <c r="CS162" s="139" t="s">
        <v>111</v>
      </c>
      <c r="CT162" s="139" t="s">
        <v>111</v>
      </c>
      <c r="CU162" s="139" t="s">
        <v>111</v>
      </c>
      <c r="CV162" s="139" t="s">
        <v>111</v>
      </c>
      <c r="CW162" s="174" t="b">
        <v>0</v>
      </c>
      <c r="CX162" s="174" t="s">
        <v>111</v>
      </c>
      <c r="CY162" s="174" t="s">
        <v>111</v>
      </c>
      <c r="CZ162" s="139" t="s">
        <v>3796</v>
      </c>
      <c r="DA162" s="139" t="s">
        <v>3796</v>
      </c>
      <c r="DB162" s="139" t="s">
        <v>3796</v>
      </c>
      <c r="DD162" s="231" t="s">
        <v>1826</v>
      </c>
      <c r="DE162" s="231" t="s">
        <v>4158</v>
      </c>
      <c r="DF162" s="231" t="s">
        <v>4152</v>
      </c>
      <c r="DG162" s="231" t="s">
        <v>4149</v>
      </c>
    </row>
    <row r="163" spans="1:111" ht="31" x14ac:dyDescent="0.35">
      <c r="A163" s="209">
        <v>127</v>
      </c>
      <c r="B163" s="208" t="s">
        <v>241</v>
      </c>
      <c r="C163" s="254">
        <v>56</v>
      </c>
      <c r="D163" s="255" t="s">
        <v>2305</v>
      </c>
      <c r="E163" s="255" t="s">
        <v>2309</v>
      </c>
      <c r="F163" s="256" t="s">
        <v>4014</v>
      </c>
      <c r="G163" s="256" t="s">
        <v>4015</v>
      </c>
      <c r="H163" s="140">
        <f t="shared" si="20"/>
        <v>0</v>
      </c>
      <c r="I163" s="140">
        <f t="shared" si="21"/>
        <v>0</v>
      </c>
      <c r="J163" s="140">
        <f t="shared" si="22"/>
        <v>0</v>
      </c>
      <c r="K163" s="140">
        <f t="shared" si="23"/>
        <v>0</v>
      </c>
      <c r="L163" s="140">
        <f t="shared" si="24"/>
        <v>0</v>
      </c>
      <c r="M163" s="140">
        <f t="shared" si="25"/>
        <v>0</v>
      </c>
      <c r="N163" s="140">
        <f t="shared" si="26"/>
        <v>0</v>
      </c>
      <c r="O163" s="140">
        <f t="shared" si="27"/>
        <v>0</v>
      </c>
      <c r="P163" s="140">
        <f t="shared" si="28"/>
        <v>0</v>
      </c>
      <c r="Q163" s="140">
        <f t="shared" si="29"/>
        <v>0</v>
      </c>
      <c r="R163" s="140" t="s">
        <v>1876</v>
      </c>
      <c r="S163" s="140" t="s">
        <v>1876</v>
      </c>
      <c r="T163" s="140" t="s">
        <v>1876</v>
      </c>
      <c r="U163" s="140" t="s">
        <v>1876</v>
      </c>
      <c r="V163" s="140" t="s">
        <v>1876</v>
      </c>
      <c r="W163" s="139" t="b">
        <v>0</v>
      </c>
      <c r="X163" s="139" t="s">
        <v>111</v>
      </c>
      <c r="Y163" s="139" t="s">
        <v>111</v>
      </c>
      <c r="Z163" s="139" t="s">
        <v>111</v>
      </c>
      <c r="AA163" s="139" t="s">
        <v>111</v>
      </c>
      <c r="AB163" s="139" t="s">
        <v>111</v>
      </c>
      <c r="AC163" s="139" t="b">
        <v>0</v>
      </c>
      <c r="AD163" s="139" t="s">
        <v>111</v>
      </c>
      <c r="AE163" s="139" t="s">
        <v>111</v>
      </c>
      <c r="AF163" s="139" t="s">
        <v>111</v>
      </c>
      <c r="AG163" s="139" t="s">
        <v>111</v>
      </c>
      <c r="AH163" s="139" t="s">
        <v>111</v>
      </c>
      <c r="AI163" s="139" t="b">
        <v>0</v>
      </c>
      <c r="AJ163" s="139" t="s">
        <v>111</v>
      </c>
      <c r="AK163" s="139" t="s">
        <v>111</v>
      </c>
      <c r="AL163" s="139" t="s">
        <v>111</v>
      </c>
      <c r="AM163" s="139" t="s">
        <v>111</v>
      </c>
      <c r="AN163" s="139" t="s">
        <v>111</v>
      </c>
      <c r="AO163" s="139" t="b">
        <v>0</v>
      </c>
      <c r="AP163" s="139" t="s">
        <v>111</v>
      </c>
      <c r="AQ163" s="139" t="s">
        <v>111</v>
      </c>
      <c r="AR163" s="139" t="s">
        <v>111</v>
      </c>
      <c r="AS163" s="139" t="s">
        <v>111</v>
      </c>
      <c r="AT163" s="139" t="s">
        <v>111</v>
      </c>
      <c r="AU163" s="139" t="b">
        <v>0</v>
      </c>
      <c r="AV163" s="139" t="s">
        <v>111</v>
      </c>
      <c r="AW163" s="139" t="s">
        <v>111</v>
      </c>
      <c r="AX163" s="139" t="s">
        <v>111</v>
      </c>
      <c r="AY163" s="139" t="s">
        <v>111</v>
      </c>
      <c r="AZ163" s="139" t="s">
        <v>111</v>
      </c>
      <c r="BA163" s="139" t="b">
        <v>0</v>
      </c>
      <c r="BB163" s="139" t="s">
        <v>111</v>
      </c>
      <c r="BC163" s="139" t="s">
        <v>111</v>
      </c>
      <c r="BD163" s="139" t="s">
        <v>111</v>
      </c>
      <c r="BE163" s="139" t="s">
        <v>111</v>
      </c>
      <c r="BF163" s="139" t="s">
        <v>111</v>
      </c>
      <c r="BG163" s="139" t="b">
        <v>0</v>
      </c>
      <c r="BH163" s="139" t="s">
        <v>111</v>
      </c>
      <c r="BI163" s="139" t="s">
        <v>111</v>
      </c>
      <c r="BJ163" s="139" t="s">
        <v>111</v>
      </c>
      <c r="BK163" s="139" t="s">
        <v>111</v>
      </c>
      <c r="BL163" s="139" t="s">
        <v>111</v>
      </c>
      <c r="BM163" s="139" t="b">
        <v>0</v>
      </c>
      <c r="BN163" s="139" t="s">
        <v>111</v>
      </c>
      <c r="BO163" s="139" t="s">
        <v>111</v>
      </c>
      <c r="BP163" s="139" t="s">
        <v>111</v>
      </c>
      <c r="BQ163" s="139" t="s">
        <v>111</v>
      </c>
      <c r="BR163" s="139" t="s">
        <v>111</v>
      </c>
      <c r="BS163" s="139" t="b">
        <v>0</v>
      </c>
      <c r="BT163" s="139" t="s">
        <v>111</v>
      </c>
      <c r="BU163" s="139" t="s">
        <v>111</v>
      </c>
      <c r="BV163" s="139" t="s">
        <v>111</v>
      </c>
      <c r="BW163" s="139" t="s">
        <v>111</v>
      </c>
      <c r="BX163" s="139" t="s">
        <v>111</v>
      </c>
      <c r="BY163" s="139" t="b">
        <v>0</v>
      </c>
      <c r="BZ163" s="139" t="s">
        <v>111</v>
      </c>
      <c r="CA163" s="139" t="s">
        <v>111</v>
      </c>
      <c r="CB163" s="139" t="s">
        <v>111</v>
      </c>
      <c r="CC163" s="139" t="s">
        <v>111</v>
      </c>
      <c r="CD163" s="139" t="s">
        <v>111</v>
      </c>
      <c r="CE163" s="139" t="b">
        <v>0</v>
      </c>
      <c r="CF163" s="139" t="s">
        <v>3796</v>
      </c>
      <c r="CG163" s="139" t="s">
        <v>3796</v>
      </c>
      <c r="CH163" s="139" t="s">
        <v>3796</v>
      </c>
      <c r="CI163" s="139" t="s">
        <v>3796</v>
      </c>
      <c r="CJ163" s="139" t="s">
        <v>3796</v>
      </c>
      <c r="CK163" s="139" t="b">
        <v>0</v>
      </c>
      <c r="CL163" s="139" t="s">
        <v>111</v>
      </c>
      <c r="CM163" s="139" t="s">
        <v>111</v>
      </c>
      <c r="CN163" s="139" t="s">
        <v>111</v>
      </c>
      <c r="CO163" s="139" t="s">
        <v>111</v>
      </c>
      <c r="CP163" s="139" t="s">
        <v>111</v>
      </c>
      <c r="CQ163" s="139" t="b">
        <v>0</v>
      </c>
      <c r="CR163" s="139" t="s">
        <v>111</v>
      </c>
      <c r="CS163" s="139" t="s">
        <v>111</v>
      </c>
      <c r="CT163" s="139" t="s">
        <v>111</v>
      </c>
      <c r="CU163" s="139" t="s">
        <v>111</v>
      </c>
      <c r="CV163" s="139" t="s">
        <v>111</v>
      </c>
      <c r="CW163" s="174" t="b">
        <v>0</v>
      </c>
      <c r="CX163" s="174" t="s">
        <v>111</v>
      </c>
      <c r="CY163" s="174" t="s">
        <v>111</v>
      </c>
      <c r="CZ163" s="139" t="s">
        <v>3796</v>
      </c>
      <c r="DA163" s="139" t="s">
        <v>3796</v>
      </c>
      <c r="DB163" s="139" t="s">
        <v>3796</v>
      </c>
      <c r="DD163" s="231" t="s">
        <v>1826</v>
      </c>
      <c r="DE163" s="231" t="s">
        <v>4158</v>
      </c>
      <c r="DF163" s="231" t="s">
        <v>4152</v>
      </c>
      <c r="DG163" s="231" t="s">
        <v>4149</v>
      </c>
    </row>
    <row r="164" spans="1:111" ht="31" x14ac:dyDescent="0.35">
      <c r="A164" s="209">
        <v>127</v>
      </c>
      <c r="B164" s="208" t="s">
        <v>241</v>
      </c>
      <c r="C164" s="254">
        <v>56</v>
      </c>
      <c r="D164" s="255" t="s">
        <v>2305</v>
      </c>
      <c r="E164" s="255" t="s">
        <v>2310</v>
      </c>
      <c r="F164" s="256" t="s">
        <v>4016</v>
      </c>
      <c r="G164" s="256" t="s">
        <v>4017</v>
      </c>
      <c r="H164" s="140">
        <f t="shared" si="20"/>
        <v>0</v>
      </c>
      <c r="I164" s="140">
        <f t="shared" si="21"/>
        <v>0</v>
      </c>
      <c r="J164" s="140">
        <f t="shared" si="22"/>
        <v>0</v>
      </c>
      <c r="K164" s="140">
        <f t="shared" si="23"/>
        <v>0</v>
      </c>
      <c r="L164" s="140">
        <f t="shared" si="24"/>
        <v>0</v>
      </c>
      <c r="M164" s="140">
        <f t="shared" si="25"/>
        <v>0</v>
      </c>
      <c r="N164" s="140">
        <f t="shared" si="26"/>
        <v>0</v>
      </c>
      <c r="O164" s="140">
        <f t="shared" si="27"/>
        <v>0</v>
      </c>
      <c r="P164" s="140">
        <f t="shared" si="28"/>
        <v>0</v>
      </c>
      <c r="Q164" s="140">
        <f t="shared" si="29"/>
        <v>0</v>
      </c>
      <c r="R164" s="140" t="s">
        <v>1876</v>
      </c>
      <c r="S164" s="140" t="s">
        <v>1876</v>
      </c>
      <c r="T164" s="140" t="s">
        <v>1876</v>
      </c>
      <c r="U164" s="140" t="s">
        <v>1876</v>
      </c>
      <c r="V164" s="140" t="s">
        <v>1876</v>
      </c>
      <c r="W164" s="139" t="b">
        <v>0</v>
      </c>
      <c r="X164" s="139" t="s">
        <v>111</v>
      </c>
      <c r="Y164" s="139" t="s">
        <v>111</v>
      </c>
      <c r="Z164" s="139" t="s">
        <v>111</v>
      </c>
      <c r="AA164" s="139" t="s">
        <v>111</v>
      </c>
      <c r="AB164" s="139" t="s">
        <v>111</v>
      </c>
      <c r="AC164" s="139" t="b">
        <v>0</v>
      </c>
      <c r="AD164" s="139" t="s">
        <v>111</v>
      </c>
      <c r="AE164" s="139" t="s">
        <v>111</v>
      </c>
      <c r="AF164" s="139" t="s">
        <v>111</v>
      </c>
      <c r="AG164" s="139" t="s">
        <v>111</v>
      </c>
      <c r="AH164" s="139" t="s">
        <v>111</v>
      </c>
      <c r="AI164" s="139" t="b">
        <v>0</v>
      </c>
      <c r="AJ164" s="139" t="s">
        <v>111</v>
      </c>
      <c r="AK164" s="139" t="s">
        <v>111</v>
      </c>
      <c r="AL164" s="139" t="s">
        <v>111</v>
      </c>
      <c r="AM164" s="139" t="s">
        <v>111</v>
      </c>
      <c r="AN164" s="139" t="s">
        <v>111</v>
      </c>
      <c r="AO164" s="139" t="b">
        <v>0</v>
      </c>
      <c r="AP164" s="139" t="s">
        <v>111</v>
      </c>
      <c r="AQ164" s="139" t="s">
        <v>111</v>
      </c>
      <c r="AR164" s="139" t="s">
        <v>111</v>
      </c>
      <c r="AS164" s="139" t="s">
        <v>111</v>
      </c>
      <c r="AT164" s="139" t="s">
        <v>111</v>
      </c>
      <c r="AU164" s="139" t="b">
        <v>0</v>
      </c>
      <c r="AV164" s="139" t="s">
        <v>111</v>
      </c>
      <c r="AW164" s="139" t="s">
        <v>111</v>
      </c>
      <c r="AX164" s="139" t="s">
        <v>111</v>
      </c>
      <c r="AY164" s="139" t="s">
        <v>111</v>
      </c>
      <c r="AZ164" s="139" t="s">
        <v>111</v>
      </c>
      <c r="BA164" s="139" t="b">
        <v>0</v>
      </c>
      <c r="BB164" s="139" t="s">
        <v>111</v>
      </c>
      <c r="BC164" s="139" t="s">
        <v>111</v>
      </c>
      <c r="BD164" s="139" t="s">
        <v>111</v>
      </c>
      <c r="BE164" s="139" t="s">
        <v>111</v>
      </c>
      <c r="BF164" s="139" t="s">
        <v>111</v>
      </c>
      <c r="BG164" s="139" t="b">
        <v>0</v>
      </c>
      <c r="BH164" s="139" t="s">
        <v>111</v>
      </c>
      <c r="BI164" s="139" t="s">
        <v>111</v>
      </c>
      <c r="BJ164" s="139" t="s">
        <v>111</v>
      </c>
      <c r="BK164" s="139" t="s">
        <v>111</v>
      </c>
      <c r="BL164" s="139" t="s">
        <v>111</v>
      </c>
      <c r="BM164" s="139" t="b">
        <v>0</v>
      </c>
      <c r="BN164" s="139" t="s">
        <v>111</v>
      </c>
      <c r="BO164" s="139" t="s">
        <v>111</v>
      </c>
      <c r="BP164" s="139" t="s">
        <v>111</v>
      </c>
      <c r="BQ164" s="139" t="s">
        <v>111</v>
      </c>
      <c r="BR164" s="139" t="s">
        <v>111</v>
      </c>
      <c r="BS164" s="139" t="b">
        <v>0</v>
      </c>
      <c r="BT164" s="139" t="s">
        <v>111</v>
      </c>
      <c r="BU164" s="139" t="s">
        <v>111</v>
      </c>
      <c r="BV164" s="139" t="s">
        <v>111</v>
      </c>
      <c r="BW164" s="139" t="s">
        <v>111</v>
      </c>
      <c r="BX164" s="139" t="s">
        <v>111</v>
      </c>
      <c r="BY164" s="139" t="b">
        <v>0</v>
      </c>
      <c r="BZ164" s="139" t="s">
        <v>111</v>
      </c>
      <c r="CA164" s="139" t="s">
        <v>111</v>
      </c>
      <c r="CB164" s="139" t="s">
        <v>111</v>
      </c>
      <c r="CC164" s="139" t="s">
        <v>111</v>
      </c>
      <c r="CD164" s="139" t="s">
        <v>111</v>
      </c>
      <c r="CE164" s="139" t="b">
        <v>0</v>
      </c>
      <c r="CF164" s="139" t="s">
        <v>3796</v>
      </c>
      <c r="CG164" s="139" t="s">
        <v>3796</v>
      </c>
      <c r="CH164" s="139" t="s">
        <v>3796</v>
      </c>
      <c r="CI164" s="139" t="s">
        <v>3796</v>
      </c>
      <c r="CJ164" s="139" t="s">
        <v>3796</v>
      </c>
      <c r="CK164" s="139" t="b">
        <v>0</v>
      </c>
      <c r="CL164" s="139" t="s">
        <v>111</v>
      </c>
      <c r="CM164" s="139" t="s">
        <v>111</v>
      </c>
      <c r="CN164" s="139" t="s">
        <v>111</v>
      </c>
      <c r="CO164" s="139" t="s">
        <v>111</v>
      </c>
      <c r="CP164" s="139" t="s">
        <v>111</v>
      </c>
      <c r="CQ164" s="139" t="b">
        <v>0</v>
      </c>
      <c r="CR164" s="139" t="s">
        <v>111</v>
      </c>
      <c r="CS164" s="139" t="s">
        <v>111</v>
      </c>
      <c r="CT164" s="139" t="s">
        <v>111</v>
      </c>
      <c r="CU164" s="139" t="s">
        <v>111</v>
      </c>
      <c r="CV164" s="139" t="s">
        <v>111</v>
      </c>
      <c r="CW164" s="174" t="b">
        <v>0</v>
      </c>
      <c r="CX164" s="174" t="s">
        <v>111</v>
      </c>
      <c r="CY164" s="174" t="s">
        <v>111</v>
      </c>
      <c r="CZ164" s="139" t="s">
        <v>3796</v>
      </c>
      <c r="DA164" s="139" t="s">
        <v>3796</v>
      </c>
      <c r="DB164" s="139" t="s">
        <v>3796</v>
      </c>
      <c r="DD164" s="231" t="s">
        <v>1826</v>
      </c>
      <c r="DE164" s="231" t="s">
        <v>4158</v>
      </c>
      <c r="DF164" s="231" t="s">
        <v>4152</v>
      </c>
      <c r="DG164" s="231" t="s">
        <v>4149</v>
      </c>
    </row>
    <row r="165" spans="1:111" ht="31" x14ac:dyDescent="0.35">
      <c r="A165" s="209">
        <v>127</v>
      </c>
      <c r="B165" s="208" t="s">
        <v>241</v>
      </c>
      <c r="C165" s="254">
        <v>56</v>
      </c>
      <c r="D165" s="255" t="s">
        <v>2305</v>
      </c>
      <c r="E165" s="255" t="s">
        <v>2311</v>
      </c>
      <c r="F165" s="256" t="s">
        <v>2312</v>
      </c>
      <c r="G165" s="256" t="s">
        <v>2313</v>
      </c>
      <c r="H165" s="140">
        <f t="shared" si="20"/>
        <v>0</v>
      </c>
      <c r="I165" s="140">
        <f t="shared" si="21"/>
        <v>0</v>
      </c>
      <c r="J165" s="140">
        <f t="shared" si="22"/>
        <v>0</v>
      </c>
      <c r="K165" s="140">
        <f t="shared" si="23"/>
        <v>0</v>
      </c>
      <c r="L165" s="140">
        <f t="shared" si="24"/>
        <v>0</v>
      </c>
      <c r="M165" s="140">
        <f t="shared" si="25"/>
        <v>0</v>
      </c>
      <c r="N165" s="140">
        <f t="shared" si="26"/>
        <v>0</v>
      </c>
      <c r="O165" s="140">
        <f t="shared" si="27"/>
        <v>0</v>
      </c>
      <c r="P165" s="140">
        <f t="shared" si="28"/>
        <v>0</v>
      </c>
      <c r="Q165" s="140">
        <f t="shared" si="29"/>
        <v>0</v>
      </c>
      <c r="R165" s="140" t="s">
        <v>1876</v>
      </c>
      <c r="S165" s="140" t="s">
        <v>1876</v>
      </c>
      <c r="T165" s="140" t="s">
        <v>1876</v>
      </c>
      <c r="U165" s="140" t="s">
        <v>1876</v>
      </c>
      <c r="V165" s="140" t="s">
        <v>1876</v>
      </c>
      <c r="W165" s="139" t="b">
        <v>0</v>
      </c>
      <c r="X165" s="139" t="s">
        <v>111</v>
      </c>
      <c r="Y165" s="139" t="s">
        <v>111</v>
      </c>
      <c r="Z165" s="139" t="s">
        <v>111</v>
      </c>
      <c r="AA165" s="139" t="s">
        <v>111</v>
      </c>
      <c r="AB165" s="139" t="s">
        <v>111</v>
      </c>
      <c r="AC165" s="139" t="b">
        <v>0</v>
      </c>
      <c r="AD165" s="139" t="s">
        <v>111</v>
      </c>
      <c r="AE165" s="139" t="s">
        <v>111</v>
      </c>
      <c r="AF165" s="139" t="s">
        <v>111</v>
      </c>
      <c r="AG165" s="139" t="s">
        <v>111</v>
      </c>
      <c r="AH165" s="139" t="s">
        <v>111</v>
      </c>
      <c r="AI165" s="139" t="b">
        <v>0</v>
      </c>
      <c r="AJ165" s="139" t="s">
        <v>111</v>
      </c>
      <c r="AK165" s="139" t="s">
        <v>111</v>
      </c>
      <c r="AL165" s="139" t="s">
        <v>111</v>
      </c>
      <c r="AM165" s="139" t="s">
        <v>111</v>
      </c>
      <c r="AN165" s="139" t="s">
        <v>111</v>
      </c>
      <c r="AO165" s="139" t="b">
        <v>0</v>
      </c>
      <c r="AP165" s="139" t="s">
        <v>111</v>
      </c>
      <c r="AQ165" s="139" t="s">
        <v>111</v>
      </c>
      <c r="AR165" s="139" t="s">
        <v>111</v>
      </c>
      <c r="AS165" s="139" t="s">
        <v>111</v>
      </c>
      <c r="AT165" s="139" t="s">
        <v>111</v>
      </c>
      <c r="AU165" s="139" t="b">
        <v>0</v>
      </c>
      <c r="AV165" s="139" t="s">
        <v>111</v>
      </c>
      <c r="AW165" s="139" t="s">
        <v>111</v>
      </c>
      <c r="AX165" s="139" t="s">
        <v>111</v>
      </c>
      <c r="AY165" s="139" t="s">
        <v>111</v>
      </c>
      <c r="AZ165" s="139" t="s">
        <v>111</v>
      </c>
      <c r="BA165" s="139" t="b">
        <v>0</v>
      </c>
      <c r="BB165" s="139" t="s">
        <v>111</v>
      </c>
      <c r="BC165" s="139" t="s">
        <v>111</v>
      </c>
      <c r="BD165" s="139" t="s">
        <v>111</v>
      </c>
      <c r="BE165" s="139" t="s">
        <v>111</v>
      </c>
      <c r="BF165" s="139" t="s">
        <v>111</v>
      </c>
      <c r="BG165" s="139" t="b">
        <v>0</v>
      </c>
      <c r="BH165" s="139" t="s">
        <v>111</v>
      </c>
      <c r="BI165" s="139" t="s">
        <v>111</v>
      </c>
      <c r="BJ165" s="139" t="s">
        <v>111</v>
      </c>
      <c r="BK165" s="139" t="s">
        <v>111</v>
      </c>
      <c r="BL165" s="139" t="s">
        <v>111</v>
      </c>
      <c r="BM165" s="139" t="b">
        <v>0</v>
      </c>
      <c r="BN165" s="139" t="s">
        <v>111</v>
      </c>
      <c r="BO165" s="139" t="s">
        <v>111</v>
      </c>
      <c r="BP165" s="139" t="s">
        <v>111</v>
      </c>
      <c r="BQ165" s="139" t="s">
        <v>111</v>
      </c>
      <c r="BR165" s="139" t="s">
        <v>111</v>
      </c>
      <c r="BS165" s="139" t="b">
        <v>0</v>
      </c>
      <c r="BT165" s="139" t="s">
        <v>111</v>
      </c>
      <c r="BU165" s="139" t="s">
        <v>111</v>
      </c>
      <c r="BV165" s="139" t="s">
        <v>111</v>
      </c>
      <c r="BW165" s="139" t="s">
        <v>111</v>
      </c>
      <c r="BX165" s="139" t="s">
        <v>111</v>
      </c>
      <c r="BY165" s="139" t="b">
        <v>0</v>
      </c>
      <c r="BZ165" s="139" t="s">
        <v>111</v>
      </c>
      <c r="CA165" s="139" t="s">
        <v>111</v>
      </c>
      <c r="CB165" s="139" t="s">
        <v>111</v>
      </c>
      <c r="CC165" s="139" t="s">
        <v>111</v>
      </c>
      <c r="CD165" s="139" t="s">
        <v>111</v>
      </c>
      <c r="CE165" s="139" t="b">
        <v>0</v>
      </c>
      <c r="CF165" s="139" t="s">
        <v>3796</v>
      </c>
      <c r="CG165" s="139" t="s">
        <v>3796</v>
      </c>
      <c r="CH165" s="139" t="s">
        <v>3796</v>
      </c>
      <c r="CI165" s="139" t="s">
        <v>3796</v>
      </c>
      <c r="CJ165" s="139" t="s">
        <v>3796</v>
      </c>
      <c r="CK165" s="139" t="b">
        <v>0</v>
      </c>
      <c r="CL165" s="139" t="s">
        <v>111</v>
      </c>
      <c r="CM165" s="139" t="s">
        <v>111</v>
      </c>
      <c r="CN165" s="139" t="s">
        <v>111</v>
      </c>
      <c r="CO165" s="139" t="s">
        <v>111</v>
      </c>
      <c r="CP165" s="139" t="s">
        <v>111</v>
      </c>
      <c r="CQ165" s="139" t="b">
        <v>0</v>
      </c>
      <c r="CR165" s="139" t="s">
        <v>111</v>
      </c>
      <c r="CS165" s="139" t="s">
        <v>111</v>
      </c>
      <c r="CT165" s="139" t="s">
        <v>111</v>
      </c>
      <c r="CU165" s="139" t="s">
        <v>111</v>
      </c>
      <c r="CV165" s="139" t="s">
        <v>111</v>
      </c>
      <c r="CW165" s="174" t="b">
        <v>0</v>
      </c>
      <c r="CX165" s="174" t="s">
        <v>111</v>
      </c>
      <c r="CY165" s="174" t="s">
        <v>111</v>
      </c>
      <c r="CZ165" s="139" t="s">
        <v>3796</v>
      </c>
      <c r="DA165" s="139" t="s">
        <v>3796</v>
      </c>
      <c r="DB165" s="139" t="s">
        <v>3796</v>
      </c>
      <c r="DD165" s="230"/>
      <c r="DE165" s="230"/>
      <c r="DF165" s="230"/>
      <c r="DG165" s="230"/>
    </row>
    <row r="166" spans="1:111" ht="31" x14ac:dyDescent="0.35">
      <c r="A166" s="209">
        <v>127</v>
      </c>
      <c r="B166" s="208" t="s">
        <v>241</v>
      </c>
      <c r="C166" s="254">
        <v>56</v>
      </c>
      <c r="D166" s="255" t="s">
        <v>2305</v>
      </c>
      <c r="E166" s="255" t="s">
        <v>2314</v>
      </c>
      <c r="F166" s="256" t="s">
        <v>4018</v>
      </c>
      <c r="G166" s="256" t="s">
        <v>4019</v>
      </c>
      <c r="H166" s="140">
        <f t="shared" si="20"/>
        <v>0</v>
      </c>
      <c r="I166" s="140">
        <f t="shared" si="21"/>
        <v>0</v>
      </c>
      <c r="J166" s="140">
        <f t="shared" si="22"/>
        <v>0</v>
      </c>
      <c r="K166" s="140">
        <f t="shared" si="23"/>
        <v>0</v>
      </c>
      <c r="L166" s="140">
        <f t="shared" si="24"/>
        <v>0</v>
      </c>
      <c r="M166" s="140">
        <f t="shared" si="25"/>
        <v>0</v>
      </c>
      <c r="N166" s="140">
        <f t="shared" si="26"/>
        <v>0</v>
      </c>
      <c r="O166" s="140">
        <f t="shared" si="27"/>
        <v>0</v>
      </c>
      <c r="P166" s="140">
        <f t="shared" si="28"/>
        <v>0</v>
      </c>
      <c r="Q166" s="140">
        <f t="shared" si="29"/>
        <v>0</v>
      </c>
      <c r="R166" s="140" t="s">
        <v>1876</v>
      </c>
      <c r="S166" s="140" t="s">
        <v>1876</v>
      </c>
      <c r="T166" s="140" t="s">
        <v>1876</v>
      </c>
      <c r="U166" s="140" t="s">
        <v>1876</v>
      </c>
      <c r="V166" s="140" t="s">
        <v>1876</v>
      </c>
      <c r="W166" s="139" t="b">
        <v>0</v>
      </c>
      <c r="X166" s="139" t="s">
        <v>111</v>
      </c>
      <c r="Y166" s="139" t="s">
        <v>111</v>
      </c>
      <c r="Z166" s="139" t="s">
        <v>111</v>
      </c>
      <c r="AA166" s="139" t="s">
        <v>111</v>
      </c>
      <c r="AB166" s="139" t="s">
        <v>111</v>
      </c>
      <c r="AC166" s="139" t="b">
        <v>0</v>
      </c>
      <c r="AD166" s="139" t="s">
        <v>111</v>
      </c>
      <c r="AE166" s="139" t="s">
        <v>111</v>
      </c>
      <c r="AF166" s="139" t="s">
        <v>111</v>
      </c>
      <c r="AG166" s="139" t="s">
        <v>111</v>
      </c>
      <c r="AH166" s="139" t="s">
        <v>111</v>
      </c>
      <c r="AI166" s="139" t="b">
        <v>0</v>
      </c>
      <c r="AJ166" s="139" t="s">
        <v>111</v>
      </c>
      <c r="AK166" s="139" t="s">
        <v>111</v>
      </c>
      <c r="AL166" s="139" t="s">
        <v>111</v>
      </c>
      <c r="AM166" s="139" t="s">
        <v>111</v>
      </c>
      <c r="AN166" s="139" t="s">
        <v>111</v>
      </c>
      <c r="AO166" s="139" t="b">
        <v>0</v>
      </c>
      <c r="AP166" s="139" t="s">
        <v>111</v>
      </c>
      <c r="AQ166" s="139" t="s">
        <v>111</v>
      </c>
      <c r="AR166" s="139" t="s">
        <v>111</v>
      </c>
      <c r="AS166" s="139" t="s">
        <v>111</v>
      </c>
      <c r="AT166" s="139" t="s">
        <v>111</v>
      </c>
      <c r="AU166" s="139" t="b">
        <v>0</v>
      </c>
      <c r="AV166" s="139" t="s">
        <v>111</v>
      </c>
      <c r="AW166" s="139" t="s">
        <v>111</v>
      </c>
      <c r="AX166" s="139" t="s">
        <v>111</v>
      </c>
      <c r="AY166" s="139" t="s">
        <v>111</v>
      </c>
      <c r="AZ166" s="139" t="s">
        <v>111</v>
      </c>
      <c r="BA166" s="139" t="b">
        <v>0</v>
      </c>
      <c r="BB166" s="139" t="s">
        <v>111</v>
      </c>
      <c r="BC166" s="139" t="s">
        <v>111</v>
      </c>
      <c r="BD166" s="139" t="s">
        <v>111</v>
      </c>
      <c r="BE166" s="139" t="s">
        <v>111</v>
      </c>
      <c r="BF166" s="139" t="s">
        <v>111</v>
      </c>
      <c r="BG166" s="139" t="b">
        <v>0</v>
      </c>
      <c r="BH166" s="139" t="s">
        <v>111</v>
      </c>
      <c r="BI166" s="139" t="s">
        <v>111</v>
      </c>
      <c r="BJ166" s="139" t="s">
        <v>111</v>
      </c>
      <c r="BK166" s="139" t="s">
        <v>111</v>
      </c>
      <c r="BL166" s="139" t="s">
        <v>111</v>
      </c>
      <c r="BM166" s="139" t="b">
        <v>0</v>
      </c>
      <c r="BN166" s="139" t="s">
        <v>111</v>
      </c>
      <c r="BO166" s="139" t="s">
        <v>111</v>
      </c>
      <c r="BP166" s="139" t="s">
        <v>111</v>
      </c>
      <c r="BQ166" s="139" t="s">
        <v>111</v>
      </c>
      <c r="BR166" s="139" t="s">
        <v>111</v>
      </c>
      <c r="BS166" s="139" t="b">
        <v>0</v>
      </c>
      <c r="BT166" s="139" t="s">
        <v>111</v>
      </c>
      <c r="BU166" s="139" t="s">
        <v>111</v>
      </c>
      <c r="BV166" s="139" t="s">
        <v>111</v>
      </c>
      <c r="BW166" s="139" t="s">
        <v>111</v>
      </c>
      <c r="BX166" s="139" t="s">
        <v>111</v>
      </c>
      <c r="BY166" s="139" t="b">
        <v>0</v>
      </c>
      <c r="BZ166" s="139" t="s">
        <v>111</v>
      </c>
      <c r="CA166" s="139" t="s">
        <v>111</v>
      </c>
      <c r="CB166" s="139" t="s">
        <v>111</v>
      </c>
      <c r="CC166" s="139" t="s">
        <v>111</v>
      </c>
      <c r="CD166" s="139" t="s">
        <v>111</v>
      </c>
      <c r="CE166" s="139" t="b">
        <v>0</v>
      </c>
      <c r="CF166" s="139" t="s">
        <v>3796</v>
      </c>
      <c r="CG166" s="139" t="s">
        <v>3796</v>
      </c>
      <c r="CH166" s="139" t="s">
        <v>3796</v>
      </c>
      <c r="CI166" s="139" t="s">
        <v>3796</v>
      </c>
      <c r="CJ166" s="139" t="s">
        <v>3796</v>
      </c>
      <c r="CK166" s="139" t="b">
        <v>0</v>
      </c>
      <c r="CL166" s="139" t="s">
        <v>111</v>
      </c>
      <c r="CM166" s="139" t="s">
        <v>111</v>
      </c>
      <c r="CN166" s="139" t="s">
        <v>111</v>
      </c>
      <c r="CO166" s="139" t="s">
        <v>111</v>
      </c>
      <c r="CP166" s="139" t="s">
        <v>111</v>
      </c>
      <c r="CQ166" s="139" t="b">
        <v>0</v>
      </c>
      <c r="CR166" s="139" t="s">
        <v>111</v>
      </c>
      <c r="CS166" s="139" t="s">
        <v>111</v>
      </c>
      <c r="CT166" s="139" t="s">
        <v>111</v>
      </c>
      <c r="CU166" s="139" t="s">
        <v>111</v>
      </c>
      <c r="CV166" s="139" t="s">
        <v>111</v>
      </c>
      <c r="CW166" s="174" t="b">
        <v>0</v>
      </c>
      <c r="CX166" s="174" t="s">
        <v>111</v>
      </c>
      <c r="CY166" s="174" t="s">
        <v>111</v>
      </c>
      <c r="CZ166" s="139" t="s">
        <v>3796</v>
      </c>
      <c r="DA166" s="139" t="s">
        <v>3796</v>
      </c>
      <c r="DB166" s="139" t="s">
        <v>3796</v>
      </c>
      <c r="DD166" s="231" t="s">
        <v>1826</v>
      </c>
      <c r="DE166" s="231" t="s">
        <v>4158</v>
      </c>
      <c r="DF166" s="231" t="s">
        <v>4152</v>
      </c>
      <c r="DG166" s="231" t="s">
        <v>4149</v>
      </c>
    </row>
    <row r="167" spans="1:111" ht="31" x14ac:dyDescent="0.35">
      <c r="A167" s="209">
        <v>127</v>
      </c>
      <c r="B167" s="208" t="s">
        <v>241</v>
      </c>
      <c r="C167" s="254">
        <v>56</v>
      </c>
      <c r="D167" s="255" t="s">
        <v>2305</v>
      </c>
      <c r="E167" s="255" t="s">
        <v>2315</v>
      </c>
      <c r="F167" s="256" t="s">
        <v>2316</v>
      </c>
      <c r="G167" s="256" t="s">
        <v>2317</v>
      </c>
      <c r="H167" s="140">
        <f t="shared" si="20"/>
        <v>0</v>
      </c>
      <c r="I167" s="140">
        <f t="shared" si="21"/>
        <v>0</v>
      </c>
      <c r="J167" s="140">
        <f t="shared" si="22"/>
        <v>0</v>
      </c>
      <c r="K167" s="140">
        <f t="shared" si="23"/>
        <v>0</v>
      </c>
      <c r="L167" s="140">
        <f t="shared" si="24"/>
        <v>0</v>
      </c>
      <c r="M167" s="140">
        <f t="shared" si="25"/>
        <v>0</v>
      </c>
      <c r="N167" s="140">
        <f t="shared" si="26"/>
        <v>0</v>
      </c>
      <c r="O167" s="140">
        <f t="shared" si="27"/>
        <v>0</v>
      </c>
      <c r="P167" s="140">
        <f t="shared" si="28"/>
        <v>0</v>
      </c>
      <c r="Q167" s="140">
        <f t="shared" si="29"/>
        <v>0</v>
      </c>
      <c r="R167" s="140" t="s">
        <v>1876</v>
      </c>
      <c r="S167" s="140" t="s">
        <v>1876</v>
      </c>
      <c r="T167" s="140" t="s">
        <v>1876</v>
      </c>
      <c r="U167" s="140" t="s">
        <v>1876</v>
      </c>
      <c r="V167" s="140" t="s">
        <v>1876</v>
      </c>
      <c r="W167" s="139" t="b">
        <v>0</v>
      </c>
      <c r="X167" s="139" t="s">
        <v>111</v>
      </c>
      <c r="Y167" s="139" t="s">
        <v>111</v>
      </c>
      <c r="Z167" s="139" t="s">
        <v>111</v>
      </c>
      <c r="AA167" s="139" t="s">
        <v>111</v>
      </c>
      <c r="AB167" s="139" t="s">
        <v>111</v>
      </c>
      <c r="AC167" s="139" t="b">
        <v>0</v>
      </c>
      <c r="AD167" s="139" t="s">
        <v>111</v>
      </c>
      <c r="AE167" s="139" t="s">
        <v>111</v>
      </c>
      <c r="AF167" s="139" t="s">
        <v>111</v>
      </c>
      <c r="AG167" s="139" t="s">
        <v>111</v>
      </c>
      <c r="AH167" s="139" t="s">
        <v>111</v>
      </c>
      <c r="AI167" s="139" t="b">
        <v>0</v>
      </c>
      <c r="AJ167" s="139" t="s">
        <v>111</v>
      </c>
      <c r="AK167" s="139" t="s">
        <v>111</v>
      </c>
      <c r="AL167" s="139" t="s">
        <v>111</v>
      </c>
      <c r="AM167" s="139" t="s">
        <v>111</v>
      </c>
      <c r="AN167" s="139" t="s">
        <v>111</v>
      </c>
      <c r="AO167" s="139" t="b">
        <v>0</v>
      </c>
      <c r="AP167" s="139" t="s">
        <v>111</v>
      </c>
      <c r="AQ167" s="139" t="s">
        <v>111</v>
      </c>
      <c r="AR167" s="139" t="s">
        <v>111</v>
      </c>
      <c r="AS167" s="139" t="s">
        <v>111</v>
      </c>
      <c r="AT167" s="139" t="s">
        <v>111</v>
      </c>
      <c r="AU167" s="139" t="b">
        <v>0</v>
      </c>
      <c r="AV167" s="139" t="s">
        <v>111</v>
      </c>
      <c r="AW167" s="139" t="s">
        <v>111</v>
      </c>
      <c r="AX167" s="139" t="s">
        <v>111</v>
      </c>
      <c r="AY167" s="139" t="s">
        <v>111</v>
      </c>
      <c r="AZ167" s="139" t="s">
        <v>111</v>
      </c>
      <c r="BA167" s="139" t="b">
        <v>0</v>
      </c>
      <c r="BB167" s="139" t="s">
        <v>111</v>
      </c>
      <c r="BC167" s="139" t="s">
        <v>111</v>
      </c>
      <c r="BD167" s="139" t="s">
        <v>111</v>
      </c>
      <c r="BE167" s="139" t="s">
        <v>111</v>
      </c>
      <c r="BF167" s="139" t="s">
        <v>111</v>
      </c>
      <c r="BG167" s="139" t="b">
        <v>0</v>
      </c>
      <c r="BH167" s="139" t="s">
        <v>111</v>
      </c>
      <c r="BI167" s="139" t="s">
        <v>111</v>
      </c>
      <c r="BJ167" s="139" t="s">
        <v>111</v>
      </c>
      <c r="BK167" s="139" t="s">
        <v>111</v>
      </c>
      <c r="BL167" s="139" t="s">
        <v>111</v>
      </c>
      <c r="BM167" s="139" t="b">
        <v>0</v>
      </c>
      <c r="BN167" s="139" t="s">
        <v>111</v>
      </c>
      <c r="BO167" s="139" t="s">
        <v>111</v>
      </c>
      <c r="BP167" s="139" t="s">
        <v>111</v>
      </c>
      <c r="BQ167" s="139" t="s">
        <v>111</v>
      </c>
      <c r="BR167" s="139" t="s">
        <v>111</v>
      </c>
      <c r="BS167" s="139" t="b">
        <v>0</v>
      </c>
      <c r="BT167" s="139" t="s">
        <v>111</v>
      </c>
      <c r="BU167" s="139" t="s">
        <v>111</v>
      </c>
      <c r="BV167" s="139" t="s">
        <v>111</v>
      </c>
      <c r="BW167" s="139" t="s">
        <v>111</v>
      </c>
      <c r="BX167" s="139" t="s">
        <v>111</v>
      </c>
      <c r="BY167" s="139" t="b">
        <v>0</v>
      </c>
      <c r="BZ167" s="139" t="s">
        <v>111</v>
      </c>
      <c r="CA167" s="139" t="s">
        <v>111</v>
      </c>
      <c r="CB167" s="139" t="s">
        <v>111</v>
      </c>
      <c r="CC167" s="139" t="s">
        <v>111</v>
      </c>
      <c r="CD167" s="139" t="s">
        <v>111</v>
      </c>
      <c r="CE167" s="139" t="b">
        <v>0</v>
      </c>
      <c r="CF167" s="139" t="s">
        <v>3796</v>
      </c>
      <c r="CG167" s="139" t="s">
        <v>3796</v>
      </c>
      <c r="CH167" s="139" t="s">
        <v>3796</v>
      </c>
      <c r="CI167" s="139" t="s">
        <v>3796</v>
      </c>
      <c r="CJ167" s="139" t="s">
        <v>3796</v>
      </c>
      <c r="CK167" s="139" t="b">
        <v>0</v>
      </c>
      <c r="CL167" s="139" t="s">
        <v>111</v>
      </c>
      <c r="CM167" s="139" t="s">
        <v>111</v>
      </c>
      <c r="CN167" s="139" t="s">
        <v>111</v>
      </c>
      <c r="CO167" s="139" t="s">
        <v>111</v>
      </c>
      <c r="CP167" s="139" t="s">
        <v>111</v>
      </c>
      <c r="CQ167" s="139" t="b">
        <v>0</v>
      </c>
      <c r="CR167" s="139" t="s">
        <v>111</v>
      </c>
      <c r="CS167" s="139" t="s">
        <v>111</v>
      </c>
      <c r="CT167" s="139" t="s">
        <v>111</v>
      </c>
      <c r="CU167" s="139" t="s">
        <v>111</v>
      </c>
      <c r="CV167" s="139" t="s">
        <v>111</v>
      </c>
      <c r="CW167" s="174" t="b">
        <v>0</v>
      </c>
      <c r="CX167" s="174" t="s">
        <v>111</v>
      </c>
      <c r="CY167" s="174" t="s">
        <v>111</v>
      </c>
      <c r="CZ167" s="139" t="s">
        <v>3796</v>
      </c>
      <c r="DA167" s="139" t="s">
        <v>3796</v>
      </c>
      <c r="DB167" s="139" t="s">
        <v>3796</v>
      </c>
      <c r="DD167" s="230"/>
      <c r="DE167" s="230"/>
      <c r="DF167" s="230"/>
      <c r="DG167" s="230"/>
    </row>
    <row r="168" spans="1:111" ht="31" x14ac:dyDescent="0.35">
      <c r="A168" s="209">
        <v>127</v>
      </c>
      <c r="B168" s="208" t="s">
        <v>241</v>
      </c>
      <c r="C168" s="254">
        <v>56</v>
      </c>
      <c r="D168" s="255" t="s">
        <v>2305</v>
      </c>
      <c r="E168" s="255" t="s">
        <v>2318</v>
      </c>
      <c r="F168" s="256" t="s">
        <v>4020</v>
      </c>
      <c r="G168" s="256" t="s">
        <v>4021</v>
      </c>
      <c r="H168" s="140">
        <f t="shared" si="20"/>
        <v>0</v>
      </c>
      <c r="I168" s="140">
        <f t="shared" si="21"/>
        <v>0</v>
      </c>
      <c r="J168" s="140">
        <f t="shared" si="22"/>
        <v>0</v>
      </c>
      <c r="K168" s="140">
        <f t="shared" si="23"/>
        <v>0</v>
      </c>
      <c r="L168" s="140">
        <f t="shared" si="24"/>
        <v>0</v>
      </c>
      <c r="M168" s="140">
        <f t="shared" si="25"/>
        <v>0</v>
      </c>
      <c r="N168" s="140">
        <f t="shared" si="26"/>
        <v>0</v>
      </c>
      <c r="O168" s="140">
        <f t="shared" si="27"/>
        <v>0</v>
      </c>
      <c r="P168" s="140">
        <f t="shared" si="28"/>
        <v>0</v>
      </c>
      <c r="Q168" s="140">
        <f t="shared" si="29"/>
        <v>0</v>
      </c>
      <c r="R168" s="140" t="s">
        <v>1876</v>
      </c>
      <c r="S168" s="140" t="s">
        <v>1876</v>
      </c>
      <c r="T168" s="140" t="s">
        <v>1876</v>
      </c>
      <c r="U168" s="140" t="s">
        <v>1876</v>
      </c>
      <c r="V168" s="140" t="s">
        <v>1876</v>
      </c>
      <c r="W168" s="139" t="b">
        <v>0</v>
      </c>
      <c r="X168" s="139" t="s">
        <v>111</v>
      </c>
      <c r="Y168" s="139" t="s">
        <v>111</v>
      </c>
      <c r="Z168" s="139" t="s">
        <v>111</v>
      </c>
      <c r="AA168" s="139" t="s">
        <v>111</v>
      </c>
      <c r="AB168" s="139" t="s">
        <v>111</v>
      </c>
      <c r="AC168" s="139" t="b">
        <v>0</v>
      </c>
      <c r="AD168" s="139" t="s">
        <v>111</v>
      </c>
      <c r="AE168" s="139" t="s">
        <v>111</v>
      </c>
      <c r="AF168" s="139" t="s">
        <v>111</v>
      </c>
      <c r="AG168" s="139" t="s">
        <v>111</v>
      </c>
      <c r="AH168" s="139" t="s">
        <v>111</v>
      </c>
      <c r="AI168" s="139" t="b">
        <v>0</v>
      </c>
      <c r="AJ168" s="139" t="s">
        <v>111</v>
      </c>
      <c r="AK168" s="139" t="s">
        <v>111</v>
      </c>
      <c r="AL168" s="139" t="s">
        <v>111</v>
      </c>
      <c r="AM168" s="139" t="s">
        <v>111</v>
      </c>
      <c r="AN168" s="139" t="s">
        <v>111</v>
      </c>
      <c r="AO168" s="139" t="b">
        <v>0</v>
      </c>
      <c r="AP168" s="139" t="s">
        <v>111</v>
      </c>
      <c r="AQ168" s="139" t="s">
        <v>111</v>
      </c>
      <c r="AR168" s="139" t="s">
        <v>111</v>
      </c>
      <c r="AS168" s="139" t="s">
        <v>111</v>
      </c>
      <c r="AT168" s="139" t="s">
        <v>111</v>
      </c>
      <c r="AU168" s="139" t="b">
        <v>0</v>
      </c>
      <c r="AV168" s="139" t="s">
        <v>111</v>
      </c>
      <c r="AW168" s="139" t="s">
        <v>111</v>
      </c>
      <c r="AX168" s="139" t="s">
        <v>111</v>
      </c>
      <c r="AY168" s="139" t="s">
        <v>111</v>
      </c>
      <c r="AZ168" s="139" t="s">
        <v>111</v>
      </c>
      <c r="BA168" s="139" t="b">
        <v>0</v>
      </c>
      <c r="BB168" s="139" t="s">
        <v>111</v>
      </c>
      <c r="BC168" s="139" t="s">
        <v>111</v>
      </c>
      <c r="BD168" s="139" t="s">
        <v>111</v>
      </c>
      <c r="BE168" s="139" t="s">
        <v>111</v>
      </c>
      <c r="BF168" s="139" t="s">
        <v>111</v>
      </c>
      <c r="BG168" s="139" t="b">
        <v>0</v>
      </c>
      <c r="BH168" s="139" t="s">
        <v>111</v>
      </c>
      <c r="BI168" s="139" t="s">
        <v>111</v>
      </c>
      <c r="BJ168" s="139" t="s">
        <v>111</v>
      </c>
      <c r="BK168" s="139" t="s">
        <v>111</v>
      </c>
      <c r="BL168" s="139" t="s">
        <v>111</v>
      </c>
      <c r="BM168" s="139" t="b">
        <v>0</v>
      </c>
      <c r="BN168" s="139" t="s">
        <v>111</v>
      </c>
      <c r="BO168" s="139" t="s">
        <v>111</v>
      </c>
      <c r="BP168" s="139" t="s">
        <v>111</v>
      </c>
      <c r="BQ168" s="139" t="s">
        <v>111</v>
      </c>
      <c r="BR168" s="139" t="s">
        <v>111</v>
      </c>
      <c r="BS168" s="139" t="b">
        <v>0</v>
      </c>
      <c r="BT168" s="139" t="s">
        <v>111</v>
      </c>
      <c r="BU168" s="139" t="s">
        <v>111</v>
      </c>
      <c r="BV168" s="139" t="s">
        <v>111</v>
      </c>
      <c r="BW168" s="139" t="s">
        <v>111</v>
      </c>
      <c r="BX168" s="139" t="s">
        <v>111</v>
      </c>
      <c r="BY168" s="139" t="b">
        <v>0</v>
      </c>
      <c r="BZ168" s="139" t="s">
        <v>111</v>
      </c>
      <c r="CA168" s="139" t="s">
        <v>111</v>
      </c>
      <c r="CB168" s="139" t="s">
        <v>111</v>
      </c>
      <c r="CC168" s="139" t="s">
        <v>111</v>
      </c>
      <c r="CD168" s="139" t="s">
        <v>111</v>
      </c>
      <c r="CE168" s="139" t="b">
        <v>0</v>
      </c>
      <c r="CF168" s="139" t="s">
        <v>3796</v>
      </c>
      <c r="CG168" s="139" t="s">
        <v>3796</v>
      </c>
      <c r="CH168" s="139" t="s">
        <v>3796</v>
      </c>
      <c r="CI168" s="139" t="s">
        <v>3796</v>
      </c>
      <c r="CJ168" s="139" t="s">
        <v>3796</v>
      </c>
      <c r="CK168" s="139" t="b">
        <v>0</v>
      </c>
      <c r="CL168" s="139" t="s">
        <v>111</v>
      </c>
      <c r="CM168" s="139" t="s">
        <v>111</v>
      </c>
      <c r="CN168" s="139" t="s">
        <v>111</v>
      </c>
      <c r="CO168" s="139" t="s">
        <v>111</v>
      </c>
      <c r="CP168" s="139" t="s">
        <v>111</v>
      </c>
      <c r="CQ168" s="139" t="b">
        <v>0</v>
      </c>
      <c r="CR168" s="139" t="s">
        <v>111</v>
      </c>
      <c r="CS168" s="139" t="s">
        <v>111</v>
      </c>
      <c r="CT168" s="139" t="s">
        <v>111</v>
      </c>
      <c r="CU168" s="139" t="s">
        <v>111</v>
      </c>
      <c r="CV168" s="139" t="s">
        <v>111</v>
      </c>
      <c r="CW168" s="174" t="b">
        <v>0</v>
      </c>
      <c r="CX168" s="174" t="s">
        <v>111</v>
      </c>
      <c r="CY168" s="174" t="s">
        <v>111</v>
      </c>
      <c r="CZ168" s="139" t="s">
        <v>3796</v>
      </c>
      <c r="DA168" s="139" t="s">
        <v>3796</v>
      </c>
      <c r="DB168" s="139" t="s">
        <v>3796</v>
      </c>
      <c r="DD168" s="231" t="s">
        <v>1826</v>
      </c>
      <c r="DE168" s="231" t="s">
        <v>4158</v>
      </c>
      <c r="DF168" s="231" t="s">
        <v>4152</v>
      </c>
      <c r="DG168" s="231" t="s">
        <v>4149</v>
      </c>
    </row>
    <row r="169" spans="1:111" ht="31" x14ac:dyDescent="0.35">
      <c r="A169" s="209">
        <v>127</v>
      </c>
      <c r="B169" s="208" t="s">
        <v>241</v>
      </c>
      <c r="C169" s="254">
        <v>56</v>
      </c>
      <c r="D169" s="255" t="s">
        <v>2305</v>
      </c>
      <c r="E169" s="255" t="s">
        <v>2319</v>
      </c>
      <c r="F169" s="256" t="s">
        <v>2320</v>
      </c>
      <c r="G169" s="256" t="s">
        <v>2321</v>
      </c>
      <c r="H169" s="140">
        <f t="shared" si="20"/>
        <v>1</v>
      </c>
      <c r="I169" s="140">
        <f t="shared" si="21"/>
        <v>0</v>
      </c>
      <c r="J169" s="140">
        <f t="shared" si="22"/>
        <v>1</v>
      </c>
      <c r="K169" s="140">
        <f t="shared" si="23"/>
        <v>0</v>
      </c>
      <c r="L169" s="140">
        <f t="shared" si="24"/>
        <v>0</v>
      </c>
      <c r="M169" s="140">
        <f t="shared" si="25"/>
        <v>1</v>
      </c>
      <c r="N169" s="140">
        <f t="shared" si="26"/>
        <v>1</v>
      </c>
      <c r="O169" s="140">
        <f t="shared" si="27"/>
        <v>1</v>
      </c>
      <c r="P169" s="140">
        <f t="shared" si="28"/>
        <v>1</v>
      </c>
      <c r="Q169" s="140">
        <f t="shared" si="29"/>
        <v>1</v>
      </c>
      <c r="R169" s="140" t="s">
        <v>115</v>
      </c>
      <c r="S169" s="140" t="s">
        <v>115</v>
      </c>
      <c r="T169" s="140" t="s">
        <v>115</v>
      </c>
      <c r="U169" s="140" t="s">
        <v>115</v>
      </c>
      <c r="V169" s="140" t="s">
        <v>115</v>
      </c>
      <c r="W169" s="139" t="b">
        <v>0</v>
      </c>
      <c r="X169" s="139" t="s">
        <v>111</v>
      </c>
      <c r="Y169" s="139" t="s">
        <v>111</v>
      </c>
      <c r="Z169" s="139" t="s">
        <v>111</v>
      </c>
      <c r="AA169" s="139" t="s">
        <v>111</v>
      </c>
      <c r="AB169" s="139" t="s">
        <v>111</v>
      </c>
      <c r="AC169" s="139" t="b">
        <v>0</v>
      </c>
      <c r="AD169" s="139" t="s">
        <v>111</v>
      </c>
      <c r="AE169" s="139" t="s">
        <v>111</v>
      </c>
      <c r="AF169" s="139" t="s">
        <v>111</v>
      </c>
      <c r="AG169" s="139" t="s">
        <v>111</v>
      </c>
      <c r="AH169" s="139" t="s">
        <v>111</v>
      </c>
      <c r="AI169" s="139" t="b">
        <v>0</v>
      </c>
      <c r="AJ169" s="139" t="s">
        <v>111</v>
      </c>
      <c r="AK169" s="139" t="s">
        <v>111</v>
      </c>
      <c r="AL169" s="139" t="s">
        <v>111</v>
      </c>
      <c r="AM169" s="139" t="s">
        <v>111</v>
      </c>
      <c r="AN169" s="139" t="s">
        <v>111</v>
      </c>
      <c r="AO169" s="139" t="b">
        <v>0</v>
      </c>
      <c r="AP169" s="139" t="s">
        <v>111</v>
      </c>
      <c r="AQ169" s="139" t="s">
        <v>111</v>
      </c>
      <c r="AR169" s="139" t="s">
        <v>111</v>
      </c>
      <c r="AS169" s="139" t="s">
        <v>111</v>
      </c>
      <c r="AT169" s="139" t="s">
        <v>111</v>
      </c>
      <c r="AU169" s="139" t="b">
        <v>0</v>
      </c>
      <c r="AV169" s="139" t="s">
        <v>111</v>
      </c>
      <c r="AW169" s="139" t="s">
        <v>111</v>
      </c>
      <c r="AX169" s="139" t="s">
        <v>111</v>
      </c>
      <c r="AY169" s="139" t="s">
        <v>111</v>
      </c>
      <c r="AZ169" s="139" t="s">
        <v>111</v>
      </c>
      <c r="BA169" s="139" t="b">
        <v>0</v>
      </c>
      <c r="BB169" s="139" t="s">
        <v>111</v>
      </c>
      <c r="BC169" s="139" t="s">
        <v>111</v>
      </c>
      <c r="BD169" s="139" t="s">
        <v>111</v>
      </c>
      <c r="BE169" s="139" t="s">
        <v>111</v>
      </c>
      <c r="BF169" s="139" t="s">
        <v>111</v>
      </c>
      <c r="BG169" s="139" t="b">
        <v>0</v>
      </c>
      <c r="BH169" s="139" t="s">
        <v>111</v>
      </c>
      <c r="BI169" s="139" t="s">
        <v>111</v>
      </c>
      <c r="BJ169" s="139" t="s">
        <v>111</v>
      </c>
      <c r="BK169" s="139" t="s">
        <v>111</v>
      </c>
      <c r="BL169" s="139" t="s">
        <v>111</v>
      </c>
      <c r="BM169" s="139" t="b">
        <v>0</v>
      </c>
      <c r="BN169" s="139" t="s">
        <v>111</v>
      </c>
      <c r="BO169" s="139" t="s">
        <v>111</v>
      </c>
      <c r="BP169" s="139" t="s">
        <v>111</v>
      </c>
      <c r="BQ169" s="139" t="s">
        <v>111</v>
      </c>
      <c r="BR169" s="139" t="s">
        <v>111</v>
      </c>
      <c r="BS169" s="139" t="b">
        <v>0</v>
      </c>
      <c r="BT169" s="139" t="s">
        <v>111</v>
      </c>
      <c r="BU169" s="139" t="s">
        <v>111</v>
      </c>
      <c r="BV169" s="139" t="s">
        <v>111</v>
      </c>
      <c r="BW169" s="139" t="s">
        <v>111</v>
      </c>
      <c r="BX169" s="139" t="s">
        <v>111</v>
      </c>
      <c r="BY169" s="139" t="b">
        <v>1</v>
      </c>
      <c r="BZ169" s="139" t="s">
        <v>116</v>
      </c>
      <c r="CA169" s="139" t="s">
        <v>116</v>
      </c>
      <c r="CB169" s="139" t="s">
        <v>116</v>
      </c>
      <c r="CC169" s="139" t="s">
        <v>116</v>
      </c>
      <c r="CD169" s="139" t="s">
        <v>116</v>
      </c>
      <c r="CE169" s="139" t="b">
        <v>0</v>
      </c>
      <c r="CF169" s="139" t="s">
        <v>3796</v>
      </c>
      <c r="CG169" s="139" t="s">
        <v>3796</v>
      </c>
      <c r="CH169" s="139" t="s">
        <v>3796</v>
      </c>
      <c r="CI169" s="139" t="s">
        <v>3796</v>
      </c>
      <c r="CJ169" s="139" t="s">
        <v>3796</v>
      </c>
      <c r="CK169" s="139" t="b">
        <v>0</v>
      </c>
      <c r="CL169" s="139" t="s">
        <v>111</v>
      </c>
      <c r="CM169" s="139" t="s">
        <v>111</v>
      </c>
      <c r="CN169" s="139" t="s">
        <v>111</v>
      </c>
      <c r="CO169" s="139" t="s">
        <v>111</v>
      </c>
      <c r="CP169" s="139" t="s">
        <v>111</v>
      </c>
      <c r="CQ169" s="139" t="b">
        <v>0</v>
      </c>
      <c r="CR169" s="139" t="s">
        <v>111</v>
      </c>
      <c r="CS169" s="139" t="s">
        <v>111</v>
      </c>
      <c r="CT169" s="139" t="s">
        <v>111</v>
      </c>
      <c r="CU169" s="139" t="s">
        <v>111</v>
      </c>
      <c r="CV169" s="139" t="s">
        <v>111</v>
      </c>
      <c r="CW169" s="174" t="b">
        <v>0</v>
      </c>
      <c r="CX169" s="174" t="s">
        <v>111</v>
      </c>
      <c r="CY169" s="174" t="s">
        <v>111</v>
      </c>
      <c r="CZ169" s="139" t="s">
        <v>3796</v>
      </c>
      <c r="DA169" s="139" t="s">
        <v>3796</v>
      </c>
      <c r="DB169" s="139" t="s">
        <v>3796</v>
      </c>
      <c r="DD169" s="230"/>
      <c r="DE169" s="230"/>
      <c r="DF169" s="230"/>
      <c r="DG169" s="230"/>
    </row>
    <row r="170" spans="1:111" ht="31" x14ac:dyDescent="0.35">
      <c r="A170" s="209">
        <v>127</v>
      </c>
      <c r="B170" s="208" t="s">
        <v>241</v>
      </c>
      <c r="C170" s="254">
        <v>56</v>
      </c>
      <c r="D170" s="255" t="s">
        <v>2305</v>
      </c>
      <c r="E170" s="255" t="s">
        <v>2322</v>
      </c>
      <c r="F170" s="256" t="s">
        <v>2323</v>
      </c>
      <c r="G170" s="256" t="s">
        <v>2324</v>
      </c>
      <c r="H170" s="140">
        <f t="shared" si="20"/>
        <v>1</v>
      </c>
      <c r="I170" s="140">
        <f t="shared" si="21"/>
        <v>0</v>
      </c>
      <c r="J170" s="140">
        <f t="shared" si="22"/>
        <v>1</v>
      </c>
      <c r="K170" s="140">
        <f t="shared" si="23"/>
        <v>0</v>
      </c>
      <c r="L170" s="140">
        <f t="shared" si="24"/>
        <v>0</v>
      </c>
      <c r="M170" s="140">
        <f t="shared" si="25"/>
        <v>1</v>
      </c>
      <c r="N170" s="140">
        <f t="shared" si="26"/>
        <v>1</v>
      </c>
      <c r="O170" s="140">
        <f t="shared" si="27"/>
        <v>1</v>
      </c>
      <c r="P170" s="140">
        <f t="shared" si="28"/>
        <v>1</v>
      </c>
      <c r="Q170" s="140">
        <f t="shared" si="29"/>
        <v>0</v>
      </c>
      <c r="R170" s="140" t="s">
        <v>115</v>
      </c>
      <c r="S170" s="140" t="s">
        <v>115</v>
      </c>
      <c r="T170" s="140" t="s">
        <v>115</v>
      </c>
      <c r="U170" s="140" t="s">
        <v>115</v>
      </c>
      <c r="V170" s="140" t="s">
        <v>1876</v>
      </c>
      <c r="W170" s="139" t="b">
        <v>0</v>
      </c>
      <c r="X170" s="139" t="s">
        <v>111</v>
      </c>
      <c r="Y170" s="139" t="s">
        <v>111</v>
      </c>
      <c r="Z170" s="139" t="s">
        <v>111</v>
      </c>
      <c r="AA170" s="139" t="s">
        <v>111</v>
      </c>
      <c r="AB170" s="139" t="s">
        <v>111</v>
      </c>
      <c r="AC170" s="139" t="b">
        <v>0</v>
      </c>
      <c r="AD170" s="139" t="s">
        <v>111</v>
      </c>
      <c r="AE170" s="139" t="s">
        <v>111</v>
      </c>
      <c r="AF170" s="139" t="s">
        <v>111</v>
      </c>
      <c r="AG170" s="139" t="s">
        <v>111</v>
      </c>
      <c r="AH170" s="139" t="s">
        <v>111</v>
      </c>
      <c r="AI170" s="139" t="b">
        <v>0</v>
      </c>
      <c r="AJ170" s="139" t="s">
        <v>111</v>
      </c>
      <c r="AK170" s="139" t="s">
        <v>111</v>
      </c>
      <c r="AL170" s="139" t="s">
        <v>111</v>
      </c>
      <c r="AM170" s="139" t="s">
        <v>111</v>
      </c>
      <c r="AN170" s="139" t="s">
        <v>111</v>
      </c>
      <c r="AO170" s="139" t="b">
        <v>0</v>
      </c>
      <c r="AP170" s="139" t="s">
        <v>111</v>
      </c>
      <c r="AQ170" s="139" t="s">
        <v>111</v>
      </c>
      <c r="AR170" s="139" t="s">
        <v>111</v>
      </c>
      <c r="AS170" s="139" t="s">
        <v>111</v>
      </c>
      <c r="AT170" s="139" t="s">
        <v>111</v>
      </c>
      <c r="AU170" s="139" t="b">
        <v>0</v>
      </c>
      <c r="AV170" s="139" t="s">
        <v>111</v>
      </c>
      <c r="AW170" s="139" t="s">
        <v>111</v>
      </c>
      <c r="AX170" s="139" t="s">
        <v>111</v>
      </c>
      <c r="AY170" s="139" t="s">
        <v>111</v>
      </c>
      <c r="AZ170" s="139" t="s">
        <v>111</v>
      </c>
      <c r="BA170" s="139" t="b">
        <v>0</v>
      </c>
      <c r="BB170" s="139" t="s">
        <v>111</v>
      </c>
      <c r="BC170" s="139" t="s">
        <v>111</v>
      </c>
      <c r="BD170" s="139" t="s">
        <v>111</v>
      </c>
      <c r="BE170" s="139" t="s">
        <v>111</v>
      </c>
      <c r="BF170" s="139" t="s">
        <v>111</v>
      </c>
      <c r="BG170" s="139" t="b">
        <v>0</v>
      </c>
      <c r="BH170" s="139" t="s">
        <v>111</v>
      </c>
      <c r="BI170" s="139" t="s">
        <v>111</v>
      </c>
      <c r="BJ170" s="139" t="s">
        <v>111</v>
      </c>
      <c r="BK170" s="139" t="s">
        <v>111</v>
      </c>
      <c r="BL170" s="139" t="s">
        <v>111</v>
      </c>
      <c r="BM170" s="139" t="b">
        <v>0</v>
      </c>
      <c r="BN170" s="139" t="s">
        <v>111</v>
      </c>
      <c r="BO170" s="139" t="s">
        <v>111</v>
      </c>
      <c r="BP170" s="139" t="s">
        <v>111</v>
      </c>
      <c r="BQ170" s="139" t="s">
        <v>111</v>
      </c>
      <c r="BR170" s="139" t="s">
        <v>111</v>
      </c>
      <c r="BS170" s="139" t="b">
        <v>1</v>
      </c>
      <c r="BT170" s="139" t="s">
        <v>116</v>
      </c>
      <c r="BU170" s="139" t="s">
        <v>116</v>
      </c>
      <c r="BV170" s="139" t="s">
        <v>116</v>
      </c>
      <c r="BW170" s="139" t="s">
        <v>116</v>
      </c>
      <c r="BX170" s="139" t="s">
        <v>111</v>
      </c>
      <c r="BY170" s="139" t="b">
        <v>0</v>
      </c>
      <c r="BZ170" s="139" t="s">
        <v>111</v>
      </c>
      <c r="CA170" s="139" t="s">
        <v>111</v>
      </c>
      <c r="CB170" s="139" t="s">
        <v>111</v>
      </c>
      <c r="CC170" s="139" t="s">
        <v>111</v>
      </c>
      <c r="CD170" s="139" t="s">
        <v>111</v>
      </c>
      <c r="CE170" s="139" t="b">
        <v>0</v>
      </c>
      <c r="CF170" s="139" t="s">
        <v>3796</v>
      </c>
      <c r="CG170" s="139" t="s">
        <v>3796</v>
      </c>
      <c r="CH170" s="139" t="s">
        <v>3796</v>
      </c>
      <c r="CI170" s="139" t="s">
        <v>3796</v>
      </c>
      <c r="CJ170" s="139" t="s">
        <v>3796</v>
      </c>
      <c r="CK170" s="139" t="b">
        <v>0</v>
      </c>
      <c r="CL170" s="139" t="s">
        <v>111</v>
      </c>
      <c r="CM170" s="139" t="s">
        <v>111</v>
      </c>
      <c r="CN170" s="139" t="s">
        <v>111</v>
      </c>
      <c r="CO170" s="139" t="s">
        <v>111</v>
      </c>
      <c r="CP170" s="139" t="s">
        <v>111</v>
      </c>
      <c r="CQ170" s="139" t="b">
        <v>0</v>
      </c>
      <c r="CR170" s="139" t="s">
        <v>111</v>
      </c>
      <c r="CS170" s="139" t="s">
        <v>111</v>
      </c>
      <c r="CT170" s="139" t="s">
        <v>111</v>
      </c>
      <c r="CU170" s="139" t="s">
        <v>111</v>
      </c>
      <c r="CV170" s="139" t="s">
        <v>111</v>
      </c>
      <c r="CW170" s="174" t="b">
        <v>0</v>
      </c>
      <c r="CX170" s="174" t="s">
        <v>111</v>
      </c>
      <c r="CY170" s="174" t="s">
        <v>111</v>
      </c>
      <c r="CZ170" s="139" t="s">
        <v>3796</v>
      </c>
      <c r="DA170" s="139" t="s">
        <v>3796</v>
      </c>
      <c r="DB170" s="139" t="s">
        <v>3796</v>
      </c>
      <c r="DD170" s="230"/>
      <c r="DE170" s="230"/>
      <c r="DF170" s="230"/>
      <c r="DG170" s="230"/>
    </row>
    <row r="171" spans="1:111" ht="31" x14ac:dyDescent="0.35">
      <c r="A171" s="209">
        <v>127</v>
      </c>
      <c r="B171" s="208" t="s">
        <v>241</v>
      </c>
      <c r="C171" s="254">
        <v>56</v>
      </c>
      <c r="D171" s="255" t="s">
        <v>2305</v>
      </c>
      <c r="E171" s="255" t="s">
        <v>2325</v>
      </c>
      <c r="F171" s="256" t="s">
        <v>2326</v>
      </c>
      <c r="G171" s="256" t="s">
        <v>2327</v>
      </c>
      <c r="H171" s="140">
        <f t="shared" si="20"/>
        <v>1</v>
      </c>
      <c r="I171" s="140">
        <f t="shared" si="21"/>
        <v>0</v>
      </c>
      <c r="J171" s="140">
        <f t="shared" si="22"/>
        <v>1</v>
      </c>
      <c r="K171" s="140">
        <f t="shared" si="23"/>
        <v>0</v>
      </c>
      <c r="L171" s="140">
        <f t="shared" si="24"/>
        <v>0</v>
      </c>
      <c r="M171" s="140">
        <f t="shared" si="25"/>
        <v>1</v>
      </c>
      <c r="N171" s="140">
        <f t="shared" si="26"/>
        <v>1</v>
      </c>
      <c r="O171" s="140">
        <f t="shared" si="27"/>
        <v>1</v>
      </c>
      <c r="P171" s="140">
        <f t="shared" si="28"/>
        <v>1</v>
      </c>
      <c r="Q171" s="140">
        <f t="shared" si="29"/>
        <v>0</v>
      </c>
      <c r="R171" s="140" t="s">
        <v>115</v>
      </c>
      <c r="S171" s="140" t="s">
        <v>115</v>
      </c>
      <c r="T171" s="140" t="s">
        <v>115</v>
      </c>
      <c r="U171" s="140" t="s">
        <v>115</v>
      </c>
      <c r="V171" s="140" t="s">
        <v>1876</v>
      </c>
      <c r="W171" s="139" t="b">
        <v>0</v>
      </c>
      <c r="X171" s="139" t="s">
        <v>111</v>
      </c>
      <c r="Y171" s="139" t="s">
        <v>111</v>
      </c>
      <c r="Z171" s="139" t="s">
        <v>111</v>
      </c>
      <c r="AA171" s="139" t="s">
        <v>111</v>
      </c>
      <c r="AB171" s="139" t="s">
        <v>111</v>
      </c>
      <c r="AC171" s="139" t="b">
        <v>0</v>
      </c>
      <c r="AD171" s="139" t="s">
        <v>111</v>
      </c>
      <c r="AE171" s="139" t="s">
        <v>111</v>
      </c>
      <c r="AF171" s="139" t="s">
        <v>111</v>
      </c>
      <c r="AG171" s="139" t="s">
        <v>111</v>
      </c>
      <c r="AH171" s="139" t="s">
        <v>111</v>
      </c>
      <c r="AI171" s="139" t="b">
        <v>0</v>
      </c>
      <c r="AJ171" s="139" t="s">
        <v>111</v>
      </c>
      <c r="AK171" s="139" t="s">
        <v>111</v>
      </c>
      <c r="AL171" s="139" t="s">
        <v>111</v>
      </c>
      <c r="AM171" s="139" t="s">
        <v>111</v>
      </c>
      <c r="AN171" s="139" t="s">
        <v>111</v>
      </c>
      <c r="AO171" s="139" t="b">
        <v>0</v>
      </c>
      <c r="AP171" s="139" t="s">
        <v>111</v>
      </c>
      <c r="AQ171" s="139" t="s">
        <v>111</v>
      </c>
      <c r="AR171" s="139" t="s">
        <v>111</v>
      </c>
      <c r="AS171" s="139" t="s">
        <v>111</v>
      </c>
      <c r="AT171" s="139" t="s">
        <v>111</v>
      </c>
      <c r="AU171" s="139" t="b">
        <v>0</v>
      </c>
      <c r="AV171" s="139" t="s">
        <v>111</v>
      </c>
      <c r="AW171" s="139" t="s">
        <v>111</v>
      </c>
      <c r="AX171" s="139" t="s">
        <v>111</v>
      </c>
      <c r="AY171" s="139" t="s">
        <v>111</v>
      </c>
      <c r="AZ171" s="139" t="s">
        <v>111</v>
      </c>
      <c r="BA171" s="139" t="b">
        <v>0</v>
      </c>
      <c r="BB171" s="139" t="s">
        <v>111</v>
      </c>
      <c r="BC171" s="139" t="s">
        <v>111</v>
      </c>
      <c r="BD171" s="139" t="s">
        <v>111</v>
      </c>
      <c r="BE171" s="139" t="s">
        <v>111</v>
      </c>
      <c r="BF171" s="139" t="s">
        <v>111</v>
      </c>
      <c r="BG171" s="139" t="b">
        <v>0</v>
      </c>
      <c r="BH171" s="139" t="s">
        <v>111</v>
      </c>
      <c r="BI171" s="139" t="s">
        <v>111</v>
      </c>
      <c r="BJ171" s="139" t="s">
        <v>111</v>
      </c>
      <c r="BK171" s="139" t="s">
        <v>111</v>
      </c>
      <c r="BL171" s="139" t="s">
        <v>111</v>
      </c>
      <c r="BM171" s="139" t="b">
        <v>0</v>
      </c>
      <c r="BN171" s="139" t="s">
        <v>111</v>
      </c>
      <c r="BO171" s="139" t="s">
        <v>111</v>
      </c>
      <c r="BP171" s="139" t="s">
        <v>111</v>
      </c>
      <c r="BQ171" s="139" t="s">
        <v>111</v>
      </c>
      <c r="BR171" s="139" t="s">
        <v>111</v>
      </c>
      <c r="BS171" s="139" t="b">
        <v>1</v>
      </c>
      <c r="BT171" s="139" t="s">
        <v>116</v>
      </c>
      <c r="BU171" s="139" t="s">
        <v>116</v>
      </c>
      <c r="BV171" s="139" t="s">
        <v>116</v>
      </c>
      <c r="BW171" s="139" t="s">
        <v>116</v>
      </c>
      <c r="BX171" s="139" t="s">
        <v>111</v>
      </c>
      <c r="BY171" s="139" t="b">
        <v>0</v>
      </c>
      <c r="BZ171" s="139" t="s">
        <v>111</v>
      </c>
      <c r="CA171" s="139" t="s">
        <v>111</v>
      </c>
      <c r="CB171" s="139" t="s">
        <v>111</v>
      </c>
      <c r="CC171" s="139" t="s">
        <v>111</v>
      </c>
      <c r="CD171" s="139" t="s">
        <v>111</v>
      </c>
      <c r="CE171" s="139" t="b">
        <v>0</v>
      </c>
      <c r="CF171" s="139" t="s">
        <v>3796</v>
      </c>
      <c r="CG171" s="139" t="s">
        <v>3796</v>
      </c>
      <c r="CH171" s="139" t="s">
        <v>3796</v>
      </c>
      <c r="CI171" s="139" t="s">
        <v>3796</v>
      </c>
      <c r="CJ171" s="139" t="s">
        <v>3796</v>
      </c>
      <c r="CK171" s="139" t="b">
        <v>0</v>
      </c>
      <c r="CL171" s="139" t="s">
        <v>111</v>
      </c>
      <c r="CM171" s="139" t="s">
        <v>111</v>
      </c>
      <c r="CN171" s="139" t="s">
        <v>111</v>
      </c>
      <c r="CO171" s="139" t="s">
        <v>111</v>
      </c>
      <c r="CP171" s="139" t="s">
        <v>111</v>
      </c>
      <c r="CQ171" s="139" t="b">
        <v>0</v>
      </c>
      <c r="CR171" s="139" t="s">
        <v>111</v>
      </c>
      <c r="CS171" s="139" t="s">
        <v>111</v>
      </c>
      <c r="CT171" s="139" t="s">
        <v>111</v>
      </c>
      <c r="CU171" s="139" t="s">
        <v>111</v>
      </c>
      <c r="CV171" s="139" t="s">
        <v>111</v>
      </c>
      <c r="CW171" s="174" t="b">
        <v>0</v>
      </c>
      <c r="CX171" s="174" t="s">
        <v>111</v>
      </c>
      <c r="CY171" s="174" t="s">
        <v>111</v>
      </c>
      <c r="CZ171" s="139" t="s">
        <v>3796</v>
      </c>
      <c r="DA171" s="139" t="s">
        <v>3796</v>
      </c>
      <c r="DB171" s="139" t="s">
        <v>3796</v>
      </c>
      <c r="DD171" s="230"/>
      <c r="DE171" s="230"/>
      <c r="DF171" s="230"/>
      <c r="DG171" s="230"/>
    </row>
    <row r="172" spans="1:111" ht="43.5" x14ac:dyDescent="0.35">
      <c r="A172" s="209">
        <v>127</v>
      </c>
      <c r="B172" s="208" t="s">
        <v>241</v>
      </c>
      <c r="C172" s="254">
        <v>56</v>
      </c>
      <c r="D172" s="255" t="s">
        <v>2305</v>
      </c>
      <c r="E172" s="255" t="s">
        <v>2328</v>
      </c>
      <c r="F172" s="256" t="s">
        <v>2329</v>
      </c>
      <c r="G172" s="256" t="s">
        <v>2330</v>
      </c>
      <c r="H172" s="140">
        <f t="shared" si="20"/>
        <v>8</v>
      </c>
      <c r="I172" s="140">
        <f t="shared" si="21"/>
        <v>1</v>
      </c>
      <c r="J172" s="140">
        <f t="shared" si="22"/>
        <v>7</v>
      </c>
      <c r="K172" s="140">
        <f t="shared" si="23"/>
        <v>0</v>
      </c>
      <c r="L172" s="140">
        <f t="shared" si="24"/>
        <v>0</v>
      </c>
      <c r="M172" s="140">
        <f t="shared" si="25"/>
        <v>8</v>
      </c>
      <c r="N172" s="140">
        <f t="shared" si="26"/>
        <v>7</v>
      </c>
      <c r="O172" s="140">
        <f t="shared" si="27"/>
        <v>7</v>
      </c>
      <c r="P172" s="140">
        <f t="shared" si="28"/>
        <v>7</v>
      </c>
      <c r="Q172" s="140">
        <f t="shared" si="29"/>
        <v>6</v>
      </c>
      <c r="R172" s="140" t="s">
        <v>48</v>
      </c>
      <c r="S172" s="140" t="s">
        <v>48</v>
      </c>
      <c r="T172" s="140" t="s">
        <v>48</v>
      </c>
      <c r="U172" s="140" t="s">
        <v>48</v>
      </c>
      <c r="V172" s="140" t="s">
        <v>48</v>
      </c>
      <c r="W172" s="139" t="b">
        <v>1</v>
      </c>
      <c r="X172" s="139" t="s">
        <v>116</v>
      </c>
      <c r="Y172" s="139" t="s">
        <v>116</v>
      </c>
      <c r="Z172" s="139" t="s">
        <v>116</v>
      </c>
      <c r="AA172" s="139" t="s">
        <v>116</v>
      </c>
      <c r="AB172" s="139" t="s">
        <v>116</v>
      </c>
      <c r="AC172" s="139" t="b">
        <v>1</v>
      </c>
      <c r="AD172" s="139" t="s">
        <v>116</v>
      </c>
      <c r="AE172" s="139" t="s">
        <v>116</v>
      </c>
      <c r="AF172" s="139" t="s">
        <v>116</v>
      </c>
      <c r="AG172" s="139" t="s">
        <v>116</v>
      </c>
      <c r="AH172" s="139" t="s">
        <v>116</v>
      </c>
      <c r="AI172" s="139" t="b">
        <v>0</v>
      </c>
      <c r="AJ172" s="139" t="s">
        <v>111</v>
      </c>
      <c r="AK172" s="139" t="s">
        <v>111</v>
      </c>
      <c r="AL172" s="139" t="s">
        <v>111</v>
      </c>
      <c r="AM172" s="139" t="s">
        <v>111</v>
      </c>
      <c r="AN172" s="139" t="s">
        <v>111</v>
      </c>
      <c r="AO172" s="139" t="b">
        <v>0</v>
      </c>
      <c r="AP172" s="139" t="s">
        <v>111</v>
      </c>
      <c r="AQ172" s="139" t="s">
        <v>111</v>
      </c>
      <c r="AR172" s="139" t="s">
        <v>111</v>
      </c>
      <c r="AS172" s="139" t="s">
        <v>111</v>
      </c>
      <c r="AT172" s="139" t="s">
        <v>111</v>
      </c>
      <c r="AU172" s="139" t="b">
        <v>1</v>
      </c>
      <c r="AV172" s="139" t="s">
        <v>116</v>
      </c>
      <c r="AW172" s="139" t="s">
        <v>111</v>
      </c>
      <c r="AX172" s="139" t="s">
        <v>111</v>
      </c>
      <c r="AY172" s="139" t="s">
        <v>111</v>
      </c>
      <c r="AZ172" s="139" t="s">
        <v>111</v>
      </c>
      <c r="BA172" s="139" t="b">
        <v>0</v>
      </c>
      <c r="BB172" s="139" t="s">
        <v>111</v>
      </c>
      <c r="BC172" s="139" t="s">
        <v>111</v>
      </c>
      <c r="BD172" s="139" t="s">
        <v>111</v>
      </c>
      <c r="BE172" s="139" t="s">
        <v>111</v>
      </c>
      <c r="BF172" s="139" t="s">
        <v>111</v>
      </c>
      <c r="BG172" s="139" t="b">
        <v>1</v>
      </c>
      <c r="BH172" s="139" t="s">
        <v>116</v>
      </c>
      <c r="BI172" s="139" t="s">
        <v>116</v>
      </c>
      <c r="BJ172" s="139" t="s">
        <v>116</v>
      </c>
      <c r="BK172" s="139" t="s">
        <v>116</v>
      </c>
      <c r="BL172" s="139" t="s">
        <v>116</v>
      </c>
      <c r="BM172" s="139" t="b">
        <v>1</v>
      </c>
      <c r="BN172" s="139" t="s">
        <v>116</v>
      </c>
      <c r="BO172" s="139" t="s">
        <v>116</v>
      </c>
      <c r="BP172" s="139" t="s">
        <v>116</v>
      </c>
      <c r="BQ172" s="139" t="s">
        <v>116</v>
      </c>
      <c r="BR172" s="139" t="s">
        <v>116</v>
      </c>
      <c r="BS172" s="139" t="b">
        <v>1</v>
      </c>
      <c r="BT172" s="139" t="s">
        <v>116</v>
      </c>
      <c r="BU172" s="139" t="s">
        <v>116</v>
      </c>
      <c r="BV172" s="139" t="s">
        <v>116</v>
      </c>
      <c r="BW172" s="139" t="s">
        <v>116</v>
      </c>
      <c r="BX172" s="139" t="s">
        <v>111</v>
      </c>
      <c r="BY172" s="139" t="b">
        <v>1</v>
      </c>
      <c r="BZ172" s="139" t="s">
        <v>116</v>
      </c>
      <c r="CA172" s="139" t="s">
        <v>116</v>
      </c>
      <c r="CB172" s="139" t="s">
        <v>116</v>
      </c>
      <c r="CC172" s="139" t="s">
        <v>116</v>
      </c>
      <c r="CD172" s="139" t="s">
        <v>116</v>
      </c>
      <c r="CE172" s="139" t="b">
        <v>0</v>
      </c>
      <c r="CF172" s="139" t="s">
        <v>3796</v>
      </c>
      <c r="CG172" s="139" t="s">
        <v>3796</v>
      </c>
      <c r="CH172" s="139" t="s">
        <v>3796</v>
      </c>
      <c r="CI172" s="139" t="s">
        <v>3796</v>
      </c>
      <c r="CJ172" s="139" t="s">
        <v>3796</v>
      </c>
      <c r="CK172" s="139" t="b">
        <v>0</v>
      </c>
      <c r="CL172" s="139" t="s">
        <v>111</v>
      </c>
      <c r="CM172" s="139" t="s">
        <v>111</v>
      </c>
      <c r="CN172" s="139" t="s">
        <v>111</v>
      </c>
      <c r="CO172" s="139" t="s">
        <v>111</v>
      </c>
      <c r="CP172" s="139" t="s">
        <v>111</v>
      </c>
      <c r="CQ172" s="139" t="b">
        <v>1</v>
      </c>
      <c r="CR172" s="139" t="s">
        <v>116</v>
      </c>
      <c r="CS172" s="139" t="s">
        <v>116</v>
      </c>
      <c r="CT172" s="139" t="s">
        <v>116</v>
      </c>
      <c r="CU172" s="139" t="s">
        <v>116</v>
      </c>
      <c r="CV172" s="139" t="s">
        <v>116</v>
      </c>
      <c r="CW172" s="174" t="b">
        <v>0</v>
      </c>
      <c r="CX172" s="174" t="s">
        <v>111</v>
      </c>
      <c r="CY172" s="174" t="s">
        <v>111</v>
      </c>
      <c r="CZ172" s="139" t="s">
        <v>3796</v>
      </c>
      <c r="DA172" s="139" t="s">
        <v>3796</v>
      </c>
      <c r="DB172" s="139" t="s">
        <v>3796</v>
      </c>
      <c r="DD172" s="230"/>
      <c r="DE172" s="230"/>
      <c r="DF172" s="230"/>
      <c r="DG172" s="230"/>
    </row>
    <row r="173" spans="1:111" ht="31" x14ac:dyDescent="0.35">
      <c r="A173" s="209">
        <v>127</v>
      </c>
      <c r="B173" s="208" t="s">
        <v>241</v>
      </c>
      <c r="C173" s="254">
        <v>56</v>
      </c>
      <c r="D173" s="255" t="s">
        <v>2305</v>
      </c>
      <c r="E173" s="255" t="s">
        <v>2331</v>
      </c>
      <c r="F173" s="256" t="s">
        <v>2332</v>
      </c>
      <c r="G173" s="256" t="s">
        <v>2333</v>
      </c>
      <c r="H173" s="140">
        <f t="shared" si="20"/>
        <v>0</v>
      </c>
      <c r="I173" s="140">
        <f t="shared" si="21"/>
        <v>0</v>
      </c>
      <c r="J173" s="140">
        <f t="shared" si="22"/>
        <v>0</v>
      </c>
      <c r="K173" s="140">
        <f t="shared" si="23"/>
        <v>0</v>
      </c>
      <c r="L173" s="140">
        <f t="shared" si="24"/>
        <v>0</v>
      </c>
      <c r="M173" s="140">
        <f t="shared" si="25"/>
        <v>0</v>
      </c>
      <c r="N173" s="140">
        <f t="shared" si="26"/>
        <v>0</v>
      </c>
      <c r="O173" s="140">
        <f t="shared" si="27"/>
        <v>0</v>
      </c>
      <c r="P173" s="140">
        <f t="shared" si="28"/>
        <v>0</v>
      </c>
      <c r="Q173" s="140">
        <f t="shared" si="29"/>
        <v>0</v>
      </c>
      <c r="R173" s="140" t="s">
        <v>1876</v>
      </c>
      <c r="S173" s="140" t="s">
        <v>1876</v>
      </c>
      <c r="T173" s="140" t="s">
        <v>1876</v>
      </c>
      <c r="U173" s="140" t="s">
        <v>1876</v>
      </c>
      <c r="V173" s="140" t="s">
        <v>1876</v>
      </c>
      <c r="W173" s="139" t="b">
        <v>0</v>
      </c>
      <c r="X173" s="139" t="s">
        <v>111</v>
      </c>
      <c r="Y173" s="139" t="s">
        <v>111</v>
      </c>
      <c r="Z173" s="139" t="s">
        <v>111</v>
      </c>
      <c r="AA173" s="139" t="s">
        <v>111</v>
      </c>
      <c r="AB173" s="139" t="s">
        <v>111</v>
      </c>
      <c r="AC173" s="139" t="b">
        <v>0</v>
      </c>
      <c r="AD173" s="139" t="s">
        <v>111</v>
      </c>
      <c r="AE173" s="139" t="s">
        <v>111</v>
      </c>
      <c r="AF173" s="139" t="s">
        <v>111</v>
      </c>
      <c r="AG173" s="139" t="s">
        <v>111</v>
      </c>
      <c r="AH173" s="139" t="s">
        <v>111</v>
      </c>
      <c r="AI173" s="139" t="b">
        <v>0</v>
      </c>
      <c r="AJ173" s="139" t="s">
        <v>111</v>
      </c>
      <c r="AK173" s="139" t="s">
        <v>111</v>
      </c>
      <c r="AL173" s="139" t="s">
        <v>111</v>
      </c>
      <c r="AM173" s="139" t="s">
        <v>111</v>
      </c>
      <c r="AN173" s="139" t="s">
        <v>111</v>
      </c>
      <c r="AO173" s="139" t="b">
        <v>0</v>
      </c>
      <c r="AP173" s="139" t="s">
        <v>111</v>
      </c>
      <c r="AQ173" s="139" t="s">
        <v>111</v>
      </c>
      <c r="AR173" s="139" t="s">
        <v>111</v>
      </c>
      <c r="AS173" s="139" t="s">
        <v>111</v>
      </c>
      <c r="AT173" s="139" t="s">
        <v>111</v>
      </c>
      <c r="AU173" s="139" t="b">
        <v>0</v>
      </c>
      <c r="AV173" s="139" t="s">
        <v>111</v>
      </c>
      <c r="AW173" s="139" t="s">
        <v>111</v>
      </c>
      <c r="AX173" s="139" t="s">
        <v>111</v>
      </c>
      <c r="AY173" s="139" t="s">
        <v>111</v>
      </c>
      <c r="AZ173" s="139" t="s">
        <v>111</v>
      </c>
      <c r="BA173" s="139" t="b">
        <v>0</v>
      </c>
      <c r="BB173" s="139" t="s">
        <v>111</v>
      </c>
      <c r="BC173" s="139" t="s">
        <v>111</v>
      </c>
      <c r="BD173" s="139" t="s">
        <v>111</v>
      </c>
      <c r="BE173" s="139" t="s">
        <v>111</v>
      </c>
      <c r="BF173" s="139" t="s">
        <v>111</v>
      </c>
      <c r="BG173" s="139" t="b">
        <v>0</v>
      </c>
      <c r="BH173" s="139" t="s">
        <v>111</v>
      </c>
      <c r="BI173" s="139" t="s">
        <v>111</v>
      </c>
      <c r="BJ173" s="139" t="s">
        <v>111</v>
      </c>
      <c r="BK173" s="139" t="s">
        <v>111</v>
      </c>
      <c r="BL173" s="139" t="s">
        <v>111</v>
      </c>
      <c r="BM173" s="139" t="b">
        <v>0</v>
      </c>
      <c r="BN173" s="139" t="s">
        <v>111</v>
      </c>
      <c r="BO173" s="139" t="s">
        <v>111</v>
      </c>
      <c r="BP173" s="139" t="s">
        <v>111</v>
      </c>
      <c r="BQ173" s="139" t="s">
        <v>111</v>
      </c>
      <c r="BR173" s="139" t="s">
        <v>111</v>
      </c>
      <c r="BS173" s="139" t="b">
        <v>0</v>
      </c>
      <c r="BT173" s="139" t="s">
        <v>111</v>
      </c>
      <c r="BU173" s="139" t="s">
        <v>111</v>
      </c>
      <c r="BV173" s="139" t="s">
        <v>111</v>
      </c>
      <c r="BW173" s="139" t="s">
        <v>111</v>
      </c>
      <c r="BX173" s="139" t="s">
        <v>111</v>
      </c>
      <c r="BY173" s="139" t="b">
        <v>0</v>
      </c>
      <c r="BZ173" s="139" t="s">
        <v>111</v>
      </c>
      <c r="CA173" s="139" t="s">
        <v>111</v>
      </c>
      <c r="CB173" s="139" t="s">
        <v>111</v>
      </c>
      <c r="CC173" s="139" t="s">
        <v>111</v>
      </c>
      <c r="CD173" s="139" t="s">
        <v>111</v>
      </c>
      <c r="CE173" s="139" t="b">
        <v>0</v>
      </c>
      <c r="CF173" s="139" t="s">
        <v>3796</v>
      </c>
      <c r="CG173" s="139" t="s">
        <v>3796</v>
      </c>
      <c r="CH173" s="139" t="s">
        <v>3796</v>
      </c>
      <c r="CI173" s="139" t="s">
        <v>3796</v>
      </c>
      <c r="CJ173" s="139" t="s">
        <v>3796</v>
      </c>
      <c r="CK173" s="139" t="b">
        <v>0</v>
      </c>
      <c r="CL173" s="139" t="s">
        <v>111</v>
      </c>
      <c r="CM173" s="139" t="s">
        <v>111</v>
      </c>
      <c r="CN173" s="139" t="s">
        <v>111</v>
      </c>
      <c r="CO173" s="139" t="s">
        <v>111</v>
      </c>
      <c r="CP173" s="139" t="s">
        <v>111</v>
      </c>
      <c r="CQ173" s="139" t="b">
        <v>0</v>
      </c>
      <c r="CR173" s="139" t="s">
        <v>111</v>
      </c>
      <c r="CS173" s="139" t="s">
        <v>111</v>
      </c>
      <c r="CT173" s="139" t="s">
        <v>111</v>
      </c>
      <c r="CU173" s="139" t="s">
        <v>111</v>
      </c>
      <c r="CV173" s="139" t="s">
        <v>111</v>
      </c>
      <c r="CW173" s="174" t="b">
        <v>0</v>
      </c>
      <c r="CX173" s="174" t="s">
        <v>111</v>
      </c>
      <c r="CY173" s="174" t="s">
        <v>111</v>
      </c>
      <c r="CZ173" s="139" t="s">
        <v>3796</v>
      </c>
      <c r="DA173" s="139" t="s">
        <v>3796</v>
      </c>
      <c r="DB173" s="139" t="s">
        <v>3796</v>
      </c>
      <c r="DD173" s="230"/>
      <c r="DE173" s="230"/>
      <c r="DF173" s="230"/>
      <c r="DG173" s="230"/>
    </row>
    <row r="174" spans="1:111" ht="31" x14ac:dyDescent="0.35">
      <c r="A174" s="209">
        <v>127</v>
      </c>
      <c r="B174" s="208" t="s">
        <v>241</v>
      </c>
      <c r="C174" s="254">
        <v>56</v>
      </c>
      <c r="D174" s="255" t="s">
        <v>2305</v>
      </c>
      <c r="E174" s="255" t="s">
        <v>2334</v>
      </c>
      <c r="F174" s="256" t="s">
        <v>2335</v>
      </c>
      <c r="G174" s="256" t="s">
        <v>2336</v>
      </c>
      <c r="H174" s="140">
        <f t="shared" si="20"/>
        <v>1</v>
      </c>
      <c r="I174" s="140">
        <f t="shared" si="21"/>
        <v>0</v>
      </c>
      <c r="J174" s="140">
        <f t="shared" si="22"/>
        <v>1</v>
      </c>
      <c r="K174" s="140">
        <f t="shared" si="23"/>
        <v>0</v>
      </c>
      <c r="L174" s="140">
        <f t="shared" si="24"/>
        <v>0</v>
      </c>
      <c r="M174" s="140">
        <f t="shared" si="25"/>
        <v>1</v>
      </c>
      <c r="N174" s="140">
        <f t="shared" si="26"/>
        <v>0</v>
      </c>
      <c r="O174" s="140">
        <f t="shared" si="27"/>
        <v>0</v>
      </c>
      <c r="P174" s="140">
        <f t="shared" si="28"/>
        <v>0</v>
      </c>
      <c r="Q174" s="140">
        <f t="shared" si="29"/>
        <v>0</v>
      </c>
      <c r="R174" s="140" t="s">
        <v>115</v>
      </c>
      <c r="S174" s="140" t="s">
        <v>1876</v>
      </c>
      <c r="T174" s="140" t="s">
        <v>1876</v>
      </c>
      <c r="U174" s="140" t="s">
        <v>1876</v>
      </c>
      <c r="V174" s="140" t="s">
        <v>1876</v>
      </c>
      <c r="W174" s="139" t="b">
        <v>0</v>
      </c>
      <c r="X174" s="139" t="s">
        <v>111</v>
      </c>
      <c r="Y174" s="139" t="s">
        <v>111</v>
      </c>
      <c r="Z174" s="139" t="s">
        <v>111</v>
      </c>
      <c r="AA174" s="139" t="s">
        <v>111</v>
      </c>
      <c r="AB174" s="139" t="s">
        <v>111</v>
      </c>
      <c r="AC174" s="139" t="b">
        <v>0</v>
      </c>
      <c r="AD174" s="139" t="s">
        <v>111</v>
      </c>
      <c r="AE174" s="139" t="s">
        <v>111</v>
      </c>
      <c r="AF174" s="139" t="s">
        <v>111</v>
      </c>
      <c r="AG174" s="139" t="s">
        <v>111</v>
      </c>
      <c r="AH174" s="139" t="s">
        <v>111</v>
      </c>
      <c r="AI174" s="139" t="b">
        <v>0</v>
      </c>
      <c r="AJ174" s="139" t="s">
        <v>111</v>
      </c>
      <c r="AK174" s="139" t="s">
        <v>111</v>
      </c>
      <c r="AL174" s="139" t="s">
        <v>111</v>
      </c>
      <c r="AM174" s="139" t="s">
        <v>111</v>
      </c>
      <c r="AN174" s="139" t="s">
        <v>111</v>
      </c>
      <c r="AO174" s="139" t="b">
        <v>0</v>
      </c>
      <c r="AP174" s="139" t="s">
        <v>111</v>
      </c>
      <c r="AQ174" s="139" t="s">
        <v>111</v>
      </c>
      <c r="AR174" s="139" t="s">
        <v>111</v>
      </c>
      <c r="AS174" s="139" t="s">
        <v>111</v>
      </c>
      <c r="AT174" s="139" t="s">
        <v>111</v>
      </c>
      <c r="AU174" s="139" t="b">
        <v>0</v>
      </c>
      <c r="AV174" s="139" t="s">
        <v>111</v>
      </c>
      <c r="AW174" s="139" t="s">
        <v>111</v>
      </c>
      <c r="AX174" s="139" t="s">
        <v>111</v>
      </c>
      <c r="AY174" s="139" t="s">
        <v>111</v>
      </c>
      <c r="AZ174" s="139" t="s">
        <v>111</v>
      </c>
      <c r="BA174" s="139" t="b">
        <v>0</v>
      </c>
      <c r="BB174" s="139" t="s">
        <v>111</v>
      </c>
      <c r="BC174" s="139" t="s">
        <v>111</v>
      </c>
      <c r="BD174" s="139" t="s">
        <v>111</v>
      </c>
      <c r="BE174" s="139" t="s">
        <v>111</v>
      </c>
      <c r="BF174" s="139" t="s">
        <v>111</v>
      </c>
      <c r="BG174" s="139" t="b">
        <v>0</v>
      </c>
      <c r="BH174" s="139" t="s">
        <v>111</v>
      </c>
      <c r="BI174" s="139" t="s">
        <v>111</v>
      </c>
      <c r="BJ174" s="139" t="s">
        <v>111</v>
      </c>
      <c r="BK174" s="139" t="s">
        <v>111</v>
      </c>
      <c r="BL174" s="139" t="s">
        <v>111</v>
      </c>
      <c r="BM174" s="139" t="b">
        <v>0</v>
      </c>
      <c r="BN174" s="139" t="s">
        <v>111</v>
      </c>
      <c r="BO174" s="139" t="s">
        <v>111</v>
      </c>
      <c r="BP174" s="139" t="s">
        <v>111</v>
      </c>
      <c r="BQ174" s="139" t="s">
        <v>111</v>
      </c>
      <c r="BR174" s="139" t="s">
        <v>111</v>
      </c>
      <c r="BS174" s="139" t="b">
        <v>1</v>
      </c>
      <c r="BT174" s="139" t="s">
        <v>116</v>
      </c>
      <c r="BU174" s="139" t="s">
        <v>111</v>
      </c>
      <c r="BV174" s="139" t="s">
        <v>111</v>
      </c>
      <c r="BW174" s="139" t="s">
        <v>111</v>
      </c>
      <c r="BX174" s="139" t="s">
        <v>111</v>
      </c>
      <c r="BY174" s="139" t="b">
        <v>0</v>
      </c>
      <c r="BZ174" s="139" t="s">
        <v>111</v>
      </c>
      <c r="CA174" s="139" t="s">
        <v>111</v>
      </c>
      <c r="CB174" s="139" t="s">
        <v>111</v>
      </c>
      <c r="CC174" s="139" t="s">
        <v>111</v>
      </c>
      <c r="CD174" s="139" t="s">
        <v>111</v>
      </c>
      <c r="CE174" s="139" t="b">
        <v>0</v>
      </c>
      <c r="CF174" s="139" t="s">
        <v>3796</v>
      </c>
      <c r="CG174" s="139" t="s">
        <v>3796</v>
      </c>
      <c r="CH174" s="139" t="s">
        <v>3796</v>
      </c>
      <c r="CI174" s="139" t="s">
        <v>3796</v>
      </c>
      <c r="CJ174" s="139" t="s">
        <v>3796</v>
      </c>
      <c r="CK174" s="139" t="b">
        <v>0</v>
      </c>
      <c r="CL174" s="139" t="s">
        <v>111</v>
      </c>
      <c r="CM174" s="139" t="s">
        <v>111</v>
      </c>
      <c r="CN174" s="139" t="s">
        <v>111</v>
      </c>
      <c r="CO174" s="139" t="s">
        <v>111</v>
      </c>
      <c r="CP174" s="139" t="s">
        <v>111</v>
      </c>
      <c r="CQ174" s="139" t="b">
        <v>0</v>
      </c>
      <c r="CR174" s="139" t="s">
        <v>111</v>
      </c>
      <c r="CS174" s="139" t="s">
        <v>111</v>
      </c>
      <c r="CT174" s="139" t="s">
        <v>111</v>
      </c>
      <c r="CU174" s="139" t="s">
        <v>111</v>
      </c>
      <c r="CV174" s="139" t="s">
        <v>111</v>
      </c>
      <c r="CW174" s="174" t="b">
        <v>0</v>
      </c>
      <c r="CX174" s="174" t="s">
        <v>111</v>
      </c>
      <c r="CY174" s="174" t="s">
        <v>111</v>
      </c>
      <c r="CZ174" s="139" t="s">
        <v>3796</v>
      </c>
      <c r="DA174" s="139" t="s">
        <v>3796</v>
      </c>
      <c r="DB174" s="139" t="s">
        <v>3796</v>
      </c>
      <c r="DD174" s="230"/>
      <c r="DE174" s="230"/>
      <c r="DF174" s="230"/>
      <c r="DG174" s="230"/>
    </row>
    <row r="175" spans="1:111" ht="31" x14ac:dyDescent="0.35">
      <c r="A175" s="209">
        <v>127</v>
      </c>
      <c r="B175" s="208" t="s">
        <v>241</v>
      </c>
      <c r="C175" s="254">
        <v>56</v>
      </c>
      <c r="D175" s="255" t="s">
        <v>2305</v>
      </c>
      <c r="E175" s="255" t="s">
        <v>2337</v>
      </c>
      <c r="F175" s="256" t="s">
        <v>4022</v>
      </c>
      <c r="G175" s="256" t="s">
        <v>4023</v>
      </c>
      <c r="H175" s="140">
        <f t="shared" si="20"/>
        <v>0</v>
      </c>
      <c r="I175" s="140">
        <f t="shared" si="21"/>
        <v>0</v>
      </c>
      <c r="J175" s="140">
        <f t="shared" si="22"/>
        <v>0</v>
      </c>
      <c r="K175" s="140">
        <f t="shared" si="23"/>
        <v>0</v>
      </c>
      <c r="L175" s="140">
        <f t="shared" si="24"/>
        <v>0</v>
      </c>
      <c r="M175" s="140">
        <f t="shared" si="25"/>
        <v>0</v>
      </c>
      <c r="N175" s="140">
        <f t="shared" si="26"/>
        <v>0</v>
      </c>
      <c r="O175" s="140">
        <f t="shared" si="27"/>
        <v>0</v>
      </c>
      <c r="P175" s="140">
        <f t="shared" si="28"/>
        <v>0</v>
      </c>
      <c r="Q175" s="140">
        <f t="shared" si="29"/>
        <v>0</v>
      </c>
      <c r="R175" s="140" t="s">
        <v>1876</v>
      </c>
      <c r="S175" s="140" t="s">
        <v>1876</v>
      </c>
      <c r="T175" s="140" t="s">
        <v>1876</v>
      </c>
      <c r="U175" s="140" t="s">
        <v>1876</v>
      </c>
      <c r="V175" s="140" t="s">
        <v>1876</v>
      </c>
      <c r="W175" s="139" t="b">
        <v>0</v>
      </c>
      <c r="X175" s="139" t="s">
        <v>111</v>
      </c>
      <c r="Y175" s="139" t="s">
        <v>111</v>
      </c>
      <c r="Z175" s="139" t="s">
        <v>111</v>
      </c>
      <c r="AA175" s="139" t="s">
        <v>111</v>
      </c>
      <c r="AB175" s="139" t="s">
        <v>111</v>
      </c>
      <c r="AC175" s="139" t="b">
        <v>0</v>
      </c>
      <c r="AD175" s="139" t="s">
        <v>111</v>
      </c>
      <c r="AE175" s="139" t="s">
        <v>111</v>
      </c>
      <c r="AF175" s="139" t="s">
        <v>111</v>
      </c>
      <c r="AG175" s="139" t="s">
        <v>111</v>
      </c>
      <c r="AH175" s="139" t="s">
        <v>111</v>
      </c>
      <c r="AI175" s="139" t="b">
        <v>0</v>
      </c>
      <c r="AJ175" s="139" t="s">
        <v>111</v>
      </c>
      <c r="AK175" s="139" t="s">
        <v>111</v>
      </c>
      <c r="AL175" s="139" t="s">
        <v>111</v>
      </c>
      <c r="AM175" s="139" t="s">
        <v>111</v>
      </c>
      <c r="AN175" s="139" t="s">
        <v>111</v>
      </c>
      <c r="AO175" s="139" t="b">
        <v>0</v>
      </c>
      <c r="AP175" s="139" t="s">
        <v>111</v>
      </c>
      <c r="AQ175" s="139" t="s">
        <v>111</v>
      </c>
      <c r="AR175" s="139" t="s">
        <v>111</v>
      </c>
      <c r="AS175" s="139" t="s">
        <v>111</v>
      </c>
      <c r="AT175" s="139" t="s">
        <v>111</v>
      </c>
      <c r="AU175" s="139" t="b">
        <v>0</v>
      </c>
      <c r="AV175" s="139" t="s">
        <v>111</v>
      </c>
      <c r="AW175" s="139" t="s">
        <v>111</v>
      </c>
      <c r="AX175" s="139" t="s">
        <v>111</v>
      </c>
      <c r="AY175" s="139" t="s">
        <v>111</v>
      </c>
      <c r="AZ175" s="139" t="s">
        <v>111</v>
      </c>
      <c r="BA175" s="139" t="b">
        <v>0</v>
      </c>
      <c r="BB175" s="139" t="s">
        <v>111</v>
      </c>
      <c r="BC175" s="139" t="s">
        <v>111</v>
      </c>
      <c r="BD175" s="139" t="s">
        <v>111</v>
      </c>
      <c r="BE175" s="139" t="s">
        <v>111</v>
      </c>
      <c r="BF175" s="139" t="s">
        <v>111</v>
      </c>
      <c r="BG175" s="139" t="b">
        <v>0</v>
      </c>
      <c r="BH175" s="139" t="s">
        <v>111</v>
      </c>
      <c r="BI175" s="139" t="s">
        <v>111</v>
      </c>
      <c r="BJ175" s="139" t="s">
        <v>111</v>
      </c>
      <c r="BK175" s="139" t="s">
        <v>111</v>
      </c>
      <c r="BL175" s="139" t="s">
        <v>111</v>
      </c>
      <c r="BM175" s="139" t="b">
        <v>0</v>
      </c>
      <c r="BN175" s="139" t="s">
        <v>111</v>
      </c>
      <c r="BO175" s="139" t="s">
        <v>111</v>
      </c>
      <c r="BP175" s="139" t="s">
        <v>111</v>
      </c>
      <c r="BQ175" s="139" t="s">
        <v>111</v>
      </c>
      <c r="BR175" s="139" t="s">
        <v>111</v>
      </c>
      <c r="BS175" s="139" t="b">
        <v>0</v>
      </c>
      <c r="BT175" s="139" t="s">
        <v>111</v>
      </c>
      <c r="BU175" s="139" t="s">
        <v>111</v>
      </c>
      <c r="BV175" s="139" t="s">
        <v>111</v>
      </c>
      <c r="BW175" s="139" t="s">
        <v>111</v>
      </c>
      <c r="BX175" s="139" t="s">
        <v>111</v>
      </c>
      <c r="BY175" s="139" t="b">
        <v>0</v>
      </c>
      <c r="BZ175" s="139" t="s">
        <v>111</v>
      </c>
      <c r="CA175" s="139" t="s">
        <v>111</v>
      </c>
      <c r="CB175" s="139" t="s">
        <v>111</v>
      </c>
      <c r="CC175" s="139" t="s">
        <v>111</v>
      </c>
      <c r="CD175" s="139" t="s">
        <v>111</v>
      </c>
      <c r="CE175" s="139" t="b">
        <v>0</v>
      </c>
      <c r="CF175" s="139" t="s">
        <v>3796</v>
      </c>
      <c r="CG175" s="139" t="s">
        <v>3796</v>
      </c>
      <c r="CH175" s="139" t="s">
        <v>3796</v>
      </c>
      <c r="CI175" s="139" t="s">
        <v>3796</v>
      </c>
      <c r="CJ175" s="139" t="s">
        <v>3796</v>
      </c>
      <c r="CK175" s="139" t="b">
        <v>0</v>
      </c>
      <c r="CL175" s="139" t="s">
        <v>111</v>
      </c>
      <c r="CM175" s="139" t="s">
        <v>111</v>
      </c>
      <c r="CN175" s="139" t="s">
        <v>111</v>
      </c>
      <c r="CO175" s="139" t="s">
        <v>111</v>
      </c>
      <c r="CP175" s="139" t="s">
        <v>111</v>
      </c>
      <c r="CQ175" s="139" t="b">
        <v>0</v>
      </c>
      <c r="CR175" s="139" t="s">
        <v>111</v>
      </c>
      <c r="CS175" s="139" t="s">
        <v>111</v>
      </c>
      <c r="CT175" s="139" t="s">
        <v>111</v>
      </c>
      <c r="CU175" s="139" t="s">
        <v>111</v>
      </c>
      <c r="CV175" s="139" t="s">
        <v>111</v>
      </c>
      <c r="CW175" s="174" t="b">
        <v>0</v>
      </c>
      <c r="CX175" s="174" t="s">
        <v>111</v>
      </c>
      <c r="CY175" s="174" t="s">
        <v>111</v>
      </c>
      <c r="CZ175" s="139" t="s">
        <v>3796</v>
      </c>
      <c r="DA175" s="139" t="s">
        <v>3796</v>
      </c>
      <c r="DB175" s="139" t="s">
        <v>3796</v>
      </c>
      <c r="DD175" s="231" t="s">
        <v>1826</v>
      </c>
      <c r="DE175" s="231" t="s">
        <v>4158</v>
      </c>
      <c r="DF175" s="231" t="s">
        <v>4152</v>
      </c>
      <c r="DG175" s="231" t="s">
        <v>4149</v>
      </c>
    </row>
    <row r="176" spans="1:111" ht="31" x14ac:dyDescent="0.35">
      <c r="A176" s="209">
        <v>127</v>
      </c>
      <c r="B176" s="208" t="s">
        <v>241</v>
      </c>
      <c r="C176" s="254">
        <v>56</v>
      </c>
      <c r="D176" s="255" t="s">
        <v>2305</v>
      </c>
      <c r="E176" s="255" t="s">
        <v>2338</v>
      </c>
      <c r="F176" s="256" t="s">
        <v>2339</v>
      </c>
      <c r="G176" s="256" t="s">
        <v>2340</v>
      </c>
      <c r="H176" s="140">
        <f t="shared" si="20"/>
        <v>0</v>
      </c>
      <c r="I176" s="140">
        <f t="shared" si="21"/>
        <v>0</v>
      </c>
      <c r="J176" s="140">
        <f t="shared" si="22"/>
        <v>0</v>
      </c>
      <c r="K176" s="140">
        <f t="shared" si="23"/>
        <v>0</v>
      </c>
      <c r="L176" s="140">
        <f t="shared" si="24"/>
        <v>0</v>
      </c>
      <c r="M176" s="140">
        <f t="shared" si="25"/>
        <v>0</v>
      </c>
      <c r="N176" s="140">
        <f t="shared" si="26"/>
        <v>0</v>
      </c>
      <c r="O176" s="140">
        <f t="shared" si="27"/>
        <v>0</v>
      </c>
      <c r="P176" s="140">
        <f t="shared" si="28"/>
        <v>0</v>
      </c>
      <c r="Q176" s="140">
        <f t="shared" si="29"/>
        <v>0</v>
      </c>
      <c r="R176" s="140" t="s">
        <v>1876</v>
      </c>
      <c r="S176" s="140" t="s">
        <v>1876</v>
      </c>
      <c r="T176" s="140" t="s">
        <v>1876</v>
      </c>
      <c r="U176" s="140" t="s">
        <v>1876</v>
      </c>
      <c r="V176" s="140" t="s">
        <v>1876</v>
      </c>
      <c r="W176" s="139" t="b">
        <v>0</v>
      </c>
      <c r="X176" s="139" t="s">
        <v>111</v>
      </c>
      <c r="Y176" s="139" t="s">
        <v>111</v>
      </c>
      <c r="Z176" s="139" t="s">
        <v>111</v>
      </c>
      <c r="AA176" s="139" t="s">
        <v>111</v>
      </c>
      <c r="AB176" s="139" t="s">
        <v>111</v>
      </c>
      <c r="AC176" s="139" t="b">
        <v>0</v>
      </c>
      <c r="AD176" s="139" t="s">
        <v>111</v>
      </c>
      <c r="AE176" s="139" t="s">
        <v>111</v>
      </c>
      <c r="AF176" s="139" t="s">
        <v>111</v>
      </c>
      <c r="AG176" s="139" t="s">
        <v>111</v>
      </c>
      <c r="AH176" s="139" t="s">
        <v>111</v>
      </c>
      <c r="AI176" s="139" t="b">
        <v>0</v>
      </c>
      <c r="AJ176" s="139" t="s">
        <v>111</v>
      </c>
      <c r="AK176" s="139" t="s">
        <v>111</v>
      </c>
      <c r="AL176" s="139" t="s">
        <v>111</v>
      </c>
      <c r="AM176" s="139" t="s">
        <v>111</v>
      </c>
      <c r="AN176" s="139" t="s">
        <v>111</v>
      </c>
      <c r="AO176" s="139" t="b">
        <v>0</v>
      </c>
      <c r="AP176" s="139" t="s">
        <v>111</v>
      </c>
      <c r="AQ176" s="139" t="s">
        <v>111</v>
      </c>
      <c r="AR176" s="139" t="s">
        <v>111</v>
      </c>
      <c r="AS176" s="139" t="s">
        <v>111</v>
      </c>
      <c r="AT176" s="139" t="s">
        <v>111</v>
      </c>
      <c r="AU176" s="139" t="b">
        <v>0</v>
      </c>
      <c r="AV176" s="139" t="s">
        <v>111</v>
      </c>
      <c r="AW176" s="139" t="s">
        <v>111</v>
      </c>
      <c r="AX176" s="139" t="s">
        <v>111</v>
      </c>
      <c r="AY176" s="139" t="s">
        <v>111</v>
      </c>
      <c r="AZ176" s="139" t="s">
        <v>111</v>
      </c>
      <c r="BA176" s="139" t="b">
        <v>0</v>
      </c>
      <c r="BB176" s="139" t="s">
        <v>111</v>
      </c>
      <c r="BC176" s="139" t="s">
        <v>111</v>
      </c>
      <c r="BD176" s="139" t="s">
        <v>111</v>
      </c>
      <c r="BE176" s="139" t="s">
        <v>111</v>
      </c>
      <c r="BF176" s="139" t="s">
        <v>111</v>
      </c>
      <c r="BG176" s="139" t="b">
        <v>0</v>
      </c>
      <c r="BH176" s="139" t="s">
        <v>111</v>
      </c>
      <c r="BI176" s="139" t="s">
        <v>111</v>
      </c>
      <c r="BJ176" s="139" t="s">
        <v>111</v>
      </c>
      <c r="BK176" s="139" t="s">
        <v>111</v>
      </c>
      <c r="BL176" s="139" t="s">
        <v>111</v>
      </c>
      <c r="BM176" s="139" t="b">
        <v>0</v>
      </c>
      <c r="BN176" s="139" t="s">
        <v>111</v>
      </c>
      <c r="BO176" s="139" t="s">
        <v>111</v>
      </c>
      <c r="BP176" s="139" t="s">
        <v>111</v>
      </c>
      <c r="BQ176" s="139" t="s">
        <v>111</v>
      </c>
      <c r="BR176" s="139" t="s">
        <v>111</v>
      </c>
      <c r="BS176" s="139" t="b">
        <v>0</v>
      </c>
      <c r="BT176" s="139" t="s">
        <v>111</v>
      </c>
      <c r="BU176" s="139" t="s">
        <v>111</v>
      </c>
      <c r="BV176" s="139" t="s">
        <v>111</v>
      </c>
      <c r="BW176" s="139" t="s">
        <v>111</v>
      </c>
      <c r="BX176" s="139" t="s">
        <v>111</v>
      </c>
      <c r="BY176" s="139" t="b">
        <v>0</v>
      </c>
      <c r="BZ176" s="139" t="s">
        <v>111</v>
      </c>
      <c r="CA176" s="139" t="s">
        <v>111</v>
      </c>
      <c r="CB176" s="139" t="s">
        <v>111</v>
      </c>
      <c r="CC176" s="139" t="s">
        <v>111</v>
      </c>
      <c r="CD176" s="139" t="s">
        <v>111</v>
      </c>
      <c r="CE176" s="139" t="b">
        <v>0</v>
      </c>
      <c r="CF176" s="139" t="s">
        <v>3796</v>
      </c>
      <c r="CG176" s="139" t="s">
        <v>3796</v>
      </c>
      <c r="CH176" s="139" t="s">
        <v>3796</v>
      </c>
      <c r="CI176" s="139" t="s">
        <v>3796</v>
      </c>
      <c r="CJ176" s="139" t="s">
        <v>3796</v>
      </c>
      <c r="CK176" s="139" t="b">
        <v>0</v>
      </c>
      <c r="CL176" s="139" t="s">
        <v>111</v>
      </c>
      <c r="CM176" s="139" t="s">
        <v>111</v>
      </c>
      <c r="CN176" s="139" t="s">
        <v>111</v>
      </c>
      <c r="CO176" s="139" t="s">
        <v>111</v>
      </c>
      <c r="CP176" s="139" t="s">
        <v>111</v>
      </c>
      <c r="CQ176" s="139" t="b">
        <v>0</v>
      </c>
      <c r="CR176" s="139" t="s">
        <v>111</v>
      </c>
      <c r="CS176" s="139" t="s">
        <v>111</v>
      </c>
      <c r="CT176" s="139" t="s">
        <v>111</v>
      </c>
      <c r="CU176" s="139" t="s">
        <v>111</v>
      </c>
      <c r="CV176" s="139" t="s">
        <v>111</v>
      </c>
      <c r="CW176" s="174" t="b">
        <v>0</v>
      </c>
      <c r="CX176" s="174" t="s">
        <v>111</v>
      </c>
      <c r="CY176" s="174" t="s">
        <v>111</v>
      </c>
      <c r="CZ176" s="139" t="s">
        <v>3796</v>
      </c>
      <c r="DA176" s="139" t="s">
        <v>3796</v>
      </c>
      <c r="DB176" s="139" t="s">
        <v>3796</v>
      </c>
      <c r="DD176" s="230"/>
      <c r="DE176" s="230"/>
      <c r="DF176" s="230"/>
      <c r="DG176" s="230"/>
    </row>
    <row r="177" spans="1:111" ht="31" x14ac:dyDescent="0.35">
      <c r="A177" s="209">
        <v>127</v>
      </c>
      <c r="B177" s="208" t="s">
        <v>241</v>
      </c>
      <c r="C177" s="254">
        <v>56</v>
      </c>
      <c r="D177" s="255" t="s">
        <v>2305</v>
      </c>
      <c r="E177" s="255" t="s">
        <v>2341</v>
      </c>
      <c r="F177" s="256" t="s">
        <v>2342</v>
      </c>
      <c r="G177" s="256" t="s">
        <v>2343</v>
      </c>
      <c r="H177" s="140">
        <f t="shared" si="20"/>
        <v>11</v>
      </c>
      <c r="I177" s="140">
        <f t="shared" si="21"/>
        <v>2</v>
      </c>
      <c r="J177" s="140">
        <f t="shared" si="22"/>
        <v>7</v>
      </c>
      <c r="K177" s="140">
        <f t="shared" si="23"/>
        <v>2</v>
      </c>
      <c r="L177" s="140">
        <f t="shared" si="24"/>
        <v>0</v>
      </c>
      <c r="M177" s="140">
        <f t="shared" si="25"/>
        <v>11</v>
      </c>
      <c r="N177" s="140">
        <f t="shared" si="26"/>
        <v>11</v>
      </c>
      <c r="O177" s="140">
        <f t="shared" si="27"/>
        <v>10</v>
      </c>
      <c r="P177" s="140">
        <f t="shared" si="28"/>
        <v>10</v>
      </c>
      <c r="Q177" s="140">
        <f t="shared" si="29"/>
        <v>9</v>
      </c>
      <c r="R177" s="140" t="s">
        <v>124</v>
      </c>
      <c r="S177" s="140" t="s">
        <v>124</v>
      </c>
      <c r="T177" s="140" t="s">
        <v>2285</v>
      </c>
      <c r="U177" s="140" t="s">
        <v>2285</v>
      </c>
      <c r="V177" s="140" t="s">
        <v>2285</v>
      </c>
      <c r="W177" s="139" t="b">
        <v>1</v>
      </c>
      <c r="X177" s="139" t="s">
        <v>116</v>
      </c>
      <c r="Y177" s="139" t="s">
        <v>116</v>
      </c>
      <c r="Z177" s="139" t="s">
        <v>116</v>
      </c>
      <c r="AA177" s="139" t="s">
        <v>116</v>
      </c>
      <c r="AB177" s="139" t="s">
        <v>116</v>
      </c>
      <c r="AC177" s="139" t="b">
        <v>1</v>
      </c>
      <c r="AD177" s="139" t="s">
        <v>116</v>
      </c>
      <c r="AE177" s="139" t="s">
        <v>116</v>
      </c>
      <c r="AF177" s="139" t="s">
        <v>116</v>
      </c>
      <c r="AG177" s="139" t="s">
        <v>116</v>
      </c>
      <c r="AH177" s="139" t="s">
        <v>116</v>
      </c>
      <c r="AI177" s="139" t="b">
        <v>1</v>
      </c>
      <c r="AJ177" s="139" t="s">
        <v>116</v>
      </c>
      <c r="AK177" s="139" t="s">
        <v>116</v>
      </c>
      <c r="AL177" s="139" t="s">
        <v>116</v>
      </c>
      <c r="AM177" s="139" t="s">
        <v>116</v>
      </c>
      <c r="AN177" s="139" t="s">
        <v>116</v>
      </c>
      <c r="AO177" s="139" t="b">
        <v>0</v>
      </c>
      <c r="AP177" s="139" t="s">
        <v>111</v>
      </c>
      <c r="AQ177" s="139" t="s">
        <v>111</v>
      </c>
      <c r="AR177" s="139" t="s">
        <v>111</v>
      </c>
      <c r="AS177" s="139" t="s">
        <v>111</v>
      </c>
      <c r="AT177" s="139" t="s">
        <v>111</v>
      </c>
      <c r="AU177" s="139" t="b">
        <v>1</v>
      </c>
      <c r="AV177" s="139" t="s">
        <v>116</v>
      </c>
      <c r="AW177" s="139" t="s">
        <v>116</v>
      </c>
      <c r="AX177" s="139" t="s">
        <v>111</v>
      </c>
      <c r="AY177" s="139" t="s">
        <v>111</v>
      </c>
      <c r="AZ177" s="139" t="s">
        <v>111</v>
      </c>
      <c r="BA177" s="139" t="b">
        <v>1</v>
      </c>
      <c r="BB177" s="139" t="s">
        <v>2075</v>
      </c>
      <c r="BC177" s="139" t="s">
        <v>2075</v>
      </c>
      <c r="BD177" s="139" t="s">
        <v>2075</v>
      </c>
      <c r="BE177" s="139" t="s">
        <v>2075</v>
      </c>
      <c r="BF177" s="139" t="s">
        <v>2075</v>
      </c>
      <c r="BG177" s="139" t="b">
        <v>1</v>
      </c>
      <c r="BH177" s="139" t="s">
        <v>116</v>
      </c>
      <c r="BI177" s="139" t="s">
        <v>116</v>
      </c>
      <c r="BJ177" s="139" t="s">
        <v>116</v>
      </c>
      <c r="BK177" s="139" t="s">
        <v>116</v>
      </c>
      <c r="BL177" s="139" t="s">
        <v>116</v>
      </c>
      <c r="BM177" s="139" t="b">
        <v>0</v>
      </c>
      <c r="BN177" s="139" t="s">
        <v>111</v>
      </c>
      <c r="BO177" s="139" t="s">
        <v>111</v>
      </c>
      <c r="BP177" s="139" t="s">
        <v>111</v>
      </c>
      <c r="BQ177" s="139" t="s">
        <v>111</v>
      </c>
      <c r="BR177" s="139" t="s">
        <v>111</v>
      </c>
      <c r="BS177" s="139" t="b">
        <v>1</v>
      </c>
      <c r="BT177" s="139" t="s">
        <v>116</v>
      </c>
      <c r="BU177" s="139" t="s">
        <v>116</v>
      </c>
      <c r="BV177" s="139" t="s">
        <v>116</v>
      </c>
      <c r="BW177" s="139" t="s">
        <v>116</v>
      </c>
      <c r="BX177" s="139" t="s">
        <v>111</v>
      </c>
      <c r="BY177" s="139" t="b">
        <v>1</v>
      </c>
      <c r="BZ177" s="139" t="s">
        <v>116</v>
      </c>
      <c r="CA177" s="139" t="s">
        <v>116</v>
      </c>
      <c r="CB177" s="139" t="s">
        <v>116</v>
      </c>
      <c r="CC177" s="139" t="s">
        <v>116</v>
      </c>
      <c r="CD177" s="139" t="s">
        <v>116</v>
      </c>
      <c r="CE177" s="139" t="b">
        <v>1</v>
      </c>
      <c r="CF177" s="139" t="s">
        <v>116</v>
      </c>
      <c r="CG177" s="139" t="s">
        <v>116</v>
      </c>
      <c r="CH177" s="139" t="s">
        <v>116</v>
      </c>
      <c r="CI177" s="139" t="s">
        <v>116</v>
      </c>
      <c r="CJ177" s="139" t="s">
        <v>116</v>
      </c>
      <c r="CK177" s="139" t="b">
        <v>1</v>
      </c>
      <c r="CL177" s="139" t="s">
        <v>116</v>
      </c>
      <c r="CM177" s="139" t="s">
        <v>116</v>
      </c>
      <c r="CN177" s="139" t="s">
        <v>116</v>
      </c>
      <c r="CO177" s="139" t="s">
        <v>116</v>
      </c>
      <c r="CP177" s="139" t="s">
        <v>116</v>
      </c>
      <c r="CQ177" s="139" t="b">
        <v>1</v>
      </c>
      <c r="CR177" s="139" t="s">
        <v>116</v>
      </c>
      <c r="CS177" s="139" t="s">
        <v>116</v>
      </c>
      <c r="CT177" s="139" t="s">
        <v>116</v>
      </c>
      <c r="CU177" s="139" t="s">
        <v>116</v>
      </c>
      <c r="CV177" s="139" t="s">
        <v>116</v>
      </c>
      <c r="CW177" s="174" t="b">
        <v>0</v>
      </c>
      <c r="CX177" s="174" t="s">
        <v>111</v>
      </c>
      <c r="CY177" s="174" t="s">
        <v>111</v>
      </c>
      <c r="CZ177" s="139" t="s">
        <v>3796</v>
      </c>
      <c r="DA177" s="139" t="s">
        <v>3796</v>
      </c>
      <c r="DB177" s="139" t="s">
        <v>3796</v>
      </c>
      <c r="DD177" s="230"/>
      <c r="DE177" s="230"/>
      <c r="DF177" s="230"/>
      <c r="DG177" s="230"/>
    </row>
    <row r="178" spans="1:111" ht="31" x14ac:dyDescent="0.35">
      <c r="A178" s="209">
        <v>127</v>
      </c>
      <c r="B178" s="208" t="s">
        <v>241</v>
      </c>
      <c r="C178" s="254">
        <v>56</v>
      </c>
      <c r="D178" s="255" t="s">
        <v>2305</v>
      </c>
      <c r="E178" s="255" t="s">
        <v>2344</v>
      </c>
      <c r="F178" s="256" t="s">
        <v>2345</v>
      </c>
      <c r="G178" s="256" t="s">
        <v>2346</v>
      </c>
      <c r="H178" s="140">
        <f t="shared" si="20"/>
        <v>5</v>
      </c>
      <c r="I178" s="140">
        <f t="shared" si="21"/>
        <v>2</v>
      </c>
      <c r="J178" s="140">
        <f t="shared" si="22"/>
        <v>1</v>
      </c>
      <c r="K178" s="140">
        <f t="shared" si="23"/>
        <v>2</v>
      </c>
      <c r="L178" s="140">
        <f t="shared" si="24"/>
        <v>0</v>
      </c>
      <c r="M178" s="140">
        <f t="shared" si="25"/>
        <v>5</v>
      </c>
      <c r="N178" s="140">
        <f t="shared" si="26"/>
        <v>5</v>
      </c>
      <c r="O178" s="140">
        <f t="shared" si="27"/>
        <v>5</v>
      </c>
      <c r="P178" s="140">
        <f t="shared" si="28"/>
        <v>4</v>
      </c>
      <c r="Q178" s="140">
        <f t="shared" si="29"/>
        <v>5</v>
      </c>
      <c r="R178" s="140" t="s">
        <v>2292</v>
      </c>
      <c r="S178" s="140" t="s">
        <v>2292</v>
      </c>
      <c r="T178" s="140" t="s">
        <v>2292</v>
      </c>
      <c r="U178" s="140" t="s">
        <v>60</v>
      </c>
      <c r="V178" s="140" t="s">
        <v>2292</v>
      </c>
      <c r="W178" s="139" t="b">
        <v>0</v>
      </c>
      <c r="X178" s="139" t="s">
        <v>111</v>
      </c>
      <c r="Y178" s="139" t="s">
        <v>111</v>
      </c>
      <c r="Z178" s="139" t="s">
        <v>111</v>
      </c>
      <c r="AA178" s="139" t="s">
        <v>111</v>
      </c>
      <c r="AB178" s="139" t="s">
        <v>111</v>
      </c>
      <c r="AC178" s="139" t="b">
        <v>0</v>
      </c>
      <c r="AD178" s="139" t="s">
        <v>111</v>
      </c>
      <c r="AE178" s="139" t="s">
        <v>111</v>
      </c>
      <c r="AF178" s="139" t="s">
        <v>111</v>
      </c>
      <c r="AG178" s="139" t="s">
        <v>111</v>
      </c>
      <c r="AH178" s="139" t="s">
        <v>111</v>
      </c>
      <c r="AI178" s="139" t="b">
        <v>1</v>
      </c>
      <c r="AJ178" s="139" t="s">
        <v>116</v>
      </c>
      <c r="AK178" s="139" t="s">
        <v>116</v>
      </c>
      <c r="AL178" s="139" t="s">
        <v>116</v>
      </c>
      <c r="AM178" s="139" t="s">
        <v>116</v>
      </c>
      <c r="AN178" s="139" t="s">
        <v>116</v>
      </c>
      <c r="AO178" s="139" t="b">
        <v>0</v>
      </c>
      <c r="AP178" s="139" t="s">
        <v>111</v>
      </c>
      <c r="AQ178" s="139" t="s">
        <v>111</v>
      </c>
      <c r="AR178" s="139" t="s">
        <v>111</v>
      </c>
      <c r="AS178" s="139" t="s">
        <v>111</v>
      </c>
      <c r="AT178" s="139" t="s">
        <v>111</v>
      </c>
      <c r="AU178" s="139" t="b">
        <v>1</v>
      </c>
      <c r="AV178" s="139" t="s">
        <v>116</v>
      </c>
      <c r="AW178" s="139" t="s">
        <v>116</v>
      </c>
      <c r="AX178" s="139" t="s">
        <v>116</v>
      </c>
      <c r="AY178" s="139" t="s">
        <v>111</v>
      </c>
      <c r="AZ178" s="139" t="s">
        <v>116</v>
      </c>
      <c r="BA178" s="139" t="b">
        <v>1</v>
      </c>
      <c r="BB178" s="139" t="s">
        <v>2075</v>
      </c>
      <c r="BC178" s="139" t="s">
        <v>2075</v>
      </c>
      <c r="BD178" s="139" t="s">
        <v>2075</v>
      </c>
      <c r="BE178" s="139" t="s">
        <v>2075</v>
      </c>
      <c r="BF178" s="139" t="s">
        <v>2075</v>
      </c>
      <c r="BG178" s="139" t="b">
        <v>0</v>
      </c>
      <c r="BH178" s="139" t="s">
        <v>111</v>
      </c>
      <c r="BI178" s="139" t="s">
        <v>111</v>
      </c>
      <c r="BJ178" s="139" t="s">
        <v>111</v>
      </c>
      <c r="BK178" s="139" t="s">
        <v>111</v>
      </c>
      <c r="BL178" s="139" t="s">
        <v>111</v>
      </c>
      <c r="BM178" s="139" t="b">
        <v>0</v>
      </c>
      <c r="BN178" s="139" t="s">
        <v>111</v>
      </c>
      <c r="BO178" s="139" t="s">
        <v>111</v>
      </c>
      <c r="BP178" s="139" t="s">
        <v>111</v>
      </c>
      <c r="BQ178" s="139" t="s">
        <v>111</v>
      </c>
      <c r="BR178" s="139" t="s">
        <v>111</v>
      </c>
      <c r="BS178" s="139" t="b">
        <v>0</v>
      </c>
      <c r="BT178" s="139" t="s">
        <v>111</v>
      </c>
      <c r="BU178" s="139" t="s">
        <v>111</v>
      </c>
      <c r="BV178" s="139" t="s">
        <v>111</v>
      </c>
      <c r="BW178" s="139" t="s">
        <v>111</v>
      </c>
      <c r="BX178" s="139" t="s">
        <v>111</v>
      </c>
      <c r="BY178" s="139" t="b">
        <v>0</v>
      </c>
      <c r="BZ178" s="139" t="s">
        <v>111</v>
      </c>
      <c r="CA178" s="139" t="s">
        <v>111</v>
      </c>
      <c r="CB178" s="139" t="s">
        <v>111</v>
      </c>
      <c r="CC178" s="139" t="s">
        <v>111</v>
      </c>
      <c r="CD178" s="139" t="s">
        <v>111</v>
      </c>
      <c r="CE178" s="139" t="b">
        <v>1</v>
      </c>
      <c r="CF178" s="139" t="s">
        <v>116</v>
      </c>
      <c r="CG178" s="139" t="s">
        <v>116</v>
      </c>
      <c r="CH178" s="139" t="s">
        <v>116</v>
      </c>
      <c r="CI178" s="139" t="s">
        <v>116</v>
      </c>
      <c r="CJ178" s="139" t="s">
        <v>116</v>
      </c>
      <c r="CK178" s="139" t="b">
        <v>1</v>
      </c>
      <c r="CL178" s="139" t="s">
        <v>116</v>
      </c>
      <c r="CM178" s="139" t="s">
        <v>116</v>
      </c>
      <c r="CN178" s="139" t="s">
        <v>116</v>
      </c>
      <c r="CO178" s="139" t="s">
        <v>116</v>
      </c>
      <c r="CP178" s="139" t="s">
        <v>116</v>
      </c>
      <c r="CQ178" s="139" t="b">
        <v>0</v>
      </c>
      <c r="CR178" s="139" t="s">
        <v>111</v>
      </c>
      <c r="CS178" s="139" t="s">
        <v>111</v>
      </c>
      <c r="CT178" s="139" t="s">
        <v>111</v>
      </c>
      <c r="CU178" s="139" t="s">
        <v>111</v>
      </c>
      <c r="CV178" s="139" t="s">
        <v>111</v>
      </c>
      <c r="CW178" s="174" t="b">
        <v>0</v>
      </c>
      <c r="CX178" s="174" t="s">
        <v>111</v>
      </c>
      <c r="CY178" s="174" t="s">
        <v>111</v>
      </c>
      <c r="CZ178" s="139" t="s">
        <v>3796</v>
      </c>
      <c r="DA178" s="139" t="s">
        <v>3796</v>
      </c>
      <c r="DB178" s="139" t="s">
        <v>3796</v>
      </c>
      <c r="DD178" s="230"/>
      <c r="DE178" s="230"/>
      <c r="DF178" s="230"/>
      <c r="DG178" s="230"/>
    </row>
    <row r="179" spans="1:111" ht="31" x14ac:dyDescent="0.35">
      <c r="A179" s="209">
        <v>127</v>
      </c>
      <c r="B179" s="208" t="s">
        <v>241</v>
      </c>
      <c r="C179" s="254">
        <v>56</v>
      </c>
      <c r="D179" s="255" t="s">
        <v>2305</v>
      </c>
      <c r="E179" s="255" t="s">
        <v>2347</v>
      </c>
      <c r="F179" s="256" t="s">
        <v>2348</v>
      </c>
      <c r="G179" s="256" t="s">
        <v>2349</v>
      </c>
      <c r="H179" s="140">
        <f t="shared" si="20"/>
        <v>1</v>
      </c>
      <c r="I179" s="140">
        <f t="shared" si="21"/>
        <v>0</v>
      </c>
      <c r="J179" s="140">
        <f t="shared" si="22"/>
        <v>1</v>
      </c>
      <c r="K179" s="140">
        <f t="shared" si="23"/>
        <v>0</v>
      </c>
      <c r="L179" s="140">
        <f t="shared" si="24"/>
        <v>0</v>
      </c>
      <c r="M179" s="140">
        <f t="shared" si="25"/>
        <v>1</v>
      </c>
      <c r="N179" s="140">
        <f t="shared" si="26"/>
        <v>1</v>
      </c>
      <c r="O179" s="140">
        <f t="shared" si="27"/>
        <v>1</v>
      </c>
      <c r="P179" s="140">
        <f t="shared" si="28"/>
        <v>1</v>
      </c>
      <c r="Q179" s="140">
        <f t="shared" si="29"/>
        <v>0</v>
      </c>
      <c r="R179" s="140" t="s">
        <v>115</v>
      </c>
      <c r="S179" s="140" t="s">
        <v>115</v>
      </c>
      <c r="T179" s="140" t="s">
        <v>115</v>
      </c>
      <c r="U179" s="140" t="s">
        <v>115</v>
      </c>
      <c r="V179" s="140" t="s">
        <v>1876</v>
      </c>
      <c r="W179" s="139" t="b">
        <v>0</v>
      </c>
      <c r="X179" s="139" t="s">
        <v>111</v>
      </c>
      <c r="Y179" s="139" t="s">
        <v>111</v>
      </c>
      <c r="Z179" s="139" t="s">
        <v>111</v>
      </c>
      <c r="AA179" s="139" t="s">
        <v>111</v>
      </c>
      <c r="AB179" s="139" t="s">
        <v>111</v>
      </c>
      <c r="AC179" s="139" t="b">
        <v>0</v>
      </c>
      <c r="AD179" s="139" t="s">
        <v>111</v>
      </c>
      <c r="AE179" s="139" t="s">
        <v>111</v>
      </c>
      <c r="AF179" s="139" t="s">
        <v>111</v>
      </c>
      <c r="AG179" s="139" t="s">
        <v>111</v>
      </c>
      <c r="AH179" s="139" t="s">
        <v>111</v>
      </c>
      <c r="AI179" s="139" t="b">
        <v>0</v>
      </c>
      <c r="AJ179" s="139" t="s">
        <v>111</v>
      </c>
      <c r="AK179" s="139" t="s">
        <v>111</v>
      </c>
      <c r="AL179" s="139" t="s">
        <v>111</v>
      </c>
      <c r="AM179" s="139" t="s">
        <v>111</v>
      </c>
      <c r="AN179" s="139" t="s">
        <v>111</v>
      </c>
      <c r="AO179" s="139" t="b">
        <v>0</v>
      </c>
      <c r="AP179" s="139" t="s">
        <v>111</v>
      </c>
      <c r="AQ179" s="139" t="s">
        <v>111</v>
      </c>
      <c r="AR179" s="139" t="s">
        <v>111</v>
      </c>
      <c r="AS179" s="139" t="s">
        <v>111</v>
      </c>
      <c r="AT179" s="139" t="s">
        <v>111</v>
      </c>
      <c r="AU179" s="139" t="b">
        <v>0</v>
      </c>
      <c r="AV179" s="139" t="s">
        <v>111</v>
      </c>
      <c r="AW179" s="139" t="s">
        <v>111</v>
      </c>
      <c r="AX179" s="139" t="s">
        <v>111</v>
      </c>
      <c r="AY179" s="139" t="s">
        <v>111</v>
      </c>
      <c r="AZ179" s="139" t="s">
        <v>111</v>
      </c>
      <c r="BA179" s="139" t="b">
        <v>0</v>
      </c>
      <c r="BB179" s="139" t="s">
        <v>111</v>
      </c>
      <c r="BC179" s="139" t="s">
        <v>111</v>
      </c>
      <c r="BD179" s="139" t="s">
        <v>111</v>
      </c>
      <c r="BE179" s="139" t="s">
        <v>111</v>
      </c>
      <c r="BF179" s="139" t="s">
        <v>111</v>
      </c>
      <c r="BG179" s="139" t="b">
        <v>0</v>
      </c>
      <c r="BH179" s="139" t="s">
        <v>111</v>
      </c>
      <c r="BI179" s="139" t="s">
        <v>111</v>
      </c>
      <c r="BJ179" s="139" t="s">
        <v>111</v>
      </c>
      <c r="BK179" s="139" t="s">
        <v>111</v>
      </c>
      <c r="BL179" s="139" t="s">
        <v>111</v>
      </c>
      <c r="BM179" s="139" t="b">
        <v>0</v>
      </c>
      <c r="BN179" s="139" t="s">
        <v>111</v>
      </c>
      <c r="BO179" s="139" t="s">
        <v>111</v>
      </c>
      <c r="BP179" s="139" t="s">
        <v>111</v>
      </c>
      <c r="BQ179" s="139" t="s">
        <v>111</v>
      </c>
      <c r="BR179" s="139" t="s">
        <v>111</v>
      </c>
      <c r="BS179" s="139" t="b">
        <v>1</v>
      </c>
      <c r="BT179" s="139" t="s">
        <v>116</v>
      </c>
      <c r="BU179" s="139" t="s">
        <v>116</v>
      </c>
      <c r="BV179" s="139" t="s">
        <v>116</v>
      </c>
      <c r="BW179" s="139" t="s">
        <v>116</v>
      </c>
      <c r="BX179" s="139" t="s">
        <v>111</v>
      </c>
      <c r="BY179" s="139" t="b">
        <v>0</v>
      </c>
      <c r="BZ179" s="139" t="s">
        <v>111</v>
      </c>
      <c r="CA179" s="139" t="s">
        <v>111</v>
      </c>
      <c r="CB179" s="139" t="s">
        <v>111</v>
      </c>
      <c r="CC179" s="139" t="s">
        <v>111</v>
      </c>
      <c r="CD179" s="139" t="s">
        <v>111</v>
      </c>
      <c r="CE179" s="139" t="b">
        <v>0</v>
      </c>
      <c r="CF179" s="139" t="s">
        <v>3796</v>
      </c>
      <c r="CG179" s="139" t="s">
        <v>3796</v>
      </c>
      <c r="CH179" s="139" t="s">
        <v>3796</v>
      </c>
      <c r="CI179" s="139" t="s">
        <v>3796</v>
      </c>
      <c r="CJ179" s="139" t="s">
        <v>3796</v>
      </c>
      <c r="CK179" s="139" t="b">
        <v>0</v>
      </c>
      <c r="CL179" s="139" t="s">
        <v>111</v>
      </c>
      <c r="CM179" s="139" t="s">
        <v>111</v>
      </c>
      <c r="CN179" s="139" t="s">
        <v>111</v>
      </c>
      <c r="CO179" s="139" t="s">
        <v>111</v>
      </c>
      <c r="CP179" s="139" t="s">
        <v>111</v>
      </c>
      <c r="CQ179" s="139" t="b">
        <v>0</v>
      </c>
      <c r="CR179" s="139" t="s">
        <v>111</v>
      </c>
      <c r="CS179" s="139" t="s">
        <v>111</v>
      </c>
      <c r="CT179" s="139" t="s">
        <v>111</v>
      </c>
      <c r="CU179" s="139" t="s">
        <v>111</v>
      </c>
      <c r="CV179" s="139" t="s">
        <v>111</v>
      </c>
      <c r="CW179" s="174" t="b">
        <v>0</v>
      </c>
      <c r="CX179" s="174" t="s">
        <v>111</v>
      </c>
      <c r="CY179" s="174" t="s">
        <v>111</v>
      </c>
      <c r="CZ179" s="139" t="s">
        <v>3796</v>
      </c>
      <c r="DA179" s="139" t="s">
        <v>3796</v>
      </c>
      <c r="DB179" s="139" t="s">
        <v>3796</v>
      </c>
      <c r="DD179" s="230"/>
      <c r="DE179" s="230"/>
      <c r="DF179" s="230"/>
      <c r="DG179" s="230"/>
    </row>
    <row r="180" spans="1:111" ht="31" x14ac:dyDescent="0.35">
      <c r="A180" s="209">
        <v>127</v>
      </c>
      <c r="B180" s="208" t="s">
        <v>241</v>
      </c>
      <c r="C180" s="254">
        <v>56</v>
      </c>
      <c r="D180" s="255" t="s">
        <v>2305</v>
      </c>
      <c r="E180" s="255" t="s">
        <v>2350</v>
      </c>
      <c r="F180" s="256" t="s">
        <v>2351</v>
      </c>
      <c r="G180" s="256" t="s">
        <v>2352</v>
      </c>
      <c r="H180" s="140">
        <f t="shared" si="20"/>
        <v>0</v>
      </c>
      <c r="I180" s="140">
        <f t="shared" si="21"/>
        <v>0</v>
      </c>
      <c r="J180" s="140">
        <f t="shared" si="22"/>
        <v>0</v>
      </c>
      <c r="K180" s="140">
        <f t="shared" si="23"/>
        <v>0</v>
      </c>
      <c r="L180" s="140">
        <f t="shared" si="24"/>
        <v>0</v>
      </c>
      <c r="M180" s="140">
        <f t="shared" si="25"/>
        <v>0</v>
      </c>
      <c r="N180" s="140">
        <f t="shared" si="26"/>
        <v>0</v>
      </c>
      <c r="O180" s="140">
        <f t="shared" si="27"/>
        <v>0</v>
      </c>
      <c r="P180" s="140">
        <f t="shared" si="28"/>
        <v>0</v>
      </c>
      <c r="Q180" s="140">
        <f t="shared" si="29"/>
        <v>0</v>
      </c>
      <c r="R180" s="140" t="s">
        <v>1876</v>
      </c>
      <c r="S180" s="140" t="s">
        <v>1876</v>
      </c>
      <c r="T180" s="140" t="s">
        <v>1876</v>
      </c>
      <c r="U180" s="140" t="s">
        <v>1876</v>
      </c>
      <c r="V180" s="140" t="s">
        <v>1876</v>
      </c>
      <c r="W180" s="139" t="b">
        <v>0</v>
      </c>
      <c r="X180" s="139" t="s">
        <v>111</v>
      </c>
      <c r="Y180" s="139" t="s">
        <v>111</v>
      </c>
      <c r="Z180" s="139" t="s">
        <v>111</v>
      </c>
      <c r="AA180" s="139" t="s">
        <v>111</v>
      </c>
      <c r="AB180" s="139" t="s">
        <v>111</v>
      </c>
      <c r="AC180" s="139" t="b">
        <v>0</v>
      </c>
      <c r="AD180" s="139" t="s">
        <v>111</v>
      </c>
      <c r="AE180" s="139" t="s">
        <v>111</v>
      </c>
      <c r="AF180" s="139" t="s">
        <v>111</v>
      </c>
      <c r="AG180" s="139" t="s">
        <v>111</v>
      </c>
      <c r="AH180" s="139" t="s">
        <v>111</v>
      </c>
      <c r="AI180" s="139" t="b">
        <v>0</v>
      </c>
      <c r="AJ180" s="139" t="s">
        <v>111</v>
      </c>
      <c r="AK180" s="139" t="s">
        <v>111</v>
      </c>
      <c r="AL180" s="139" t="s">
        <v>111</v>
      </c>
      <c r="AM180" s="139" t="s">
        <v>111</v>
      </c>
      <c r="AN180" s="139" t="s">
        <v>111</v>
      </c>
      <c r="AO180" s="139" t="b">
        <v>0</v>
      </c>
      <c r="AP180" s="139" t="s">
        <v>111</v>
      </c>
      <c r="AQ180" s="139" t="s">
        <v>111</v>
      </c>
      <c r="AR180" s="139" t="s">
        <v>111</v>
      </c>
      <c r="AS180" s="139" t="s">
        <v>111</v>
      </c>
      <c r="AT180" s="139" t="s">
        <v>111</v>
      </c>
      <c r="AU180" s="139" t="b">
        <v>0</v>
      </c>
      <c r="AV180" s="139" t="s">
        <v>111</v>
      </c>
      <c r="AW180" s="139" t="s">
        <v>111</v>
      </c>
      <c r="AX180" s="139" t="s">
        <v>111</v>
      </c>
      <c r="AY180" s="139" t="s">
        <v>111</v>
      </c>
      <c r="AZ180" s="139" t="s">
        <v>111</v>
      </c>
      <c r="BA180" s="139" t="b">
        <v>0</v>
      </c>
      <c r="BB180" s="139" t="s">
        <v>111</v>
      </c>
      <c r="BC180" s="139" t="s">
        <v>111</v>
      </c>
      <c r="BD180" s="139" t="s">
        <v>111</v>
      </c>
      <c r="BE180" s="139" t="s">
        <v>111</v>
      </c>
      <c r="BF180" s="139" t="s">
        <v>111</v>
      </c>
      <c r="BG180" s="139" t="b">
        <v>0</v>
      </c>
      <c r="BH180" s="139" t="s">
        <v>111</v>
      </c>
      <c r="BI180" s="139" t="s">
        <v>111</v>
      </c>
      <c r="BJ180" s="139" t="s">
        <v>111</v>
      </c>
      <c r="BK180" s="139" t="s">
        <v>111</v>
      </c>
      <c r="BL180" s="139" t="s">
        <v>111</v>
      </c>
      <c r="BM180" s="139" t="b">
        <v>0</v>
      </c>
      <c r="BN180" s="139" t="s">
        <v>111</v>
      </c>
      <c r="BO180" s="139" t="s">
        <v>111</v>
      </c>
      <c r="BP180" s="139" t="s">
        <v>111</v>
      </c>
      <c r="BQ180" s="139" t="s">
        <v>111</v>
      </c>
      <c r="BR180" s="139" t="s">
        <v>111</v>
      </c>
      <c r="BS180" s="139" t="b">
        <v>0</v>
      </c>
      <c r="BT180" s="139" t="s">
        <v>111</v>
      </c>
      <c r="BU180" s="139" t="s">
        <v>111</v>
      </c>
      <c r="BV180" s="139" t="s">
        <v>111</v>
      </c>
      <c r="BW180" s="139" t="s">
        <v>111</v>
      </c>
      <c r="BX180" s="139" t="s">
        <v>111</v>
      </c>
      <c r="BY180" s="139" t="b">
        <v>0</v>
      </c>
      <c r="BZ180" s="139" t="s">
        <v>111</v>
      </c>
      <c r="CA180" s="139" t="s">
        <v>111</v>
      </c>
      <c r="CB180" s="139" t="s">
        <v>111</v>
      </c>
      <c r="CC180" s="139" t="s">
        <v>111</v>
      </c>
      <c r="CD180" s="139" t="s">
        <v>111</v>
      </c>
      <c r="CE180" s="139" t="b">
        <v>0</v>
      </c>
      <c r="CF180" s="139" t="s">
        <v>3796</v>
      </c>
      <c r="CG180" s="139" t="s">
        <v>3796</v>
      </c>
      <c r="CH180" s="139" t="s">
        <v>3796</v>
      </c>
      <c r="CI180" s="139" t="s">
        <v>3796</v>
      </c>
      <c r="CJ180" s="139" t="s">
        <v>3796</v>
      </c>
      <c r="CK180" s="139" t="b">
        <v>0</v>
      </c>
      <c r="CL180" s="139" t="s">
        <v>111</v>
      </c>
      <c r="CM180" s="139" t="s">
        <v>111</v>
      </c>
      <c r="CN180" s="139" t="s">
        <v>111</v>
      </c>
      <c r="CO180" s="139" t="s">
        <v>111</v>
      </c>
      <c r="CP180" s="139" t="s">
        <v>111</v>
      </c>
      <c r="CQ180" s="139" t="b">
        <v>0</v>
      </c>
      <c r="CR180" s="139" t="s">
        <v>111</v>
      </c>
      <c r="CS180" s="139" t="s">
        <v>111</v>
      </c>
      <c r="CT180" s="139" t="s">
        <v>111</v>
      </c>
      <c r="CU180" s="139" t="s">
        <v>111</v>
      </c>
      <c r="CV180" s="139" t="s">
        <v>111</v>
      </c>
      <c r="CW180" s="174" t="b">
        <v>0</v>
      </c>
      <c r="CX180" s="174" t="s">
        <v>111</v>
      </c>
      <c r="CY180" s="174" t="s">
        <v>111</v>
      </c>
      <c r="CZ180" s="139" t="s">
        <v>3796</v>
      </c>
      <c r="DA180" s="139" t="s">
        <v>3796</v>
      </c>
      <c r="DB180" s="139" t="s">
        <v>3796</v>
      </c>
      <c r="DD180" s="230"/>
      <c r="DE180" s="230"/>
      <c r="DF180" s="230"/>
      <c r="DG180" s="230"/>
    </row>
    <row r="181" spans="1:111" ht="31" x14ac:dyDescent="0.35">
      <c r="A181" s="209">
        <v>127</v>
      </c>
      <c r="B181" s="208" t="s">
        <v>241</v>
      </c>
      <c r="C181" s="254">
        <v>56</v>
      </c>
      <c r="D181" s="255" t="s">
        <v>2305</v>
      </c>
      <c r="E181" s="255" t="s">
        <v>2353</v>
      </c>
      <c r="F181" s="256" t="s">
        <v>4024</v>
      </c>
      <c r="G181" s="256" t="s">
        <v>4025</v>
      </c>
      <c r="H181" s="140">
        <f t="shared" si="20"/>
        <v>0</v>
      </c>
      <c r="I181" s="140">
        <f t="shared" si="21"/>
        <v>0</v>
      </c>
      <c r="J181" s="140">
        <f t="shared" si="22"/>
        <v>0</v>
      </c>
      <c r="K181" s="140">
        <f t="shared" si="23"/>
        <v>0</v>
      </c>
      <c r="L181" s="140">
        <f t="shared" si="24"/>
        <v>0</v>
      </c>
      <c r="M181" s="140">
        <f t="shared" si="25"/>
        <v>0</v>
      </c>
      <c r="N181" s="140">
        <f t="shared" si="26"/>
        <v>0</v>
      </c>
      <c r="O181" s="140">
        <f t="shared" si="27"/>
        <v>0</v>
      </c>
      <c r="P181" s="140">
        <f t="shared" si="28"/>
        <v>0</v>
      </c>
      <c r="Q181" s="140">
        <f t="shared" si="29"/>
        <v>0</v>
      </c>
      <c r="R181" s="140" t="s">
        <v>1876</v>
      </c>
      <c r="S181" s="140" t="s">
        <v>1876</v>
      </c>
      <c r="T181" s="140" t="s">
        <v>1876</v>
      </c>
      <c r="U181" s="140" t="s">
        <v>1876</v>
      </c>
      <c r="V181" s="140" t="s">
        <v>1876</v>
      </c>
      <c r="W181" s="139" t="b">
        <v>0</v>
      </c>
      <c r="X181" s="139" t="s">
        <v>111</v>
      </c>
      <c r="Y181" s="139" t="s">
        <v>111</v>
      </c>
      <c r="Z181" s="139" t="s">
        <v>111</v>
      </c>
      <c r="AA181" s="139" t="s">
        <v>111</v>
      </c>
      <c r="AB181" s="139" t="s">
        <v>111</v>
      </c>
      <c r="AC181" s="139" t="b">
        <v>0</v>
      </c>
      <c r="AD181" s="139" t="s">
        <v>111</v>
      </c>
      <c r="AE181" s="139" t="s">
        <v>111</v>
      </c>
      <c r="AF181" s="139" t="s">
        <v>111</v>
      </c>
      <c r="AG181" s="139" t="s">
        <v>111</v>
      </c>
      <c r="AH181" s="139" t="s">
        <v>111</v>
      </c>
      <c r="AI181" s="139" t="b">
        <v>0</v>
      </c>
      <c r="AJ181" s="139" t="s">
        <v>111</v>
      </c>
      <c r="AK181" s="139" t="s">
        <v>111</v>
      </c>
      <c r="AL181" s="139" t="s">
        <v>111</v>
      </c>
      <c r="AM181" s="139" t="s">
        <v>111</v>
      </c>
      <c r="AN181" s="139" t="s">
        <v>111</v>
      </c>
      <c r="AO181" s="139" t="b">
        <v>0</v>
      </c>
      <c r="AP181" s="139" t="s">
        <v>111</v>
      </c>
      <c r="AQ181" s="139" t="s">
        <v>111</v>
      </c>
      <c r="AR181" s="139" t="s">
        <v>111</v>
      </c>
      <c r="AS181" s="139" t="s">
        <v>111</v>
      </c>
      <c r="AT181" s="139" t="s">
        <v>111</v>
      </c>
      <c r="AU181" s="139" t="b">
        <v>0</v>
      </c>
      <c r="AV181" s="139" t="s">
        <v>111</v>
      </c>
      <c r="AW181" s="139" t="s">
        <v>111</v>
      </c>
      <c r="AX181" s="139" t="s">
        <v>111</v>
      </c>
      <c r="AY181" s="139" t="s">
        <v>111</v>
      </c>
      <c r="AZ181" s="139" t="s">
        <v>111</v>
      </c>
      <c r="BA181" s="139" t="b">
        <v>0</v>
      </c>
      <c r="BB181" s="139" t="s">
        <v>111</v>
      </c>
      <c r="BC181" s="139" t="s">
        <v>111</v>
      </c>
      <c r="BD181" s="139" t="s">
        <v>111</v>
      </c>
      <c r="BE181" s="139" t="s">
        <v>111</v>
      </c>
      <c r="BF181" s="139" t="s">
        <v>111</v>
      </c>
      <c r="BG181" s="139" t="b">
        <v>0</v>
      </c>
      <c r="BH181" s="139" t="s">
        <v>111</v>
      </c>
      <c r="BI181" s="139" t="s">
        <v>111</v>
      </c>
      <c r="BJ181" s="139" t="s">
        <v>111</v>
      </c>
      <c r="BK181" s="139" t="s">
        <v>111</v>
      </c>
      <c r="BL181" s="139" t="s">
        <v>111</v>
      </c>
      <c r="BM181" s="139" t="b">
        <v>0</v>
      </c>
      <c r="BN181" s="139" t="s">
        <v>111</v>
      </c>
      <c r="BO181" s="139" t="s">
        <v>111</v>
      </c>
      <c r="BP181" s="139" t="s">
        <v>111</v>
      </c>
      <c r="BQ181" s="139" t="s">
        <v>111</v>
      </c>
      <c r="BR181" s="139" t="s">
        <v>111</v>
      </c>
      <c r="BS181" s="139" t="b">
        <v>0</v>
      </c>
      <c r="BT181" s="139" t="s">
        <v>111</v>
      </c>
      <c r="BU181" s="139" t="s">
        <v>111</v>
      </c>
      <c r="BV181" s="139" t="s">
        <v>111</v>
      </c>
      <c r="BW181" s="139" t="s">
        <v>111</v>
      </c>
      <c r="BX181" s="139" t="s">
        <v>111</v>
      </c>
      <c r="BY181" s="139" t="b">
        <v>0</v>
      </c>
      <c r="BZ181" s="139" t="s">
        <v>111</v>
      </c>
      <c r="CA181" s="139" t="s">
        <v>111</v>
      </c>
      <c r="CB181" s="139" t="s">
        <v>111</v>
      </c>
      <c r="CC181" s="139" t="s">
        <v>111</v>
      </c>
      <c r="CD181" s="139" t="s">
        <v>111</v>
      </c>
      <c r="CE181" s="139" t="b">
        <v>0</v>
      </c>
      <c r="CF181" s="139" t="s">
        <v>3796</v>
      </c>
      <c r="CG181" s="139" t="s">
        <v>3796</v>
      </c>
      <c r="CH181" s="139" t="s">
        <v>3796</v>
      </c>
      <c r="CI181" s="139" t="s">
        <v>3796</v>
      </c>
      <c r="CJ181" s="139" t="s">
        <v>3796</v>
      </c>
      <c r="CK181" s="139" t="b">
        <v>0</v>
      </c>
      <c r="CL181" s="139" t="s">
        <v>111</v>
      </c>
      <c r="CM181" s="139" t="s">
        <v>111</v>
      </c>
      <c r="CN181" s="139" t="s">
        <v>111</v>
      </c>
      <c r="CO181" s="139" t="s">
        <v>111</v>
      </c>
      <c r="CP181" s="139" t="s">
        <v>111</v>
      </c>
      <c r="CQ181" s="139" t="b">
        <v>0</v>
      </c>
      <c r="CR181" s="139" t="s">
        <v>111</v>
      </c>
      <c r="CS181" s="139" t="s">
        <v>111</v>
      </c>
      <c r="CT181" s="139" t="s">
        <v>111</v>
      </c>
      <c r="CU181" s="139" t="s">
        <v>111</v>
      </c>
      <c r="CV181" s="139" t="s">
        <v>111</v>
      </c>
      <c r="CW181" s="174" t="b">
        <v>0</v>
      </c>
      <c r="CX181" s="174" t="s">
        <v>111</v>
      </c>
      <c r="CY181" s="174" t="s">
        <v>111</v>
      </c>
      <c r="CZ181" s="139" t="s">
        <v>3796</v>
      </c>
      <c r="DA181" s="139" t="s">
        <v>3796</v>
      </c>
      <c r="DB181" s="139" t="s">
        <v>3796</v>
      </c>
      <c r="DD181" s="231" t="s">
        <v>1826</v>
      </c>
      <c r="DE181" s="231" t="s">
        <v>4158</v>
      </c>
      <c r="DF181" s="231" t="s">
        <v>4152</v>
      </c>
      <c r="DG181" s="231" t="s">
        <v>4149</v>
      </c>
    </row>
    <row r="182" spans="1:111" ht="31" x14ac:dyDescent="0.35">
      <c r="A182" s="209">
        <v>127</v>
      </c>
      <c r="B182" s="208" t="s">
        <v>241</v>
      </c>
      <c r="C182" s="254">
        <v>56</v>
      </c>
      <c r="D182" s="255" t="s">
        <v>2305</v>
      </c>
      <c r="E182" s="255" t="s">
        <v>2354</v>
      </c>
      <c r="F182" s="256" t="s">
        <v>2355</v>
      </c>
      <c r="G182" s="256" t="s">
        <v>2356</v>
      </c>
      <c r="H182" s="140">
        <f t="shared" si="20"/>
        <v>3</v>
      </c>
      <c r="I182" s="140">
        <f t="shared" si="21"/>
        <v>0</v>
      </c>
      <c r="J182" s="140">
        <f t="shared" si="22"/>
        <v>2</v>
      </c>
      <c r="K182" s="140">
        <f t="shared" si="23"/>
        <v>1</v>
      </c>
      <c r="L182" s="140">
        <f t="shared" si="24"/>
        <v>0</v>
      </c>
      <c r="M182" s="140">
        <f t="shared" si="25"/>
        <v>3</v>
      </c>
      <c r="N182" s="140">
        <f t="shared" si="26"/>
        <v>3</v>
      </c>
      <c r="O182" s="140">
        <f t="shared" si="27"/>
        <v>3</v>
      </c>
      <c r="P182" s="140">
        <f t="shared" si="28"/>
        <v>3</v>
      </c>
      <c r="Q182" s="140">
        <f t="shared" si="29"/>
        <v>3</v>
      </c>
      <c r="R182" s="140" t="s">
        <v>115</v>
      </c>
      <c r="S182" s="140" t="s">
        <v>115</v>
      </c>
      <c r="T182" s="140" t="s">
        <v>115</v>
      </c>
      <c r="U182" s="140" t="s">
        <v>115</v>
      </c>
      <c r="V182" s="140" t="s">
        <v>115</v>
      </c>
      <c r="W182" s="139" t="b">
        <v>0</v>
      </c>
      <c r="X182" s="139" t="s">
        <v>111</v>
      </c>
      <c r="Y182" s="139" t="s">
        <v>111</v>
      </c>
      <c r="Z182" s="139" t="s">
        <v>111</v>
      </c>
      <c r="AA182" s="139" t="s">
        <v>111</v>
      </c>
      <c r="AB182" s="139" t="s">
        <v>111</v>
      </c>
      <c r="AC182" s="139" t="b">
        <v>1</v>
      </c>
      <c r="AD182" s="139" t="s">
        <v>116</v>
      </c>
      <c r="AE182" s="139" t="s">
        <v>116</v>
      </c>
      <c r="AF182" s="139" t="s">
        <v>116</v>
      </c>
      <c r="AG182" s="139" t="s">
        <v>116</v>
      </c>
      <c r="AH182" s="139" t="s">
        <v>116</v>
      </c>
      <c r="AI182" s="139" t="b">
        <v>0</v>
      </c>
      <c r="AJ182" s="139" t="s">
        <v>111</v>
      </c>
      <c r="AK182" s="139" t="s">
        <v>111</v>
      </c>
      <c r="AL182" s="139" t="s">
        <v>111</v>
      </c>
      <c r="AM182" s="139" t="s">
        <v>111</v>
      </c>
      <c r="AN182" s="139" t="s">
        <v>111</v>
      </c>
      <c r="AO182" s="139" t="b">
        <v>0</v>
      </c>
      <c r="AP182" s="139" t="s">
        <v>111</v>
      </c>
      <c r="AQ182" s="139" t="s">
        <v>111</v>
      </c>
      <c r="AR182" s="139" t="s">
        <v>111</v>
      </c>
      <c r="AS182" s="139" t="s">
        <v>111</v>
      </c>
      <c r="AT182" s="139" t="s">
        <v>111</v>
      </c>
      <c r="AU182" s="139" t="b">
        <v>0</v>
      </c>
      <c r="AV182" s="139" t="s">
        <v>111</v>
      </c>
      <c r="AW182" s="139" t="s">
        <v>111</v>
      </c>
      <c r="AX182" s="139" t="s">
        <v>111</v>
      </c>
      <c r="AY182" s="139" t="s">
        <v>111</v>
      </c>
      <c r="AZ182" s="139" t="s">
        <v>111</v>
      </c>
      <c r="BA182" s="139" t="b">
        <v>0</v>
      </c>
      <c r="BB182" s="139" t="s">
        <v>111</v>
      </c>
      <c r="BC182" s="139" t="s">
        <v>111</v>
      </c>
      <c r="BD182" s="139" t="s">
        <v>111</v>
      </c>
      <c r="BE182" s="139" t="s">
        <v>111</v>
      </c>
      <c r="BF182" s="139" t="s">
        <v>111</v>
      </c>
      <c r="BG182" s="139" t="b">
        <v>1</v>
      </c>
      <c r="BH182" s="139" t="s">
        <v>116</v>
      </c>
      <c r="BI182" s="139" t="s">
        <v>116</v>
      </c>
      <c r="BJ182" s="139" t="s">
        <v>116</v>
      </c>
      <c r="BK182" s="139" t="s">
        <v>116</v>
      </c>
      <c r="BL182" s="139" t="s">
        <v>116</v>
      </c>
      <c r="BM182" s="139" t="b">
        <v>0</v>
      </c>
      <c r="BN182" s="139" t="s">
        <v>111</v>
      </c>
      <c r="BO182" s="139" t="s">
        <v>111</v>
      </c>
      <c r="BP182" s="139" t="s">
        <v>111</v>
      </c>
      <c r="BQ182" s="139" t="s">
        <v>111</v>
      </c>
      <c r="BR182" s="139" t="s">
        <v>111</v>
      </c>
      <c r="BS182" s="139" t="b">
        <v>0</v>
      </c>
      <c r="BT182" s="139" t="s">
        <v>111</v>
      </c>
      <c r="BU182" s="139" t="s">
        <v>111</v>
      </c>
      <c r="BV182" s="139" t="s">
        <v>111</v>
      </c>
      <c r="BW182" s="139" t="s">
        <v>111</v>
      </c>
      <c r="BX182" s="139" t="s">
        <v>111</v>
      </c>
      <c r="BY182" s="139" t="b">
        <v>0</v>
      </c>
      <c r="BZ182" s="139" t="s">
        <v>111</v>
      </c>
      <c r="CA182" s="139" t="s">
        <v>111</v>
      </c>
      <c r="CB182" s="139" t="s">
        <v>111</v>
      </c>
      <c r="CC182" s="139" t="s">
        <v>111</v>
      </c>
      <c r="CD182" s="139" t="s">
        <v>111</v>
      </c>
      <c r="CE182" s="139" t="b">
        <v>1</v>
      </c>
      <c r="CF182" s="139" t="s">
        <v>116</v>
      </c>
      <c r="CG182" s="139" t="s">
        <v>116</v>
      </c>
      <c r="CH182" s="139" t="s">
        <v>116</v>
      </c>
      <c r="CI182" s="139" t="s">
        <v>116</v>
      </c>
      <c r="CJ182" s="139" t="s">
        <v>116</v>
      </c>
      <c r="CK182" s="139" t="b">
        <v>0</v>
      </c>
      <c r="CL182" s="139" t="s">
        <v>111</v>
      </c>
      <c r="CM182" s="139" t="s">
        <v>111</v>
      </c>
      <c r="CN182" s="139" t="s">
        <v>111</v>
      </c>
      <c r="CO182" s="139" t="s">
        <v>111</v>
      </c>
      <c r="CP182" s="139" t="s">
        <v>111</v>
      </c>
      <c r="CQ182" s="139" t="b">
        <v>0</v>
      </c>
      <c r="CR182" s="139" t="s">
        <v>111</v>
      </c>
      <c r="CS182" s="139" t="s">
        <v>111</v>
      </c>
      <c r="CT182" s="139" t="s">
        <v>111</v>
      </c>
      <c r="CU182" s="139" t="s">
        <v>111</v>
      </c>
      <c r="CV182" s="139" t="s">
        <v>111</v>
      </c>
      <c r="CW182" s="174" t="b">
        <v>0</v>
      </c>
      <c r="CX182" s="174" t="s">
        <v>111</v>
      </c>
      <c r="CY182" s="174" t="s">
        <v>111</v>
      </c>
      <c r="CZ182" s="139" t="s">
        <v>3796</v>
      </c>
      <c r="DA182" s="139" t="s">
        <v>3796</v>
      </c>
      <c r="DB182" s="139" t="s">
        <v>3796</v>
      </c>
      <c r="DD182" s="230"/>
      <c r="DE182" s="230"/>
      <c r="DF182" s="230"/>
      <c r="DG182" s="230"/>
    </row>
    <row r="183" spans="1:111" ht="31" x14ac:dyDescent="0.35">
      <c r="A183" s="209">
        <v>127</v>
      </c>
      <c r="B183" s="208" t="s">
        <v>241</v>
      </c>
      <c r="C183" s="254">
        <v>56</v>
      </c>
      <c r="D183" s="255" t="s">
        <v>2305</v>
      </c>
      <c r="E183" s="255" t="s">
        <v>2357</v>
      </c>
      <c r="F183" s="256" t="s">
        <v>2358</v>
      </c>
      <c r="G183" s="256" t="s">
        <v>2359</v>
      </c>
      <c r="H183" s="140">
        <f t="shared" si="20"/>
        <v>0</v>
      </c>
      <c r="I183" s="140">
        <f t="shared" si="21"/>
        <v>0</v>
      </c>
      <c r="J183" s="140">
        <f t="shared" si="22"/>
        <v>0</v>
      </c>
      <c r="K183" s="140">
        <f t="shared" si="23"/>
        <v>0</v>
      </c>
      <c r="L183" s="140">
        <f t="shared" si="24"/>
        <v>0</v>
      </c>
      <c r="M183" s="140">
        <f t="shared" si="25"/>
        <v>0</v>
      </c>
      <c r="N183" s="140">
        <f t="shared" si="26"/>
        <v>0</v>
      </c>
      <c r="O183" s="140">
        <f t="shared" si="27"/>
        <v>0</v>
      </c>
      <c r="P183" s="140">
        <f t="shared" si="28"/>
        <v>0</v>
      </c>
      <c r="Q183" s="140">
        <f t="shared" si="29"/>
        <v>0</v>
      </c>
      <c r="R183" s="140" t="s">
        <v>1876</v>
      </c>
      <c r="S183" s="140" t="s">
        <v>1876</v>
      </c>
      <c r="T183" s="140" t="s">
        <v>1876</v>
      </c>
      <c r="U183" s="140" t="s">
        <v>1876</v>
      </c>
      <c r="V183" s="140" t="s">
        <v>1876</v>
      </c>
      <c r="W183" s="139" t="b">
        <v>0</v>
      </c>
      <c r="X183" s="139" t="s">
        <v>111</v>
      </c>
      <c r="Y183" s="139" t="s">
        <v>111</v>
      </c>
      <c r="Z183" s="139" t="s">
        <v>111</v>
      </c>
      <c r="AA183" s="139" t="s">
        <v>111</v>
      </c>
      <c r="AB183" s="139" t="s">
        <v>111</v>
      </c>
      <c r="AC183" s="139" t="b">
        <v>0</v>
      </c>
      <c r="AD183" s="139" t="s">
        <v>111</v>
      </c>
      <c r="AE183" s="139" t="s">
        <v>111</v>
      </c>
      <c r="AF183" s="139" t="s">
        <v>111</v>
      </c>
      <c r="AG183" s="139" t="s">
        <v>111</v>
      </c>
      <c r="AH183" s="139" t="s">
        <v>111</v>
      </c>
      <c r="AI183" s="139" t="b">
        <v>0</v>
      </c>
      <c r="AJ183" s="139" t="s">
        <v>111</v>
      </c>
      <c r="AK183" s="139" t="s">
        <v>111</v>
      </c>
      <c r="AL183" s="139" t="s">
        <v>111</v>
      </c>
      <c r="AM183" s="139" t="s">
        <v>111</v>
      </c>
      <c r="AN183" s="139" t="s">
        <v>111</v>
      </c>
      <c r="AO183" s="139" t="b">
        <v>0</v>
      </c>
      <c r="AP183" s="139" t="s">
        <v>111</v>
      </c>
      <c r="AQ183" s="139" t="s">
        <v>111</v>
      </c>
      <c r="AR183" s="139" t="s">
        <v>111</v>
      </c>
      <c r="AS183" s="139" t="s">
        <v>111</v>
      </c>
      <c r="AT183" s="139" t="s">
        <v>111</v>
      </c>
      <c r="AU183" s="139" t="b">
        <v>0</v>
      </c>
      <c r="AV183" s="139" t="s">
        <v>111</v>
      </c>
      <c r="AW183" s="139" t="s">
        <v>111</v>
      </c>
      <c r="AX183" s="139" t="s">
        <v>111</v>
      </c>
      <c r="AY183" s="139" t="s">
        <v>111</v>
      </c>
      <c r="AZ183" s="139" t="s">
        <v>111</v>
      </c>
      <c r="BA183" s="139" t="b">
        <v>0</v>
      </c>
      <c r="BB183" s="139" t="s">
        <v>111</v>
      </c>
      <c r="BC183" s="139" t="s">
        <v>111</v>
      </c>
      <c r="BD183" s="139" t="s">
        <v>111</v>
      </c>
      <c r="BE183" s="139" t="s">
        <v>111</v>
      </c>
      <c r="BF183" s="139" t="s">
        <v>111</v>
      </c>
      <c r="BG183" s="139" t="b">
        <v>0</v>
      </c>
      <c r="BH183" s="139" t="s">
        <v>111</v>
      </c>
      <c r="BI183" s="139" t="s">
        <v>111</v>
      </c>
      <c r="BJ183" s="139" t="s">
        <v>111</v>
      </c>
      <c r="BK183" s="139" t="s">
        <v>111</v>
      </c>
      <c r="BL183" s="139" t="s">
        <v>111</v>
      </c>
      <c r="BM183" s="139" t="b">
        <v>0</v>
      </c>
      <c r="BN183" s="139" t="s">
        <v>111</v>
      </c>
      <c r="BO183" s="139" t="s">
        <v>111</v>
      </c>
      <c r="BP183" s="139" t="s">
        <v>111</v>
      </c>
      <c r="BQ183" s="139" t="s">
        <v>111</v>
      </c>
      <c r="BR183" s="139" t="s">
        <v>111</v>
      </c>
      <c r="BS183" s="139" t="b">
        <v>0</v>
      </c>
      <c r="BT183" s="139" t="s">
        <v>111</v>
      </c>
      <c r="BU183" s="139" t="s">
        <v>111</v>
      </c>
      <c r="BV183" s="139" t="s">
        <v>111</v>
      </c>
      <c r="BW183" s="139" t="s">
        <v>111</v>
      </c>
      <c r="BX183" s="139" t="s">
        <v>111</v>
      </c>
      <c r="BY183" s="139" t="b">
        <v>0</v>
      </c>
      <c r="BZ183" s="139" t="s">
        <v>111</v>
      </c>
      <c r="CA183" s="139" t="s">
        <v>111</v>
      </c>
      <c r="CB183" s="139" t="s">
        <v>111</v>
      </c>
      <c r="CC183" s="139" t="s">
        <v>111</v>
      </c>
      <c r="CD183" s="139" t="s">
        <v>111</v>
      </c>
      <c r="CE183" s="139" t="b">
        <v>0</v>
      </c>
      <c r="CF183" s="139" t="s">
        <v>3796</v>
      </c>
      <c r="CG183" s="139" t="s">
        <v>3796</v>
      </c>
      <c r="CH183" s="139" t="s">
        <v>3796</v>
      </c>
      <c r="CI183" s="139" t="s">
        <v>3796</v>
      </c>
      <c r="CJ183" s="139" t="s">
        <v>3796</v>
      </c>
      <c r="CK183" s="139" t="b">
        <v>0</v>
      </c>
      <c r="CL183" s="139" t="s">
        <v>111</v>
      </c>
      <c r="CM183" s="139" t="s">
        <v>111</v>
      </c>
      <c r="CN183" s="139" t="s">
        <v>111</v>
      </c>
      <c r="CO183" s="139" t="s">
        <v>111</v>
      </c>
      <c r="CP183" s="139" t="s">
        <v>111</v>
      </c>
      <c r="CQ183" s="139" t="b">
        <v>0</v>
      </c>
      <c r="CR183" s="139" t="s">
        <v>111</v>
      </c>
      <c r="CS183" s="139" t="s">
        <v>111</v>
      </c>
      <c r="CT183" s="139" t="s">
        <v>111</v>
      </c>
      <c r="CU183" s="139" t="s">
        <v>111</v>
      </c>
      <c r="CV183" s="139" t="s">
        <v>111</v>
      </c>
      <c r="CW183" s="174" t="b">
        <v>0</v>
      </c>
      <c r="CX183" s="174" t="s">
        <v>111</v>
      </c>
      <c r="CY183" s="174" t="s">
        <v>111</v>
      </c>
      <c r="CZ183" s="139" t="s">
        <v>3796</v>
      </c>
      <c r="DA183" s="139" t="s">
        <v>3796</v>
      </c>
      <c r="DB183" s="139" t="s">
        <v>3796</v>
      </c>
      <c r="DD183" s="230"/>
      <c r="DE183" s="230"/>
      <c r="DF183" s="230"/>
      <c r="DG183" s="230"/>
    </row>
    <row r="184" spans="1:111" ht="31" x14ac:dyDescent="0.35">
      <c r="A184" s="209">
        <v>127</v>
      </c>
      <c r="B184" s="208" t="s">
        <v>241</v>
      </c>
      <c r="C184" s="254">
        <v>56</v>
      </c>
      <c r="D184" s="255" t="s">
        <v>2305</v>
      </c>
      <c r="E184" s="255" t="s">
        <v>2360</v>
      </c>
      <c r="F184" s="256" t="s">
        <v>2361</v>
      </c>
      <c r="G184" s="256" t="s">
        <v>2362</v>
      </c>
      <c r="H184" s="140">
        <f t="shared" si="20"/>
        <v>1</v>
      </c>
      <c r="I184" s="140">
        <f t="shared" si="21"/>
        <v>0</v>
      </c>
      <c r="J184" s="140">
        <f t="shared" si="22"/>
        <v>1</v>
      </c>
      <c r="K184" s="140">
        <f t="shared" si="23"/>
        <v>0</v>
      </c>
      <c r="L184" s="140">
        <f t="shared" si="24"/>
        <v>0</v>
      </c>
      <c r="M184" s="140">
        <f t="shared" si="25"/>
        <v>1</v>
      </c>
      <c r="N184" s="140">
        <f t="shared" si="26"/>
        <v>1</v>
      </c>
      <c r="O184" s="140">
        <f t="shared" si="27"/>
        <v>1</v>
      </c>
      <c r="P184" s="140">
        <f t="shared" si="28"/>
        <v>1</v>
      </c>
      <c r="Q184" s="140">
        <f t="shared" si="29"/>
        <v>0</v>
      </c>
      <c r="R184" s="140" t="s">
        <v>115</v>
      </c>
      <c r="S184" s="140" t="s">
        <v>115</v>
      </c>
      <c r="T184" s="140" t="s">
        <v>115</v>
      </c>
      <c r="U184" s="140" t="s">
        <v>115</v>
      </c>
      <c r="V184" s="140" t="s">
        <v>1876</v>
      </c>
      <c r="W184" s="139" t="b">
        <v>0</v>
      </c>
      <c r="X184" s="139" t="s">
        <v>111</v>
      </c>
      <c r="Y184" s="139" t="s">
        <v>111</v>
      </c>
      <c r="Z184" s="139" t="s">
        <v>111</v>
      </c>
      <c r="AA184" s="139" t="s">
        <v>111</v>
      </c>
      <c r="AB184" s="139" t="s">
        <v>111</v>
      </c>
      <c r="AC184" s="139" t="b">
        <v>0</v>
      </c>
      <c r="AD184" s="139" t="s">
        <v>111</v>
      </c>
      <c r="AE184" s="139" t="s">
        <v>111</v>
      </c>
      <c r="AF184" s="139" t="s">
        <v>111</v>
      </c>
      <c r="AG184" s="139" t="s">
        <v>111</v>
      </c>
      <c r="AH184" s="139" t="s">
        <v>111</v>
      </c>
      <c r="AI184" s="139" t="b">
        <v>0</v>
      </c>
      <c r="AJ184" s="139" t="s">
        <v>111</v>
      </c>
      <c r="AK184" s="139" t="s">
        <v>111</v>
      </c>
      <c r="AL184" s="139" t="s">
        <v>111</v>
      </c>
      <c r="AM184" s="139" t="s">
        <v>111</v>
      </c>
      <c r="AN184" s="139" t="s">
        <v>111</v>
      </c>
      <c r="AO184" s="139" t="b">
        <v>0</v>
      </c>
      <c r="AP184" s="139" t="s">
        <v>111</v>
      </c>
      <c r="AQ184" s="139" t="s">
        <v>111</v>
      </c>
      <c r="AR184" s="139" t="s">
        <v>111</v>
      </c>
      <c r="AS184" s="139" t="s">
        <v>111</v>
      </c>
      <c r="AT184" s="139" t="s">
        <v>111</v>
      </c>
      <c r="AU184" s="139" t="b">
        <v>0</v>
      </c>
      <c r="AV184" s="139" t="s">
        <v>111</v>
      </c>
      <c r="AW184" s="139" t="s">
        <v>111</v>
      </c>
      <c r="AX184" s="139" t="s">
        <v>111</v>
      </c>
      <c r="AY184" s="139" t="s">
        <v>111</v>
      </c>
      <c r="AZ184" s="139" t="s">
        <v>111</v>
      </c>
      <c r="BA184" s="139" t="b">
        <v>0</v>
      </c>
      <c r="BB184" s="139" t="s">
        <v>111</v>
      </c>
      <c r="BC184" s="139" t="s">
        <v>111</v>
      </c>
      <c r="BD184" s="139" t="s">
        <v>111</v>
      </c>
      <c r="BE184" s="139" t="s">
        <v>111</v>
      </c>
      <c r="BF184" s="139" t="s">
        <v>111</v>
      </c>
      <c r="BG184" s="139" t="b">
        <v>0</v>
      </c>
      <c r="BH184" s="139" t="s">
        <v>111</v>
      </c>
      <c r="BI184" s="139" t="s">
        <v>111</v>
      </c>
      <c r="BJ184" s="139" t="s">
        <v>111</v>
      </c>
      <c r="BK184" s="139" t="s">
        <v>111</v>
      </c>
      <c r="BL184" s="139" t="s">
        <v>111</v>
      </c>
      <c r="BM184" s="139" t="b">
        <v>0</v>
      </c>
      <c r="BN184" s="139" t="s">
        <v>111</v>
      </c>
      <c r="BO184" s="139" t="s">
        <v>111</v>
      </c>
      <c r="BP184" s="139" t="s">
        <v>111</v>
      </c>
      <c r="BQ184" s="139" t="s">
        <v>111</v>
      </c>
      <c r="BR184" s="139" t="s">
        <v>111</v>
      </c>
      <c r="BS184" s="139" t="b">
        <v>1</v>
      </c>
      <c r="BT184" s="139" t="s">
        <v>116</v>
      </c>
      <c r="BU184" s="139" t="s">
        <v>116</v>
      </c>
      <c r="BV184" s="139" t="s">
        <v>116</v>
      </c>
      <c r="BW184" s="139" t="s">
        <v>116</v>
      </c>
      <c r="BX184" s="139" t="s">
        <v>111</v>
      </c>
      <c r="BY184" s="139" t="b">
        <v>0</v>
      </c>
      <c r="BZ184" s="139" t="s">
        <v>111</v>
      </c>
      <c r="CA184" s="139" t="s">
        <v>111</v>
      </c>
      <c r="CB184" s="139" t="s">
        <v>111</v>
      </c>
      <c r="CC184" s="139" t="s">
        <v>111</v>
      </c>
      <c r="CD184" s="139" t="s">
        <v>111</v>
      </c>
      <c r="CE184" s="139" t="b">
        <v>0</v>
      </c>
      <c r="CF184" s="139" t="s">
        <v>3796</v>
      </c>
      <c r="CG184" s="139" t="s">
        <v>3796</v>
      </c>
      <c r="CH184" s="139" t="s">
        <v>3796</v>
      </c>
      <c r="CI184" s="139" t="s">
        <v>3796</v>
      </c>
      <c r="CJ184" s="139" t="s">
        <v>3796</v>
      </c>
      <c r="CK184" s="139" t="b">
        <v>0</v>
      </c>
      <c r="CL184" s="139" t="s">
        <v>111</v>
      </c>
      <c r="CM184" s="139" t="s">
        <v>111</v>
      </c>
      <c r="CN184" s="139" t="s">
        <v>111</v>
      </c>
      <c r="CO184" s="139" t="s">
        <v>111</v>
      </c>
      <c r="CP184" s="139" t="s">
        <v>111</v>
      </c>
      <c r="CQ184" s="139" t="b">
        <v>0</v>
      </c>
      <c r="CR184" s="139" t="s">
        <v>111</v>
      </c>
      <c r="CS184" s="139" t="s">
        <v>111</v>
      </c>
      <c r="CT184" s="139" t="s">
        <v>111</v>
      </c>
      <c r="CU184" s="139" t="s">
        <v>111</v>
      </c>
      <c r="CV184" s="139" t="s">
        <v>111</v>
      </c>
      <c r="CW184" s="174" t="b">
        <v>0</v>
      </c>
      <c r="CX184" s="174" t="s">
        <v>111</v>
      </c>
      <c r="CY184" s="174" t="s">
        <v>111</v>
      </c>
      <c r="CZ184" s="139" t="s">
        <v>3796</v>
      </c>
      <c r="DA184" s="139" t="s">
        <v>3796</v>
      </c>
      <c r="DB184" s="139" t="s">
        <v>3796</v>
      </c>
      <c r="DD184" s="230"/>
      <c r="DE184" s="230"/>
      <c r="DF184" s="230"/>
      <c r="DG184" s="230"/>
    </row>
    <row r="185" spans="1:111" ht="31" x14ac:dyDescent="0.35">
      <c r="A185" s="209">
        <v>127</v>
      </c>
      <c r="B185" s="208" t="s">
        <v>241</v>
      </c>
      <c r="C185" s="254">
        <v>56</v>
      </c>
      <c r="D185" s="255" t="s">
        <v>2305</v>
      </c>
      <c r="E185" s="255" t="s">
        <v>2363</v>
      </c>
      <c r="F185" s="256" t="s">
        <v>2364</v>
      </c>
      <c r="G185" s="256" t="s">
        <v>2365</v>
      </c>
      <c r="H185" s="140">
        <f t="shared" si="20"/>
        <v>1</v>
      </c>
      <c r="I185" s="140">
        <f t="shared" si="21"/>
        <v>0</v>
      </c>
      <c r="J185" s="140">
        <f t="shared" si="22"/>
        <v>0</v>
      </c>
      <c r="K185" s="140">
        <f t="shared" si="23"/>
        <v>1</v>
      </c>
      <c r="L185" s="140">
        <f t="shared" si="24"/>
        <v>0</v>
      </c>
      <c r="M185" s="140">
        <f t="shared" si="25"/>
        <v>1</v>
      </c>
      <c r="N185" s="140">
        <f t="shared" si="26"/>
        <v>1</v>
      </c>
      <c r="O185" s="140">
        <f t="shared" si="27"/>
        <v>1</v>
      </c>
      <c r="P185" s="140">
        <f t="shared" si="28"/>
        <v>1</v>
      </c>
      <c r="Q185" s="140">
        <f t="shared" si="29"/>
        <v>1</v>
      </c>
      <c r="R185" s="140" t="s">
        <v>115</v>
      </c>
      <c r="S185" s="140" t="s">
        <v>115</v>
      </c>
      <c r="T185" s="140" t="s">
        <v>115</v>
      </c>
      <c r="U185" s="140" t="s">
        <v>115</v>
      </c>
      <c r="V185" s="140" t="s">
        <v>115</v>
      </c>
      <c r="W185" s="139" t="b">
        <v>0</v>
      </c>
      <c r="X185" s="139" t="s">
        <v>111</v>
      </c>
      <c r="Y185" s="139" t="s">
        <v>111</v>
      </c>
      <c r="Z185" s="139" t="s">
        <v>111</v>
      </c>
      <c r="AA185" s="139" t="s">
        <v>111</v>
      </c>
      <c r="AB185" s="139" t="s">
        <v>111</v>
      </c>
      <c r="AC185" s="139" t="b">
        <v>0</v>
      </c>
      <c r="AD185" s="139" t="s">
        <v>111</v>
      </c>
      <c r="AE185" s="139" t="s">
        <v>111</v>
      </c>
      <c r="AF185" s="139" t="s">
        <v>111</v>
      </c>
      <c r="AG185" s="139" t="s">
        <v>111</v>
      </c>
      <c r="AH185" s="139" t="s">
        <v>111</v>
      </c>
      <c r="AI185" s="139" t="b">
        <v>0</v>
      </c>
      <c r="AJ185" s="139" t="s">
        <v>111</v>
      </c>
      <c r="AK185" s="139" t="s">
        <v>111</v>
      </c>
      <c r="AL185" s="139" t="s">
        <v>111</v>
      </c>
      <c r="AM185" s="139" t="s">
        <v>111</v>
      </c>
      <c r="AN185" s="139" t="s">
        <v>111</v>
      </c>
      <c r="AO185" s="139" t="b">
        <v>0</v>
      </c>
      <c r="AP185" s="139" t="s">
        <v>111</v>
      </c>
      <c r="AQ185" s="139" t="s">
        <v>111</v>
      </c>
      <c r="AR185" s="139" t="s">
        <v>111</v>
      </c>
      <c r="AS185" s="139" t="s">
        <v>111</v>
      </c>
      <c r="AT185" s="139" t="s">
        <v>111</v>
      </c>
      <c r="AU185" s="139" t="b">
        <v>0</v>
      </c>
      <c r="AV185" s="139" t="s">
        <v>111</v>
      </c>
      <c r="AW185" s="139" t="s">
        <v>111</v>
      </c>
      <c r="AX185" s="139" t="s">
        <v>111</v>
      </c>
      <c r="AY185" s="139" t="s">
        <v>111</v>
      </c>
      <c r="AZ185" s="139" t="s">
        <v>111</v>
      </c>
      <c r="BA185" s="139" t="b">
        <v>0</v>
      </c>
      <c r="BB185" s="139" t="s">
        <v>111</v>
      </c>
      <c r="BC185" s="139" t="s">
        <v>111</v>
      </c>
      <c r="BD185" s="139" t="s">
        <v>111</v>
      </c>
      <c r="BE185" s="139" t="s">
        <v>111</v>
      </c>
      <c r="BF185" s="139" t="s">
        <v>111</v>
      </c>
      <c r="BG185" s="139" t="b">
        <v>0</v>
      </c>
      <c r="BH185" s="139" t="s">
        <v>111</v>
      </c>
      <c r="BI185" s="139" t="s">
        <v>111</v>
      </c>
      <c r="BJ185" s="139" t="s">
        <v>111</v>
      </c>
      <c r="BK185" s="139" t="s">
        <v>111</v>
      </c>
      <c r="BL185" s="139" t="s">
        <v>111</v>
      </c>
      <c r="BM185" s="139" t="b">
        <v>0</v>
      </c>
      <c r="BN185" s="139" t="s">
        <v>111</v>
      </c>
      <c r="BO185" s="139" t="s">
        <v>111</v>
      </c>
      <c r="BP185" s="139" t="s">
        <v>111</v>
      </c>
      <c r="BQ185" s="139" t="s">
        <v>111</v>
      </c>
      <c r="BR185" s="139" t="s">
        <v>111</v>
      </c>
      <c r="BS185" s="139" t="b">
        <v>0</v>
      </c>
      <c r="BT185" s="139" t="s">
        <v>111</v>
      </c>
      <c r="BU185" s="139" t="s">
        <v>111</v>
      </c>
      <c r="BV185" s="139" t="s">
        <v>111</v>
      </c>
      <c r="BW185" s="139" t="s">
        <v>111</v>
      </c>
      <c r="BX185" s="139" t="s">
        <v>111</v>
      </c>
      <c r="BY185" s="139" t="b">
        <v>0</v>
      </c>
      <c r="BZ185" s="139" t="s">
        <v>111</v>
      </c>
      <c r="CA185" s="139" t="s">
        <v>111</v>
      </c>
      <c r="CB185" s="139" t="s">
        <v>111</v>
      </c>
      <c r="CC185" s="139" t="s">
        <v>111</v>
      </c>
      <c r="CD185" s="139" t="s">
        <v>111</v>
      </c>
      <c r="CE185" s="139" t="b">
        <v>1</v>
      </c>
      <c r="CF185" s="139" t="s">
        <v>116</v>
      </c>
      <c r="CG185" s="139" t="s">
        <v>116</v>
      </c>
      <c r="CH185" s="139" t="s">
        <v>116</v>
      </c>
      <c r="CI185" s="139" t="s">
        <v>116</v>
      </c>
      <c r="CJ185" s="139" t="s">
        <v>116</v>
      </c>
      <c r="CK185" s="139" t="b">
        <v>0</v>
      </c>
      <c r="CL185" s="139" t="s">
        <v>111</v>
      </c>
      <c r="CM185" s="139" t="s">
        <v>111</v>
      </c>
      <c r="CN185" s="139" t="s">
        <v>111</v>
      </c>
      <c r="CO185" s="139" t="s">
        <v>111</v>
      </c>
      <c r="CP185" s="139" t="s">
        <v>111</v>
      </c>
      <c r="CQ185" s="139" t="b">
        <v>0</v>
      </c>
      <c r="CR185" s="139" t="s">
        <v>111</v>
      </c>
      <c r="CS185" s="139" t="s">
        <v>111</v>
      </c>
      <c r="CT185" s="139" t="s">
        <v>111</v>
      </c>
      <c r="CU185" s="139" t="s">
        <v>111</v>
      </c>
      <c r="CV185" s="139" t="s">
        <v>111</v>
      </c>
      <c r="CW185" s="174" t="b">
        <v>0</v>
      </c>
      <c r="CX185" s="174" t="s">
        <v>111</v>
      </c>
      <c r="CY185" s="174" t="s">
        <v>111</v>
      </c>
      <c r="CZ185" s="139" t="s">
        <v>3796</v>
      </c>
      <c r="DA185" s="139" t="s">
        <v>3796</v>
      </c>
      <c r="DB185" s="139" t="s">
        <v>3796</v>
      </c>
      <c r="DD185" s="230"/>
      <c r="DE185" s="230"/>
      <c r="DF185" s="230"/>
      <c r="DG185" s="230"/>
    </row>
    <row r="186" spans="1:111" ht="31" x14ac:dyDescent="0.35">
      <c r="A186" s="209">
        <v>127</v>
      </c>
      <c r="B186" s="208" t="s">
        <v>241</v>
      </c>
      <c r="C186" s="254">
        <v>56</v>
      </c>
      <c r="D186" s="255" t="s">
        <v>2305</v>
      </c>
      <c r="E186" s="255" t="s">
        <v>2366</v>
      </c>
      <c r="F186" s="256" t="s">
        <v>2367</v>
      </c>
      <c r="G186" s="256" t="s">
        <v>2368</v>
      </c>
      <c r="H186" s="140">
        <f t="shared" si="20"/>
        <v>1</v>
      </c>
      <c r="I186" s="140">
        <f t="shared" si="21"/>
        <v>0</v>
      </c>
      <c r="J186" s="140">
        <f t="shared" si="22"/>
        <v>0</v>
      </c>
      <c r="K186" s="140">
        <f t="shared" si="23"/>
        <v>1</v>
      </c>
      <c r="L186" s="140">
        <f t="shared" si="24"/>
        <v>0</v>
      </c>
      <c r="M186" s="140">
        <f t="shared" si="25"/>
        <v>1</v>
      </c>
      <c r="N186" s="140">
        <f t="shared" si="26"/>
        <v>1</v>
      </c>
      <c r="O186" s="140">
        <f t="shared" si="27"/>
        <v>1</v>
      </c>
      <c r="P186" s="140">
        <f t="shared" si="28"/>
        <v>1</v>
      </c>
      <c r="Q186" s="140">
        <f t="shared" si="29"/>
        <v>1</v>
      </c>
      <c r="R186" s="140" t="s">
        <v>115</v>
      </c>
      <c r="S186" s="140" t="s">
        <v>115</v>
      </c>
      <c r="T186" s="140" t="s">
        <v>115</v>
      </c>
      <c r="U186" s="140" t="s">
        <v>115</v>
      </c>
      <c r="V186" s="140" t="s">
        <v>115</v>
      </c>
      <c r="W186" s="139" t="b">
        <v>0</v>
      </c>
      <c r="X186" s="139" t="s">
        <v>111</v>
      </c>
      <c r="Y186" s="139" t="s">
        <v>111</v>
      </c>
      <c r="Z186" s="139" t="s">
        <v>111</v>
      </c>
      <c r="AA186" s="139" t="s">
        <v>111</v>
      </c>
      <c r="AB186" s="139" t="s">
        <v>111</v>
      </c>
      <c r="AC186" s="139" t="b">
        <v>0</v>
      </c>
      <c r="AD186" s="139" t="s">
        <v>111</v>
      </c>
      <c r="AE186" s="139" t="s">
        <v>111</v>
      </c>
      <c r="AF186" s="139" t="s">
        <v>111</v>
      </c>
      <c r="AG186" s="139" t="s">
        <v>111</v>
      </c>
      <c r="AH186" s="139" t="s">
        <v>111</v>
      </c>
      <c r="AI186" s="139" t="b">
        <v>0</v>
      </c>
      <c r="AJ186" s="139" t="s">
        <v>111</v>
      </c>
      <c r="AK186" s="139" t="s">
        <v>111</v>
      </c>
      <c r="AL186" s="139" t="s">
        <v>111</v>
      </c>
      <c r="AM186" s="139" t="s">
        <v>111</v>
      </c>
      <c r="AN186" s="139" t="s">
        <v>111</v>
      </c>
      <c r="AO186" s="139" t="b">
        <v>0</v>
      </c>
      <c r="AP186" s="139" t="s">
        <v>111</v>
      </c>
      <c r="AQ186" s="139" t="s">
        <v>111</v>
      </c>
      <c r="AR186" s="139" t="s">
        <v>111</v>
      </c>
      <c r="AS186" s="139" t="s">
        <v>111</v>
      </c>
      <c r="AT186" s="139" t="s">
        <v>111</v>
      </c>
      <c r="AU186" s="139" t="b">
        <v>0</v>
      </c>
      <c r="AV186" s="139" t="s">
        <v>111</v>
      </c>
      <c r="AW186" s="139" t="s">
        <v>111</v>
      </c>
      <c r="AX186" s="139" t="s">
        <v>111</v>
      </c>
      <c r="AY186" s="139" t="s">
        <v>111</v>
      </c>
      <c r="AZ186" s="139" t="s">
        <v>111</v>
      </c>
      <c r="BA186" s="139" t="b">
        <v>0</v>
      </c>
      <c r="BB186" s="139" t="s">
        <v>111</v>
      </c>
      <c r="BC186" s="139" t="s">
        <v>111</v>
      </c>
      <c r="BD186" s="139" t="s">
        <v>111</v>
      </c>
      <c r="BE186" s="139" t="s">
        <v>111</v>
      </c>
      <c r="BF186" s="139" t="s">
        <v>111</v>
      </c>
      <c r="BG186" s="139" t="b">
        <v>0</v>
      </c>
      <c r="BH186" s="139" t="s">
        <v>111</v>
      </c>
      <c r="BI186" s="139" t="s">
        <v>111</v>
      </c>
      <c r="BJ186" s="139" t="s">
        <v>111</v>
      </c>
      <c r="BK186" s="139" t="s">
        <v>111</v>
      </c>
      <c r="BL186" s="139" t="s">
        <v>111</v>
      </c>
      <c r="BM186" s="139" t="b">
        <v>0</v>
      </c>
      <c r="BN186" s="139" t="s">
        <v>111</v>
      </c>
      <c r="BO186" s="139" t="s">
        <v>111</v>
      </c>
      <c r="BP186" s="139" t="s">
        <v>111</v>
      </c>
      <c r="BQ186" s="139" t="s">
        <v>111</v>
      </c>
      <c r="BR186" s="139" t="s">
        <v>111</v>
      </c>
      <c r="BS186" s="139" t="b">
        <v>0</v>
      </c>
      <c r="BT186" s="139" t="s">
        <v>111</v>
      </c>
      <c r="BU186" s="139" t="s">
        <v>111</v>
      </c>
      <c r="BV186" s="139" t="s">
        <v>111</v>
      </c>
      <c r="BW186" s="139" t="s">
        <v>111</v>
      </c>
      <c r="BX186" s="139" t="s">
        <v>111</v>
      </c>
      <c r="BY186" s="139" t="b">
        <v>0</v>
      </c>
      <c r="BZ186" s="139" t="s">
        <v>111</v>
      </c>
      <c r="CA186" s="139" t="s">
        <v>111</v>
      </c>
      <c r="CB186" s="139" t="s">
        <v>111</v>
      </c>
      <c r="CC186" s="139" t="s">
        <v>111</v>
      </c>
      <c r="CD186" s="139" t="s">
        <v>111</v>
      </c>
      <c r="CE186" s="139" t="b">
        <v>1</v>
      </c>
      <c r="CF186" s="139" t="s">
        <v>116</v>
      </c>
      <c r="CG186" s="139" t="s">
        <v>116</v>
      </c>
      <c r="CH186" s="139" t="s">
        <v>116</v>
      </c>
      <c r="CI186" s="139" t="s">
        <v>116</v>
      </c>
      <c r="CJ186" s="139" t="s">
        <v>116</v>
      </c>
      <c r="CK186" s="139" t="b">
        <v>0</v>
      </c>
      <c r="CL186" s="139" t="s">
        <v>111</v>
      </c>
      <c r="CM186" s="139" t="s">
        <v>111</v>
      </c>
      <c r="CN186" s="139" t="s">
        <v>111</v>
      </c>
      <c r="CO186" s="139" t="s">
        <v>111</v>
      </c>
      <c r="CP186" s="139" t="s">
        <v>111</v>
      </c>
      <c r="CQ186" s="139" t="b">
        <v>0</v>
      </c>
      <c r="CR186" s="139" t="s">
        <v>111</v>
      </c>
      <c r="CS186" s="139" t="s">
        <v>111</v>
      </c>
      <c r="CT186" s="139" t="s">
        <v>111</v>
      </c>
      <c r="CU186" s="139" t="s">
        <v>111</v>
      </c>
      <c r="CV186" s="139" t="s">
        <v>111</v>
      </c>
      <c r="CW186" s="174" t="b">
        <v>0</v>
      </c>
      <c r="CX186" s="174" t="s">
        <v>111</v>
      </c>
      <c r="CY186" s="174" t="s">
        <v>111</v>
      </c>
      <c r="CZ186" s="139" t="s">
        <v>3796</v>
      </c>
      <c r="DA186" s="139" t="s">
        <v>3796</v>
      </c>
      <c r="DB186" s="139" t="s">
        <v>3796</v>
      </c>
      <c r="DD186" s="230"/>
      <c r="DE186" s="230"/>
      <c r="DF186" s="230"/>
      <c r="DG186" s="230"/>
    </row>
    <row r="187" spans="1:111" ht="31" x14ac:dyDescent="0.35">
      <c r="A187" s="209">
        <v>127</v>
      </c>
      <c r="B187" s="208" t="s">
        <v>241</v>
      </c>
      <c r="C187" s="254">
        <v>56</v>
      </c>
      <c r="D187" s="255" t="s">
        <v>2305</v>
      </c>
      <c r="E187" s="255" t="s">
        <v>2369</v>
      </c>
      <c r="F187" s="256" t="s">
        <v>2370</v>
      </c>
      <c r="G187" s="256" t="s">
        <v>2371</v>
      </c>
      <c r="H187" s="140">
        <f t="shared" si="20"/>
        <v>0</v>
      </c>
      <c r="I187" s="140">
        <f t="shared" si="21"/>
        <v>0</v>
      </c>
      <c r="J187" s="140">
        <f t="shared" si="22"/>
        <v>0</v>
      </c>
      <c r="K187" s="140">
        <f t="shared" si="23"/>
        <v>0</v>
      </c>
      <c r="L187" s="140">
        <f t="shared" si="24"/>
        <v>0</v>
      </c>
      <c r="M187" s="140">
        <f t="shared" si="25"/>
        <v>0</v>
      </c>
      <c r="N187" s="140">
        <f t="shared" si="26"/>
        <v>0</v>
      </c>
      <c r="O187" s="140">
        <f t="shared" si="27"/>
        <v>0</v>
      </c>
      <c r="P187" s="140">
        <f t="shared" si="28"/>
        <v>0</v>
      </c>
      <c r="Q187" s="140">
        <f t="shared" si="29"/>
        <v>0</v>
      </c>
      <c r="R187" s="140" t="s">
        <v>1876</v>
      </c>
      <c r="S187" s="140" t="s">
        <v>1876</v>
      </c>
      <c r="T187" s="140" t="s">
        <v>1876</v>
      </c>
      <c r="U187" s="140" t="s">
        <v>1876</v>
      </c>
      <c r="V187" s="140" t="s">
        <v>1876</v>
      </c>
      <c r="W187" s="139" t="b">
        <v>0</v>
      </c>
      <c r="X187" s="139" t="s">
        <v>111</v>
      </c>
      <c r="Y187" s="139" t="s">
        <v>111</v>
      </c>
      <c r="Z187" s="139" t="s">
        <v>111</v>
      </c>
      <c r="AA187" s="139" t="s">
        <v>111</v>
      </c>
      <c r="AB187" s="139" t="s">
        <v>111</v>
      </c>
      <c r="AC187" s="139" t="b">
        <v>0</v>
      </c>
      <c r="AD187" s="139" t="s">
        <v>111</v>
      </c>
      <c r="AE187" s="139" t="s">
        <v>111</v>
      </c>
      <c r="AF187" s="139" t="s">
        <v>111</v>
      </c>
      <c r="AG187" s="139" t="s">
        <v>111</v>
      </c>
      <c r="AH187" s="139" t="s">
        <v>111</v>
      </c>
      <c r="AI187" s="139" t="b">
        <v>0</v>
      </c>
      <c r="AJ187" s="139" t="s">
        <v>111</v>
      </c>
      <c r="AK187" s="139" t="s">
        <v>111</v>
      </c>
      <c r="AL187" s="139" t="s">
        <v>111</v>
      </c>
      <c r="AM187" s="139" t="s">
        <v>111</v>
      </c>
      <c r="AN187" s="139" t="s">
        <v>111</v>
      </c>
      <c r="AO187" s="139" t="b">
        <v>0</v>
      </c>
      <c r="AP187" s="139" t="s">
        <v>111</v>
      </c>
      <c r="AQ187" s="139" t="s">
        <v>111</v>
      </c>
      <c r="AR187" s="139" t="s">
        <v>111</v>
      </c>
      <c r="AS187" s="139" t="s">
        <v>111</v>
      </c>
      <c r="AT187" s="139" t="s">
        <v>111</v>
      </c>
      <c r="AU187" s="139" t="b">
        <v>0</v>
      </c>
      <c r="AV187" s="139" t="s">
        <v>111</v>
      </c>
      <c r="AW187" s="139" t="s">
        <v>111</v>
      </c>
      <c r="AX187" s="139" t="s">
        <v>111</v>
      </c>
      <c r="AY187" s="139" t="s">
        <v>111</v>
      </c>
      <c r="AZ187" s="139" t="s">
        <v>111</v>
      </c>
      <c r="BA187" s="139" t="b">
        <v>0</v>
      </c>
      <c r="BB187" s="139" t="s">
        <v>111</v>
      </c>
      <c r="BC187" s="139" t="s">
        <v>111</v>
      </c>
      <c r="BD187" s="139" t="s">
        <v>111</v>
      </c>
      <c r="BE187" s="139" t="s">
        <v>111</v>
      </c>
      <c r="BF187" s="139" t="s">
        <v>111</v>
      </c>
      <c r="BG187" s="139" t="b">
        <v>0</v>
      </c>
      <c r="BH187" s="139" t="s">
        <v>111</v>
      </c>
      <c r="BI187" s="139" t="s">
        <v>111</v>
      </c>
      <c r="BJ187" s="139" t="s">
        <v>111</v>
      </c>
      <c r="BK187" s="139" t="s">
        <v>111</v>
      </c>
      <c r="BL187" s="139" t="s">
        <v>111</v>
      </c>
      <c r="BM187" s="139" t="b">
        <v>0</v>
      </c>
      <c r="BN187" s="139" t="s">
        <v>111</v>
      </c>
      <c r="BO187" s="139" t="s">
        <v>111</v>
      </c>
      <c r="BP187" s="139" t="s">
        <v>111</v>
      </c>
      <c r="BQ187" s="139" t="s">
        <v>111</v>
      </c>
      <c r="BR187" s="139" t="s">
        <v>111</v>
      </c>
      <c r="BS187" s="139" t="b">
        <v>0</v>
      </c>
      <c r="BT187" s="139" t="s">
        <v>111</v>
      </c>
      <c r="BU187" s="139" t="s">
        <v>111</v>
      </c>
      <c r="BV187" s="139" t="s">
        <v>111</v>
      </c>
      <c r="BW187" s="139" t="s">
        <v>111</v>
      </c>
      <c r="BX187" s="139" t="s">
        <v>111</v>
      </c>
      <c r="BY187" s="139" t="b">
        <v>0</v>
      </c>
      <c r="BZ187" s="139" t="s">
        <v>111</v>
      </c>
      <c r="CA187" s="139" t="s">
        <v>111</v>
      </c>
      <c r="CB187" s="139" t="s">
        <v>111</v>
      </c>
      <c r="CC187" s="139" t="s">
        <v>111</v>
      </c>
      <c r="CD187" s="139" t="s">
        <v>111</v>
      </c>
      <c r="CE187" s="139" t="b">
        <v>0</v>
      </c>
      <c r="CF187" s="139" t="s">
        <v>3796</v>
      </c>
      <c r="CG187" s="139" t="s">
        <v>3796</v>
      </c>
      <c r="CH187" s="139" t="s">
        <v>3796</v>
      </c>
      <c r="CI187" s="139" t="s">
        <v>3796</v>
      </c>
      <c r="CJ187" s="139" t="s">
        <v>3796</v>
      </c>
      <c r="CK187" s="139" t="b">
        <v>0</v>
      </c>
      <c r="CL187" s="139" t="s">
        <v>111</v>
      </c>
      <c r="CM187" s="139" t="s">
        <v>111</v>
      </c>
      <c r="CN187" s="139" t="s">
        <v>111</v>
      </c>
      <c r="CO187" s="139" t="s">
        <v>111</v>
      </c>
      <c r="CP187" s="139" t="s">
        <v>111</v>
      </c>
      <c r="CQ187" s="139" t="b">
        <v>0</v>
      </c>
      <c r="CR187" s="139" t="s">
        <v>111</v>
      </c>
      <c r="CS187" s="139" t="s">
        <v>111</v>
      </c>
      <c r="CT187" s="139" t="s">
        <v>111</v>
      </c>
      <c r="CU187" s="139" t="s">
        <v>111</v>
      </c>
      <c r="CV187" s="139" t="s">
        <v>111</v>
      </c>
      <c r="CW187" s="174" t="b">
        <v>0</v>
      </c>
      <c r="CX187" s="174" t="s">
        <v>111</v>
      </c>
      <c r="CY187" s="174" t="s">
        <v>111</v>
      </c>
      <c r="CZ187" s="139" t="s">
        <v>3796</v>
      </c>
      <c r="DA187" s="139" t="s">
        <v>3796</v>
      </c>
      <c r="DB187" s="139" t="s">
        <v>3796</v>
      </c>
      <c r="DD187" s="230"/>
      <c r="DE187" s="230"/>
      <c r="DF187" s="230"/>
      <c r="DG187" s="230"/>
    </row>
    <row r="188" spans="1:111" ht="43.5" x14ac:dyDescent="0.35">
      <c r="A188" s="209">
        <v>127</v>
      </c>
      <c r="B188" s="208" t="s">
        <v>241</v>
      </c>
      <c r="C188" s="254">
        <v>56</v>
      </c>
      <c r="D188" s="255" t="s">
        <v>2305</v>
      </c>
      <c r="E188" s="255" t="s">
        <v>2372</v>
      </c>
      <c r="F188" s="256" t="s">
        <v>2373</v>
      </c>
      <c r="G188" s="256" t="s">
        <v>2374</v>
      </c>
      <c r="H188" s="140">
        <f t="shared" si="20"/>
        <v>2</v>
      </c>
      <c r="I188" s="140">
        <f t="shared" si="21"/>
        <v>0</v>
      </c>
      <c r="J188" s="140">
        <f t="shared" si="22"/>
        <v>2</v>
      </c>
      <c r="K188" s="140">
        <f t="shared" si="23"/>
        <v>0</v>
      </c>
      <c r="L188" s="140">
        <f t="shared" si="24"/>
        <v>0</v>
      </c>
      <c r="M188" s="140">
        <f t="shared" si="25"/>
        <v>2</v>
      </c>
      <c r="N188" s="140">
        <f t="shared" si="26"/>
        <v>2</v>
      </c>
      <c r="O188" s="140">
        <f t="shared" si="27"/>
        <v>2</v>
      </c>
      <c r="P188" s="140">
        <f t="shared" si="28"/>
        <v>2</v>
      </c>
      <c r="Q188" s="140">
        <f t="shared" si="29"/>
        <v>1</v>
      </c>
      <c r="R188" s="140" t="s">
        <v>115</v>
      </c>
      <c r="S188" s="140" t="s">
        <v>115</v>
      </c>
      <c r="T188" s="140" t="s">
        <v>115</v>
      </c>
      <c r="U188" s="140" t="s">
        <v>115</v>
      </c>
      <c r="V188" s="140" t="s">
        <v>115</v>
      </c>
      <c r="W188" s="139" t="b">
        <v>0</v>
      </c>
      <c r="X188" s="139" t="s">
        <v>111</v>
      </c>
      <c r="Y188" s="139" t="s">
        <v>111</v>
      </c>
      <c r="Z188" s="139" t="s">
        <v>111</v>
      </c>
      <c r="AA188" s="139" t="s">
        <v>111</v>
      </c>
      <c r="AB188" s="139" t="s">
        <v>111</v>
      </c>
      <c r="AC188" s="139" t="b">
        <v>0</v>
      </c>
      <c r="AD188" s="139" t="s">
        <v>111</v>
      </c>
      <c r="AE188" s="139" t="s">
        <v>111</v>
      </c>
      <c r="AF188" s="139" t="s">
        <v>111</v>
      </c>
      <c r="AG188" s="139" t="s">
        <v>111</v>
      </c>
      <c r="AH188" s="139" t="s">
        <v>111</v>
      </c>
      <c r="AI188" s="139" t="b">
        <v>0</v>
      </c>
      <c r="AJ188" s="139" t="s">
        <v>111</v>
      </c>
      <c r="AK188" s="139" t="s">
        <v>111</v>
      </c>
      <c r="AL188" s="139" t="s">
        <v>111</v>
      </c>
      <c r="AM188" s="139" t="s">
        <v>111</v>
      </c>
      <c r="AN188" s="139" t="s">
        <v>111</v>
      </c>
      <c r="AO188" s="139" t="b">
        <v>0</v>
      </c>
      <c r="AP188" s="139" t="s">
        <v>111</v>
      </c>
      <c r="AQ188" s="139" t="s">
        <v>111</v>
      </c>
      <c r="AR188" s="139" t="s">
        <v>111</v>
      </c>
      <c r="AS188" s="139" t="s">
        <v>111</v>
      </c>
      <c r="AT188" s="139" t="s">
        <v>111</v>
      </c>
      <c r="AU188" s="139" t="b">
        <v>0</v>
      </c>
      <c r="AV188" s="139" t="s">
        <v>111</v>
      </c>
      <c r="AW188" s="139" t="s">
        <v>111</v>
      </c>
      <c r="AX188" s="139" t="s">
        <v>111</v>
      </c>
      <c r="AY188" s="139" t="s">
        <v>111</v>
      </c>
      <c r="AZ188" s="139" t="s">
        <v>111</v>
      </c>
      <c r="BA188" s="139" t="b">
        <v>0</v>
      </c>
      <c r="BB188" s="139" t="s">
        <v>111</v>
      </c>
      <c r="BC188" s="139" t="s">
        <v>111</v>
      </c>
      <c r="BD188" s="139" t="s">
        <v>111</v>
      </c>
      <c r="BE188" s="139" t="s">
        <v>111</v>
      </c>
      <c r="BF188" s="139" t="s">
        <v>111</v>
      </c>
      <c r="BG188" s="139" t="b">
        <v>0</v>
      </c>
      <c r="BH188" s="139" t="s">
        <v>111</v>
      </c>
      <c r="BI188" s="139" t="s">
        <v>111</v>
      </c>
      <c r="BJ188" s="139" t="s">
        <v>111</v>
      </c>
      <c r="BK188" s="139" t="s">
        <v>111</v>
      </c>
      <c r="BL188" s="139" t="s">
        <v>111</v>
      </c>
      <c r="BM188" s="139" t="b">
        <v>0</v>
      </c>
      <c r="BN188" s="139" t="s">
        <v>111</v>
      </c>
      <c r="BO188" s="139" t="s">
        <v>111</v>
      </c>
      <c r="BP188" s="139" t="s">
        <v>111</v>
      </c>
      <c r="BQ188" s="139" t="s">
        <v>111</v>
      </c>
      <c r="BR188" s="139" t="s">
        <v>111</v>
      </c>
      <c r="BS188" s="139" t="b">
        <v>1</v>
      </c>
      <c r="BT188" s="139" t="s">
        <v>116</v>
      </c>
      <c r="BU188" s="139" t="s">
        <v>116</v>
      </c>
      <c r="BV188" s="139" t="s">
        <v>116</v>
      </c>
      <c r="BW188" s="139" t="s">
        <v>116</v>
      </c>
      <c r="BX188" s="139" t="s">
        <v>111</v>
      </c>
      <c r="BY188" s="139" t="b">
        <v>1</v>
      </c>
      <c r="BZ188" s="139" t="s">
        <v>116</v>
      </c>
      <c r="CA188" s="139" t="s">
        <v>116</v>
      </c>
      <c r="CB188" s="139" t="s">
        <v>116</v>
      </c>
      <c r="CC188" s="139" t="s">
        <v>116</v>
      </c>
      <c r="CD188" s="139" t="s">
        <v>116</v>
      </c>
      <c r="CE188" s="139" t="b">
        <v>0</v>
      </c>
      <c r="CF188" s="139" t="s">
        <v>3796</v>
      </c>
      <c r="CG188" s="139" t="s">
        <v>3796</v>
      </c>
      <c r="CH188" s="139" t="s">
        <v>3796</v>
      </c>
      <c r="CI188" s="139" t="s">
        <v>3796</v>
      </c>
      <c r="CJ188" s="139" t="s">
        <v>3796</v>
      </c>
      <c r="CK188" s="139" t="b">
        <v>0</v>
      </c>
      <c r="CL188" s="139" t="s">
        <v>111</v>
      </c>
      <c r="CM188" s="139" t="s">
        <v>111</v>
      </c>
      <c r="CN188" s="139" t="s">
        <v>111</v>
      </c>
      <c r="CO188" s="139" t="s">
        <v>111</v>
      </c>
      <c r="CP188" s="139" t="s">
        <v>111</v>
      </c>
      <c r="CQ188" s="139" t="b">
        <v>0</v>
      </c>
      <c r="CR188" s="139" t="s">
        <v>111</v>
      </c>
      <c r="CS188" s="139" t="s">
        <v>111</v>
      </c>
      <c r="CT188" s="139" t="s">
        <v>111</v>
      </c>
      <c r="CU188" s="139" t="s">
        <v>111</v>
      </c>
      <c r="CV188" s="139" t="s">
        <v>111</v>
      </c>
      <c r="CW188" s="174" t="b">
        <v>0</v>
      </c>
      <c r="CX188" s="174" t="s">
        <v>111</v>
      </c>
      <c r="CY188" s="174" t="s">
        <v>111</v>
      </c>
      <c r="CZ188" s="139" t="s">
        <v>3796</v>
      </c>
      <c r="DA188" s="139" t="s">
        <v>3796</v>
      </c>
      <c r="DB188" s="139" t="s">
        <v>3796</v>
      </c>
      <c r="DD188" s="230"/>
      <c r="DE188" s="230"/>
      <c r="DF188" s="230"/>
      <c r="DG188" s="230"/>
    </row>
    <row r="189" spans="1:111" ht="31" x14ac:dyDescent="0.35">
      <c r="A189" s="209">
        <v>127</v>
      </c>
      <c r="B189" s="208" t="s">
        <v>241</v>
      </c>
      <c r="C189" s="254">
        <v>56</v>
      </c>
      <c r="D189" s="255" t="s">
        <v>2305</v>
      </c>
      <c r="E189" s="255" t="s">
        <v>2375</v>
      </c>
      <c r="F189" s="256" t="s">
        <v>2376</v>
      </c>
      <c r="G189" s="256" t="s">
        <v>2377</v>
      </c>
      <c r="H189" s="140">
        <f t="shared" si="20"/>
        <v>2</v>
      </c>
      <c r="I189" s="140">
        <f t="shared" si="21"/>
        <v>0</v>
      </c>
      <c r="J189" s="140">
        <f t="shared" si="22"/>
        <v>2</v>
      </c>
      <c r="K189" s="140">
        <f t="shared" si="23"/>
        <v>0</v>
      </c>
      <c r="L189" s="140">
        <f t="shared" si="24"/>
        <v>0</v>
      </c>
      <c r="M189" s="140">
        <f t="shared" si="25"/>
        <v>2</v>
      </c>
      <c r="N189" s="140">
        <f t="shared" si="26"/>
        <v>2</v>
      </c>
      <c r="O189" s="140">
        <f t="shared" si="27"/>
        <v>2</v>
      </c>
      <c r="P189" s="140">
        <f t="shared" si="28"/>
        <v>2</v>
      </c>
      <c r="Q189" s="140">
        <f t="shared" si="29"/>
        <v>1</v>
      </c>
      <c r="R189" s="140" t="s">
        <v>115</v>
      </c>
      <c r="S189" s="140" t="s">
        <v>115</v>
      </c>
      <c r="T189" s="140" t="s">
        <v>115</v>
      </c>
      <c r="U189" s="140" t="s">
        <v>115</v>
      </c>
      <c r="V189" s="140" t="s">
        <v>115</v>
      </c>
      <c r="W189" s="139" t="b">
        <v>0</v>
      </c>
      <c r="X189" s="139" t="s">
        <v>111</v>
      </c>
      <c r="Y189" s="139" t="s">
        <v>111</v>
      </c>
      <c r="Z189" s="139" t="s">
        <v>111</v>
      </c>
      <c r="AA189" s="139" t="s">
        <v>111</v>
      </c>
      <c r="AB189" s="139" t="s">
        <v>111</v>
      </c>
      <c r="AC189" s="139" t="b">
        <v>0</v>
      </c>
      <c r="AD189" s="139" t="s">
        <v>111</v>
      </c>
      <c r="AE189" s="139" t="s">
        <v>111</v>
      </c>
      <c r="AF189" s="139" t="s">
        <v>111</v>
      </c>
      <c r="AG189" s="139" t="s">
        <v>111</v>
      </c>
      <c r="AH189" s="139" t="s">
        <v>111</v>
      </c>
      <c r="AI189" s="139" t="b">
        <v>0</v>
      </c>
      <c r="AJ189" s="139" t="s">
        <v>111</v>
      </c>
      <c r="AK189" s="139" t="s">
        <v>111</v>
      </c>
      <c r="AL189" s="139" t="s">
        <v>111</v>
      </c>
      <c r="AM189" s="139" t="s">
        <v>111</v>
      </c>
      <c r="AN189" s="139" t="s">
        <v>111</v>
      </c>
      <c r="AO189" s="139" t="b">
        <v>0</v>
      </c>
      <c r="AP189" s="139" t="s">
        <v>111</v>
      </c>
      <c r="AQ189" s="139" t="s">
        <v>111</v>
      </c>
      <c r="AR189" s="139" t="s">
        <v>111</v>
      </c>
      <c r="AS189" s="139" t="s">
        <v>111</v>
      </c>
      <c r="AT189" s="139" t="s">
        <v>111</v>
      </c>
      <c r="AU189" s="139" t="b">
        <v>0</v>
      </c>
      <c r="AV189" s="139" t="s">
        <v>111</v>
      </c>
      <c r="AW189" s="139" t="s">
        <v>111</v>
      </c>
      <c r="AX189" s="139" t="s">
        <v>111</v>
      </c>
      <c r="AY189" s="139" t="s">
        <v>111</v>
      </c>
      <c r="AZ189" s="139" t="s">
        <v>111</v>
      </c>
      <c r="BA189" s="139" t="b">
        <v>0</v>
      </c>
      <c r="BB189" s="139" t="s">
        <v>111</v>
      </c>
      <c r="BC189" s="139" t="s">
        <v>111</v>
      </c>
      <c r="BD189" s="139" t="s">
        <v>111</v>
      </c>
      <c r="BE189" s="139" t="s">
        <v>111</v>
      </c>
      <c r="BF189" s="139" t="s">
        <v>111</v>
      </c>
      <c r="BG189" s="139" t="b">
        <v>1</v>
      </c>
      <c r="BH189" s="139" t="s">
        <v>116</v>
      </c>
      <c r="BI189" s="139" t="s">
        <v>116</v>
      </c>
      <c r="BJ189" s="139" t="s">
        <v>116</v>
      </c>
      <c r="BK189" s="139" t="s">
        <v>116</v>
      </c>
      <c r="BL189" s="139" t="s">
        <v>116</v>
      </c>
      <c r="BM189" s="139" t="b">
        <v>0</v>
      </c>
      <c r="BN189" s="139" t="s">
        <v>111</v>
      </c>
      <c r="BO189" s="139" t="s">
        <v>111</v>
      </c>
      <c r="BP189" s="139" t="s">
        <v>111</v>
      </c>
      <c r="BQ189" s="139" t="s">
        <v>111</v>
      </c>
      <c r="BR189" s="139" t="s">
        <v>111</v>
      </c>
      <c r="BS189" s="139" t="b">
        <v>1</v>
      </c>
      <c r="BT189" s="139" t="s">
        <v>116</v>
      </c>
      <c r="BU189" s="139" t="s">
        <v>116</v>
      </c>
      <c r="BV189" s="139" t="s">
        <v>116</v>
      </c>
      <c r="BW189" s="139" t="s">
        <v>116</v>
      </c>
      <c r="BX189" s="139" t="s">
        <v>111</v>
      </c>
      <c r="BY189" s="139" t="b">
        <v>0</v>
      </c>
      <c r="BZ189" s="139" t="s">
        <v>111</v>
      </c>
      <c r="CA189" s="139" t="s">
        <v>111</v>
      </c>
      <c r="CB189" s="139" t="s">
        <v>111</v>
      </c>
      <c r="CC189" s="139" t="s">
        <v>111</v>
      </c>
      <c r="CD189" s="139" t="s">
        <v>111</v>
      </c>
      <c r="CE189" s="139" t="b">
        <v>0</v>
      </c>
      <c r="CF189" s="139" t="s">
        <v>3796</v>
      </c>
      <c r="CG189" s="139" t="s">
        <v>3796</v>
      </c>
      <c r="CH189" s="139" t="s">
        <v>3796</v>
      </c>
      <c r="CI189" s="139" t="s">
        <v>3796</v>
      </c>
      <c r="CJ189" s="139" t="s">
        <v>3796</v>
      </c>
      <c r="CK189" s="139" t="b">
        <v>0</v>
      </c>
      <c r="CL189" s="139" t="s">
        <v>111</v>
      </c>
      <c r="CM189" s="139" t="s">
        <v>111</v>
      </c>
      <c r="CN189" s="139" t="s">
        <v>111</v>
      </c>
      <c r="CO189" s="139" t="s">
        <v>111</v>
      </c>
      <c r="CP189" s="139" t="s">
        <v>111</v>
      </c>
      <c r="CQ189" s="139" t="b">
        <v>0</v>
      </c>
      <c r="CR189" s="139" t="s">
        <v>111</v>
      </c>
      <c r="CS189" s="139" t="s">
        <v>111</v>
      </c>
      <c r="CT189" s="139" t="s">
        <v>111</v>
      </c>
      <c r="CU189" s="139" t="s">
        <v>111</v>
      </c>
      <c r="CV189" s="139" t="s">
        <v>111</v>
      </c>
      <c r="CW189" s="174" t="b">
        <v>0</v>
      </c>
      <c r="CX189" s="174" t="s">
        <v>111</v>
      </c>
      <c r="CY189" s="174" t="s">
        <v>111</v>
      </c>
      <c r="CZ189" s="139" t="s">
        <v>3796</v>
      </c>
      <c r="DA189" s="139" t="s">
        <v>3796</v>
      </c>
      <c r="DB189" s="139" t="s">
        <v>3796</v>
      </c>
      <c r="DD189" s="230"/>
      <c r="DE189" s="230"/>
      <c r="DF189" s="230"/>
      <c r="DG189" s="230"/>
    </row>
    <row r="190" spans="1:111" ht="31" x14ac:dyDescent="0.35">
      <c r="A190" s="209">
        <v>127</v>
      </c>
      <c r="B190" s="208" t="s">
        <v>241</v>
      </c>
      <c r="C190" s="254">
        <v>56</v>
      </c>
      <c r="D190" s="255" t="s">
        <v>2305</v>
      </c>
      <c r="E190" s="255" t="s">
        <v>2378</v>
      </c>
      <c r="F190" s="256" t="s">
        <v>2379</v>
      </c>
      <c r="G190" s="256" t="s">
        <v>2380</v>
      </c>
      <c r="H190" s="140">
        <f t="shared" si="20"/>
        <v>0</v>
      </c>
      <c r="I190" s="140">
        <f t="shared" si="21"/>
        <v>0</v>
      </c>
      <c r="J190" s="140">
        <f t="shared" si="22"/>
        <v>0</v>
      </c>
      <c r="K190" s="140">
        <f t="shared" si="23"/>
        <v>0</v>
      </c>
      <c r="L190" s="140">
        <f t="shared" si="24"/>
        <v>0</v>
      </c>
      <c r="M190" s="140">
        <f t="shared" si="25"/>
        <v>0</v>
      </c>
      <c r="N190" s="140">
        <f t="shared" si="26"/>
        <v>0</v>
      </c>
      <c r="O190" s="140">
        <f t="shared" si="27"/>
        <v>0</v>
      </c>
      <c r="P190" s="140">
        <f t="shared" si="28"/>
        <v>0</v>
      </c>
      <c r="Q190" s="140">
        <f t="shared" si="29"/>
        <v>0</v>
      </c>
      <c r="R190" s="140" t="s">
        <v>1876</v>
      </c>
      <c r="S190" s="140" t="s">
        <v>1876</v>
      </c>
      <c r="T190" s="140" t="s">
        <v>1876</v>
      </c>
      <c r="U190" s="140" t="s">
        <v>1876</v>
      </c>
      <c r="V190" s="140" t="s">
        <v>1876</v>
      </c>
      <c r="W190" s="139" t="b">
        <v>0</v>
      </c>
      <c r="X190" s="139" t="s">
        <v>111</v>
      </c>
      <c r="Y190" s="139" t="s">
        <v>111</v>
      </c>
      <c r="Z190" s="139" t="s">
        <v>111</v>
      </c>
      <c r="AA190" s="139" t="s">
        <v>111</v>
      </c>
      <c r="AB190" s="139" t="s">
        <v>111</v>
      </c>
      <c r="AC190" s="139" t="b">
        <v>0</v>
      </c>
      <c r="AD190" s="139" t="s">
        <v>111</v>
      </c>
      <c r="AE190" s="139" t="s">
        <v>111</v>
      </c>
      <c r="AF190" s="139" t="s">
        <v>111</v>
      </c>
      <c r="AG190" s="139" t="s">
        <v>111</v>
      </c>
      <c r="AH190" s="139" t="s">
        <v>111</v>
      </c>
      <c r="AI190" s="139" t="b">
        <v>0</v>
      </c>
      <c r="AJ190" s="139" t="s">
        <v>111</v>
      </c>
      <c r="AK190" s="139" t="s">
        <v>111</v>
      </c>
      <c r="AL190" s="139" t="s">
        <v>111</v>
      </c>
      <c r="AM190" s="139" t="s">
        <v>111</v>
      </c>
      <c r="AN190" s="139" t="s">
        <v>111</v>
      </c>
      <c r="AO190" s="139" t="b">
        <v>0</v>
      </c>
      <c r="AP190" s="139" t="s">
        <v>111</v>
      </c>
      <c r="AQ190" s="139" t="s">
        <v>111</v>
      </c>
      <c r="AR190" s="139" t="s">
        <v>111</v>
      </c>
      <c r="AS190" s="139" t="s">
        <v>111</v>
      </c>
      <c r="AT190" s="139" t="s">
        <v>111</v>
      </c>
      <c r="AU190" s="139" t="b">
        <v>0</v>
      </c>
      <c r="AV190" s="139" t="s">
        <v>111</v>
      </c>
      <c r="AW190" s="139" t="s">
        <v>111</v>
      </c>
      <c r="AX190" s="139" t="s">
        <v>111</v>
      </c>
      <c r="AY190" s="139" t="s">
        <v>111</v>
      </c>
      <c r="AZ190" s="139" t="s">
        <v>111</v>
      </c>
      <c r="BA190" s="139" t="b">
        <v>0</v>
      </c>
      <c r="BB190" s="139" t="s">
        <v>111</v>
      </c>
      <c r="BC190" s="139" t="s">
        <v>111</v>
      </c>
      <c r="BD190" s="139" t="s">
        <v>111</v>
      </c>
      <c r="BE190" s="139" t="s">
        <v>111</v>
      </c>
      <c r="BF190" s="139" t="s">
        <v>111</v>
      </c>
      <c r="BG190" s="139" t="b">
        <v>0</v>
      </c>
      <c r="BH190" s="139" t="s">
        <v>111</v>
      </c>
      <c r="BI190" s="139" t="s">
        <v>111</v>
      </c>
      <c r="BJ190" s="139" t="s">
        <v>111</v>
      </c>
      <c r="BK190" s="139" t="s">
        <v>111</v>
      </c>
      <c r="BL190" s="139" t="s">
        <v>111</v>
      </c>
      <c r="BM190" s="139" t="b">
        <v>0</v>
      </c>
      <c r="BN190" s="139" t="s">
        <v>111</v>
      </c>
      <c r="BO190" s="139" t="s">
        <v>111</v>
      </c>
      <c r="BP190" s="139" t="s">
        <v>111</v>
      </c>
      <c r="BQ190" s="139" t="s">
        <v>111</v>
      </c>
      <c r="BR190" s="139" t="s">
        <v>111</v>
      </c>
      <c r="BS190" s="139" t="b">
        <v>0</v>
      </c>
      <c r="BT190" s="139" t="s">
        <v>111</v>
      </c>
      <c r="BU190" s="139" t="s">
        <v>111</v>
      </c>
      <c r="BV190" s="139" t="s">
        <v>111</v>
      </c>
      <c r="BW190" s="139" t="s">
        <v>111</v>
      </c>
      <c r="BX190" s="139" t="s">
        <v>111</v>
      </c>
      <c r="BY190" s="139" t="b">
        <v>0</v>
      </c>
      <c r="BZ190" s="139" t="s">
        <v>111</v>
      </c>
      <c r="CA190" s="139" t="s">
        <v>111</v>
      </c>
      <c r="CB190" s="139" t="s">
        <v>111</v>
      </c>
      <c r="CC190" s="139" t="s">
        <v>111</v>
      </c>
      <c r="CD190" s="139" t="s">
        <v>111</v>
      </c>
      <c r="CE190" s="139" t="b">
        <v>0</v>
      </c>
      <c r="CF190" s="139" t="s">
        <v>3796</v>
      </c>
      <c r="CG190" s="139" t="s">
        <v>3796</v>
      </c>
      <c r="CH190" s="139" t="s">
        <v>3796</v>
      </c>
      <c r="CI190" s="139" t="s">
        <v>3796</v>
      </c>
      <c r="CJ190" s="139" t="s">
        <v>3796</v>
      </c>
      <c r="CK190" s="139" t="b">
        <v>0</v>
      </c>
      <c r="CL190" s="139" t="s">
        <v>111</v>
      </c>
      <c r="CM190" s="139" t="s">
        <v>111</v>
      </c>
      <c r="CN190" s="139" t="s">
        <v>111</v>
      </c>
      <c r="CO190" s="139" t="s">
        <v>111</v>
      </c>
      <c r="CP190" s="139" t="s">
        <v>111</v>
      </c>
      <c r="CQ190" s="139" t="b">
        <v>0</v>
      </c>
      <c r="CR190" s="139" t="s">
        <v>111</v>
      </c>
      <c r="CS190" s="139" t="s">
        <v>111</v>
      </c>
      <c r="CT190" s="139" t="s">
        <v>111</v>
      </c>
      <c r="CU190" s="139" t="s">
        <v>111</v>
      </c>
      <c r="CV190" s="139" t="s">
        <v>111</v>
      </c>
      <c r="CW190" s="174" t="b">
        <v>0</v>
      </c>
      <c r="CX190" s="174" t="s">
        <v>111</v>
      </c>
      <c r="CY190" s="174" t="s">
        <v>111</v>
      </c>
      <c r="CZ190" s="139" t="s">
        <v>3796</v>
      </c>
      <c r="DA190" s="139" t="s">
        <v>3796</v>
      </c>
      <c r="DB190" s="139" t="s">
        <v>3796</v>
      </c>
      <c r="DD190" s="230"/>
      <c r="DE190" s="230"/>
      <c r="DF190" s="230"/>
      <c r="DG190" s="230"/>
    </row>
    <row r="191" spans="1:111" ht="31" x14ac:dyDescent="0.35">
      <c r="A191" s="209">
        <v>127</v>
      </c>
      <c r="B191" s="208" t="s">
        <v>241</v>
      </c>
      <c r="C191" s="254">
        <v>56</v>
      </c>
      <c r="D191" s="255" t="s">
        <v>2305</v>
      </c>
      <c r="E191" s="255" t="s">
        <v>2381</v>
      </c>
      <c r="F191" s="256" t="s">
        <v>2382</v>
      </c>
      <c r="G191" s="256" t="s">
        <v>2383</v>
      </c>
      <c r="H191" s="140">
        <f t="shared" si="20"/>
        <v>0</v>
      </c>
      <c r="I191" s="140">
        <f t="shared" si="21"/>
        <v>0</v>
      </c>
      <c r="J191" s="140">
        <f t="shared" si="22"/>
        <v>0</v>
      </c>
      <c r="K191" s="140">
        <f t="shared" si="23"/>
        <v>0</v>
      </c>
      <c r="L191" s="140">
        <f t="shared" si="24"/>
        <v>0</v>
      </c>
      <c r="M191" s="140">
        <f t="shared" si="25"/>
        <v>0</v>
      </c>
      <c r="N191" s="140">
        <f t="shared" si="26"/>
        <v>0</v>
      </c>
      <c r="O191" s="140">
        <f t="shared" si="27"/>
        <v>0</v>
      </c>
      <c r="P191" s="140">
        <f t="shared" si="28"/>
        <v>0</v>
      </c>
      <c r="Q191" s="140">
        <f t="shared" si="29"/>
        <v>0</v>
      </c>
      <c r="R191" s="140" t="s">
        <v>1876</v>
      </c>
      <c r="S191" s="140" t="s">
        <v>1876</v>
      </c>
      <c r="T191" s="140" t="s">
        <v>1876</v>
      </c>
      <c r="U191" s="140" t="s">
        <v>1876</v>
      </c>
      <c r="V191" s="140" t="s">
        <v>1876</v>
      </c>
      <c r="W191" s="139" t="b">
        <v>0</v>
      </c>
      <c r="X191" s="139" t="s">
        <v>111</v>
      </c>
      <c r="Y191" s="139" t="s">
        <v>111</v>
      </c>
      <c r="Z191" s="139" t="s">
        <v>111</v>
      </c>
      <c r="AA191" s="139" t="s">
        <v>111</v>
      </c>
      <c r="AB191" s="139" t="s">
        <v>111</v>
      </c>
      <c r="AC191" s="139" t="b">
        <v>0</v>
      </c>
      <c r="AD191" s="139" t="s">
        <v>111</v>
      </c>
      <c r="AE191" s="139" t="s">
        <v>111</v>
      </c>
      <c r="AF191" s="139" t="s">
        <v>111</v>
      </c>
      <c r="AG191" s="139" t="s">
        <v>111</v>
      </c>
      <c r="AH191" s="139" t="s">
        <v>111</v>
      </c>
      <c r="AI191" s="139" t="b">
        <v>0</v>
      </c>
      <c r="AJ191" s="139" t="s">
        <v>111</v>
      </c>
      <c r="AK191" s="139" t="s">
        <v>111</v>
      </c>
      <c r="AL191" s="139" t="s">
        <v>111</v>
      </c>
      <c r="AM191" s="139" t="s">
        <v>111</v>
      </c>
      <c r="AN191" s="139" t="s">
        <v>111</v>
      </c>
      <c r="AO191" s="139" t="b">
        <v>0</v>
      </c>
      <c r="AP191" s="139" t="s">
        <v>111</v>
      </c>
      <c r="AQ191" s="139" t="s">
        <v>111</v>
      </c>
      <c r="AR191" s="139" t="s">
        <v>111</v>
      </c>
      <c r="AS191" s="139" t="s">
        <v>111</v>
      </c>
      <c r="AT191" s="139" t="s">
        <v>111</v>
      </c>
      <c r="AU191" s="139" t="b">
        <v>0</v>
      </c>
      <c r="AV191" s="139" t="s">
        <v>111</v>
      </c>
      <c r="AW191" s="139" t="s">
        <v>111</v>
      </c>
      <c r="AX191" s="139" t="s">
        <v>111</v>
      </c>
      <c r="AY191" s="139" t="s">
        <v>111</v>
      </c>
      <c r="AZ191" s="139" t="s">
        <v>111</v>
      </c>
      <c r="BA191" s="139" t="b">
        <v>0</v>
      </c>
      <c r="BB191" s="139" t="s">
        <v>111</v>
      </c>
      <c r="BC191" s="139" t="s">
        <v>111</v>
      </c>
      <c r="BD191" s="139" t="s">
        <v>111</v>
      </c>
      <c r="BE191" s="139" t="s">
        <v>111</v>
      </c>
      <c r="BF191" s="139" t="s">
        <v>111</v>
      </c>
      <c r="BG191" s="139" t="b">
        <v>0</v>
      </c>
      <c r="BH191" s="139" t="s">
        <v>111</v>
      </c>
      <c r="BI191" s="139" t="s">
        <v>111</v>
      </c>
      <c r="BJ191" s="139" t="s">
        <v>111</v>
      </c>
      <c r="BK191" s="139" t="s">
        <v>111</v>
      </c>
      <c r="BL191" s="139" t="s">
        <v>111</v>
      </c>
      <c r="BM191" s="139" t="b">
        <v>0</v>
      </c>
      <c r="BN191" s="139" t="s">
        <v>111</v>
      </c>
      <c r="BO191" s="139" t="s">
        <v>111</v>
      </c>
      <c r="BP191" s="139" t="s">
        <v>111</v>
      </c>
      <c r="BQ191" s="139" t="s">
        <v>111</v>
      </c>
      <c r="BR191" s="139" t="s">
        <v>111</v>
      </c>
      <c r="BS191" s="139" t="b">
        <v>0</v>
      </c>
      <c r="BT191" s="139" t="s">
        <v>111</v>
      </c>
      <c r="BU191" s="139" t="s">
        <v>111</v>
      </c>
      <c r="BV191" s="139" t="s">
        <v>111</v>
      </c>
      <c r="BW191" s="139" t="s">
        <v>111</v>
      </c>
      <c r="BX191" s="139" t="s">
        <v>111</v>
      </c>
      <c r="BY191" s="139" t="b">
        <v>0</v>
      </c>
      <c r="BZ191" s="139" t="s">
        <v>111</v>
      </c>
      <c r="CA191" s="139" t="s">
        <v>111</v>
      </c>
      <c r="CB191" s="139" t="s">
        <v>111</v>
      </c>
      <c r="CC191" s="139" t="s">
        <v>111</v>
      </c>
      <c r="CD191" s="139" t="s">
        <v>111</v>
      </c>
      <c r="CE191" s="139" t="b">
        <v>0</v>
      </c>
      <c r="CF191" s="139" t="s">
        <v>3796</v>
      </c>
      <c r="CG191" s="139" t="s">
        <v>3796</v>
      </c>
      <c r="CH191" s="139" t="s">
        <v>3796</v>
      </c>
      <c r="CI191" s="139" t="s">
        <v>3796</v>
      </c>
      <c r="CJ191" s="139" t="s">
        <v>3796</v>
      </c>
      <c r="CK191" s="139" t="b">
        <v>0</v>
      </c>
      <c r="CL191" s="139" t="s">
        <v>111</v>
      </c>
      <c r="CM191" s="139" t="s">
        <v>111</v>
      </c>
      <c r="CN191" s="139" t="s">
        <v>111</v>
      </c>
      <c r="CO191" s="139" t="s">
        <v>111</v>
      </c>
      <c r="CP191" s="139" t="s">
        <v>111</v>
      </c>
      <c r="CQ191" s="139" t="b">
        <v>0</v>
      </c>
      <c r="CR191" s="139" t="s">
        <v>111</v>
      </c>
      <c r="CS191" s="139" t="s">
        <v>111</v>
      </c>
      <c r="CT191" s="139" t="s">
        <v>111</v>
      </c>
      <c r="CU191" s="139" t="s">
        <v>111</v>
      </c>
      <c r="CV191" s="139" t="s">
        <v>111</v>
      </c>
      <c r="CW191" s="174" t="b">
        <v>0</v>
      </c>
      <c r="CX191" s="174" t="s">
        <v>111</v>
      </c>
      <c r="CY191" s="174" t="s">
        <v>111</v>
      </c>
      <c r="CZ191" s="139" t="s">
        <v>3796</v>
      </c>
      <c r="DA191" s="139" t="s">
        <v>3796</v>
      </c>
      <c r="DB191" s="139" t="s">
        <v>3796</v>
      </c>
      <c r="DD191" s="230"/>
      <c r="DE191" s="230"/>
      <c r="DF191" s="230"/>
      <c r="DG191" s="230"/>
    </row>
    <row r="192" spans="1:111" ht="31" x14ac:dyDescent="0.35">
      <c r="A192" s="209">
        <v>127</v>
      </c>
      <c r="B192" s="208" t="s">
        <v>241</v>
      </c>
      <c r="C192" s="254">
        <v>56</v>
      </c>
      <c r="D192" s="255" t="s">
        <v>2305</v>
      </c>
      <c r="E192" s="255" t="s">
        <v>2384</v>
      </c>
      <c r="F192" s="256" t="s">
        <v>2385</v>
      </c>
      <c r="G192" s="256" t="s">
        <v>2386</v>
      </c>
      <c r="H192" s="140">
        <f t="shared" si="20"/>
        <v>0</v>
      </c>
      <c r="I192" s="140">
        <f t="shared" si="21"/>
        <v>0</v>
      </c>
      <c r="J192" s="140">
        <f t="shared" si="22"/>
        <v>0</v>
      </c>
      <c r="K192" s="140">
        <f t="shared" si="23"/>
        <v>0</v>
      </c>
      <c r="L192" s="140">
        <f t="shared" si="24"/>
        <v>0</v>
      </c>
      <c r="M192" s="140">
        <f t="shared" si="25"/>
        <v>0</v>
      </c>
      <c r="N192" s="140">
        <f t="shared" si="26"/>
        <v>0</v>
      </c>
      <c r="O192" s="140">
        <f t="shared" si="27"/>
        <v>0</v>
      </c>
      <c r="P192" s="140">
        <f t="shared" si="28"/>
        <v>0</v>
      </c>
      <c r="Q192" s="140">
        <f t="shared" si="29"/>
        <v>0</v>
      </c>
      <c r="R192" s="140" t="s">
        <v>1876</v>
      </c>
      <c r="S192" s="140" t="s">
        <v>1876</v>
      </c>
      <c r="T192" s="140" t="s">
        <v>1876</v>
      </c>
      <c r="U192" s="140" t="s">
        <v>1876</v>
      </c>
      <c r="V192" s="140" t="s">
        <v>1876</v>
      </c>
      <c r="W192" s="139" t="b">
        <v>0</v>
      </c>
      <c r="X192" s="139" t="s">
        <v>111</v>
      </c>
      <c r="Y192" s="139" t="s">
        <v>111</v>
      </c>
      <c r="Z192" s="139" t="s">
        <v>111</v>
      </c>
      <c r="AA192" s="139" t="s">
        <v>111</v>
      </c>
      <c r="AB192" s="139" t="s">
        <v>111</v>
      </c>
      <c r="AC192" s="139" t="b">
        <v>0</v>
      </c>
      <c r="AD192" s="139" t="s">
        <v>111</v>
      </c>
      <c r="AE192" s="139" t="s">
        <v>111</v>
      </c>
      <c r="AF192" s="139" t="s">
        <v>111</v>
      </c>
      <c r="AG192" s="139" t="s">
        <v>111</v>
      </c>
      <c r="AH192" s="139" t="s">
        <v>111</v>
      </c>
      <c r="AI192" s="139" t="b">
        <v>0</v>
      </c>
      <c r="AJ192" s="139" t="s">
        <v>111</v>
      </c>
      <c r="AK192" s="139" t="s">
        <v>111</v>
      </c>
      <c r="AL192" s="139" t="s">
        <v>111</v>
      </c>
      <c r="AM192" s="139" t="s">
        <v>111</v>
      </c>
      <c r="AN192" s="139" t="s">
        <v>111</v>
      </c>
      <c r="AO192" s="139" t="b">
        <v>0</v>
      </c>
      <c r="AP192" s="139" t="s">
        <v>111</v>
      </c>
      <c r="AQ192" s="139" t="s">
        <v>111</v>
      </c>
      <c r="AR192" s="139" t="s">
        <v>111</v>
      </c>
      <c r="AS192" s="139" t="s">
        <v>111</v>
      </c>
      <c r="AT192" s="139" t="s">
        <v>111</v>
      </c>
      <c r="AU192" s="139" t="b">
        <v>0</v>
      </c>
      <c r="AV192" s="139" t="s">
        <v>111</v>
      </c>
      <c r="AW192" s="139" t="s">
        <v>111</v>
      </c>
      <c r="AX192" s="139" t="s">
        <v>111</v>
      </c>
      <c r="AY192" s="139" t="s">
        <v>111</v>
      </c>
      <c r="AZ192" s="139" t="s">
        <v>111</v>
      </c>
      <c r="BA192" s="139" t="b">
        <v>0</v>
      </c>
      <c r="BB192" s="139" t="s">
        <v>111</v>
      </c>
      <c r="BC192" s="139" t="s">
        <v>111</v>
      </c>
      <c r="BD192" s="139" t="s">
        <v>111</v>
      </c>
      <c r="BE192" s="139" t="s">
        <v>111</v>
      </c>
      <c r="BF192" s="139" t="s">
        <v>111</v>
      </c>
      <c r="BG192" s="139" t="b">
        <v>0</v>
      </c>
      <c r="BH192" s="139" t="s">
        <v>111</v>
      </c>
      <c r="BI192" s="139" t="s">
        <v>111</v>
      </c>
      <c r="BJ192" s="139" t="s">
        <v>111</v>
      </c>
      <c r="BK192" s="139" t="s">
        <v>111</v>
      </c>
      <c r="BL192" s="139" t="s">
        <v>111</v>
      </c>
      <c r="BM192" s="139" t="b">
        <v>0</v>
      </c>
      <c r="BN192" s="139" t="s">
        <v>111</v>
      </c>
      <c r="BO192" s="139" t="s">
        <v>111</v>
      </c>
      <c r="BP192" s="139" t="s">
        <v>111</v>
      </c>
      <c r="BQ192" s="139" t="s">
        <v>111</v>
      </c>
      <c r="BR192" s="139" t="s">
        <v>111</v>
      </c>
      <c r="BS192" s="139" t="b">
        <v>0</v>
      </c>
      <c r="BT192" s="139" t="s">
        <v>111</v>
      </c>
      <c r="BU192" s="139" t="s">
        <v>111</v>
      </c>
      <c r="BV192" s="139" t="s">
        <v>111</v>
      </c>
      <c r="BW192" s="139" t="s">
        <v>111</v>
      </c>
      <c r="BX192" s="139" t="s">
        <v>111</v>
      </c>
      <c r="BY192" s="139" t="b">
        <v>0</v>
      </c>
      <c r="BZ192" s="139" t="s">
        <v>111</v>
      </c>
      <c r="CA192" s="139" t="s">
        <v>111</v>
      </c>
      <c r="CB192" s="139" t="s">
        <v>111</v>
      </c>
      <c r="CC192" s="139" t="s">
        <v>111</v>
      </c>
      <c r="CD192" s="139" t="s">
        <v>111</v>
      </c>
      <c r="CE192" s="139" t="b">
        <v>0</v>
      </c>
      <c r="CF192" s="139" t="s">
        <v>3796</v>
      </c>
      <c r="CG192" s="139" t="s">
        <v>3796</v>
      </c>
      <c r="CH192" s="139" t="s">
        <v>3796</v>
      </c>
      <c r="CI192" s="139" t="s">
        <v>3796</v>
      </c>
      <c r="CJ192" s="139" t="s">
        <v>3796</v>
      </c>
      <c r="CK192" s="139" t="b">
        <v>0</v>
      </c>
      <c r="CL192" s="139" t="s">
        <v>111</v>
      </c>
      <c r="CM192" s="139" t="s">
        <v>111</v>
      </c>
      <c r="CN192" s="139" t="s">
        <v>111</v>
      </c>
      <c r="CO192" s="139" t="s">
        <v>111</v>
      </c>
      <c r="CP192" s="139" t="s">
        <v>111</v>
      </c>
      <c r="CQ192" s="139" t="b">
        <v>0</v>
      </c>
      <c r="CR192" s="139" t="s">
        <v>111</v>
      </c>
      <c r="CS192" s="139" t="s">
        <v>111</v>
      </c>
      <c r="CT192" s="139" t="s">
        <v>111</v>
      </c>
      <c r="CU192" s="139" t="s">
        <v>111</v>
      </c>
      <c r="CV192" s="139" t="s">
        <v>111</v>
      </c>
      <c r="CW192" s="174" t="b">
        <v>0</v>
      </c>
      <c r="CX192" s="174" t="s">
        <v>111</v>
      </c>
      <c r="CY192" s="174" t="s">
        <v>111</v>
      </c>
      <c r="CZ192" s="139" t="s">
        <v>3796</v>
      </c>
      <c r="DA192" s="139" t="s">
        <v>3796</v>
      </c>
      <c r="DB192" s="139" t="s">
        <v>3796</v>
      </c>
      <c r="DD192" s="230"/>
      <c r="DE192" s="230"/>
      <c r="DF192" s="230"/>
      <c r="DG192" s="230"/>
    </row>
    <row r="193" spans="1:111" ht="31" x14ac:dyDescent="0.35">
      <c r="A193" s="209">
        <v>127</v>
      </c>
      <c r="B193" s="208" t="s">
        <v>241</v>
      </c>
      <c r="C193" s="254">
        <v>56</v>
      </c>
      <c r="D193" s="255" t="s">
        <v>2305</v>
      </c>
      <c r="E193" s="255" t="s">
        <v>2387</v>
      </c>
      <c r="F193" s="256" t="s">
        <v>4026</v>
      </c>
      <c r="G193" s="256" t="s">
        <v>4027</v>
      </c>
      <c r="H193" s="140">
        <f t="shared" si="20"/>
        <v>2</v>
      </c>
      <c r="I193" s="140">
        <f t="shared" si="21"/>
        <v>0</v>
      </c>
      <c r="J193" s="140">
        <f t="shared" si="22"/>
        <v>2</v>
      </c>
      <c r="K193" s="140">
        <f t="shared" si="23"/>
        <v>0</v>
      </c>
      <c r="L193" s="140">
        <f t="shared" si="24"/>
        <v>0</v>
      </c>
      <c r="M193" s="140">
        <f t="shared" si="25"/>
        <v>2</v>
      </c>
      <c r="N193" s="140">
        <f t="shared" si="26"/>
        <v>2</v>
      </c>
      <c r="O193" s="140">
        <f t="shared" si="27"/>
        <v>2</v>
      </c>
      <c r="P193" s="140">
        <f t="shared" si="28"/>
        <v>2</v>
      </c>
      <c r="Q193" s="140">
        <f t="shared" si="29"/>
        <v>1</v>
      </c>
      <c r="R193" s="140" t="s">
        <v>115</v>
      </c>
      <c r="S193" s="140" t="s">
        <v>115</v>
      </c>
      <c r="T193" s="140" t="s">
        <v>115</v>
      </c>
      <c r="U193" s="140" t="s">
        <v>115</v>
      </c>
      <c r="V193" s="140" t="s">
        <v>115</v>
      </c>
      <c r="W193" s="139" t="b">
        <v>0</v>
      </c>
      <c r="X193" s="139" t="s">
        <v>111</v>
      </c>
      <c r="Y193" s="139" t="s">
        <v>111</v>
      </c>
      <c r="Z193" s="139" t="s">
        <v>111</v>
      </c>
      <c r="AA193" s="139" t="s">
        <v>111</v>
      </c>
      <c r="AB193" s="139" t="s">
        <v>111</v>
      </c>
      <c r="AC193" s="139" t="b">
        <v>0</v>
      </c>
      <c r="AD193" s="139" t="s">
        <v>111</v>
      </c>
      <c r="AE193" s="139" t="s">
        <v>111</v>
      </c>
      <c r="AF193" s="139" t="s">
        <v>111</v>
      </c>
      <c r="AG193" s="139" t="s">
        <v>111</v>
      </c>
      <c r="AH193" s="139" t="s">
        <v>111</v>
      </c>
      <c r="AI193" s="139" t="b">
        <v>0</v>
      </c>
      <c r="AJ193" s="139" t="s">
        <v>111</v>
      </c>
      <c r="AK193" s="139" t="s">
        <v>111</v>
      </c>
      <c r="AL193" s="139" t="s">
        <v>111</v>
      </c>
      <c r="AM193" s="139" t="s">
        <v>111</v>
      </c>
      <c r="AN193" s="139" t="s">
        <v>111</v>
      </c>
      <c r="AO193" s="139" t="b">
        <v>0</v>
      </c>
      <c r="AP193" s="139" t="s">
        <v>111</v>
      </c>
      <c r="AQ193" s="139" t="s">
        <v>111</v>
      </c>
      <c r="AR193" s="139" t="s">
        <v>111</v>
      </c>
      <c r="AS193" s="139" t="s">
        <v>111</v>
      </c>
      <c r="AT193" s="139" t="s">
        <v>111</v>
      </c>
      <c r="AU193" s="139" t="b">
        <v>0</v>
      </c>
      <c r="AV193" s="139" t="s">
        <v>111</v>
      </c>
      <c r="AW193" s="139" t="s">
        <v>111</v>
      </c>
      <c r="AX193" s="139" t="s">
        <v>111</v>
      </c>
      <c r="AY193" s="139" t="s">
        <v>111</v>
      </c>
      <c r="AZ193" s="139" t="s">
        <v>111</v>
      </c>
      <c r="BA193" s="139" t="b">
        <v>0</v>
      </c>
      <c r="BB193" s="139" t="s">
        <v>111</v>
      </c>
      <c r="BC193" s="139" t="s">
        <v>111</v>
      </c>
      <c r="BD193" s="139" t="s">
        <v>111</v>
      </c>
      <c r="BE193" s="139" t="s">
        <v>111</v>
      </c>
      <c r="BF193" s="139" t="s">
        <v>111</v>
      </c>
      <c r="BG193" s="139" t="b">
        <v>0</v>
      </c>
      <c r="BH193" s="139" t="s">
        <v>111</v>
      </c>
      <c r="BI193" s="139" t="s">
        <v>111</v>
      </c>
      <c r="BJ193" s="139" t="s">
        <v>111</v>
      </c>
      <c r="BK193" s="139" t="s">
        <v>111</v>
      </c>
      <c r="BL193" s="139" t="s">
        <v>111</v>
      </c>
      <c r="BM193" s="139" t="b">
        <v>0</v>
      </c>
      <c r="BN193" s="139" t="s">
        <v>111</v>
      </c>
      <c r="BO193" s="139" t="s">
        <v>111</v>
      </c>
      <c r="BP193" s="139" t="s">
        <v>111</v>
      </c>
      <c r="BQ193" s="139" t="s">
        <v>111</v>
      </c>
      <c r="BR193" s="139" t="s">
        <v>111</v>
      </c>
      <c r="BS193" s="139" t="b">
        <v>1</v>
      </c>
      <c r="BT193" s="139" t="s">
        <v>116</v>
      </c>
      <c r="BU193" s="139" t="s">
        <v>116</v>
      </c>
      <c r="BV193" s="139" t="s">
        <v>116</v>
      </c>
      <c r="BW193" s="139" t="s">
        <v>116</v>
      </c>
      <c r="BX193" s="139" t="s">
        <v>111</v>
      </c>
      <c r="BY193" s="139" t="b">
        <v>1</v>
      </c>
      <c r="BZ193" s="139" t="s">
        <v>116</v>
      </c>
      <c r="CA193" s="139" t="s">
        <v>116</v>
      </c>
      <c r="CB193" s="139" t="s">
        <v>116</v>
      </c>
      <c r="CC193" s="139" t="s">
        <v>116</v>
      </c>
      <c r="CD193" s="139" t="s">
        <v>116</v>
      </c>
      <c r="CE193" s="139" t="b">
        <v>0</v>
      </c>
      <c r="CF193" s="139" t="s">
        <v>3796</v>
      </c>
      <c r="CG193" s="139" t="s">
        <v>3796</v>
      </c>
      <c r="CH193" s="139" t="s">
        <v>3796</v>
      </c>
      <c r="CI193" s="139" t="s">
        <v>3796</v>
      </c>
      <c r="CJ193" s="139" t="s">
        <v>3796</v>
      </c>
      <c r="CK193" s="139" t="b">
        <v>0</v>
      </c>
      <c r="CL193" s="139" t="s">
        <v>111</v>
      </c>
      <c r="CM193" s="139" t="s">
        <v>111</v>
      </c>
      <c r="CN193" s="139" t="s">
        <v>111</v>
      </c>
      <c r="CO193" s="139" t="s">
        <v>111</v>
      </c>
      <c r="CP193" s="139" t="s">
        <v>111</v>
      </c>
      <c r="CQ193" s="139" t="b">
        <v>0</v>
      </c>
      <c r="CR193" s="139" t="s">
        <v>111</v>
      </c>
      <c r="CS193" s="139" t="s">
        <v>111</v>
      </c>
      <c r="CT193" s="139" t="s">
        <v>111</v>
      </c>
      <c r="CU193" s="139" t="s">
        <v>111</v>
      </c>
      <c r="CV193" s="139" t="s">
        <v>111</v>
      </c>
      <c r="CW193" s="174" t="b">
        <v>0</v>
      </c>
      <c r="CX193" s="174" t="s">
        <v>111</v>
      </c>
      <c r="CY193" s="174" t="s">
        <v>111</v>
      </c>
      <c r="CZ193" s="139" t="s">
        <v>3796</v>
      </c>
      <c r="DA193" s="139" t="s">
        <v>3796</v>
      </c>
      <c r="DB193" s="139" t="s">
        <v>3796</v>
      </c>
      <c r="DD193" s="231" t="s">
        <v>1826</v>
      </c>
      <c r="DE193" s="231" t="s">
        <v>4158</v>
      </c>
      <c r="DF193" s="231" t="s">
        <v>4152</v>
      </c>
      <c r="DG193" s="231" t="s">
        <v>4149</v>
      </c>
    </row>
    <row r="194" spans="1:111" ht="31" x14ac:dyDescent="0.35">
      <c r="A194" s="209">
        <v>127</v>
      </c>
      <c r="B194" s="208" t="s">
        <v>241</v>
      </c>
      <c r="C194" s="254">
        <v>56</v>
      </c>
      <c r="D194" s="255" t="s">
        <v>2305</v>
      </c>
      <c r="E194" s="255" t="s">
        <v>2388</v>
      </c>
      <c r="F194" s="256" t="s">
        <v>2389</v>
      </c>
      <c r="G194" s="256" t="s">
        <v>2390</v>
      </c>
      <c r="H194" s="140">
        <f t="shared" si="20"/>
        <v>1</v>
      </c>
      <c r="I194" s="140">
        <f t="shared" si="21"/>
        <v>0</v>
      </c>
      <c r="J194" s="140">
        <f t="shared" si="22"/>
        <v>1</v>
      </c>
      <c r="K194" s="140">
        <f t="shared" si="23"/>
        <v>0</v>
      </c>
      <c r="L194" s="140">
        <f t="shared" si="24"/>
        <v>0</v>
      </c>
      <c r="M194" s="140">
        <f t="shared" si="25"/>
        <v>1</v>
      </c>
      <c r="N194" s="140">
        <f t="shared" si="26"/>
        <v>1</v>
      </c>
      <c r="O194" s="140">
        <f t="shared" si="27"/>
        <v>1</v>
      </c>
      <c r="P194" s="140">
        <f t="shared" si="28"/>
        <v>1</v>
      </c>
      <c r="Q194" s="140">
        <f t="shared" si="29"/>
        <v>1</v>
      </c>
      <c r="R194" s="140" t="s">
        <v>115</v>
      </c>
      <c r="S194" s="140" t="s">
        <v>115</v>
      </c>
      <c r="T194" s="140" t="s">
        <v>115</v>
      </c>
      <c r="U194" s="140" t="s">
        <v>115</v>
      </c>
      <c r="V194" s="140" t="s">
        <v>115</v>
      </c>
      <c r="W194" s="139" t="b">
        <v>0</v>
      </c>
      <c r="X194" s="139" t="s">
        <v>111</v>
      </c>
      <c r="Y194" s="139" t="s">
        <v>111</v>
      </c>
      <c r="Z194" s="139" t="s">
        <v>111</v>
      </c>
      <c r="AA194" s="139" t="s">
        <v>111</v>
      </c>
      <c r="AB194" s="139" t="s">
        <v>111</v>
      </c>
      <c r="AC194" s="139" t="b">
        <v>1</v>
      </c>
      <c r="AD194" s="139" t="s">
        <v>116</v>
      </c>
      <c r="AE194" s="139" t="s">
        <v>116</v>
      </c>
      <c r="AF194" s="139" t="s">
        <v>116</v>
      </c>
      <c r="AG194" s="139" t="s">
        <v>116</v>
      </c>
      <c r="AH194" s="139" t="s">
        <v>116</v>
      </c>
      <c r="AI194" s="139" t="b">
        <v>0</v>
      </c>
      <c r="AJ194" s="139" t="s">
        <v>111</v>
      </c>
      <c r="AK194" s="139" t="s">
        <v>111</v>
      </c>
      <c r="AL194" s="139" t="s">
        <v>111</v>
      </c>
      <c r="AM194" s="139" t="s">
        <v>111</v>
      </c>
      <c r="AN194" s="139" t="s">
        <v>111</v>
      </c>
      <c r="AO194" s="139" t="b">
        <v>0</v>
      </c>
      <c r="AP194" s="139" t="s">
        <v>111</v>
      </c>
      <c r="AQ194" s="139" t="s">
        <v>111</v>
      </c>
      <c r="AR194" s="139" t="s">
        <v>111</v>
      </c>
      <c r="AS194" s="139" t="s">
        <v>111</v>
      </c>
      <c r="AT194" s="139" t="s">
        <v>111</v>
      </c>
      <c r="AU194" s="139" t="b">
        <v>0</v>
      </c>
      <c r="AV194" s="139" t="s">
        <v>111</v>
      </c>
      <c r="AW194" s="139" t="s">
        <v>111</v>
      </c>
      <c r="AX194" s="139" t="s">
        <v>111</v>
      </c>
      <c r="AY194" s="139" t="s">
        <v>111</v>
      </c>
      <c r="AZ194" s="139" t="s">
        <v>111</v>
      </c>
      <c r="BA194" s="139" t="b">
        <v>0</v>
      </c>
      <c r="BB194" s="139" t="s">
        <v>111</v>
      </c>
      <c r="BC194" s="139" t="s">
        <v>111</v>
      </c>
      <c r="BD194" s="139" t="s">
        <v>111</v>
      </c>
      <c r="BE194" s="139" t="s">
        <v>111</v>
      </c>
      <c r="BF194" s="139" t="s">
        <v>111</v>
      </c>
      <c r="BG194" s="139" t="b">
        <v>0</v>
      </c>
      <c r="BH194" s="139" t="s">
        <v>111</v>
      </c>
      <c r="BI194" s="139" t="s">
        <v>111</v>
      </c>
      <c r="BJ194" s="139" t="s">
        <v>111</v>
      </c>
      <c r="BK194" s="139" t="s">
        <v>111</v>
      </c>
      <c r="BL194" s="139" t="s">
        <v>111</v>
      </c>
      <c r="BM194" s="139" t="b">
        <v>0</v>
      </c>
      <c r="BN194" s="139" t="s">
        <v>111</v>
      </c>
      <c r="BO194" s="139" t="s">
        <v>111</v>
      </c>
      <c r="BP194" s="139" t="s">
        <v>111</v>
      </c>
      <c r="BQ194" s="139" t="s">
        <v>111</v>
      </c>
      <c r="BR194" s="139" t="s">
        <v>111</v>
      </c>
      <c r="BS194" s="139" t="b">
        <v>0</v>
      </c>
      <c r="BT194" s="139" t="s">
        <v>111</v>
      </c>
      <c r="BU194" s="139" t="s">
        <v>111</v>
      </c>
      <c r="BV194" s="139" t="s">
        <v>111</v>
      </c>
      <c r="BW194" s="139" t="s">
        <v>111</v>
      </c>
      <c r="BX194" s="139" t="s">
        <v>111</v>
      </c>
      <c r="BY194" s="139" t="b">
        <v>0</v>
      </c>
      <c r="BZ194" s="139" t="s">
        <v>111</v>
      </c>
      <c r="CA194" s="139" t="s">
        <v>111</v>
      </c>
      <c r="CB194" s="139" t="s">
        <v>111</v>
      </c>
      <c r="CC194" s="139" t="s">
        <v>111</v>
      </c>
      <c r="CD194" s="139" t="s">
        <v>111</v>
      </c>
      <c r="CE194" s="139" t="b">
        <v>0</v>
      </c>
      <c r="CF194" s="139" t="s">
        <v>3796</v>
      </c>
      <c r="CG194" s="139" t="s">
        <v>3796</v>
      </c>
      <c r="CH194" s="139" t="s">
        <v>3796</v>
      </c>
      <c r="CI194" s="139" t="s">
        <v>3796</v>
      </c>
      <c r="CJ194" s="139" t="s">
        <v>3796</v>
      </c>
      <c r="CK194" s="139" t="b">
        <v>0</v>
      </c>
      <c r="CL194" s="139" t="s">
        <v>111</v>
      </c>
      <c r="CM194" s="139" t="s">
        <v>111</v>
      </c>
      <c r="CN194" s="139" t="s">
        <v>111</v>
      </c>
      <c r="CO194" s="139" t="s">
        <v>111</v>
      </c>
      <c r="CP194" s="139" t="s">
        <v>111</v>
      </c>
      <c r="CQ194" s="139" t="b">
        <v>0</v>
      </c>
      <c r="CR194" s="139" t="s">
        <v>111</v>
      </c>
      <c r="CS194" s="139" t="s">
        <v>111</v>
      </c>
      <c r="CT194" s="139" t="s">
        <v>111</v>
      </c>
      <c r="CU194" s="139" t="s">
        <v>111</v>
      </c>
      <c r="CV194" s="139" t="s">
        <v>111</v>
      </c>
      <c r="CW194" s="174" t="b">
        <v>0</v>
      </c>
      <c r="CX194" s="174" t="s">
        <v>111</v>
      </c>
      <c r="CY194" s="174" t="s">
        <v>111</v>
      </c>
      <c r="CZ194" s="139" t="s">
        <v>3796</v>
      </c>
      <c r="DA194" s="139" t="s">
        <v>3796</v>
      </c>
      <c r="DB194" s="139" t="s">
        <v>3796</v>
      </c>
      <c r="DD194" s="230"/>
      <c r="DE194" s="230"/>
      <c r="DF194" s="230"/>
      <c r="DG194" s="230"/>
    </row>
    <row r="195" spans="1:111" ht="31" x14ac:dyDescent="0.35">
      <c r="A195" s="209">
        <v>127</v>
      </c>
      <c r="B195" s="208" t="s">
        <v>241</v>
      </c>
      <c r="C195" s="254">
        <v>56</v>
      </c>
      <c r="D195" s="255" t="s">
        <v>2305</v>
      </c>
      <c r="E195" s="255" t="s">
        <v>2391</v>
      </c>
      <c r="F195" s="256" t="s">
        <v>2392</v>
      </c>
      <c r="G195" s="256" t="s">
        <v>2393</v>
      </c>
      <c r="H195" s="140">
        <f t="shared" ref="H195:H258" si="30">COUNTIF(W195:CW195,TRUE)</f>
        <v>0</v>
      </c>
      <c r="I195" s="140">
        <f t="shared" ref="I195:I258" si="31">COUNTIF(BA195,TRUE)+COUNTIF(AU195,TRUE)</f>
        <v>0</v>
      </c>
      <c r="J195" s="140">
        <f t="shared" ref="J195:J258" si="32">COUNTIF(W195,TRUE)+COUNTIF(AC195,TRUE)+COUNTIF(AI195,TRUE)+COUNTIF(AO195,TRUE)+COUNTIF(BG195,TRUE)+COUNTIF(BM195,TRUE)+COUNTIF(BS195,TRUE)+COUNTIF(BY195,TRUE)+COUNTIF(CQ195,TRUE)</f>
        <v>0</v>
      </c>
      <c r="K195" s="140">
        <f t="shared" ref="K195:K258" si="33">COUNTIF(CE195,TRUE)+COUNTIF(CK195,TRUE)</f>
        <v>0</v>
      </c>
      <c r="L195" s="140">
        <f t="shared" ref="L195:L258" si="34">COUNTIF(CW195,TRUE)</f>
        <v>0</v>
      </c>
      <c r="M195" s="140">
        <f t="shared" ref="M195:M258" si="35">COUNTIF(X195,"YES")+COUNTIF(AD195,"YES")+COUNTIF(AJ195,"YES")+COUNTIF(AP195,"YES")+COUNTIF(AV195,"YES")+COUNTIF(BB195,"YES")+COUNTIF(BH195,"YES")+COUNTIF(BN195,"YES")+COUNTIF(BT195,"YES")+COUNTIF(BZ195,"YES")+COUNTIF(CF195,"YES")+COUNTIF(CL195,"YES")+COUNTIF(CR195,"YES")+COUNTIF(CX195,"YES")</f>
        <v>0</v>
      </c>
      <c r="N195" s="140">
        <f t="shared" ref="N195:N258" si="36">COUNTIF(Y195,"YES")+COUNTIF(AE195,"YES")+COUNTIF(AK195,"YES")+COUNTIF(AQ195,"YES")+COUNTIF(AW195,"YES")+COUNTIF(BC195,"YES")+COUNTIF(BI195,"YES")+COUNTIF(BO195,"YES")+COUNTIF(BU195,"YES")+COUNTIF(CA195,"YES")+COUNTIF(CG195,"YES")+COUNTIF(CM195,"YES")+COUNTIF(CS195,"YES")+COUNTIF(CY195,"YES")</f>
        <v>0</v>
      </c>
      <c r="O195" s="140">
        <f t="shared" ref="O195:O258" si="37">COUNTIF(Z195,"YES")+COUNTIF(AF195,"YES")+COUNTIF(AL195,"YES")+COUNTIF(AR195,"YES")+COUNTIF(AX195,"YES")+COUNTIF(BD195,"YES")+COUNTIF(BJ195,"YES")+COUNTIF(BP195,"YES")+COUNTIF(BV195,"YES")+COUNTIF(CB195,"YES")+COUNTIF(CH195,"YES")+COUNTIF(CN195,"YES")+COUNTIF(CT195,"YES")+COUNTIF(CZ195,"YES")</f>
        <v>0</v>
      </c>
      <c r="P195" s="140">
        <f t="shared" ref="P195:P258" si="38">COUNTIF(AA195,"YES")+COUNTIF(AG195,"YES")+COUNTIF(AM195,"YES")+COUNTIF(AS195,"YES")+COUNTIF(AY195,"YES")+COUNTIF(BE195,"YES")+COUNTIF(BK195,"YES")+COUNTIF(BQ195,"YES")+COUNTIF(BW195,"YES")+COUNTIF(CC195,"YES")+COUNTIF(CI195,"YES")+COUNTIF(CO195,"YES")+COUNTIF(CU195,"YES")+COUNTIF(DA195,"YES")</f>
        <v>0</v>
      </c>
      <c r="Q195" s="140">
        <f t="shared" ref="Q195:Q258" si="39">COUNTIF(AB195,"YES")+COUNTIF(AH195,"YES")+COUNTIF(AN195,"YES")+COUNTIF(AT195,"YES")+COUNTIF(AZ195,"YES")+COUNTIF(BF195,"YES")+COUNTIF(BL195,"YES")+COUNTIF(BR195,"YES")+COUNTIF(BX195,"YES")+COUNTIF(CD195,"YES")+COUNTIF(CJ195,"YES")+COUNTIF(CP195,"YES")+COUNTIF(CV195,"YES")+COUNTIF(DB195,"YES")</f>
        <v>0</v>
      </c>
      <c r="R195" s="140" t="s">
        <v>1876</v>
      </c>
      <c r="S195" s="140" t="s">
        <v>1876</v>
      </c>
      <c r="T195" s="140" t="s">
        <v>1876</v>
      </c>
      <c r="U195" s="140" t="s">
        <v>1876</v>
      </c>
      <c r="V195" s="140" t="s">
        <v>1876</v>
      </c>
      <c r="W195" s="139" t="b">
        <v>0</v>
      </c>
      <c r="X195" s="139" t="s">
        <v>111</v>
      </c>
      <c r="Y195" s="139" t="s">
        <v>111</v>
      </c>
      <c r="Z195" s="139" t="s">
        <v>111</v>
      </c>
      <c r="AA195" s="139" t="s">
        <v>111</v>
      </c>
      <c r="AB195" s="139" t="s">
        <v>111</v>
      </c>
      <c r="AC195" s="139" t="b">
        <v>0</v>
      </c>
      <c r="AD195" s="139" t="s">
        <v>111</v>
      </c>
      <c r="AE195" s="139" t="s">
        <v>111</v>
      </c>
      <c r="AF195" s="139" t="s">
        <v>111</v>
      </c>
      <c r="AG195" s="139" t="s">
        <v>111</v>
      </c>
      <c r="AH195" s="139" t="s">
        <v>111</v>
      </c>
      <c r="AI195" s="139" t="b">
        <v>0</v>
      </c>
      <c r="AJ195" s="139" t="s">
        <v>111</v>
      </c>
      <c r="AK195" s="139" t="s">
        <v>111</v>
      </c>
      <c r="AL195" s="139" t="s">
        <v>111</v>
      </c>
      <c r="AM195" s="139" t="s">
        <v>111</v>
      </c>
      <c r="AN195" s="139" t="s">
        <v>111</v>
      </c>
      <c r="AO195" s="139" t="b">
        <v>0</v>
      </c>
      <c r="AP195" s="139" t="s">
        <v>111</v>
      </c>
      <c r="AQ195" s="139" t="s">
        <v>111</v>
      </c>
      <c r="AR195" s="139" t="s">
        <v>111</v>
      </c>
      <c r="AS195" s="139" t="s">
        <v>111</v>
      </c>
      <c r="AT195" s="139" t="s">
        <v>111</v>
      </c>
      <c r="AU195" s="139" t="b">
        <v>0</v>
      </c>
      <c r="AV195" s="139" t="s">
        <v>111</v>
      </c>
      <c r="AW195" s="139" t="s">
        <v>111</v>
      </c>
      <c r="AX195" s="139" t="s">
        <v>111</v>
      </c>
      <c r="AY195" s="139" t="s">
        <v>111</v>
      </c>
      <c r="AZ195" s="139" t="s">
        <v>111</v>
      </c>
      <c r="BA195" s="139" t="b">
        <v>0</v>
      </c>
      <c r="BB195" s="139" t="s">
        <v>111</v>
      </c>
      <c r="BC195" s="139" t="s">
        <v>111</v>
      </c>
      <c r="BD195" s="139" t="s">
        <v>111</v>
      </c>
      <c r="BE195" s="139" t="s">
        <v>111</v>
      </c>
      <c r="BF195" s="139" t="s">
        <v>111</v>
      </c>
      <c r="BG195" s="139" t="b">
        <v>0</v>
      </c>
      <c r="BH195" s="139" t="s">
        <v>111</v>
      </c>
      <c r="BI195" s="139" t="s">
        <v>111</v>
      </c>
      <c r="BJ195" s="139" t="s">
        <v>111</v>
      </c>
      <c r="BK195" s="139" t="s">
        <v>111</v>
      </c>
      <c r="BL195" s="139" t="s">
        <v>111</v>
      </c>
      <c r="BM195" s="139" t="b">
        <v>0</v>
      </c>
      <c r="BN195" s="139" t="s">
        <v>111</v>
      </c>
      <c r="BO195" s="139" t="s">
        <v>111</v>
      </c>
      <c r="BP195" s="139" t="s">
        <v>111</v>
      </c>
      <c r="BQ195" s="139" t="s">
        <v>111</v>
      </c>
      <c r="BR195" s="139" t="s">
        <v>111</v>
      </c>
      <c r="BS195" s="139" t="b">
        <v>0</v>
      </c>
      <c r="BT195" s="139" t="s">
        <v>111</v>
      </c>
      <c r="BU195" s="139" t="s">
        <v>111</v>
      </c>
      <c r="BV195" s="139" t="s">
        <v>111</v>
      </c>
      <c r="BW195" s="139" t="s">
        <v>111</v>
      </c>
      <c r="BX195" s="139" t="s">
        <v>111</v>
      </c>
      <c r="BY195" s="139" t="b">
        <v>0</v>
      </c>
      <c r="BZ195" s="139" t="s">
        <v>111</v>
      </c>
      <c r="CA195" s="139" t="s">
        <v>111</v>
      </c>
      <c r="CB195" s="139" t="s">
        <v>111</v>
      </c>
      <c r="CC195" s="139" t="s">
        <v>111</v>
      </c>
      <c r="CD195" s="139" t="s">
        <v>111</v>
      </c>
      <c r="CE195" s="139" t="b">
        <v>0</v>
      </c>
      <c r="CF195" s="139" t="s">
        <v>3796</v>
      </c>
      <c r="CG195" s="139" t="s">
        <v>3796</v>
      </c>
      <c r="CH195" s="139" t="s">
        <v>3796</v>
      </c>
      <c r="CI195" s="139" t="s">
        <v>3796</v>
      </c>
      <c r="CJ195" s="139" t="s">
        <v>3796</v>
      </c>
      <c r="CK195" s="139" t="b">
        <v>0</v>
      </c>
      <c r="CL195" s="139" t="s">
        <v>111</v>
      </c>
      <c r="CM195" s="139" t="s">
        <v>111</v>
      </c>
      <c r="CN195" s="139" t="s">
        <v>111</v>
      </c>
      <c r="CO195" s="139" t="s">
        <v>111</v>
      </c>
      <c r="CP195" s="139" t="s">
        <v>111</v>
      </c>
      <c r="CQ195" s="139" t="b">
        <v>0</v>
      </c>
      <c r="CR195" s="139" t="s">
        <v>111</v>
      </c>
      <c r="CS195" s="139" t="s">
        <v>111</v>
      </c>
      <c r="CT195" s="139" t="s">
        <v>111</v>
      </c>
      <c r="CU195" s="139" t="s">
        <v>111</v>
      </c>
      <c r="CV195" s="139" t="s">
        <v>111</v>
      </c>
      <c r="CW195" s="174" t="b">
        <v>0</v>
      </c>
      <c r="CX195" s="174" t="s">
        <v>111</v>
      </c>
      <c r="CY195" s="174" t="s">
        <v>111</v>
      </c>
      <c r="CZ195" s="139" t="s">
        <v>3796</v>
      </c>
      <c r="DA195" s="139" t="s">
        <v>3796</v>
      </c>
      <c r="DB195" s="139" t="s">
        <v>3796</v>
      </c>
      <c r="DD195" s="230"/>
      <c r="DE195" s="230"/>
      <c r="DF195" s="230"/>
      <c r="DG195" s="230"/>
    </row>
    <row r="196" spans="1:111" ht="31" x14ac:dyDescent="0.35">
      <c r="A196" s="209">
        <v>127</v>
      </c>
      <c r="B196" s="208" t="s">
        <v>241</v>
      </c>
      <c r="C196" s="254">
        <v>56</v>
      </c>
      <c r="D196" s="255" t="s">
        <v>2305</v>
      </c>
      <c r="E196" s="255" t="s">
        <v>2394</v>
      </c>
      <c r="F196" s="256" t="s">
        <v>2395</v>
      </c>
      <c r="G196" s="256" t="s">
        <v>2396</v>
      </c>
      <c r="H196" s="140">
        <f t="shared" si="30"/>
        <v>3</v>
      </c>
      <c r="I196" s="140">
        <f t="shared" si="31"/>
        <v>0</v>
      </c>
      <c r="J196" s="140">
        <f t="shared" si="32"/>
        <v>2</v>
      </c>
      <c r="K196" s="140">
        <f t="shared" si="33"/>
        <v>1</v>
      </c>
      <c r="L196" s="140">
        <f t="shared" si="34"/>
        <v>0</v>
      </c>
      <c r="M196" s="140">
        <f t="shared" si="35"/>
        <v>3</v>
      </c>
      <c r="N196" s="140">
        <f t="shared" si="36"/>
        <v>3</v>
      </c>
      <c r="O196" s="140">
        <f t="shared" si="37"/>
        <v>3</v>
      </c>
      <c r="P196" s="140">
        <f t="shared" si="38"/>
        <v>3</v>
      </c>
      <c r="Q196" s="140">
        <f t="shared" si="39"/>
        <v>3</v>
      </c>
      <c r="R196" s="140" t="s">
        <v>115</v>
      </c>
      <c r="S196" s="140" t="s">
        <v>115</v>
      </c>
      <c r="T196" s="140" t="s">
        <v>115</v>
      </c>
      <c r="U196" s="140" t="s">
        <v>115</v>
      </c>
      <c r="V196" s="140" t="s">
        <v>115</v>
      </c>
      <c r="W196" s="139" t="b">
        <v>0</v>
      </c>
      <c r="X196" s="139" t="s">
        <v>111</v>
      </c>
      <c r="Y196" s="139" t="s">
        <v>111</v>
      </c>
      <c r="Z196" s="139" t="s">
        <v>111</v>
      </c>
      <c r="AA196" s="139" t="s">
        <v>111</v>
      </c>
      <c r="AB196" s="139" t="s">
        <v>111</v>
      </c>
      <c r="AC196" s="139" t="b">
        <v>1</v>
      </c>
      <c r="AD196" s="139" t="s">
        <v>116</v>
      </c>
      <c r="AE196" s="139" t="s">
        <v>116</v>
      </c>
      <c r="AF196" s="139" t="s">
        <v>116</v>
      </c>
      <c r="AG196" s="139" t="s">
        <v>116</v>
      </c>
      <c r="AH196" s="139" t="s">
        <v>116</v>
      </c>
      <c r="AI196" s="139" t="b">
        <v>0</v>
      </c>
      <c r="AJ196" s="139" t="s">
        <v>111</v>
      </c>
      <c r="AK196" s="139" t="s">
        <v>111</v>
      </c>
      <c r="AL196" s="139" t="s">
        <v>111</v>
      </c>
      <c r="AM196" s="139" t="s">
        <v>111</v>
      </c>
      <c r="AN196" s="139" t="s">
        <v>111</v>
      </c>
      <c r="AO196" s="139" t="b">
        <v>0</v>
      </c>
      <c r="AP196" s="139" t="s">
        <v>111</v>
      </c>
      <c r="AQ196" s="139" t="s">
        <v>111</v>
      </c>
      <c r="AR196" s="139" t="s">
        <v>111</v>
      </c>
      <c r="AS196" s="139" t="s">
        <v>111</v>
      </c>
      <c r="AT196" s="139" t="s">
        <v>111</v>
      </c>
      <c r="AU196" s="139" t="b">
        <v>0</v>
      </c>
      <c r="AV196" s="139" t="s">
        <v>111</v>
      </c>
      <c r="AW196" s="139" t="s">
        <v>111</v>
      </c>
      <c r="AX196" s="139" t="s">
        <v>111</v>
      </c>
      <c r="AY196" s="139" t="s">
        <v>111</v>
      </c>
      <c r="AZ196" s="139" t="s">
        <v>111</v>
      </c>
      <c r="BA196" s="139" t="b">
        <v>0</v>
      </c>
      <c r="BB196" s="139" t="s">
        <v>111</v>
      </c>
      <c r="BC196" s="139" t="s">
        <v>111</v>
      </c>
      <c r="BD196" s="139" t="s">
        <v>111</v>
      </c>
      <c r="BE196" s="139" t="s">
        <v>111</v>
      </c>
      <c r="BF196" s="139" t="s">
        <v>111</v>
      </c>
      <c r="BG196" s="139" t="b">
        <v>1</v>
      </c>
      <c r="BH196" s="139" t="s">
        <v>116</v>
      </c>
      <c r="BI196" s="139" t="s">
        <v>116</v>
      </c>
      <c r="BJ196" s="139" t="s">
        <v>116</v>
      </c>
      <c r="BK196" s="139" t="s">
        <v>116</v>
      </c>
      <c r="BL196" s="139" t="s">
        <v>116</v>
      </c>
      <c r="BM196" s="139" t="b">
        <v>0</v>
      </c>
      <c r="BN196" s="139" t="s">
        <v>111</v>
      </c>
      <c r="BO196" s="139" t="s">
        <v>111</v>
      </c>
      <c r="BP196" s="139" t="s">
        <v>111</v>
      </c>
      <c r="BQ196" s="139" t="s">
        <v>111</v>
      </c>
      <c r="BR196" s="139" t="s">
        <v>111</v>
      </c>
      <c r="BS196" s="139" t="b">
        <v>0</v>
      </c>
      <c r="BT196" s="139" t="s">
        <v>111</v>
      </c>
      <c r="BU196" s="139" t="s">
        <v>111</v>
      </c>
      <c r="BV196" s="139" t="s">
        <v>111</v>
      </c>
      <c r="BW196" s="139" t="s">
        <v>111</v>
      </c>
      <c r="BX196" s="139" t="s">
        <v>111</v>
      </c>
      <c r="BY196" s="139" t="b">
        <v>0</v>
      </c>
      <c r="BZ196" s="139" t="s">
        <v>111</v>
      </c>
      <c r="CA196" s="139" t="s">
        <v>111</v>
      </c>
      <c r="CB196" s="139" t="s">
        <v>111</v>
      </c>
      <c r="CC196" s="139" t="s">
        <v>111</v>
      </c>
      <c r="CD196" s="139" t="s">
        <v>111</v>
      </c>
      <c r="CE196" s="139" t="b">
        <v>1</v>
      </c>
      <c r="CF196" s="139" t="s">
        <v>116</v>
      </c>
      <c r="CG196" s="139" t="s">
        <v>116</v>
      </c>
      <c r="CH196" s="139" t="s">
        <v>116</v>
      </c>
      <c r="CI196" s="139" t="s">
        <v>116</v>
      </c>
      <c r="CJ196" s="139" t="s">
        <v>116</v>
      </c>
      <c r="CK196" s="139" t="b">
        <v>0</v>
      </c>
      <c r="CL196" s="139" t="s">
        <v>111</v>
      </c>
      <c r="CM196" s="139" t="s">
        <v>111</v>
      </c>
      <c r="CN196" s="139" t="s">
        <v>111</v>
      </c>
      <c r="CO196" s="139" t="s">
        <v>111</v>
      </c>
      <c r="CP196" s="139" t="s">
        <v>111</v>
      </c>
      <c r="CQ196" s="139" t="b">
        <v>0</v>
      </c>
      <c r="CR196" s="139" t="s">
        <v>111</v>
      </c>
      <c r="CS196" s="139" t="s">
        <v>111</v>
      </c>
      <c r="CT196" s="139" t="s">
        <v>111</v>
      </c>
      <c r="CU196" s="139" t="s">
        <v>111</v>
      </c>
      <c r="CV196" s="139" t="s">
        <v>111</v>
      </c>
      <c r="CW196" s="174" t="b">
        <v>0</v>
      </c>
      <c r="CX196" s="174" t="s">
        <v>111</v>
      </c>
      <c r="CY196" s="174" t="s">
        <v>111</v>
      </c>
      <c r="CZ196" s="139" t="s">
        <v>3796</v>
      </c>
      <c r="DA196" s="139" t="s">
        <v>3796</v>
      </c>
      <c r="DB196" s="139" t="s">
        <v>3796</v>
      </c>
      <c r="DD196" s="230"/>
      <c r="DE196" s="230"/>
      <c r="DF196" s="230"/>
      <c r="DG196" s="230"/>
    </row>
    <row r="197" spans="1:111" ht="31" x14ac:dyDescent="0.35">
      <c r="A197" s="209">
        <v>127</v>
      </c>
      <c r="B197" s="208" t="s">
        <v>241</v>
      </c>
      <c r="C197" s="254">
        <v>56</v>
      </c>
      <c r="D197" s="255" t="s">
        <v>2305</v>
      </c>
      <c r="E197" s="255" t="s">
        <v>2397</v>
      </c>
      <c r="F197" s="256" t="s">
        <v>2398</v>
      </c>
      <c r="G197" s="256" t="s">
        <v>2399</v>
      </c>
      <c r="H197" s="140">
        <f t="shared" si="30"/>
        <v>0</v>
      </c>
      <c r="I197" s="140">
        <f t="shared" si="31"/>
        <v>0</v>
      </c>
      <c r="J197" s="140">
        <f t="shared" si="32"/>
        <v>0</v>
      </c>
      <c r="K197" s="140">
        <f t="shared" si="33"/>
        <v>0</v>
      </c>
      <c r="L197" s="140">
        <f t="shared" si="34"/>
        <v>0</v>
      </c>
      <c r="M197" s="140">
        <f t="shared" si="35"/>
        <v>0</v>
      </c>
      <c r="N197" s="140">
        <f t="shared" si="36"/>
        <v>0</v>
      </c>
      <c r="O197" s="140">
        <f t="shared" si="37"/>
        <v>0</v>
      </c>
      <c r="P197" s="140">
        <f t="shared" si="38"/>
        <v>0</v>
      </c>
      <c r="Q197" s="140">
        <f t="shared" si="39"/>
        <v>0</v>
      </c>
      <c r="R197" s="140" t="s">
        <v>1876</v>
      </c>
      <c r="S197" s="140" t="s">
        <v>1876</v>
      </c>
      <c r="T197" s="140" t="s">
        <v>1876</v>
      </c>
      <c r="U197" s="140" t="s">
        <v>1876</v>
      </c>
      <c r="V197" s="140" t="s">
        <v>1876</v>
      </c>
      <c r="W197" s="139" t="b">
        <v>0</v>
      </c>
      <c r="X197" s="139" t="s">
        <v>111</v>
      </c>
      <c r="Y197" s="139" t="s">
        <v>111</v>
      </c>
      <c r="Z197" s="139" t="s">
        <v>111</v>
      </c>
      <c r="AA197" s="139" t="s">
        <v>111</v>
      </c>
      <c r="AB197" s="139" t="s">
        <v>111</v>
      </c>
      <c r="AC197" s="139" t="b">
        <v>0</v>
      </c>
      <c r="AD197" s="139" t="s">
        <v>111</v>
      </c>
      <c r="AE197" s="139" t="s">
        <v>111</v>
      </c>
      <c r="AF197" s="139" t="s">
        <v>111</v>
      </c>
      <c r="AG197" s="139" t="s">
        <v>111</v>
      </c>
      <c r="AH197" s="139" t="s">
        <v>111</v>
      </c>
      <c r="AI197" s="139" t="b">
        <v>0</v>
      </c>
      <c r="AJ197" s="139" t="s">
        <v>111</v>
      </c>
      <c r="AK197" s="139" t="s">
        <v>111</v>
      </c>
      <c r="AL197" s="139" t="s">
        <v>111</v>
      </c>
      <c r="AM197" s="139" t="s">
        <v>111</v>
      </c>
      <c r="AN197" s="139" t="s">
        <v>111</v>
      </c>
      <c r="AO197" s="139" t="b">
        <v>0</v>
      </c>
      <c r="AP197" s="139" t="s">
        <v>111</v>
      </c>
      <c r="AQ197" s="139" t="s">
        <v>111</v>
      </c>
      <c r="AR197" s="139" t="s">
        <v>111</v>
      </c>
      <c r="AS197" s="139" t="s">
        <v>111</v>
      </c>
      <c r="AT197" s="139" t="s">
        <v>111</v>
      </c>
      <c r="AU197" s="139" t="b">
        <v>0</v>
      </c>
      <c r="AV197" s="139" t="s">
        <v>111</v>
      </c>
      <c r="AW197" s="139" t="s">
        <v>111</v>
      </c>
      <c r="AX197" s="139" t="s">
        <v>111</v>
      </c>
      <c r="AY197" s="139" t="s">
        <v>111</v>
      </c>
      <c r="AZ197" s="139" t="s">
        <v>111</v>
      </c>
      <c r="BA197" s="139" t="b">
        <v>0</v>
      </c>
      <c r="BB197" s="139" t="s">
        <v>111</v>
      </c>
      <c r="BC197" s="139" t="s">
        <v>111</v>
      </c>
      <c r="BD197" s="139" t="s">
        <v>111</v>
      </c>
      <c r="BE197" s="139" t="s">
        <v>111</v>
      </c>
      <c r="BF197" s="139" t="s">
        <v>111</v>
      </c>
      <c r="BG197" s="139" t="b">
        <v>0</v>
      </c>
      <c r="BH197" s="139" t="s">
        <v>111</v>
      </c>
      <c r="BI197" s="139" t="s">
        <v>111</v>
      </c>
      <c r="BJ197" s="139" t="s">
        <v>111</v>
      </c>
      <c r="BK197" s="139" t="s">
        <v>111</v>
      </c>
      <c r="BL197" s="139" t="s">
        <v>111</v>
      </c>
      <c r="BM197" s="139" t="b">
        <v>0</v>
      </c>
      <c r="BN197" s="139" t="s">
        <v>111</v>
      </c>
      <c r="BO197" s="139" t="s">
        <v>111</v>
      </c>
      <c r="BP197" s="139" t="s">
        <v>111</v>
      </c>
      <c r="BQ197" s="139" t="s">
        <v>111</v>
      </c>
      <c r="BR197" s="139" t="s">
        <v>111</v>
      </c>
      <c r="BS197" s="139" t="b">
        <v>0</v>
      </c>
      <c r="BT197" s="139" t="s">
        <v>111</v>
      </c>
      <c r="BU197" s="139" t="s">
        <v>111</v>
      </c>
      <c r="BV197" s="139" t="s">
        <v>111</v>
      </c>
      <c r="BW197" s="139" t="s">
        <v>111</v>
      </c>
      <c r="BX197" s="139" t="s">
        <v>111</v>
      </c>
      <c r="BY197" s="139" t="b">
        <v>0</v>
      </c>
      <c r="BZ197" s="139" t="s">
        <v>111</v>
      </c>
      <c r="CA197" s="139" t="s">
        <v>111</v>
      </c>
      <c r="CB197" s="139" t="s">
        <v>111</v>
      </c>
      <c r="CC197" s="139" t="s">
        <v>111</v>
      </c>
      <c r="CD197" s="139" t="s">
        <v>111</v>
      </c>
      <c r="CE197" s="139" t="b">
        <v>0</v>
      </c>
      <c r="CF197" s="139" t="s">
        <v>3796</v>
      </c>
      <c r="CG197" s="139" t="s">
        <v>3796</v>
      </c>
      <c r="CH197" s="139" t="s">
        <v>3796</v>
      </c>
      <c r="CI197" s="139" t="s">
        <v>3796</v>
      </c>
      <c r="CJ197" s="139" t="s">
        <v>3796</v>
      </c>
      <c r="CK197" s="139" t="b">
        <v>0</v>
      </c>
      <c r="CL197" s="139" t="s">
        <v>111</v>
      </c>
      <c r="CM197" s="139" t="s">
        <v>111</v>
      </c>
      <c r="CN197" s="139" t="s">
        <v>111</v>
      </c>
      <c r="CO197" s="139" t="s">
        <v>111</v>
      </c>
      <c r="CP197" s="139" t="s">
        <v>111</v>
      </c>
      <c r="CQ197" s="139" t="b">
        <v>0</v>
      </c>
      <c r="CR197" s="139" t="s">
        <v>111</v>
      </c>
      <c r="CS197" s="139" t="s">
        <v>111</v>
      </c>
      <c r="CT197" s="139" t="s">
        <v>111</v>
      </c>
      <c r="CU197" s="139" t="s">
        <v>111</v>
      </c>
      <c r="CV197" s="139" t="s">
        <v>111</v>
      </c>
      <c r="CW197" s="174" t="b">
        <v>0</v>
      </c>
      <c r="CX197" s="174" t="s">
        <v>111</v>
      </c>
      <c r="CY197" s="174" t="s">
        <v>111</v>
      </c>
      <c r="CZ197" s="139" t="s">
        <v>3796</v>
      </c>
      <c r="DA197" s="139" t="s">
        <v>3796</v>
      </c>
      <c r="DB197" s="139" t="s">
        <v>3796</v>
      </c>
      <c r="DD197" s="230"/>
      <c r="DE197" s="230"/>
      <c r="DF197" s="230"/>
      <c r="DG197" s="230"/>
    </row>
    <row r="198" spans="1:111" ht="31" x14ac:dyDescent="0.35">
      <c r="A198" s="209">
        <v>127</v>
      </c>
      <c r="B198" s="208" t="s">
        <v>241</v>
      </c>
      <c r="C198" s="254">
        <v>56</v>
      </c>
      <c r="D198" s="255" t="s">
        <v>2305</v>
      </c>
      <c r="E198" s="255" t="s">
        <v>2449</v>
      </c>
      <c r="F198" s="256" t="s">
        <v>2450</v>
      </c>
      <c r="G198" s="256" t="s">
        <v>2451</v>
      </c>
      <c r="H198" s="140">
        <f t="shared" si="30"/>
        <v>1</v>
      </c>
      <c r="I198" s="140">
        <f t="shared" si="31"/>
        <v>0</v>
      </c>
      <c r="J198" s="140">
        <f t="shared" si="32"/>
        <v>1</v>
      </c>
      <c r="K198" s="140">
        <f t="shared" si="33"/>
        <v>0</v>
      </c>
      <c r="L198" s="140">
        <f t="shared" si="34"/>
        <v>0</v>
      </c>
      <c r="M198" s="140">
        <f t="shared" si="35"/>
        <v>1</v>
      </c>
      <c r="N198" s="140">
        <f t="shared" si="36"/>
        <v>1</v>
      </c>
      <c r="O198" s="140">
        <f t="shared" si="37"/>
        <v>1</v>
      </c>
      <c r="P198" s="140">
        <f t="shared" si="38"/>
        <v>1</v>
      </c>
      <c r="Q198" s="140">
        <f t="shared" si="39"/>
        <v>1</v>
      </c>
      <c r="R198" s="140" t="s">
        <v>115</v>
      </c>
      <c r="S198" s="140" t="s">
        <v>115</v>
      </c>
      <c r="T198" s="140" t="s">
        <v>115</v>
      </c>
      <c r="U198" s="140" t="s">
        <v>115</v>
      </c>
      <c r="V198" s="140" t="s">
        <v>115</v>
      </c>
      <c r="W198" s="139" t="b">
        <v>0</v>
      </c>
      <c r="X198" s="139" t="s">
        <v>111</v>
      </c>
      <c r="Y198" s="139" t="s">
        <v>111</v>
      </c>
      <c r="Z198" s="139" t="s">
        <v>111</v>
      </c>
      <c r="AA198" s="139" t="s">
        <v>111</v>
      </c>
      <c r="AB198" s="139" t="s">
        <v>111</v>
      </c>
      <c r="AC198" s="139" t="b">
        <v>1</v>
      </c>
      <c r="AD198" s="139" t="s">
        <v>116</v>
      </c>
      <c r="AE198" s="139" t="s">
        <v>116</v>
      </c>
      <c r="AF198" s="139" t="s">
        <v>116</v>
      </c>
      <c r="AG198" s="139" t="s">
        <v>116</v>
      </c>
      <c r="AH198" s="139" t="s">
        <v>116</v>
      </c>
      <c r="AI198" s="139" t="b">
        <v>0</v>
      </c>
      <c r="AJ198" s="139" t="s">
        <v>111</v>
      </c>
      <c r="AK198" s="139" t="s">
        <v>111</v>
      </c>
      <c r="AL198" s="139" t="s">
        <v>111</v>
      </c>
      <c r="AM198" s="139" t="s">
        <v>111</v>
      </c>
      <c r="AN198" s="139" t="s">
        <v>111</v>
      </c>
      <c r="AO198" s="139" t="b">
        <v>0</v>
      </c>
      <c r="AP198" s="139" t="s">
        <v>111</v>
      </c>
      <c r="AQ198" s="139" t="s">
        <v>111</v>
      </c>
      <c r="AR198" s="139" t="s">
        <v>111</v>
      </c>
      <c r="AS198" s="139" t="s">
        <v>111</v>
      </c>
      <c r="AT198" s="139" t="s">
        <v>111</v>
      </c>
      <c r="AU198" s="139" t="b">
        <v>0</v>
      </c>
      <c r="AV198" s="139" t="s">
        <v>111</v>
      </c>
      <c r="AW198" s="139" t="s">
        <v>111</v>
      </c>
      <c r="AX198" s="139" t="s">
        <v>111</v>
      </c>
      <c r="AY198" s="139" t="s">
        <v>111</v>
      </c>
      <c r="AZ198" s="139" t="s">
        <v>111</v>
      </c>
      <c r="BA198" s="139" t="b">
        <v>0</v>
      </c>
      <c r="BB198" s="139" t="s">
        <v>111</v>
      </c>
      <c r="BC198" s="139" t="s">
        <v>111</v>
      </c>
      <c r="BD198" s="139" t="s">
        <v>111</v>
      </c>
      <c r="BE198" s="139" t="s">
        <v>111</v>
      </c>
      <c r="BF198" s="139" t="s">
        <v>111</v>
      </c>
      <c r="BG198" s="139" t="b">
        <v>0</v>
      </c>
      <c r="BH198" s="139" t="s">
        <v>111</v>
      </c>
      <c r="BI198" s="139" t="s">
        <v>111</v>
      </c>
      <c r="BJ198" s="139" t="s">
        <v>111</v>
      </c>
      <c r="BK198" s="139" t="s">
        <v>111</v>
      </c>
      <c r="BL198" s="139" t="s">
        <v>111</v>
      </c>
      <c r="BM198" s="139" t="b">
        <v>0</v>
      </c>
      <c r="BN198" s="139" t="s">
        <v>111</v>
      </c>
      <c r="BO198" s="139" t="s">
        <v>111</v>
      </c>
      <c r="BP198" s="139" t="s">
        <v>111</v>
      </c>
      <c r="BQ198" s="139" t="s">
        <v>111</v>
      </c>
      <c r="BR198" s="139" t="s">
        <v>111</v>
      </c>
      <c r="BS198" s="139" t="b">
        <v>0</v>
      </c>
      <c r="BT198" s="139" t="s">
        <v>111</v>
      </c>
      <c r="BU198" s="139" t="s">
        <v>111</v>
      </c>
      <c r="BV198" s="139" t="s">
        <v>111</v>
      </c>
      <c r="BW198" s="139" t="s">
        <v>111</v>
      </c>
      <c r="BX198" s="139" t="s">
        <v>111</v>
      </c>
      <c r="BY198" s="139" t="b">
        <v>0</v>
      </c>
      <c r="BZ198" s="139" t="s">
        <v>111</v>
      </c>
      <c r="CA198" s="139" t="s">
        <v>111</v>
      </c>
      <c r="CB198" s="139" t="s">
        <v>111</v>
      </c>
      <c r="CC198" s="139" t="s">
        <v>111</v>
      </c>
      <c r="CD198" s="139" t="s">
        <v>111</v>
      </c>
      <c r="CE198" s="139" t="b">
        <v>0</v>
      </c>
      <c r="CF198" s="139" t="s">
        <v>3796</v>
      </c>
      <c r="CG198" s="139" t="s">
        <v>3796</v>
      </c>
      <c r="CH198" s="139" t="s">
        <v>3796</v>
      </c>
      <c r="CI198" s="139" t="s">
        <v>3796</v>
      </c>
      <c r="CJ198" s="139" t="s">
        <v>3796</v>
      </c>
      <c r="CK198" s="139" t="b">
        <v>0</v>
      </c>
      <c r="CL198" s="139" t="s">
        <v>111</v>
      </c>
      <c r="CM198" s="139" t="s">
        <v>111</v>
      </c>
      <c r="CN198" s="139" t="s">
        <v>111</v>
      </c>
      <c r="CO198" s="139" t="s">
        <v>111</v>
      </c>
      <c r="CP198" s="139" t="s">
        <v>111</v>
      </c>
      <c r="CQ198" s="139" t="b">
        <v>0</v>
      </c>
      <c r="CR198" s="139" t="s">
        <v>111</v>
      </c>
      <c r="CS198" s="139" t="s">
        <v>111</v>
      </c>
      <c r="CT198" s="139" t="s">
        <v>111</v>
      </c>
      <c r="CU198" s="139" t="s">
        <v>111</v>
      </c>
      <c r="CV198" s="139" t="s">
        <v>111</v>
      </c>
      <c r="CW198" s="174" t="b">
        <v>0</v>
      </c>
      <c r="CX198" s="174" t="s">
        <v>111</v>
      </c>
      <c r="CY198" s="174" t="s">
        <v>111</v>
      </c>
      <c r="CZ198" s="139" t="s">
        <v>3796</v>
      </c>
      <c r="DA198" s="139" t="s">
        <v>3796</v>
      </c>
      <c r="DB198" s="139" t="s">
        <v>3796</v>
      </c>
      <c r="DD198" s="230"/>
      <c r="DE198" s="230"/>
      <c r="DF198" s="230"/>
      <c r="DG198" s="230"/>
    </row>
    <row r="199" spans="1:111" ht="31" x14ac:dyDescent="0.35">
      <c r="A199" s="209">
        <v>127</v>
      </c>
      <c r="B199" s="208" t="s">
        <v>241</v>
      </c>
      <c r="C199" s="254">
        <v>56</v>
      </c>
      <c r="D199" s="255" t="s">
        <v>2305</v>
      </c>
      <c r="E199" s="255" t="s">
        <v>2400</v>
      </c>
      <c r="F199" s="256" t="s">
        <v>2401</v>
      </c>
      <c r="G199" s="256" t="s">
        <v>2402</v>
      </c>
      <c r="H199" s="140">
        <f t="shared" si="30"/>
        <v>1</v>
      </c>
      <c r="I199" s="140">
        <f t="shared" si="31"/>
        <v>0</v>
      </c>
      <c r="J199" s="140">
        <f t="shared" si="32"/>
        <v>1</v>
      </c>
      <c r="K199" s="140">
        <f t="shared" si="33"/>
        <v>0</v>
      </c>
      <c r="L199" s="140">
        <f t="shared" si="34"/>
        <v>0</v>
      </c>
      <c r="M199" s="140">
        <f t="shared" si="35"/>
        <v>1</v>
      </c>
      <c r="N199" s="140">
        <f t="shared" si="36"/>
        <v>1</v>
      </c>
      <c r="O199" s="140">
        <f t="shared" si="37"/>
        <v>1</v>
      </c>
      <c r="P199" s="140">
        <f t="shared" si="38"/>
        <v>1</v>
      </c>
      <c r="Q199" s="140">
        <f t="shared" si="39"/>
        <v>0</v>
      </c>
      <c r="R199" s="140" t="s">
        <v>115</v>
      </c>
      <c r="S199" s="140" t="s">
        <v>115</v>
      </c>
      <c r="T199" s="140" t="s">
        <v>115</v>
      </c>
      <c r="U199" s="140" t="s">
        <v>115</v>
      </c>
      <c r="V199" s="140" t="s">
        <v>1876</v>
      </c>
      <c r="W199" s="139" t="b">
        <v>0</v>
      </c>
      <c r="X199" s="139" t="s">
        <v>111</v>
      </c>
      <c r="Y199" s="139" t="s">
        <v>111</v>
      </c>
      <c r="Z199" s="139" t="s">
        <v>111</v>
      </c>
      <c r="AA199" s="139" t="s">
        <v>111</v>
      </c>
      <c r="AB199" s="139" t="s">
        <v>111</v>
      </c>
      <c r="AC199" s="139" t="b">
        <v>0</v>
      </c>
      <c r="AD199" s="139" t="s">
        <v>111</v>
      </c>
      <c r="AE199" s="139" t="s">
        <v>111</v>
      </c>
      <c r="AF199" s="139" t="s">
        <v>111</v>
      </c>
      <c r="AG199" s="139" t="s">
        <v>111</v>
      </c>
      <c r="AH199" s="139" t="s">
        <v>111</v>
      </c>
      <c r="AI199" s="139" t="b">
        <v>0</v>
      </c>
      <c r="AJ199" s="139" t="s">
        <v>111</v>
      </c>
      <c r="AK199" s="139" t="s">
        <v>111</v>
      </c>
      <c r="AL199" s="139" t="s">
        <v>111</v>
      </c>
      <c r="AM199" s="139" t="s">
        <v>111</v>
      </c>
      <c r="AN199" s="139" t="s">
        <v>111</v>
      </c>
      <c r="AO199" s="139" t="b">
        <v>0</v>
      </c>
      <c r="AP199" s="139" t="s">
        <v>111</v>
      </c>
      <c r="AQ199" s="139" t="s">
        <v>111</v>
      </c>
      <c r="AR199" s="139" t="s">
        <v>111</v>
      </c>
      <c r="AS199" s="139" t="s">
        <v>111</v>
      </c>
      <c r="AT199" s="139" t="s">
        <v>111</v>
      </c>
      <c r="AU199" s="139" t="b">
        <v>0</v>
      </c>
      <c r="AV199" s="139" t="s">
        <v>111</v>
      </c>
      <c r="AW199" s="139" t="s">
        <v>111</v>
      </c>
      <c r="AX199" s="139" t="s">
        <v>111</v>
      </c>
      <c r="AY199" s="139" t="s">
        <v>111</v>
      </c>
      <c r="AZ199" s="139" t="s">
        <v>111</v>
      </c>
      <c r="BA199" s="139" t="b">
        <v>0</v>
      </c>
      <c r="BB199" s="139" t="s">
        <v>111</v>
      </c>
      <c r="BC199" s="139" t="s">
        <v>111</v>
      </c>
      <c r="BD199" s="139" t="s">
        <v>111</v>
      </c>
      <c r="BE199" s="139" t="s">
        <v>111</v>
      </c>
      <c r="BF199" s="139" t="s">
        <v>111</v>
      </c>
      <c r="BG199" s="139" t="b">
        <v>0</v>
      </c>
      <c r="BH199" s="139" t="s">
        <v>111</v>
      </c>
      <c r="BI199" s="139" t="s">
        <v>111</v>
      </c>
      <c r="BJ199" s="139" t="s">
        <v>111</v>
      </c>
      <c r="BK199" s="139" t="s">
        <v>111</v>
      </c>
      <c r="BL199" s="139" t="s">
        <v>111</v>
      </c>
      <c r="BM199" s="139" t="b">
        <v>0</v>
      </c>
      <c r="BN199" s="139" t="s">
        <v>111</v>
      </c>
      <c r="BO199" s="139" t="s">
        <v>111</v>
      </c>
      <c r="BP199" s="139" t="s">
        <v>111</v>
      </c>
      <c r="BQ199" s="139" t="s">
        <v>111</v>
      </c>
      <c r="BR199" s="139" t="s">
        <v>111</v>
      </c>
      <c r="BS199" s="139" t="b">
        <v>1</v>
      </c>
      <c r="BT199" s="139" t="s">
        <v>116</v>
      </c>
      <c r="BU199" s="139" t="s">
        <v>116</v>
      </c>
      <c r="BV199" s="139" t="s">
        <v>116</v>
      </c>
      <c r="BW199" s="139" t="s">
        <v>116</v>
      </c>
      <c r="BX199" s="139" t="s">
        <v>111</v>
      </c>
      <c r="BY199" s="139" t="b">
        <v>0</v>
      </c>
      <c r="BZ199" s="139" t="s">
        <v>111</v>
      </c>
      <c r="CA199" s="139" t="s">
        <v>111</v>
      </c>
      <c r="CB199" s="139" t="s">
        <v>111</v>
      </c>
      <c r="CC199" s="139" t="s">
        <v>111</v>
      </c>
      <c r="CD199" s="139" t="s">
        <v>111</v>
      </c>
      <c r="CE199" s="139" t="b">
        <v>0</v>
      </c>
      <c r="CF199" s="139" t="s">
        <v>3796</v>
      </c>
      <c r="CG199" s="139" t="s">
        <v>3796</v>
      </c>
      <c r="CH199" s="139" t="s">
        <v>3796</v>
      </c>
      <c r="CI199" s="139" t="s">
        <v>3796</v>
      </c>
      <c r="CJ199" s="139" t="s">
        <v>3796</v>
      </c>
      <c r="CK199" s="139" t="b">
        <v>0</v>
      </c>
      <c r="CL199" s="139" t="s">
        <v>111</v>
      </c>
      <c r="CM199" s="139" t="s">
        <v>111</v>
      </c>
      <c r="CN199" s="139" t="s">
        <v>111</v>
      </c>
      <c r="CO199" s="139" t="s">
        <v>111</v>
      </c>
      <c r="CP199" s="139" t="s">
        <v>111</v>
      </c>
      <c r="CQ199" s="139" t="b">
        <v>0</v>
      </c>
      <c r="CR199" s="139" t="s">
        <v>111</v>
      </c>
      <c r="CS199" s="139" t="s">
        <v>111</v>
      </c>
      <c r="CT199" s="139" t="s">
        <v>111</v>
      </c>
      <c r="CU199" s="139" t="s">
        <v>111</v>
      </c>
      <c r="CV199" s="139" t="s">
        <v>111</v>
      </c>
      <c r="CW199" s="174" t="b">
        <v>0</v>
      </c>
      <c r="CX199" s="174" t="s">
        <v>111</v>
      </c>
      <c r="CY199" s="174" t="s">
        <v>111</v>
      </c>
      <c r="CZ199" s="139" t="s">
        <v>3796</v>
      </c>
      <c r="DA199" s="139" t="s">
        <v>3796</v>
      </c>
      <c r="DB199" s="139" t="s">
        <v>3796</v>
      </c>
      <c r="DD199" s="230"/>
      <c r="DE199" s="230"/>
      <c r="DF199" s="230"/>
      <c r="DG199" s="230"/>
    </row>
    <row r="200" spans="1:111" ht="31" x14ac:dyDescent="0.35">
      <c r="A200" s="209">
        <v>127</v>
      </c>
      <c r="B200" s="208" t="s">
        <v>241</v>
      </c>
      <c r="C200" s="254">
        <v>56</v>
      </c>
      <c r="D200" s="255" t="s">
        <v>2305</v>
      </c>
      <c r="E200" s="255" t="s">
        <v>2403</v>
      </c>
      <c r="F200" s="256" t="s">
        <v>2404</v>
      </c>
      <c r="G200" s="256" t="s">
        <v>2405</v>
      </c>
      <c r="H200" s="140">
        <f t="shared" si="30"/>
        <v>0</v>
      </c>
      <c r="I200" s="140">
        <f t="shared" si="31"/>
        <v>0</v>
      </c>
      <c r="J200" s="140">
        <f t="shared" si="32"/>
        <v>0</v>
      </c>
      <c r="K200" s="140">
        <f t="shared" si="33"/>
        <v>0</v>
      </c>
      <c r="L200" s="140">
        <f t="shared" si="34"/>
        <v>0</v>
      </c>
      <c r="M200" s="140">
        <f t="shared" si="35"/>
        <v>0</v>
      </c>
      <c r="N200" s="140">
        <f t="shared" si="36"/>
        <v>0</v>
      </c>
      <c r="O200" s="140">
        <f t="shared" si="37"/>
        <v>0</v>
      </c>
      <c r="P200" s="140">
        <f t="shared" si="38"/>
        <v>0</v>
      </c>
      <c r="Q200" s="140">
        <f t="shared" si="39"/>
        <v>0</v>
      </c>
      <c r="R200" s="140" t="s">
        <v>1876</v>
      </c>
      <c r="S200" s="140" t="s">
        <v>1876</v>
      </c>
      <c r="T200" s="140" t="s">
        <v>1876</v>
      </c>
      <c r="U200" s="140" t="s">
        <v>1876</v>
      </c>
      <c r="V200" s="140" t="s">
        <v>1876</v>
      </c>
      <c r="W200" s="139" t="b">
        <v>0</v>
      </c>
      <c r="X200" s="139" t="s">
        <v>111</v>
      </c>
      <c r="Y200" s="139" t="s">
        <v>111</v>
      </c>
      <c r="Z200" s="139" t="s">
        <v>111</v>
      </c>
      <c r="AA200" s="139" t="s">
        <v>111</v>
      </c>
      <c r="AB200" s="139" t="s">
        <v>111</v>
      </c>
      <c r="AC200" s="139" t="b">
        <v>0</v>
      </c>
      <c r="AD200" s="139" t="s">
        <v>111</v>
      </c>
      <c r="AE200" s="139" t="s">
        <v>111</v>
      </c>
      <c r="AF200" s="139" t="s">
        <v>111</v>
      </c>
      <c r="AG200" s="139" t="s">
        <v>111</v>
      </c>
      <c r="AH200" s="139" t="s">
        <v>111</v>
      </c>
      <c r="AI200" s="139" t="b">
        <v>0</v>
      </c>
      <c r="AJ200" s="139" t="s">
        <v>111</v>
      </c>
      <c r="AK200" s="139" t="s">
        <v>111</v>
      </c>
      <c r="AL200" s="139" t="s">
        <v>111</v>
      </c>
      <c r="AM200" s="139" t="s">
        <v>111</v>
      </c>
      <c r="AN200" s="139" t="s">
        <v>111</v>
      </c>
      <c r="AO200" s="139" t="b">
        <v>0</v>
      </c>
      <c r="AP200" s="139" t="s">
        <v>111</v>
      </c>
      <c r="AQ200" s="139" t="s">
        <v>111</v>
      </c>
      <c r="AR200" s="139" t="s">
        <v>111</v>
      </c>
      <c r="AS200" s="139" t="s">
        <v>111</v>
      </c>
      <c r="AT200" s="139" t="s">
        <v>111</v>
      </c>
      <c r="AU200" s="139" t="b">
        <v>0</v>
      </c>
      <c r="AV200" s="139" t="s">
        <v>111</v>
      </c>
      <c r="AW200" s="139" t="s">
        <v>111</v>
      </c>
      <c r="AX200" s="139" t="s">
        <v>111</v>
      </c>
      <c r="AY200" s="139" t="s">
        <v>111</v>
      </c>
      <c r="AZ200" s="139" t="s">
        <v>111</v>
      </c>
      <c r="BA200" s="139" t="b">
        <v>0</v>
      </c>
      <c r="BB200" s="139" t="s">
        <v>111</v>
      </c>
      <c r="BC200" s="139" t="s">
        <v>111</v>
      </c>
      <c r="BD200" s="139" t="s">
        <v>111</v>
      </c>
      <c r="BE200" s="139" t="s">
        <v>111</v>
      </c>
      <c r="BF200" s="139" t="s">
        <v>111</v>
      </c>
      <c r="BG200" s="139" t="b">
        <v>0</v>
      </c>
      <c r="BH200" s="139" t="s">
        <v>111</v>
      </c>
      <c r="BI200" s="139" t="s">
        <v>111</v>
      </c>
      <c r="BJ200" s="139" t="s">
        <v>111</v>
      </c>
      <c r="BK200" s="139" t="s">
        <v>111</v>
      </c>
      <c r="BL200" s="139" t="s">
        <v>111</v>
      </c>
      <c r="BM200" s="139" t="b">
        <v>0</v>
      </c>
      <c r="BN200" s="139" t="s">
        <v>111</v>
      </c>
      <c r="BO200" s="139" t="s">
        <v>111</v>
      </c>
      <c r="BP200" s="139" t="s">
        <v>111</v>
      </c>
      <c r="BQ200" s="139" t="s">
        <v>111</v>
      </c>
      <c r="BR200" s="139" t="s">
        <v>111</v>
      </c>
      <c r="BS200" s="139" t="b">
        <v>0</v>
      </c>
      <c r="BT200" s="139" t="s">
        <v>111</v>
      </c>
      <c r="BU200" s="139" t="s">
        <v>111</v>
      </c>
      <c r="BV200" s="139" t="s">
        <v>111</v>
      </c>
      <c r="BW200" s="139" t="s">
        <v>111</v>
      </c>
      <c r="BX200" s="139" t="s">
        <v>111</v>
      </c>
      <c r="BY200" s="139" t="b">
        <v>0</v>
      </c>
      <c r="BZ200" s="139" t="s">
        <v>111</v>
      </c>
      <c r="CA200" s="139" t="s">
        <v>111</v>
      </c>
      <c r="CB200" s="139" t="s">
        <v>111</v>
      </c>
      <c r="CC200" s="139" t="s">
        <v>111</v>
      </c>
      <c r="CD200" s="139" t="s">
        <v>111</v>
      </c>
      <c r="CE200" s="139" t="b">
        <v>0</v>
      </c>
      <c r="CF200" s="139" t="s">
        <v>3796</v>
      </c>
      <c r="CG200" s="139" t="s">
        <v>3796</v>
      </c>
      <c r="CH200" s="139" t="s">
        <v>3796</v>
      </c>
      <c r="CI200" s="139" t="s">
        <v>3796</v>
      </c>
      <c r="CJ200" s="139" t="s">
        <v>3796</v>
      </c>
      <c r="CK200" s="139" t="b">
        <v>0</v>
      </c>
      <c r="CL200" s="139" t="s">
        <v>111</v>
      </c>
      <c r="CM200" s="139" t="s">
        <v>111</v>
      </c>
      <c r="CN200" s="139" t="s">
        <v>111</v>
      </c>
      <c r="CO200" s="139" t="s">
        <v>111</v>
      </c>
      <c r="CP200" s="139" t="s">
        <v>111</v>
      </c>
      <c r="CQ200" s="139" t="b">
        <v>0</v>
      </c>
      <c r="CR200" s="139" t="s">
        <v>111</v>
      </c>
      <c r="CS200" s="139" t="s">
        <v>111</v>
      </c>
      <c r="CT200" s="139" t="s">
        <v>111</v>
      </c>
      <c r="CU200" s="139" t="s">
        <v>111</v>
      </c>
      <c r="CV200" s="139" t="s">
        <v>111</v>
      </c>
      <c r="CW200" s="174" t="b">
        <v>0</v>
      </c>
      <c r="CX200" s="174" t="s">
        <v>111</v>
      </c>
      <c r="CY200" s="174" t="s">
        <v>111</v>
      </c>
      <c r="CZ200" s="139" t="s">
        <v>3796</v>
      </c>
      <c r="DA200" s="139" t="s">
        <v>3796</v>
      </c>
      <c r="DB200" s="139" t="s">
        <v>3796</v>
      </c>
      <c r="DD200" s="230"/>
      <c r="DE200" s="230"/>
      <c r="DF200" s="230"/>
      <c r="DG200" s="230"/>
    </row>
    <row r="201" spans="1:111" ht="31" x14ac:dyDescent="0.35">
      <c r="A201" s="209">
        <v>127</v>
      </c>
      <c r="B201" s="208" t="s">
        <v>241</v>
      </c>
      <c r="C201" s="254">
        <v>56</v>
      </c>
      <c r="D201" s="255" t="s">
        <v>2305</v>
      </c>
      <c r="E201" s="255" t="s">
        <v>2406</v>
      </c>
      <c r="F201" s="256" t="s">
        <v>2407</v>
      </c>
      <c r="G201" s="256" t="s">
        <v>2408</v>
      </c>
      <c r="H201" s="140">
        <f t="shared" si="30"/>
        <v>0</v>
      </c>
      <c r="I201" s="140">
        <f t="shared" si="31"/>
        <v>0</v>
      </c>
      <c r="J201" s="140">
        <f t="shared" si="32"/>
        <v>0</v>
      </c>
      <c r="K201" s="140">
        <f t="shared" si="33"/>
        <v>0</v>
      </c>
      <c r="L201" s="140">
        <f t="shared" si="34"/>
        <v>0</v>
      </c>
      <c r="M201" s="140">
        <f t="shared" si="35"/>
        <v>0</v>
      </c>
      <c r="N201" s="140">
        <f t="shared" si="36"/>
        <v>0</v>
      </c>
      <c r="O201" s="140">
        <f t="shared" si="37"/>
        <v>0</v>
      </c>
      <c r="P201" s="140">
        <f t="shared" si="38"/>
        <v>0</v>
      </c>
      <c r="Q201" s="140">
        <f t="shared" si="39"/>
        <v>0</v>
      </c>
      <c r="R201" s="140" t="s">
        <v>1876</v>
      </c>
      <c r="S201" s="140" t="s">
        <v>1876</v>
      </c>
      <c r="T201" s="140" t="s">
        <v>1876</v>
      </c>
      <c r="U201" s="140" t="s">
        <v>1876</v>
      </c>
      <c r="V201" s="140" t="s">
        <v>1876</v>
      </c>
      <c r="W201" s="139" t="b">
        <v>0</v>
      </c>
      <c r="X201" s="139" t="s">
        <v>111</v>
      </c>
      <c r="Y201" s="139" t="s">
        <v>111</v>
      </c>
      <c r="Z201" s="139" t="s">
        <v>111</v>
      </c>
      <c r="AA201" s="139" t="s">
        <v>111</v>
      </c>
      <c r="AB201" s="139" t="s">
        <v>111</v>
      </c>
      <c r="AC201" s="139" t="b">
        <v>0</v>
      </c>
      <c r="AD201" s="139" t="s">
        <v>111</v>
      </c>
      <c r="AE201" s="139" t="s">
        <v>111</v>
      </c>
      <c r="AF201" s="139" t="s">
        <v>111</v>
      </c>
      <c r="AG201" s="139" t="s">
        <v>111</v>
      </c>
      <c r="AH201" s="139" t="s">
        <v>111</v>
      </c>
      <c r="AI201" s="139" t="b">
        <v>0</v>
      </c>
      <c r="AJ201" s="139" t="s">
        <v>111</v>
      </c>
      <c r="AK201" s="139" t="s">
        <v>111</v>
      </c>
      <c r="AL201" s="139" t="s">
        <v>111</v>
      </c>
      <c r="AM201" s="139" t="s">
        <v>111</v>
      </c>
      <c r="AN201" s="139" t="s">
        <v>111</v>
      </c>
      <c r="AO201" s="139" t="b">
        <v>0</v>
      </c>
      <c r="AP201" s="139" t="s">
        <v>111</v>
      </c>
      <c r="AQ201" s="139" t="s">
        <v>111</v>
      </c>
      <c r="AR201" s="139" t="s">
        <v>111</v>
      </c>
      <c r="AS201" s="139" t="s">
        <v>111</v>
      </c>
      <c r="AT201" s="139" t="s">
        <v>111</v>
      </c>
      <c r="AU201" s="139" t="b">
        <v>0</v>
      </c>
      <c r="AV201" s="139" t="s">
        <v>111</v>
      </c>
      <c r="AW201" s="139" t="s">
        <v>111</v>
      </c>
      <c r="AX201" s="139" t="s">
        <v>111</v>
      </c>
      <c r="AY201" s="139" t="s">
        <v>111</v>
      </c>
      <c r="AZ201" s="139" t="s">
        <v>111</v>
      </c>
      <c r="BA201" s="139" t="b">
        <v>0</v>
      </c>
      <c r="BB201" s="139" t="s">
        <v>111</v>
      </c>
      <c r="BC201" s="139" t="s">
        <v>111</v>
      </c>
      <c r="BD201" s="139" t="s">
        <v>111</v>
      </c>
      <c r="BE201" s="139" t="s">
        <v>111</v>
      </c>
      <c r="BF201" s="139" t="s">
        <v>111</v>
      </c>
      <c r="BG201" s="139" t="b">
        <v>0</v>
      </c>
      <c r="BH201" s="139" t="s">
        <v>111</v>
      </c>
      <c r="BI201" s="139" t="s">
        <v>111</v>
      </c>
      <c r="BJ201" s="139" t="s">
        <v>111</v>
      </c>
      <c r="BK201" s="139" t="s">
        <v>111</v>
      </c>
      <c r="BL201" s="139" t="s">
        <v>111</v>
      </c>
      <c r="BM201" s="139" t="b">
        <v>0</v>
      </c>
      <c r="BN201" s="139" t="s">
        <v>111</v>
      </c>
      <c r="BO201" s="139" t="s">
        <v>111</v>
      </c>
      <c r="BP201" s="139" t="s">
        <v>111</v>
      </c>
      <c r="BQ201" s="139" t="s">
        <v>111</v>
      </c>
      <c r="BR201" s="139" t="s">
        <v>111</v>
      </c>
      <c r="BS201" s="139" t="b">
        <v>0</v>
      </c>
      <c r="BT201" s="139" t="s">
        <v>111</v>
      </c>
      <c r="BU201" s="139" t="s">
        <v>111</v>
      </c>
      <c r="BV201" s="139" t="s">
        <v>111</v>
      </c>
      <c r="BW201" s="139" t="s">
        <v>111</v>
      </c>
      <c r="BX201" s="139" t="s">
        <v>111</v>
      </c>
      <c r="BY201" s="139" t="b">
        <v>0</v>
      </c>
      <c r="BZ201" s="139" t="s">
        <v>111</v>
      </c>
      <c r="CA201" s="139" t="s">
        <v>111</v>
      </c>
      <c r="CB201" s="139" t="s">
        <v>111</v>
      </c>
      <c r="CC201" s="139" t="s">
        <v>111</v>
      </c>
      <c r="CD201" s="139" t="s">
        <v>111</v>
      </c>
      <c r="CE201" s="139" t="b">
        <v>0</v>
      </c>
      <c r="CF201" s="139" t="s">
        <v>3796</v>
      </c>
      <c r="CG201" s="139" t="s">
        <v>3796</v>
      </c>
      <c r="CH201" s="139" t="s">
        <v>3796</v>
      </c>
      <c r="CI201" s="139" t="s">
        <v>3796</v>
      </c>
      <c r="CJ201" s="139" t="s">
        <v>3796</v>
      </c>
      <c r="CK201" s="139" t="b">
        <v>0</v>
      </c>
      <c r="CL201" s="139" t="s">
        <v>111</v>
      </c>
      <c r="CM201" s="139" t="s">
        <v>111</v>
      </c>
      <c r="CN201" s="139" t="s">
        <v>111</v>
      </c>
      <c r="CO201" s="139" t="s">
        <v>111</v>
      </c>
      <c r="CP201" s="139" t="s">
        <v>111</v>
      </c>
      <c r="CQ201" s="139" t="b">
        <v>0</v>
      </c>
      <c r="CR201" s="139" t="s">
        <v>111</v>
      </c>
      <c r="CS201" s="139" t="s">
        <v>111</v>
      </c>
      <c r="CT201" s="139" t="s">
        <v>111</v>
      </c>
      <c r="CU201" s="139" t="s">
        <v>111</v>
      </c>
      <c r="CV201" s="139" t="s">
        <v>111</v>
      </c>
      <c r="CW201" s="174" t="b">
        <v>0</v>
      </c>
      <c r="CX201" s="174" t="s">
        <v>111</v>
      </c>
      <c r="CY201" s="174" t="s">
        <v>111</v>
      </c>
      <c r="CZ201" s="139" t="s">
        <v>3796</v>
      </c>
      <c r="DA201" s="139" t="s">
        <v>3796</v>
      </c>
      <c r="DB201" s="139" t="s">
        <v>3796</v>
      </c>
      <c r="DD201" s="230"/>
      <c r="DE201" s="230"/>
      <c r="DF201" s="230"/>
      <c r="DG201" s="230"/>
    </row>
    <row r="202" spans="1:111" ht="31" x14ac:dyDescent="0.35">
      <c r="A202" s="209">
        <v>127</v>
      </c>
      <c r="B202" s="208" t="s">
        <v>241</v>
      </c>
      <c r="C202" s="254">
        <v>56</v>
      </c>
      <c r="D202" s="255" t="s">
        <v>2305</v>
      </c>
      <c r="E202" s="255" t="s">
        <v>2452</v>
      </c>
      <c r="F202" s="256" t="s">
        <v>2453</v>
      </c>
      <c r="G202" s="256" t="s">
        <v>2454</v>
      </c>
      <c r="H202" s="140">
        <f t="shared" si="30"/>
        <v>1</v>
      </c>
      <c r="I202" s="140">
        <f t="shared" si="31"/>
        <v>0</v>
      </c>
      <c r="J202" s="140">
        <f t="shared" si="32"/>
        <v>1</v>
      </c>
      <c r="K202" s="140">
        <f t="shared" si="33"/>
        <v>0</v>
      </c>
      <c r="L202" s="140">
        <f t="shared" si="34"/>
        <v>0</v>
      </c>
      <c r="M202" s="140">
        <f t="shared" si="35"/>
        <v>1</v>
      </c>
      <c r="N202" s="140">
        <f t="shared" si="36"/>
        <v>1</v>
      </c>
      <c r="O202" s="140">
        <f t="shared" si="37"/>
        <v>1</v>
      </c>
      <c r="P202" s="140">
        <f t="shared" si="38"/>
        <v>1</v>
      </c>
      <c r="Q202" s="140">
        <f t="shared" si="39"/>
        <v>1</v>
      </c>
      <c r="R202" s="140" t="s">
        <v>115</v>
      </c>
      <c r="S202" s="140" t="s">
        <v>115</v>
      </c>
      <c r="T202" s="140" t="s">
        <v>115</v>
      </c>
      <c r="U202" s="140" t="s">
        <v>115</v>
      </c>
      <c r="V202" s="140" t="s">
        <v>115</v>
      </c>
      <c r="W202" s="139" t="b">
        <v>0</v>
      </c>
      <c r="X202" s="139" t="s">
        <v>111</v>
      </c>
      <c r="Y202" s="139" t="s">
        <v>111</v>
      </c>
      <c r="Z202" s="139" t="s">
        <v>111</v>
      </c>
      <c r="AA202" s="139" t="s">
        <v>111</v>
      </c>
      <c r="AB202" s="139" t="s">
        <v>111</v>
      </c>
      <c r="AC202" s="139" t="b">
        <v>1</v>
      </c>
      <c r="AD202" s="139" t="s">
        <v>116</v>
      </c>
      <c r="AE202" s="139" t="s">
        <v>116</v>
      </c>
      <c r="AF202" s="139" t="s">
        <v>116</v>
      </c>
      <c r="AG202" s="139" t="s">
        <v>116</v>
      </c>
      <c r="AH202" s="139" t="s">
        <v>116</v>
      </c>
      <c r="AI202" s="139" t="b">
        <v>0</v>
      </c>
      <c r="AJ202" s="139" t="s">
        <v>111</v>
      </c>
      <c r="AK202" s="139" t="s">
        <v>111</v>
      </c>
      <c r="AL202" s="139" t="s">
        <v>111</v>
      </c>
      <c r="AM202" s="139" t="s">
        <v>111</v>
      </c>
      <c r="AN202" s="139" t="s">
        <v>111</v>
      </c>
      <c r="AO202" s="139" t="b">
        <v>0</v>
      </c>
      <c r="AP202" s="139" t="s">
        <v>111</v>
      </c>
      <c r="AQ202" s="139" t="s">
        <v>111</v>
      </c>
      <c r="AR202" s="139" t="s">
        <v>111</v>
      </c>
      <c r="AS202" s="139" t="s">
        <v>111</v>
      </c>
      <c r="AT202" s="139" t="s">
        <v>111</v>
      </c>
      <c r="AU202" s="139" t="b">
        <v>0</v>
      </c>
      <c r="AV202" s="139" t="s">
        <v>111</v>
      </c>
      <c r="AW202" s="139" t="s">
        <v>111</v>
      </c>
      <c r="AX202" s="139" t="s">
        <v>111</v>
      </c>
      <c r="AY202" s="139" t="s">
        <v>111</v>
      </c>
      <c r="AZ202" s="139" t="s">
        <v>111</v>
      </c>
      <c r="BA202" s="139" t="b">
        <v>0</v>
      </c>
      <c r="BB202" s="139" t="s">
        <v>111</v>
      </c>
      <c r="BC202" s="139" t="s">
        <v>111</v>
      </c>
      <c r="BD202" s="139" t="s">
        <v>111</v>
      </c>
      <c r="BE202" s="139" t="s">
        <v>111</v>
      </c>
      <c r="BF202" s="139" t="s">
        <v>111</v>
      </c>
      <c r="BG202" s="139" t="b">
        <v>0</v>
      </c>
      <c r="BH202" s="139" t="s">
        <v>111</v>
      </c>
      <c r="BI202" s="139" t="s">
        <v>111</v>
      </c>
      <c r="BJ202" s="139" t="s">
        <v>111</v>
      </c>
      <c r="BK202" s="139" t="s">
        <v>111</v>
      </c>
      <c r="BL202" s="139" t="s">
        <v>111</v>
      </c>
      <c r="BM202" s="139" t="b">
        <v>0</v>
      </c>
      <c r="BN202" s="139" t="s">
        <v>111</v>
      </c>
      <c r="BO202" s="139" t="s">
        <v>111</v>
      </c>
      <c r="BP202" s="139" t="s">
        <v>111</v>
      </c>
      <c r="BQ202" s="139" t="s">
        <v>111</v>
      </c>
      <c r="BR202" s="139" t="s">
        <v>111</v>
      </c>
      <c r="BS202" s="139" t="b">
        <v>0</v>
      </c>
      <c r="BT202" s="139" t="s">
        <v>111</v>
      </c>
      <c r="BU202" s="139" t="s">
        <v>111</v>
      </c>
      <c r="BV202" s="139" t="s">
        <v>111</v>
      </c>
      <c r="BW202" s="139" t="s">
        <v>111</v>
      </c>
      <c r="BX202" s="139" t="s">
        <v>111</v>
      </c>
      <c r="BY202" s="139" t="b">
        <v>0</v>
      </c>
      <c r="BZ202" s="139" t="s">
        <v>111</v>
      </c>
      <c r="CA202" s="139" t="s">
        <v>111</v>
      </c>
      <c r="CB202" s="139" t="s">
        <v>111</v>
      </c>
      <c r="CC202" s="139" t="s">
        <v>111</v>
      </c>
      <c r="CD202" s="139" t="s">
        <v>111</v>
      </c>
      <c r="CE202" s="139" t="b">
        <v>0</v>
      </c>
      <c r="CF202" s="139" t="s">
        <v>3796</v>
      </c>
      <c r="CG202" s="139" t="s">
        <v>3796</v>
      </c>
      <c r="CH202" s="139" t="s">
        <v>3796</v>
      </c>
      <c r="CI202" s="139" t="s">
        <v>3796</v>
      </c>
      <c r="CJ202" s="139" t="s">
        <v>3796</v>
      </c>
      <c r="CK202" s="139" t="b">
        <v>0</v>
      </c>
      <c r="CL202" s="139" t="s">
        <v>111</v>
      </c>
      <c r="CM202" s="139" t="s">
        <v>111</v>
      </c>
      <c r="CN202" s="139" t="s">
        <v>111</v>
      </c>
      <c r="CO202" s="139" t="s">
        <v>111</v>
      </c>
      <c r="CP202" s="139" t="s">
        <v>111</v>
      </c>
      <c r="CQ202" s="139" t="b">
        <v>0</v>
      </c>
      <c r="CR202" s="139" t="s">
        <v>111</v>
      </c>
      <c r="CS202" s="139" t="s">
        <v>111</v>
      </c>
      <c r="CT202" s="139" t="s">
        <v>111</v>
      </c>
      <c r="CU202" s="139" t="s">
        <v>111</v>
      </c>
      <c r="CV202" s="139" t="s">
        <v>111</v>
      </c>
      <c r="CW202" s="174" t="b">
        <v>0</v>
      </c>
      <c r="CX202" s="174" t="s">
        <v>111</v>
      </c>
      <c r="CY202" s="174" t="s">
        <v>111</v>
      </c>
      <c r="CZ202" s="139" t="s">
        <v>3796</v>
      </c>
      <c r="DA202" s="139" t="s">
        <v>3796</v>
      </c>
      <c r="DB202" s="139" t="s">
        <v>3796</v>
      </c>
      <c r="DD202" s="230"/>
      <c r="DE202" s="230"/>
      <c r="DF202" s="230"/>
      <c r="DG202" s="230"/>
    </row>
    <row r="203" spans="1:111" ht="31" x14ac:dyDescent="0.35">
      <c r="A203" s="209">
        <v>127</v>
      </c>
      <c r="B203" s="208" t="s">
        <v>241</v>
      </c>
      <c r="C203" s="254">
        <v>56</v>
      </c>
      <c r="D203" s="255" t="s">
        <v>2305</v>
      </c>
      <c r="E203" s="255" t="s">
        <v>2409</v>
      </c>
      <c r="F203" s="256" t="s">
        <v>2410</v>
      </c>
      <c r="G203" s="256" t="s">
        <v>2411</v>
      </c>
      <c r="H203" s="140">
        <f t="shared" si="30"/>
        <v>1</v>
      </c>
      <c r="I203" s="140">
        <f t="shared" si="31"/>
        <v>0</v>
      </c>
      <c r="J203" s="140">
        <f t="shared" si="32"/>
        <v>1</v>
      </c>
      <c r="K203" s="140">
        <f t="shared" si="33"/>
        <v>0</v>
      </c>
      <c r="L203" s="140">
        <f t="shared" si="34"/>
        <v>0</v>
      </c>
      <c r="M203" s="140">
        <f t="shared" si="35"/>
        <v>1</v>
      </c>
      <c r="N203" s="140">
        <f t="shared" si="36"/>
        <v>1</v>
      </c>
      <c r="O203" s="140">
        <f t="shared" si="37"/>
        <v>1</v>
      </c>
      <c r="P203" s="140">
        <f t="shared" si="38"/>
        <v>1</v>
      </c>
      <c r="Q203" s="140">
        <f t="shared" si="39"/>
        <v>0</v>
      </c>
      <c r="R203" s="140" t="s">
        <v>115</v>
      </c>
      <c r="S203" s="140" t="s">
        <v>115</v>
      </c>
      <c r="T203" s="140" t="s">
        <v>115</v>
      </c>
      <c r="U203" s="140" t="s">
        <v>115</v>
      </c>
      <c r="V203" s="140" t="s">
        <v>1876</v>
      </c>
      <c r="W203" s="139" t="b">
        <v>0</v>
      </c>
      <c r="X203" s="139" t="s">
        <v>111</v>
      </c>
      <c r="Y203" s="139" t="s">
        <v>111</v>
      </c>
      <c r="Z203" s="139" t="s">
        <v>111</v>
      </c>
      <c r="AA203" s="139" t="s">
        <v>111</v>
      </c>
      <c r="AB203" s="139" t="s">
        <v>111</v>
      </c>
      <c r="AC203" s="139" t="b">
        <v>0</v>
      </c>
      <c r="AD203" s="139" t="s">
        <v>111</v>
      </c>
      <c r="AE203" s="139" t="s">
        <v>111</v>
      </c>
      <c r="AF203" s="139" t="s">
        <v>111</v>
      </c>
      <c r="AG203" s="139" t="s">
        <v>111</v>
      </c>
      <c r="AH203" s="139" t="s">
        <v>111</v>
      </c>
      <c r="AI203" s="139" t="b">
        <v>0</v>
      </c>
      <c r="AJ203" s="139" t="s">
        <v>111</v>
      </c>
      <c r="AK203" s="139" t="s">
        <v>111</v>
      </c>
      <c r="AL203" s="139" t="s">
        <v>111</v>
      </c>
      <c r="AM203" s="139" t="s">
        <v>111</v>
      </c>
      <c r="AN203" s="139" t="s">
        <v>111</v>
      </c>
      <c r="AO203" s="139" t="b">
        <v>0</v>
      </c>
      <c r="AP203" s="139" t="s">
        <v>111</v>
      </c>
      <c r="AQ203" s="139" t="s">
        <v>111</v>
      </c>
      <c r="AR203" s="139" t="s">
        <v>111</v>
      </c>
      <c r="AS203" s="139" t="s">
        <v>111</v>
      </c>
      <c r="AT203" s="139" t="s">
        <v>111</v>
      </c>
      <c r="AU203" s="139" t="b">
        <v>0</v>
      </c>
      <c r="AV203" s="139" t="s">
        <v>111</v>
      </c>
      <c r="AW203" s="139" t="s">
        <v>111</v>
      </c>
      <c r="AX203" s="139" t="s">
        <v>111</v>
      </c>
      <c r="AY203" s="139" t="s">
        <v>111</v>
      </c>
      <c r="AZ203" s="139" t="s">
        <v>111</v>
      </c>
      <c r="BA203" s="139" t="b">
        <v>0</v>
      </c>
      <c r="BB203" s="139" t="s">
        <v>111</v>
      </c>
      <c r="BC203" s="139" t="s">
        <v>111</v>
      </c>
      <c r="BD203" s="139" t="s">
        <v>111</v>
      </c>
      <c r="BE203" s="139" t="s">
        <v>111</v>
      </c>
      <c r="BF203" s="139" t="s">
        <v>111</v>
      </c>
      <c r="BG203" s="139" t="b">
        <v>0</v>
      </c>
      <c r="BH203" s="139" t="s">
        <v>111</v>
      </c>
      <c r="BI203" s="139" t="s">
        <v>111</v>
      </c>
      <c r="BJ203" s="139" t="s">
        <v>111</v>
      </c>
      <c r="BK203" s="139" t="s">
        <v>111</v>
      </c>
      <c r="BL203" s="139" t="s">
        <v>111</v>
      </c>
      <c r="BM203" s="139" t="b">
        <v>0</v>
      </c>
      <c r="BN203" s="139" t="s">
        <v>111</v>
      </c>
      <c r="BO203" s="139" t="s">
        <v>111</v>
      </c>
      <c r="BP203" s="139" t="s">
        <v>111</v>
      </c>
      <c r="BQ203" s="139" t="s">
        <v>111</v>
      </c>
      <c r="BR203" s="139" t="s">
        <v>111</v>
      </c>
      <c r="BS203" s="139" t="b">
        <v>1</v>
      </c>
      <c r="BT203" s="139" t="s">
        <v>116</v>
      </c>
      <c r="BU203" s="139" t="s">
        <v>116</v>
      </c>
      <c r="BV203" s="139" t="s">
        <v>116</v>
      </c>
      <c r="BW203" s="139" t="s">
        <v>116</v>
      </c>
      <c r="BX203" s="139" t="s">
        <v>111</v>
      </c>
      <c r="BY203" s="139" t="b">
        <v>0</v>
      </c>
      <c r="BZ203" s="139" t="s">
        <v>111</v>
      </c>
      <c r="CA203" s="139" t="s">
        <v>111</v>
      </c>
      <c r="CB203" s="139" t="s">
        <v>111</v>
      </c>
      <c r="CC203" s="139" t="s">
        <v>111</v>
      </c>
      <c r="CD203" s="139" t="s">
        <v>111</v>
      </c>
      <c r="CE203" s="139" t="b">
        <v>0</v>
      </c>
      <c r="CF203" s="139" t="s">
        <v>3796</v>
      </c>
      <c r="CG203" s="139" t="s">
        <v>3796</v>
      </c>
      <c r="CH203" s="139" t="s">
        <v>3796</v>
      </c>
      <c r="CI203" s="139" t="s">
        <v>3796</v>
      </c>
      <c r="CJ203" s="139" t="s">
        <v>3796</v>
      </c>
      <c r="CK203" s="139" t="b">
        <v>0</v>
      </c>
      <c r="CL203" s="139" t="s">
        <v>111</v>
      </c>
      <c r="CM203" s="139" t="s">
        <v>111</v>
      </c>
      <c r="CN203" s="139" t="s">
        <v>111</v>
      </c>
      <c r="CO203" s="139" t="s">
        <v>111</v>
      </c>
      <c r="CP203" s="139" t="s">
        <v>111</v>
      </c>
      <c r="CQ203" s="139" t="b">
        <v>0</v>
      </c>
      <c r="CR203" s="139" t="s">
        <v>111</v>
      </c>
      <c r="CS203" s="139" t="s">
        <v>111</v>
      </c>
      <c r="CT203" s="139" t="s">
        <v>111</v>
      </c>
      <c r="CU203" s="139" t="s">
        <v>111</v>
      </c>
      <c r="CV203" s="139" t="s">
        <v>111</v>
      </c>
      <c r="CW203" s="174" t="b">
        <v>0</v>
      </c>
      <c r="CX203" s="174" t="s">
        <v>111</v>
      </c>
      <c r="CY203" s="174" t="s">
        <v>111</v>
      </c>
      <c r="CZ203" s="139" t="s">
        <v>3796</v>
      </c>
      <c r="DA203" s="139" t="s">
        <v>3796</v>
      </c>
      <c r="DB203" s="139" t="s">
        <v>3796</v>
      </c>
      <c r="DD203" s="230"/>
      <c r="DE203" s="230"/>
      <c r="DF203" s="230"/>
      <c r="DG203" s="230"/>
    </row>
    <row r="204" spans="1:111" ht="31" x14ac:dyDescent="0.35">
      <c r="A204" s="209">
        <v>127</v>
      </c>
      <c r="B204" s="208" t="s">
        <v>241</v>
      </c>
      <c r="C204" s="254">
        <v>56</v>
      </c>
      <c r="D204" s="255" t="s">
        <v>2305</v>
      </c>
      <c r="E204" s="255" t="s">
        <v>2412</v>
      </c>
      <c r="F204" s="256" t="s">
        <v>4028</v>
      </c>
      <c r="G204" s="256" t="s">
        <v>4029</v>
      </c>
      <c r="H204" s="140">
        <f t="shared" si="30"/>
        <v>0</v>
      </c>
      <c r="I204" s="140">
        <f t="shared" si="31"/>
        <v>0</v>
      </c>
      <c r="J204" s="140">
        <f t="shared" si="32"/>
        <v>0</v>
      </c>
      <c r="K204" s="140">
        <f t="shared" si="33"/>
        <v>0</v>
      </c>
      <c r="L204" s="140">
        <f t="shared" si="34"/>
        <v>0</v>
      </c>
      <c r="M204" s="140">
        <f t="shared" si="35"/>
        <v>0</v>
      </c>
      <c r="N204" s="140">
        <f t="shared" si="36"/>
        <v>0</v>
      </c>
      <c r="O204" s="140">
        <f t="shared" si="37"/>
        <v>0</v>
      </c>
      <c r="P204" s="140">
        <f t="shared" si="38"/>
        <v>0</v>
      </c>
      <c r="Q204" s="140">
        <f t="shared" si="39"/>
        <v>0</v>
      </c>
      <c r="R204" s="140" t="s">
        <v>1876</v>
      </c>
      <c r="S204" s="140" t="s">
        <v>1876</v>
      </c>
      <c r="T204" s="140" t="s">
        <v>1876</v>
      </c>
      <c r="U204" s="140" t="s">
        <v>1876</v>
      </c>
      <c r="V204" s="140" t="s">
        <v>1876</v>
      </c>
      <c r="W204" s="139" t="b">
        <v>0</v>
      </c>
      <c r="X204" s="139" t="s">
        <v>111</v>
      </c>
      <c r="Y204" s="139" t="s">
        <v>111</v>
      </c>
      <c r="Z204" s="139" t="s">
        <v>111</v>
      </c>
      <c r="AA204" s="139" t="s">
        <v>111</v>
      </c>
      <c r="AB204" s="139" t="s">
        <v>111</v>
      </c>
      <c r="AC204" s="139" t="b">
        <v>0</v>
      </c>
      <c r="AD204" s="139" t="s">
        <v>111</v>
      </c>
      <c r="AE204" s="139" t="s">
        <v>111</v>
      </c>
      <c r="AF204" s="139" t="s">
        <v>111</v>
      </c>
      <c r="AG204" s="139" t="s">
        <v>111</v>
      </c>
      <c r="AH204" s="139" t="s">
        <v>111</v>
      </c>
      <c r="AI204" s="139" t="b">
        <v>0</v>
      </c>
      <c r="AJ204" s="139" t="s">
        <v>111</v>
      </c>
      <c r="AK204" s="139" t="s">
        <v>111</v>
      </c>
      <c r="AL204" s="139" t="s">
        <v>111</v>
      </c>
      <c r="AM204" s="139" t="s">
        <v>111</v>
      </c>
      <c r="AN204" s="139" t="s">
        <v>111</v>
      </c>
      <c r="AO204" s="139" t="b">
        <v>0</v>
      </c>
      <c r="AP204" s="139" t="s">
        <v>111</v>
      </c>
      <c r="AQ204" s="139" t="s">
        <v>111</v>
      </c>
      <c r="AR204" s="139" t="s">
        <v>111</v>
      </c>
      <c r="AS204" s="139" t="s">
        <v>111</v>
      </c>
      <c r="AT204" s="139" t="s">
        <v>111</v>
      </c>
      <c r="AU204" s="139" t="b">
        <v>0</v>
      </c>
      <c r="AV204" s="139" t="s">
        <v>111</v>
      </c>
      <c r="AW204" s="139" t="s">
        <v>111</v>
      </c>
      <c r="AX204" s="139" t="s">
        <v>111</v>
      </c>
      <c r="AY204" s="139" t="s">
        <v>111</v>
      </c>
      <c r="AZ204" s="139" t="s">
        <v>111</v>
      </c>
      <c r="BA204" s="139" t="b">
        <v>0</v>
      </c>
      <c r="BB204" s="139" t="s">
        <v>111</v>
      </c>
      <c r="BC204" s="139" t="s">
        <v>111</v>
      </c>
      <c r="BD204" s="139" t="s">
        <v>111</v>
      </c>
      <c r="BE204" s="139" t="s">
        <v>111</v>
      </c>
      <c r="BF204" s="139" t="s">
        <v>111</v>
      </c>
      <c r="BG204" s="139" t="b">
        <v>0</v>
      </c>
      <c r="BH204" s="139" t="s">
        <v>111</v>
      </c>
      <c r="BI204" s="139" t="s">
        <v>111</v>
      </c>
      <c r="BJ204" s="139" t="s">
        <v>111</v>
      </c>
      <c r="BK204" s="139" t="s">
        <v>111</v>
      </c>
      <c r="BL204" s="139" t="s">
        <v>111</v>
      </c>
      <c r="BM204" s="139" t="b">
        <v>0</v>
      </c>
      <c r="BN204" s="139" t="s">
        <v>111</v>
      </c>
      <c r="BO204" s="139" t="s">
        <v>111</v>
      </c>
      <c r="BP204" s="139" t="s">
        <v>111</v>
      </c>
      <c r="BQ204" s="139" t="s">
        <v>111</v>
      </c>
      <c r="BR204" s="139" t="s">
        <v>111</v>
      </c>
      <c r="BS204" s="139" t="b">
        <v>0</v>
      </c>
      <c r="BT204" s="139" t="s">
        <v>111</v>
      </c>
      <c r="BU204" s="139" t="s">
        <v>111</v>
      </c>
      <c r="BV204" s="139" t="s">
        <v>111</v>
      </c>
      <c r="BW204" s="139" t="s">
        <v>111</v>
      </c>
      <c r="BX204" s="139" t="s">
        <v>111</v>
      </c>
      <c r="BY204" s="139" t="b">
        <v>0</v>
      </c>
      <c r="BZ204" s="139" t="s">
        <v>111</v>
      </c>
      <c r="CA204" s="139" t="s">
        <v>111</v>
      </c>
      <c r="CB204" s="139" t="s">
        <v>111</v>
      </c>
      <c r="CC204" s="139" t="s">
        <v>111</v>
      </c>
      <c r="CD204" s="139" t="s">
        <v>111</v>
      </c>
      <c r="CE204" s="139" t="b">
        <v>0</v>
      </c>
      <c r="CF204" s="139" t="s">
        <v>3796</v>
      </c>
      <c r="CG204" s="139" t="s">
        <v>3796</v>
      </c>
      <c r="CH204" s="139" t="s">
        <v>3796</v>
      </c>
      <c r="CI204" s="139" t="s">
        <v>3796</v>
      </c>
      <c r="CJ204" s="139" t="s">
        <v>3796</v>
      </c>
      <c r="CK204" s="139" t="b">
        <v>0</v>
      </c>
      <c r="CL204" s="139" t="s">
        <v>111</v>
      </c>
      <c r="CM204" s="139" t="s">
        <v>111</v>
      </c>
      <c r="CN204" s="139" t="s">
        <v>111</v>
      </c>
      <c r="CO204" s="139" t="s">
        <v>111</v>
      </c>
      <c r="CP204" s="139" t="s">
        <v>111</v>
      </c>
      <c r="CQ204" s="139" t="b">
        <v>0</v>
      </c>
      <c r="CR204" s="139" t="s">
        <v>111</v>
      </c>
      <c r="CS204" s="139" t="s">
        <v>111</v>
      </c>
      <c r="CT204" s="139" t="s">
        <v>111</v>
      </c>
      <c r="CU204" s="139" t="s">
        <v>111</v>
      </c>
      <c r="CV204" s="139" t="s">
        <v>111</v>
      </c>
      <c r="CW204" s="174" t="b">
        <v>0</v>
      </c>
      <c r="CX204" s="174" t="s">
        <v>111</v>
      </c>
      <c r="CY204" s="174" t="s">
        <v>111</v>
      </c>
      <c r="CZ204" s="139" t="s">
        <v>3796</v>
      </c>
      <c r="DA204" s="139" t="s">
        <v>3796</v>
      </c>
      <c r="DB204" s="139" t="s">
        <v>3796</v>
      </c>
      <c r="DD204" s="231" t="s">
        <v>1826</v>
      </c>
      <c r="DE204" s="231" t="s">
        <v>4158</v>
      </c>
      <c r="DF204" s="231" t="s">
        <v>4152</v>
      </c>
      <c r="DG204" s="231" t="s">
        <v>4149</v>
      </c>
    </row>
    <row r="205" spans="1:111" ht="31" x14ac:dyDescent="0.35">
      <c r="A205" s="209">
        <v>127</v>
      </c>
      <c r="B205" s="208" t="s">
        <v>241</v>
      </c>
      <c r="C205" s="254">
        <v>56</v>
      </c>
      <c r="D205" s="255" t="s">
        <v>2305</v>
      </c>
      <c r="E205" s="255" t="s">
        <v>2413</v>
      </c>
      <c r="F205" s="256" t="s">
        <v>2414</v>
      </c>
      <c r="G205" s="256" t="s">
        <v>2415</v>
      </c>
      <c r="H205" s="140">
        <f t="shared" si="30"/>
        <v>0</v>
      </c>
      <c r="I205" s="140">
        <f t="shared" si="31"/>
        <v>0</v>
      </c>
      <c r="J205" s="140">
        <f t="shared" si="32"/>
        <v>0</v>
      </c>
      <c r="K205" s="140">
        <f t="shared" si="33"/>
        <v>0</v>
      </c>
      <c r="L205" s="140">
        <f t="shared" si="34"/>
        <v>0</v>
      </c>
      <c r="M205" s="140">
        <f t="shared" si="35"/>
        <v>0</v>
      </c>
      <c r="N205" s="140">
        <f t="shared" si="36"/>
        <v>0</v>
      </c>
      <c r="O205" s="140">
        <f t="shared" si="37"/>
        <v>0</v>
      </c>
      <c r="P205" s="140">
        <f t="shared" si="38"/>
        <v>0</v>
      </c>
      <c r="Q205" s="140">
        <f t="shared" si="39"/>
        <v>0</v>
      </c>
      <c r="R205" s="140" t="s">
        <v>1876</v>
      </c>
      <c r="S205" s="140" t="s">
        <v>1876</v>
      </c>
      <c r="T205" s="140" t="s">
        <v>1876</v>
      </c>
      <c r="U205" s="140" t="s">
        <v>1876</v>
      </c>
      <c r="V205" s="140" t="s">
        <v>1876</v>
      </c>
      <c r="W205" s="139" t="b">
        <v>0</v>
      </c>
      <c r="X205" s="139" t="s">
        <v>111</v>
      </c>
      <c r="Y205" s="139" t="s">
        <v>111</v>
      </c>
      <c r="Z205" s="139" t="s">
        <v>111</v>
      </c>
      <c r="AA205" s="139" t="s">
        <v>111</v>
      </c>
      <c r="AB205" s="139" t="s">
        <v>111</v>
      </c>
      <c r="AC205" s="139" t="b">
        <v>0</v>
      </c>
      <c r="AD205" s="139" t="s">
        <v>111</v>
      </c>
      <c r="AE205" s="139" t="s">
        <v>111</v>
      </c>
      <c r="AF205" s="139" t="s">
        <v>111</v>
      </c>
      <c r="AG205" s="139" t="s">
        <v>111</v>
      </c>
      <c r="AH205" s="139" t="s">
        <v>111</v>
      </c>
      <c r="AI205" s="139" t="b">
        <v>0</v>
      </c>
      <c r="AJ205" s="139" t="s">
        <v>111</v>
      </c>
      <c r="AK205" s="139" t="s">
        <v>111</v>
      </c>
      <c r="AL205" s="139" t="s">
        <v>111</v>
      </c>
      <c r="AM205" s="139" t="s">
        <v>111</v>
      </c>
      <c r="AN205" s="139" t="s">
        <v>111</v>
      </c>
      <c r="AO205" s="139" t="b">
        <v>0</v>
      </c>
      <c r="AP205" s="139" t="s">
        <v>111</v>
      </c>
      <c r="AQ205" s="139" t="s">
        <v>111</v>
      </c>
      <c r="AR205" s="139" t="s">
        <v>111</v>
      </c>
      <c r="AS205" s="139" t="s">
        <v>111</v>
      </c>
      <c r="AT205" s="139" t="s">
        <v>111</v>
      </c>
      <c r="AU205" s="139" t="b">
        <v>0</v>
      </c>
      <c r="AV205" s="139" t="s">
        <v>111</v>
      </c>
      <c r="AW205" s="139" t="s">
        <v>111</v>
      </c>
      <c r="AX205" s="139" t="s">
        <v>111</v>
      </c>
      <c r="AY205" s="139" t="s">
        <v>111</v>
      </c>
      <c r="AZ205" s="139" t="s">
        <v>111</v>
      </c>
      <c r="BA205" s="139" t="b">
        <v>0</v>
      </c>
      <c r="BB205" s="139" t="s">
        <v>111</v>
      </c>
      <c r="BC205" s="139" t="s">
        <v>111</v>
      </c>
      <c r="BD205" s="139" t="s">
        <v>111</v>
      </c>
      <c r="BE205" s="139" t="s">
        <v>111</v>
      </c>
      <c r="BF205" s="139" t="s">
        <v>111</v>
      </c>
      <c r="BG205" s="139" t="b">
        <v>0</v>
      </c>
      <c r="BH205" s="139" t="s">
        <v>111</v>
      </c>
      <c r="BI205" s="139" t="s">
        <v>111</v>
      </c>
      <c r="BJ205" s="139" t="s">
        <v>111</v>
      </c>
      <c r="BK205" s="139" t="s">
        <v>111</v>
      </c>
      <c r="BL205" s="139" t="s">
        <v>111</v>
      </c>
      <c r="BM205" s="139" t="b">
        <v>0</v>
      </c>
      <c r="BN205" s="139" t="s">
        <v>111</v>
      </c>
      <c r="BO205" s="139" t="s">
        <v>111</v>
      </c>
      <c r="BP205" s="139" t="s">
        <v>111</v>
      </c>
      <c r="BQ205" s="139" t="s">
        <v>111</v>
      </c>
      <c r="BR205" s="139" t="s">
        <v>111</v>
      </c>
      <c r="BS205" s="139" t="b">
        <v>0</v>
      </c>
      <c r="BT205" s="139" t="s">
        <v>111</v>
      </c>
      <c r="BU205" s="139" t="s">
        <v>111</v>
      </c>
      <c r="BV205" s="139" t="s">
        <v>111</v>
      </c>
      <c r="BW205" s="139" t="s">
        <v>111</v>
      </c>
      <c r="BX205" s="139" t="s">
        <v>111</v>
      </c>
      <c r="BY205" s="139" t="b">
        <v>0</v>
      </c>
      <c r="BZ205" s="139" t="s">
        <v>111</v>
      </c>
      <c r="CA205" s="139" t="s">
        <v>111</v>
      </c>
      <c r="CB205" s="139" t="s">
        <v>111</v>
      </c>
      <c r="CC205" s="139" t="s">
        <v>111</v>
      </c>
      <c r="CD205" s="139" t="s">
        <v>111</v>
      </c>
      <c r="CE205" s="139" t="b">
        <v>0</v>
      </c>
      <c r="CF205" s="139" t="s">
        <v>3796</v>
      </c>
      <c r="CG205" s="139" t="s">
        <v>3796</v>
      </c>
      <c r="CH205" s="139" t="s">
        <v>3796</v>
      </c>
      <c r="CI205" s="139" t="s">
        <v>3796</v>
      </c>
      <c r="CJ205" s="139" t="s">
        <v>3796</v>
      </c>
      <c r="CK205" s="139" t="b">
        <v>0</v>
      </c>
      <c r="CL205" s="139" t="s">
        <v>111</v>
      </c>
      <c r="CM205" s="139" t="s">
        <v>111</v>
      </c>
      <c r="CN205" s="139" t="s">
        <v>111</v>
      </c>
      <c r="CO205" s="139" t="s">
        <v>111</v>
      </c>
      <c r="CP205" s="139" t="s">
        <v>111</v>
      </c>
      <c r="CQ205" s="139" t="b">
        <v>0</v>
      </c>
      <c r="CR205" s="139" t="s">
        <v>111</v>
      </c>
      <c r="CS205" s="139" t="s">
        <v>111</v>
      </c>
      <c r="CT205" s="139" t="s">
        <v>111</v>
      </c>
      <c r="CU205" s="139" t="s">
        <v>111</v>
      </c>
      <c r="CV205" s="139" t="s">
        <v>111</v>
      </c>
      <c r="CW205" s="174" t="b">
        <v>0</v>
      </c>
      <c r="CX205" s="174" t="s">
        <v>111</v>
      </c>
      <c r="CY205" s="174" t="s">
        <v>111</v>
      </c>
      <c r="CZ205" s="139" t="s">
        <v>3796</v>
      </c>
      <c r="DA205" s="139" t="s">
        <v>3796</v>
      </c>
      <c r="DB205" s="139" t="s">
        <v>3796</v>
      </c>
      <c r="DD205" s="230"/>
      <c r="DE205" s="230"/>
      <c r="DF205" s="230"/>
      <c r="DG205" s="230"/>
    </row>
    <row r="206" spans="1:111" ht="43.5" x14ac:dyDescent="0.35">
      <c r="A206" s="209">
        <v>127</v>
      </c>
      <c r="B206" s="208" t="s">
        <v>241</v>
      </c>
      <c r="C206" s="254">
        <v>56</v>
      </c>
      <c r="D206" s="255" t="s">
        <v>2305</v>
      </c>
      <c r="E206" s="255" t="s">
        <v>2455</v>
      </c>
      <c r="F206" s="256" t="s">
        <v>2456</v>
      </c>
      <c r="G206" s="256" t="s">
        <v>2457</v>
      </c>
      <c r="H206" s="140">
        <f t="shared" si="30"/>
        <v>1</v>
      </c>
      <c r="I206" s="140">
        <f t="shared" si="31"/>
        <v>0</v>
      </c>
      <c r="J206" s="140">
        <f t="shared" si="32"/>
        <v>1</v>
      </c>
      <c r="K206" s="140">
        <f t="shared" si="33"/>
        <v>0</v>
      </c>
      <c r="L206" s="140">
        <f t="shared" si="34"/>
        <v>0</v>
      </c>
      <c r="M206" s="140">
        <f t="shared" si="35"/>
        <v>1</v>
      </c>
      <c r="N206" s="140">
        <f t="shared" si="36"/>
        <v>1</v>
      </c>
      <c r="O206" s="140">
        <f t="shared" si="37"/>
        <v>1</v>
      </c>
      <c r="P206" s="140">
        <f t="shared" si="38"/>
        <v>1</v>
      </c>
      <c r="Q206" s="140">
        <f t="shared" si="39"/>
        <v>1</v>
      </c>
      <c r="R206" s="140" t="s">
        <v>115</v>
      </c>
      <c r="S206" s="140" t="s">
        <v>115</v>
      </c>
      <c r="T206" s="140" t="s">
        <v>115</v>
      </c>
      <c r="U206" s="140" t="s">
        <v>115</v>
      </c>
      <c r="V206" s="140" t="s">
        <v>115</v>
      </c>
      <c r="W206" s="139" t="b">
        <v>0</v>
      </c>
      <c r="X206" s="139" t="s">
        <v>111</v>
      </c>
      <c r="Y206" s="139" t="s">
        <v>111</v>
      </c>
      <c r="Z206" s="139" t="s">
        <v>111</v>
      </c>
      <c r="AA206" s="139" t="s">
        <v>111</v>
      </c>
      <c r="AB206" s="139" t="s">
        <v>111</v>
      </c>
      <c r="AC206" s="139" t="b">
        <v>1</v>
      </c>
      <c r="AD206" s="139" t="s">
        <v>116</v>
      </c>
      <c r="AE206" s="139" t="s">
        <v>116</v>
      </c>
      <c r="AF206" s="139" t="s">
        <v>116</v>
      </c>
      <c r="AG206" s="139" t="s">
        <v>116</v>
      </c>
      <c r="AH206" s="139" t="s">
        <v>116</v>
      </c>
      <c r="AI206" s="139" t="b">
        <v>0</v>
      </c>
      <c r="AJ206" s="139" t="s">
        <v>111</v>
      </c>
      <c r="AK206" s="139" t="s">
        <v>111</v>
      </c>
      <c r="AL206" s="139" t="s">
        <v>111</v>
      </c>
      <c r="AM206" s="139" t="s">
        <v>111</v>
      </c>
      <c r="AN206" s="139" t="s">
        <v>111</v>
      </c>
      <c r="AO206" s="139" t="b">
        <v>0</v>
      </c>
      <c r="AP206" s="139" t="s">
        <v>111</v>
      </c>
      <c r="AQ206" s="139" t="s">
        <v>111</v>
      </c>
      <c r="AR206" s="139" t="s">
        <v>111</v>
      </c>
      <c r="AS206" s="139" t="s">
        <v>111</v>
      </c>
      <c r="AT206" s="139" t="s">
        <v>111</v>
      </c>
      <c r="AU206" s="139" t="b">
        <v>0</v>
      </c>
      <c r="AV206" s="139" t="s">
        <v>111</v>
      </c>
      <c r="AW206" s="139" t="s">
        <v>111</v>
      </c>
      <c r="AX206" s="139" t="s">
        <v>111</v>
      </c>
      <c r="AY206" s="139" t="s">
        <v>111</v>
      </c>
      <c r="AZ206" s="139" t="s">
        <v>111</v>
      </c>
      <c r="BA206" s="139" t="b">
        <v>0</v>
      </c>
      <c r="BB206" s="139" t="s">
        <v>111</v>
      </c>
      <c r="BC206" s="139" t="s">
        <v>111</v>
      </c>
      <c r="BD206" s="139" t="s">
        <v>111</v>
      </c>
      <c r="BE206" s="139" t="s">
        <v>111</v>
      </c>
      <c r="BF206" s="139" t="s">
        <v>111</v>
      </c>
      <c r="BG206" s="139" t="b">
        <v>0</v>
      </c>
      <c r="BH206" s="139" t="s">
        <v>111</v>
      </c>
      <c r="BI206" s="139" t="s">
        <v>111</v>
      </c>
      <c r="BJ206" s="139" t="s">
        <v>111</v>
      </c>
      <c r="BK206" s="139" t="s">
        <v>111</v>
      </c>
      <c r="BL206" s="139" t="s">
        <v>111</v>
      </c>
      <c r="BM206" s="139" t="b">
        <v>0</v>
      </c>
      <c r="BN206" s="139" t="s">
        <v>111</v>
      </c>
      <c r="BO206" s="139" t="s">
        <v>111</v>
      </c>
      <c r="BP206" s="139" t="s">
        <v>111</v>
      </c>
      <c r="BQ206" s="139" t="s">
        <v>111</v>
      </c>
      <c r="BR206" s="139" t="s">
        <v>111</v>
      </c>
      <c r="BS206" s="139" t="b">
        <v>0</v>
      </c>
      <c r="BT206" s="139" t="s">
        <v>111</v>
      </c>
      <c r="BU206" s="139" t="s">
        <v>111</v>
      </c>
      <c r="BV206" s="139" t="s">
        <v>111</v>
      </c>
      <c r="BW206" s="139" t="s">
        <v>111</v>
      </c>
      <c r="BX206" s="139" t="s">
        <v>111</v>
      </c>
      <c r="BY206" s="139" t="b">
        <v>0</v>
      </c>
      <c r="BZ206" s="139" t="s">
        <v>111</v>
      </c>
      <c r="CA206" s="139" t="s">
        <v>111</v>
      </c>
      <c r="CB206" s="139" t="s">
        <v>111</v>
      </c>
      <c r="CC206" s="139" t="s">
        <v>111</v>
      </c>
      <c r="CD206" s="139" t="s">
        <v>111</v>
      </c>
      <c r="CE206" s="139" t="b">
        <v>0</v>
      </c>
      <c r="CF206" s="139" t="s">
        <v>3796</v>
      </c>
      <c r="CG206" s="139" t="s">
        <v>3796</v>
      </c>
      <c r="CH206" s="139" t="s">
        <v>3796</v>
      </c>
      <c r="CI206" s="139" t="s">
        <v>3796</v>
      </c>
      <c r="CJ206" s="139" t="s">
        <v>3796</v>
      </c>
      <c r="CK206" s="139" t="b">
        <v>0</v>
      </c>
      <c r="CL206" s="139" t="s">
        <v>111</v>
      </c>
      <c r="CM206" s="139" t="s">
        <v>111</v>
      </c>
      <c r="CN206" s="139" t="s">
        <v>111</v>
      </c>
      <c r="CO206" s="139" t="s">
        <v>111</v>
      </c>
      <c r="CP206" s="139" t="s">
        <v>111</v>
      </c>
      <c r="CQ206" s="139" t="b">
        <v>0</v>
      </c>
      <c r="CR206" s="139" t="s">
        <v>111</v>
      </c>
      <c r="CS206" s="139" t="s">
        <v>111</v>
      </c>
      <c r="CT206" s="139" t="s">
        <v>111</v>
      </c>
      <c r="CU206" s="139" t="s">
        <v>111</v>
      </c>
      <c r="CV206" s="139" t="s">
        <v>111</v>
      </c>
      <c r="CW206" s="174" t="b">
        <v>0</v>
      </c>
      <c r="CX206" s="174" t="s">
        <v>111</v>
      </c>
      <c r="CY206" s="174" t="s">
        <v>111</v>
      </c>
      <c r="CZ206" s="139" t="s">
        <v>3796</v>
      </c>
      <c r="DA206" s="139" t="s">
        <v>3796</v>
      </c>
      <c r="DB206" s="139" t="s">
        <v>3796</v>
      </c>
      <c r="DD206" s="230"/>
      <c r="DE206" s="230"/>
      <c r="DF206" s="230"/>
      <c r="DG206" s="230"/>
    </row>
    <row r="207" spans="1:111" ht="31" x14ac:dyDescent="0.35">
      <c r="A207" s="209">
        <v>127</v>
      </c>
      <c r="B207" s="208" t="s">
        <v>241</v>
      </c>
      <c r="C207" s="254">
        <v>56</v>
      </c>
      <c r="D207" s="255" t="s">
        <v>2305</v>
      </c>
      <c r="E207" s="255" t="s">
        <v>2416</v>
      </c>
      <c r="F207" s="256" t="s">
        <v>2417</v>
      </c>
      <c r="G207" s="256" t="s">
        <v>2418</v>
      </c>
      <c r="H207" s="140">
        <f t="shared" si="30"/>
        <v>0</v>
      </c>
      <c r="I207" s="140">
        <f t="shared" si="31"/>
        <v>0</v>
      </c>
      <c r="J207" s="140">
        <f t="shared" si="32"/>
        <v>0</v>
      </c>
      <c r="K207" s="140">
        <f t="shared" si="33"/>
        <v>0</v>
      </c>
      <c r="L207" s="140">
        <f t="shared" si="34"/>
        <v>0</v>
      </c>
      <c r="M207" s="140">
        <f t="shared" si="35"/>
        <v>0</v>
      </c>
      <c r="N207" s="140">
        <f t="shared" si="36"/>
        <v>0</v>
      </c>
      <c r="O207" s="140">
        <f t="shared" si="37"/>
        <v>0</v>
      </c>
      <c r="P207" s="140">
        <f t="shared" si="38"/>
        <v>0</v>
      </c>
      <c r="Q207" s="140">
        <f t="shared" si="39"/>
        <v>0</v>
      </c>
      <c r="R207" s="140" t="s">
        <v>1876</v>
      </c>
      <c r="S207" s="140" t="s">
        <v>1876</v>
      </c>
      <c r="T207" s="140" t="s">
        <v>1876</v>
      </c>
      <c r="U207" s="140" t="s">
        <v>1876</v>
      </c>
      <c r="V207" s="140" t="s">
        <v>1876</v>
      </c>
      <c r="W207" s="139" t="b">
        <v>0</v>
      </c>
      <c r="X207" s="139" t="s">
        <v>111</v>
      </c>
      <c r="Y207" s="139" t="s">
        <v>111</v>
      </c>
      <c r="Z207" s="139" t="s">
        <v>111</v>
      </c>
      <c r="AA207" s="139" t="s">
        <v>111</v>
      </c>
      <c r="AB207" s="139" t="s">
        <v>111</v>
      </c>
      <c r="AC207" s="139" t="b">
        <v>0</v>
      </c>
      <c r="AD207" s="139" t="s">
        <v>111</v>
      </c>
      <c r="AE207" s="139" t="s">
        <v>111</v>
      </c>
      <c r="AF207" s="139" t="s">
        <v>111</v>
      </c>
      <c r="AG207" s="139" t="s">
        <v>111</v>
      </c>
      <c r="AH207" s="139" t="s">
        <v>111</v>
      </c>
      <c r="AI207" s="139" t="b">
        <v>0</v>
      </c>
      <c r="AJ207" s="139" t="s">
        <v>111</v>
      </c>
      <c r="AK207" s="139" t="s">
        <v>111</v>
      </c>
      <c r="AL207" s="139" t="s">
        <v>111</v>
      </c>
      <c r="AM207" s="139" t="s">
        <v>111</v>
      </c>
      <c r="AN207" s="139" t="s">
        <v>111</v>
      </c>
      <c r="AO207" s="139" t="b">
        <v>0</v>
      </c>
      <c r="AP207" s="139" t="s">
        <v>111</v>
      </c>
      <c r="AQ207" s="139" t="s">
        <v>111</v>
      </c>
      <c r="AR207" s="139" t="s">
        <v>111</v>
      </c>
      <c r="AS207" s="139" t="s">
        <v>111</v>
      </c>
      <c r="AT207" s="139" t="s">
        <v>111</v>
      </c>
      <c r="AU207" s="139" t="b">
        <v>0</v>
      </c>
      <c r="AV207" s="139" t="s">
        <v>111</v>
      </c>
      <c r="AW207" s="139" t="s">
        <v>111</v>
      </c>
      <c r="AX207" s="139" t="s">
        <v>111</v>
      </c>
      <c r="AY207" s="139" t="s">
        <v>111</v>
      </c>
      <c r="AZ207" s="139" t="s">
        <v>111</v>
      </c>
      <c r="BA207" s="139" t="b">
        <v>0</v>
      </c>
      <c r="BB207" s="139" t="s">
        <v>111</v>
      </c>
      <c r="BC207" s="139" t="s">
        <v>111</v>
      </c>
      <c r="BD207" s="139" t="s">
        <v>111</v>
      </c>
      <c r="BE207" s="139" t="s">
        <v>111</v>
      </c>
      <c r="BF207" s="139" t="s">
        <v>111</v>
      </c>
      <c r="BG207" s="139" t="b">
        <v>0</v>
      </c>
      <c r="BH207" s="139" t="s">
        <v>111</v>
      </c>
      <c r="BI207" s="139" t="s">
        <v>111</v>
      </c>
      <c r="BJ207" s="139" t="s">
        <v>111</v>
      </c>
      <c r="BK207" s="139" t="s">
        <v>111</v>
      </c>
      <c r="BL207" s="139" t="s">
        <v>111</v>
      </c>
      <c r="BM207" s="139" t="b">
        <v>0</v>
      </c>
      <c r="BN207" s="139" t="s">
        <v>111</v>
      </c>
      <c r="BO207" s="139" t="s">
        <v>111</v>
      </c>
      <c r="BP207" s="139" t="s">
        <v>111</v>
      </c>
      <c r="BQ207" s="139" t="s">
        <v>111</v>
      </c>
      <c r="BR207" s="139" t="s">
        <v>111</v>
      </c>
      <c r="BS207" s="139" t="b">
        <v>0</v>
      </c>
      <c r="BT207" s="139" t="s">
        <v>111</v>
      </c>
      <c r="BU207" s="139" t="s">
        <v>111</v>
      </c>
      <c r="BV207" s="139" t="s">
        <v>111</v>
      </c>
      <c r="BW207" s="139" t="s">
        <v>111</v>
      </c>
      <c r="BX207" s="139" t="s">
        <v>111</v>
      </c>
      <c r="BY207" s="139" t="b">
        <v>0</v>
      </c>
      <c r="BZ207" s="139" t="s">
        <v>111</v>
      </c>
      <c r="CA207" s="139" t="s">
        <v>111</v>
      </c>
      <c r="CB207" s="139" t="s">
        <v>111</v>
      </c>
      <c r="CC207" s="139" t="s">
        <v>111</v>
      </c>
      <c r="CD207" s="139" t="s">
        <v>111</v>
      </c>
      <c r="CE207" s="139" t="b">
        <v>0</v>
      </c>
      <c r="CF207" s="139" t="s">
        <v>3796</v>
      </c>
      <c r="CG207" s="139" t="s">
        <v>3796</v>
      </c>
      <c r="CH207" s="139" t="s">
        <v>3796</v>
      </c>
      <c r="CI207" s="139" t="s">
        <v>3796</v>
      </c>
      <c r="CJ207" s="139" t="s">
        <v>3796</v>
      </c>
      <c r="CK207" s="139" t="b">
        <v>0</v>
      </c>
      <c r="CL207" s="139" t="s">
        <v>111</v>
      </c>
      <c r="CM207" s="139" t="s">
        <v>111</v>
      </c>
      <c r="CN207" s="139" t="s">
        <v>111</v>
      </c>
      <c r="CO207" s="139" t="s">
        <v>111</v>
      </c>
      <c r="CP207" s="139" t="s">
        <v>111</v>
      </c>
      <c r="CQ207" s="139" t="b">
        <v>0</v>
      </c>
      <c r="CR207" s="139" t="s">
        <v>111</v>
      </c>
      <c r="CS207" s="139" t="s">
        <v>111</v>
      </c>
      <c r="CT207" s="139" t="s">
        <v>111</v>
      </c>
      <c r="CU207" s="139" t="s">
        <v>111</v>
      </c>
      <c r="CV207" s="139" t="s">
        <v>111</v>
      </c>
      <c r="CW207" s="174" t="b">
        <v>0</v>
      </c>
      <c r="CX207" s="174" t="s">
        <v>111</v>
      </c>
      <c r="CY207" s="174" t="s">
        <v>111</v>
      </c>
      <c r="CZ207" s="139" t="s">
        <v>3796</v>
      </c>
      <c r="DA207" s="139" t="s">
        <v>3796</v>
      </c>
      <c r="DB207" s="139" t="s">
        <v>3796</v>
      </c>
      <c r="DD207" s="230"/>
      <c r="DE207" s="230"/>
      <c r="DF207" s="230"/>
      <c r="DG207" s="230"/>
    </row>
    <row r="208" spans="1:111" ht="31" x14ac:dyDescent="0.35">
      <c r="A208" s="209">
        <v>127</v>
      </c>
      <c r="B208" s="208" t="s">
        <v>241</v>
      </c>
      <c r="C208" s="254">
        <v>56</v>
      </c>
      <c r="D208" s="255" t="s">
        <v>2305</v>
      </c>
      <c r="E208" s="255" t="s">
        <v>2419</v>
      </c>
      <c r="F208" s="256" t="s">
        <v>2420</v>
      </c>
      <c r="G208" s="256" t="s">
        <v>2421</v>
      </c>
      <c r="H208" s="140">
        <f t="shared" si="30"/>
        <v>0</v>
      </c>
      <c r="I208" s="140">
        <f t="shared" si="31"/>
        <v>0</v>
      </c>
      <c r="J208" s="140">
        <f t="shared" si="32"/>
        <v>0</v>
      </c>
      <c r="K208" s="140">
        <f t="shared" si="33"/>
        <v>0</v>
      </c>
      <c r="L208" s="140">
        <f t="shared" si="34"/>
        <v>0</v>
      </c>
      <c r="M208" s="140">
        <f t="shared" si="35"/>
        <v>0</v>
      </c>
      <c r="N208" s="140">
        <f t="shared" si="36"/>
        <v>0</v>
      </c>
      <c r="O208" s="140">
        <f t="shared" si="37"/>
        <v>0</v>
      </c>
      <c r="P208" s="140">
        <f t="shared" si="38"/>
        <v>0</v>
      </c>
      <c r="Q208" s="140">
        <f t="shared" si="39"/>
        <v>0</v>
      </c>
      <c r="R208" s="140" t="s">
        <v>1876</v>
      </c>
      <c r="S208" s="140" t="s">
        <v>1876</v>
      </c>
      <c r="T208" s="140" t="s">
        <v>1876</v>
      </c>
      <c r="U208" s="140" t="s">
        <v>1876</v>
      </c>
      <c r="V208" s="140" t="s">
        <v>1876</v>
      </c>
      <c r="W208" s="139" t="b">
        <v>0</v>
      </c>
      <c r="X208" s="139" t="s">
        <v>111</v>
      </c>
      <c r="Y208" s="139" t="s">
        <v>111</v>
      </c>
      <c r="Z208" s="139" t="s">
        <v>111</v>
      </c>
      <c r="AA208" s="139" t="s">
        <v>111</v>
      </c>
      <c r="AB208" s="139" t="s">
        <v>111</v>
      </c>
      <c r="AC208" s="139" t="b">
        <v>0</v>
      </c>
      <c r="AD208" s="139" t="s">
        <v>111</v>
      </c>
      <c r="AE208" s="139" t="s">
        <v>111</v>
      </c>
      <c r="AF208" s="139" t="s">
        <v>111</v>
      </c>
      <c r="AG208" s="139" t="s">
        <v>111</v>
      </c>
      <c r="AH208" s="139" t="s">
        <v>111</v>
      </c>
      <c r="AI208" s="139" t="b">
        <v>0</v>
      </c>
      <c r="AJ208" s="139" t="s">
        <v>111</v>
      </c>
      <c r="AK208" s="139" t="s">
        <v>111</v>
      </c>
      <c r="AL208" s="139" t="s">
        <v>111</v>
      </c>
      <c r="AM208" s="139" t="s">
        <v>111</v>
      </c>
      <c r="AN208" s="139" t="s">
        <v>111</v>
      </c>
      <c r="AO208" s="139" t="b">
        <v>0</v>
      </c>
      <c r="AP208" s="139" t="s">
        <v>111</v>
      </c>
      <c r="AQ208" s="139" t="s">
        <v>111</v>
      </c>
      <c r="AR208" s="139" t="s">
        <v>111</v>
      </c>
      <c r="AS208" s="139" t="s">
        <v>111</v>
      </c>
      <c r="AT208" s="139" t="s">
        <v>111</v>
      </c>
      <c r="AU208" s="139" t="b">
        <v>0</v>
      </c>
      <c r="AV208" s="139" t="s">
        <v>111</v>
      </c>
      <c r="AW208" s="139" t="s">
        <v>111</v>
      </c>
      <c r="AX208" s="139" t="s">
        <v>111</v>
      </c>
      <c r="AY208" s="139" t="s">
        <v>111</v>
      </c>
      <c r="AZ208" s="139" t="s">
        <v>111</v>
      </c>
      <c r="BA208" s="139" t="b">
        <v>0</v>
      </c>
      <c r="BB208" s="139" t="s">
        <v>111</v>
      </c>
      <c r="BC208" s="139" t="s">
        <v>111</v>
      </c>
      <c r="BD208" s="139" t="s">
        <v>111</v>
      </c>
      <c r="BE208" s="139" t="s">
        <v>111</v>
      </c>
      <c r="BF208" s="139" t="s">
        <v>111</v>
      </c>
      <c r="BG208" s="139" t="b">
        <v>0</v>
      </c>
      <c r="BH208" s="139" t="s">
        <v>111</v>
      </c>
      <c r="BI208" s="139" t="s">
        <v>111</v>
      </c>
      <c r="BJ208" s="139" t="s">
        <v>111</v>
      </c>
      <c r="BK208" s="139" t="s">
        <v>111</v>
      </c>
      <c r="BL208" s="139" t="s">
        <v>111</v>
      </c>
      <c r="BM208" s="139" t="b">
        <v>0</v>
      </c>
      <c r="BN208" s="139" t="s">
        <v>111</v>
      </c>
      <c r="BO208" s="139" t="s">
        <v>111</v>
      </c>
      <c r="BP208" s="139" t="s">
        <v>111</v>
      </c>
      <c r="BQ208" s="139" t="s">
        <v>111</v>
      </c>
      <c r="BR208" s="139" t="s">
        <v>111</v>
      </c>
      <c r="BS208" s="139" t="b">
        <v>0</v>
      </c>
      <c r="BT208" s="139" t="s">
        <v>111</v>
      </c>
      <c r="BU208" s="139" t="s">
        <v>111</v>
      </c>
      <c r="BV208" s="139" t="s">
        <v>111</v>
      </c>
      <c r="BW208" s="139" t="s">
        <v>111</v>
      </c>
      <c r="BX208" s="139" t="s">
        <v>111</v>
      </c>
      <c r="BY208" s="139" t="b">
        <v>0</v>
      </c>
      <c r="BZ208" s="139" t="s">
        <v>111</v>
      </c>
      <c r="CA208" s="139" t="s">
        <v>111</v>
      </c>
      <c r="CB208" s="139" t="s">
        <v>111</v>
      </c>
      <c r="CC208" s="139" t="s">
        <v>111</v>
      </c>
      <c r="CD208" s="139" t="s">
        <v>111</v>
      </c>
      <c r="CE208" s="139" t="b">
        <v>0</v>
      </c>
      <c r="CF208" s="139" t="s">
        <v>3796</v>
      </c>
      <c r="CG208" s="139" t="s">
        <v>3796</v>
      </c>
      <c r="CH208" s="139" t="s">
        <v>3796</v>
      </c>
      <c r="CI208" s="139" t="s">
        <v>3796</v>
      </c>
      <c r="CJ208" s="139" t="s">
        <v>3796</v>
      </c>
      <c r="CK208" s="139" t="b">
        <v>0</v>
      </c>
      <c r="CL208" s="139" t="s">
        <v>111</v>
      </c>
      <c r="CM208" s="139" t="s">
        <v>111</v>
      </c>
      <c r="CN208" s="139" t="s">
        <v>111</v>
      </c>
      <c r="CO208" s="139" t="s">
        <v>111</v>
      </c>
      <c r="CP208" s="139" t="s">
        <v>111</v>
      </c>
      <c r="CQ208" s="139" t="b">
        <v>0</v>
      </c>
      <c r="CR208" s="139" t="s">
        <v>111</v>
      </c>
      <c r="CS208" s="139" t="s">
        <v>111</v>
      </c>
      <c r="CT208" s="139" t="s">
        <v>111</v>
      </c>
      <c r="CU208" s="139" t="s">
        <v>111</v>
      </c>
      <c r="CV208" s="139" t="s">
        <v>111</v>
      </c>
      <c r="CW208" s="174" t="b">
        <v>0</v>
      </c>
      <c r="CX208" s="174" t="s">
        <v>111</v>
      </c>
      <c r="CY208" s="174" t="s">
        <v>111</v>
      </c>
      <c r="CZ208" s="139" t="s">
        <v>3796</v>
      </c>
      <c r="DA208" s="139" t="s">
        <v>3796</v>
      </c>
      <c r="DB208" s="139" t="s">
        <v>3796</v>
      </c>
      <c r="DD208" s="230"/>
      <c r="DE208" s="230"/>
      <c r="DF208" s="230"/>
      <c r="DG208" s="230"/>
    </row>
    <row r="209" spans="1:111" ht="31" x14ac:dyDescent="0.35">
      <c r="A209" s="209">
        <v>127</v>
      </c>
      <c r="B209" s="208" t="s">
        <v>241</v>
      </c>
      <c r="C209" s="254">
        <v>56</v>
      </c>
      <c r="D209" s="255" t="s">
        <v>2305</v>
      </c>
      <c r="E209" s="255" t="s">
        <v>2422</v>
      </c>
      <c r="F209" s="256" t="s">
        <v>2423</v>
      </c>
      <c r="G209" s="256" t="s">
        <v>2424</v>
      </c>
      <c r="H209" s="140">
        <f t="shared" si="30"/>
        <v>0</v>
      </c>
      <c r="I209" s="140">
        <f t="shared" si="31"/>
        <v>0</v>
      </c>
      <c r="J209" s="140">
        <f t="shared" si="32"/>
        <v>0</v>
      </c>
      <c r="K209" s="140">
        <f t="shared" si="33"/>
        <v>0</v>
      </c>
      <c r="L209" s="140">
        <f t="shared" si="34"/>
        <v>0</v>
      </c>
      <c r="M209" s="140">
        <f t="shared" si="35"/>
        <v>0</v>
      </c>
      <c r="N209" s="140">
        <f t="shared" si="36"/>
        <v>0</v>
      </c>
      <c r="O209" s="140">
        <f t="shared" si="37"/>
        <v>0</v>
      </c>
      <c r="P209" s="140">
        <f t="shared" si="38"/>
        <v>0</v>
      </c>
      <c r="Q209" s="140">
        <f t="shared" si="39"/>
        <v>0</v>
      </c>
      <c r="R209" s="140" t="s">
        <v>1876</v>
      </c>
      <c r="S209" s="140" t="s">
        <v>1876</v>
      </c>
      <c r="T209" s="140" t="s">
        <v>1876</v>
      </c>
      <c r="U209" s="140" t="s">
        <v>1876</v>
      </c>
      <c r="V209" s="140" t="s">
        <v>1876</v>
      </c>
      <c r="W209" s="139" t="b">
        <v>0</v>
      </c>
      <c r="X209" s="139" t="s">
        <v>111</v>
      </c>
      <c r="Y209" s="139" t="s">
        <v>111</v>
      </c>
      <c r="Z209" s="139" t="s">
        <v>111</v>
      </c>
      <c r="AA209" s="139" t="s">
        <v>111</v>
      </c>
      <c r="AB209" s="139" t="s">
        <v>111</v>
      </c>
      <c r="AC209" s="139" t="b">
        <v>0</v>
      </c>
      <c r="AD209" s="139" t="s">
        <v>111</v>
      </c>
      <c r="AE209" s="139" t="s">
        <v>111</v>
      </c>
      <c r="AF209" s="139" t="s">
        <v>111</v>
      </c>
      <c r="AG209" s="139" t="s">
        <v>111</v>
      </c>
      <c r="AH209" s="139" t="s">
        <v>111</v>
      </c>
      <c r="AI209" s="139" t="b">
        <v>0</v>
      </c>
      <c r="AJ209" s="139" t="s">
        <v>111</v>
      </c>
      <c r="AK209" s="139" t="s">
        <v>111</v>
      </c>
      <c r="AL209" s="139" t="s">
        <v>111</v>
      </c>
      <c r="AM209" s="139" t="s">
        <v>111</v>
      </c>
      <c r="AN209" s="139" t="s">
        <v>111</v>
      </c>
      <c r="AO209" s="139" t="b">
        <v>0</v>
      </c>
      <c r="AP209" s="139" t="s">
        <v>111</v>
      </c>
      <c r="AQ209" s="139" t="s">
        <v>111</v>
      </c>
      <c r="AR209" s="139" t="s">
        <v>111</v>
      </c>
      <c r="AS209" s="139" t="s">
        <v>111</v>
      </c>
      <c r="AT209" s="139" t="s">
        <v>111</v>
      </c>
      <c r="AU209" s="139" t="b">
        <v>0</v>
      </c>
      <c r="AV209" s="139" t="s">
        <v>111</v>
      </c>
      <c r="AW209" s="139" t="s">
        <v>111</v>
      </c>
      <c r="AX209" s="139" t="s">
        <v>111</v>
      </c>
      <c r="AY209" s="139" t="s">
        <v>111</v>
      </c>
      <c r="AZ209" s="139" t="s">
        <v>111</v>
      </c>
      <c r="BA209" s="139" t="b">
        <v>0</v>
      </c>
      <c r="BB209" s="139" t="s">
        <v>111</v>
      </c>
      <c r="BC209" s="139" t="s">
        <v>111</v>
      </c>
      <c r="BD209" s="139" t="s">
        <v>111</v>
      </c>
      <c r="BE209" s="139" t="s">
        <v>111</v>
      </c>
      <c r="BF209" s="139" t="s">
        <v>111</v>
      </c>
      <c r="BG209" s="139" t="b">
        <v>0</v>
      </c>
      <c r="BH209" s="139" t="s">
        <v>111</v>
      </c>
      <c r="BI209" s="139" t="s">
        <v>111</v>
      </c>
      <c r="BJ209" s="139" t="s">
        <v>111</v>
      </c>
      <c r="BK209" s="139" t="s">
        <v>111</v>
      </c>
      <c r="BL209" s="139" t="s">
        <v>111</v>
      </c>
      <c r="BM209" s="139" t="b">
        <v>0</v>
      </c>
      <c r="BN209" s="139" t="s">
        <v>111</v>
      </c>
      <c r="BO209" s="139" t="s">
        <v>111</v>
      </c>
      <c r="BP209" s="139" t="s">
        <v>111</v>
      </c>
      <c r="BQ209" s="139" t="s">
        <v>111</v>
      </c>
      <c r="BR209" s="139" t="s">
        <v>111</v>
      </c>
      <c r="BS209" s="139" t="b">
        <v>0</v>
      </c>
      <c r="BT209" s="139" t="s">
        <v>111</v>
      </c>
      <c r="BU209" s="139" t="s">
        <v>111</v>
      </c>
      <c r="BV209" s="139" t="s">
        <v>111</v>
      </c>
      <c r="BW209" s="139" t="s">
        <v>111</v>
      </c>
      <c r="BX209" s="139" t="s">
        <v>111</v>
      </c>
      <c r="BY209" s="139" t="b">
        <v>0</v>
      </c>
      <c r="BZ209" s="139" t="s">
        <v>111</v>
      </c>
      <c r="CA209" s="139" t="s">
        <v>111</v>
      </c>
      <c r="CB209" s="139" t="s">
        <v>111</v>
      </c>
      <c r="CC209" s="139" t="s">
        <v>111</v>
      </c>
      <c r="CD209" s="139" t="s">
        <v>111</v>
      </c>
      <c r="CE209" s="139" t="b">
        <v>0</v>
      </c>
      <c r="CF209" s="139" t="s">
        <v>3796</v>
      </c>
      <c r="CG209" s="139" t="s">
        <v>3796</v>
      </c>
      <c r="CH209" s="139" t="s">
        <v>3796</v>
      </c>
      <c r="CI209" s="139" t="s">
        <v>3796</v>
      </c>
      <c r="CJ209" s="139" t="s">
        <v>3796</v>
      </c>
      <c r="CK209" s="139" t="b">
        <v>0</v>
      </c>
      <c r="CL209" s="139" t="s">
        <v>111</v>
      </c>
      <c r="CM209" s="139" t="s">
        <v>111</v>
      </c>
      <c r="CN209" s="139" t="s">
        <v>111</v>
      </c>
      <c r="CO209" s="139" t="s">
        <v>111</v>
      </c>
      <c r="CP209" s="139" t="s">
        <v>111</v>
      </c>
      <c r="CQ209" s="139" t="b">
        <v>0</v>
      </c>
      <c r="CR209" s="139" t="s">
        <v>111</v>
      </c>
      <c r="CS209" s="139" t="s">
        <v>111</v>
      </c>
      <c r="CT209" s="139" t="s">
        <v>111</v>
      </c>
      <c r="CU209" s="139" t="s">
        <v>111</v>
      </c>
      <c r="CV209" s="139" t="s">
        <v>111</v>
      </c>
      <c r="CW209" s="174" t="b">
        <v>0</v>
      </c>
      <c r="CX209" s="174" t="s">
        <v>111</v>
      </c>
      <c r="CY209" s="174" t="s">
        <v>111</v>
      </c>
      <c r="CZ209" s="139" t="s">
        <v>3796</v>
      </c>
      <c r="DA209" s="139" t="s">
        <v>3796</v>
      </c>
      <c r="DB209" s="139" t="s">
        <v>3796</v>
      </c>
      <c r="DD209" s="230"/>
      <c r="DE209" s="230"/>
      <c r="DF209" s="230"/>
      <c r="DG209" s="230"/>
    </row>
    <row r="210" spans="1:111" ht="31" x14ac:dyDescent="0.35">
      <c r="A210" s="209">
        <v>127</v>
      </c>
      <c r="B210" s="208" t="s">
        <v>241</v>
      </c>
      <c r="C210" s="254">
        <v>56</v>
      </c>
      <c r="D210" s="255" t="s">
        <v>2305</v>
      </c>
      <c r="E210" s="255" t="s">
        <v>2425</v>
      </c>
      <c r="F210" s="256" t="s">
        <v>2426</v>
      </c>
      <c r="G210" s="256" t="s">
        <v>2427</v>
      </c>
      <c r="H210" s="140">
        <f t="shared" si="30"/>
        <v>0</v>
      </c>
      <c r="I210" s="140">
        <f t="shared" si="31"/>
        <v>0</v>
      </c>
      <c r="J210" s="140">
        <f t="shared" si="32"/>
        <v>0</v>
      </c>
      <c r="K210" s="140">
        <f t="shared" si="33"/>
        <v>0</v>
      </c>
      <c r="L210" s="140">
        <f t="shared" si="34"/>
        <v>0</v>
      </c>
      <c r="M210" s="140">
        <f t="shared" si="35"/>
        <v>0</v>
      </c>
      <c r="N210" s="140">
        <f t="shared" si="36"/>
        <v>0</v>
      </c>
      <c r="O210" s="140">
        <f t="shared" si="37"/>
        <v>0</v>
      </c>
      <c r="P210" s="140">
        <f t="shared" si="38"/>
        <v>0</v>
      </c>
      <c r="Q210" s="140">
        <f t="shared" si="39"/>
        <v>0</v>
      </c>
      <c r="R210" s="140" t="s">
        <v>1876</v>
      </c>
      <c r="S210" s="140" t="s">
        <v>1876</v>
      </c>
      <c r="T210" s="140" t="s">
        <v>1876</v>
      </c>
      <c r="U210" s="140" t="s">
        <v>1876</v>
      </c>
      <c r="V210" s="140" t="s">
        <v>1876</v>
      </c>
      <c r="W210" s="139" t="b">
        <v>0</v>
      </c>
      <c r="X210" s="139" t="s">
        <v>111</v>
      </c>
      <c r="Y210" s="139" t="s">
        <v>111</v>
      </c>
      <c r="Z210" s="139" t="s">
        <v>111</v>
      </c>
      <c r="AA210" s="139" t="s">
        <v>111</v>
      </c>
      <c r="AB210" s="139" t="s">
        <v>111</v>
      </c>
      <c r="AC210" s="139" t="b">
        <v>0</v>
      </c>
      <c r="AD210" s="139" t="s">
        <v>111</v>
      </c>
      <c r="AE210" s="139" t="s">
        <v>111</v>
      </c>
      <c r="AF210" s="139" t="s">
        <v>111</v>
      </c>
      <c r="AG210" s="139" t="s">
        <v>111</v>
      </c>
      <c r="AH210" s="139" t="s">
        <v>111</v>
      </c>
      <c r="AI210" s="139" t="b">
        <v>0</v>
      </c>
      <c r="AJ210" s="139" t="s">
        <v>111</v>
      </c>
      <c r="AK210" s="139" t="s">
        <v>111</v>
      </c>
      <c r="AL210" s="139" t="s">
        <v>111</v>
      </c>
      <c r="AM210" s="139" t="s">
        <v>111</v>
      </c>
      <c r="AN210" s="139" t="s">
        <v>111</v>
      </c>
      <c r="AO210" s="139" t="b">
        <v>0</v>
      </c>
      <c r="AP210" s="139" t="s">
        <v>111</v>
      </c>
      <c r="AQ210" s="139" t="s">
        <v>111</v>
      </c>
      <c r="AR210" s="139" t="s">
        <v>111</v>
      </c>
      <c r="AS210" s="139" t="s">
        <v>111</v>
      </c>
      <c r="AT210" s="139" t="s">
        <v>111</v>
      </c>
      <c r="AU210" s="139" t="b">
        <v>0</v>
      </c>
      <c r="AV210" s="139" t="s">
        <v>111</v>
      </c>
      <c r="AW210" s="139" t="s">
        <v>111</v>
      </c>
      <c r="AX210" s="139" t="s">
        <v>111</v>
      </c>
      <c r="AY210" s="139" t="s">
        <v>111</v>
      </c>
      <c r="AZ210" s="139" t="s">
        <v>111</v>
      </c>
      <c r="BA210" s="139" t="b">
        <v>0</v>
      </c>
      <c r="BB210" s="139" t="s">
        <v>111</v>
      </c>
      <c r="BC210" s="139" t="s">
        <v>111</v>
      </c>
      <c r="BD210" s="139" t="s">
        <v>111</v>
      </c>
      <c r="BE210" s="139" t="s">
        <v>111</v>
      </c>
      <c r="BF210" s="139" t="s">
        <v>111</v>
      </c>
      <c r="BG210" s="139" t="b">
        <v>0</v>
      </c>
      <c r="BH210" s="139" t="s">
        <v>111</v>
      </c>
      <c r="BI210" s="139" t="s">
        <v>111</v>
      </c>
      <c r="BJ210" s="139" t="s">
        <v>111</v>
      </c>
      <c r="BK210" s="139" t="s">
        <v>111</v>
      </c>
      <c r="BL210" s="139" t="s">
        <v>111</v>
      </c>
      <c r="BM210" s="139" t="b">
        <v>0</v>
      </c>
      <c r="BN210" s="139" t="s">
        <v>111</v>
      </c>
      <c r="BO210" s="139" t="s">
        <v>111</v>
      </c>
      <c r="BP210" s="139" t="s">
        <v>111</v>
      </c>
      <c r="BQ210" s="139" t="s">
        <v>111</v>
      </c>
      <c r="BR210" s="139" t="s">
        <v>111</v>
      </c>
      <c r="BS210" s="139" t="b">
        <v>0</v>
      </c>
      <c r="BT210" s="139" t="s">
        <v>111</v>
      </c>
      <c r="BU210" s="139" t="s">
        <v>111</v>
      </c>
      <c r="BV210" s="139" t="s">
        <v>111</v>
      </c>
      <c r="BW210" s="139" t="s">
        <v>111</v>
      </c>
      <c r="BX210" s="139" t="s">
        <v>111</v>
      </c>
      <c r="BY210" s="139" t="b">
        <v>0</v>
      </c>
      <c r="BZ210" s="139" t="s">
        <v>111</v>
      </c>
      <c r="CA210" s="139" t="s">
        <v>111</v>
      </c>
      <c r="CB210" s="139" t="s">
        <v>111</v>
      </c>
      <c r="CC210" s="139" t="s">
        <v>111</v>
      </c>
      <c r="CD210" s="139" t="s">
        <v>111</v>
      </c>
      <c r="CE210" s="139" t="b">
        <v>0</v>
      </c>
      <c r="CF210" s="139" t="s">
        <v>3796</v>
      </c>
      <c r="CG210" s="139" t="s">
        <v>3796</v>
      </c>
      <c r="CH210" s="139" t="s">
        <v>3796</v>
      </c>
      <c r="CI210" s="139" t="s">
        <v>3796</v>
      </c>
      <c r="CJ210" s="139" t="s">
        <v>3796</v>
      </c>
      <c r="CK210" s="139" t="b">
        <v>0</v>
      </c>
      <c r="CL210" s="139" t="s">
        <v>111</v>
      </c>
      <c r="CM210" s="139" t="s">
        <v>111</v>
      </c>
      <c r="CN210" s="139" t="s">
        <v>111</v>
      </c>
      <c r="CO210" s="139" t="s">
        <v>111</v>
      </c>
      <c r="CP210" s="139" t="s">
        <v>111</v>
      </c>
      <c r="CQ210" s="139" t="b">
        <v>0</v>
      </c>
      <c r="CR210" s="139" t="s">
        <v>111</v>
      </c>
      <c r="CS210" s="139" t="s">
        <v>111</v>
      </c>
      <c r="CT210" s="139" t="s">
        <v>111</v>
      </c>
      <c r="CU210" s="139" t="s">
        <v>111</v>
      </c>
      <c r="CV210" s="139" t="s">
        <v>111</v>
      </c>
      <c r="CW210" s="174" t="b">
        <v>0</v>
      </c>
      <c r="CX210" s="174" t="s">
        <v>111</v>
      </c>
      <c r="CY210" s="174" t="s">
        <v>111</v>
      </c>
      <c r="CZ210" s="139" t="s">
        <v>3796</v>
      </c>
      <c r="DA210" s="139" t="s">
        <v>3796</v>
      </c>
      <c r="DB210" s="139" t="s">
        <v>3796</v>
      </c>
      <c r="DD210" s="230"/>
      <c r="DE210" s="230"/>
      <c r="DF210" s="230"/>
      <c r="DG210" s="230"/>
    </row>
    <row r="211" spans="1:111" ht="31" x14ac:dyDescent="0.35">
      <c r="A211" s="209">
        <v>127</v>
      </c>
      <c r="B211" s="208" t="s">
        <v>241</v>
      </c>
      <c r="C211" s="254">
        <v>56</v>
      </c>
      <c r="D211" s="255" t="s">
        <v>2305</v>
      </c>
      <c r="E211" s="255" t="s">
        <v>2428</v>
      </c>
      <c r="F211" s="256" t="s">
        <v>2429</v>
      </c>
      <c r="G211" s="256" t="s">
        <v>2430</v>
      </c>
      <c r="H211" s="140">
        <f t="shared" si="30"/>
        <v>0</v>
      </c>
      <c r="I211" s="140">
        <f t="shared" si="31"/>
        <v>0</v>
      </c>
      <c r="J211" s="140">
        <f t="shared" si="32"/>
        <v>0</v>
      </c>
      <c r="K211" s="140">
        <f t="shared" si="33"/>
        <v>0</v>
      </c>
      <c r="L211" s="140">
        <f t="shared" si="34"/>
        <v>0</v>
      </c>
      <c r="M211" s="140">
        <f t="shared" si="35"/>
        <v>0</v>
      </c>
      <c r="N211" s="140">
        <f t="shared" si="36"/>
        <v>0</v>
      </c>
      <c r="O211" s="140">
        <f t="shared" si="37"/>
        <v>0</v>
      </c>
      <c r="P211" s="140">
        <f t="shared" si="38"/>
        <v>0</v>
      </c>
      <c r="Q211" s="140">
        <f t="shared" si="39"/>
        <v>0</v>
      </c>
      <c r="R211" s="140" t="s">
        <v>1876</v>
      </c>
      <c r="S211" s="140" t="s">
        <v>1876</v>
      </c>
      <c r="T211" s="140" t="s">
        <v>1876</v>
      </c>
      <c r="U211" s="140" t="s">
        <v>1876</v>
      </c>
      <c r="V211" s="140" t="s">
        <v>1876</v>
      </c>
      <c r="W211" s="139" t="b">
        <v>0</v>
      </c>
      <c r="X211" s="139" t="s">
        <v>111</v>
      </c>
      <c r="Y211" s="139" t="s">
        <v>111</v>
      </c>
      <c r="Z211" s="139" t="s">
        <v>111</v>
      </c>
      <c r="AA211" s="139" t="s">
        <v>111</v>
      </c>
      <c r="AB211" s="139" t="s">
        <v>111</v>
      </c>
      <c r="AC211" s="139" t="b">
        <v>0</v>
      </c>
      <c r="AD211" s="139" t="s">
        <v>111</v>
      </c>
      <c r="AE211" s="139" t="s">
        <v>111</v>
      </c>
      <c r="AF211" s="139" t="s">
        <v>111</v>
      </c>
      <c r="AG211" s="139" t="s">
        <v>111</v>
      </c>
      <c r="AH211" s="139" t="s">
        <v>111</v>
      </c>
      <c r="AI211" s="139" t="b">
        <v>0</v>
      </c>
      <c r="AJ211" s="139" t="s">
        <v>111</v>
      </c>
      <c r="AK211" s="139" t="s">
        <v>111</v>
      </c>
      <c r="AL211" s="139" t="s">
        <v>111</v>
      </c>
      <c r="AM211" s="139" t="s">
        <v>111</v>
      </c>
      <c r="AN211" s="139" t="s">
        <v>111</v>
      </c>
      <c r="AO211" s="139" t="b">
        <v>0</v>
      </c>
      <c r="AP211" s="139" t="s">
        <v>111</v>
      </c>
      <c r="AQ211" s="139" t="s">
        <v>111</v>
      </c>
      <c r="AR211" s="139" t="s">
        <v>111</v>
      </c>
      <c r="AS211" s="139" t="s">
        <v>111</v>
      </c>
      <c r="AT211" s="139" t="s">
        <v>111</v>
      </c>
      <c r="AU211" s="139" t="b">
        <v>0</v>
      </c>
      <c r="AV211" s="139" t="s">
        <v>111</v>
      </c>
      <c r="AW211" s="139" t="s">
        <v>111</v>
      </c>
      <c r="AX211" s="139" t="s">
        <v>111</v>
      </c>
      <c r="AY211" s="139" t="s">
        <v>111</v>
      </c>
      <c r="AZ211" s="139" t="s">
        <v>111</v>
      </c>
      <c r="BA211" s="139" t="b">
        <v>0</v>
      </c>
      <c r="BB211" s="139" t="s">
        <v>111</v>
      </c>
      <c r="BC211" s="139" t="s">
        <v>111</v>
      </c>
      <c r="BD211" s="139" t="s">
        <v>111</v>
      </c>
      <c r="BE211" s="139" t="s">
        <v>111</v>
      </c>
      <c r="BF211" s="139" t="s">
        <v>111</v>
      </c>
      <c r="BG211" s="139" t="b">
        <v>0</v>
      </c>
      <c r="BH211" s="139" t="s">
        <v>111</v>
      </c>
      <c r="BI211" s="139" t="s">
        <v>111</v>
      </c>
      <c r="BJ211" s="139" t="s">
        <v>111</v>
      </c>
      <c r="BK211" s="139" t="s">
        <v>111</v>
      </c>
      <c r="BL211" s="139" t="s">
        <v>111</v>
      </c>
      <c r="BM211" s="139" t="b">
        <v>0</v>
      </c>
      <c r="BN211" s="139" t="s">
        <v>111</v>
      </c>
      <c r="BO211" s="139" t="s">
        <v>111</v>
      </c>
      <c r="BP211" s="139" t="s">
        <v>111</v>
      </c>
      <c r="BQ211" s="139" t="s">
        <v>111</v>
      </c>
      <c r="BR211" s="139" t="s">
        <v>111</v>
      </c>
      <c r="BS211" s="139" t="b">
        <v>0</v>
      </c>
      <c r="BT211" s="139" t="s">
        <v>111</v>
      </c>
      <c r="BU211" s="139" t="s">
        <v>111</v>
      </c>
      <c r="BV211" s="139" t="s">
        <v>111</v>
      </c>
      <c r="BW211" s="139" t="s">
        <v>111</v>
      </c>
      <c r="BX211" s="139" t="s">
        <v>111</v>
      </c>
      <c r="BY211" s="139" t="b">
        <v>0</v>
      </c>
      <c r="BZ211" s="139" t="s">
        <v>111</v>
      </c>
      <c r="CA211" s="139" t="s">
        <v>111</v>
      </c>
      <c r="CB211" s="139" t="s">
        <v>111</v>
      </c>
      <c r="CC211" s="139" t="s">
        <v>111</v>
      </c>
      <c r="CD211" s="139" t="s">
        <v>111</v>
      </c>
      <c r="CE211" s="139" t="b">
        <v>0</v>
      </c>
      <c r="CF211" s="139" t="s">
        <v>3796</v>
      </c>
      <c r="CG211" s="139" t="s">
        <v>3796</v>
      </c>
      <c r="CH211" s="139" t="s">
        <v>3796</v>
      </c>
      <c r="CI211" s="139" t="s">
        <v>3796</v>
      </c>
      <c r="CJ211" s="139" t="s">
        <v>3796</v>
      </c>
      <c r="CK211" s="139" t="b">
        <v>0</v>
      </c>
      <c r="CL211" s="139" t="s">
        <v>111</v>
      </c>
      <c r="CM211" s="139" t="s">
        <v>111</v>
      </c>
      <c r="CN211" s="139" t="s">
        <v>111</v>
      </c>
      <c r="CO211" s="139" t="s">
        <v>111</v>
      </c>
      <c r="CP211" s="139" t="s">
        <v>111</v>
      </c>
      <c r="CQ211" s="139" t="b">
        <v>0</v>
      </c>
      <c r="CR211" s="139" t="s">
        <v>111</v>
      </c>
      <c r="CS211" s="139" t="s">
        <v>111</v>
      </c>
      <c r="CT211" s="139" t="s">
        <v>111</v>
      </c>
      <c r="CU211" s="139" t="s">
        <v>111</v>
      </c>
      <c r="CV211" s="139" t="s">
        <v>111</v>
      </c>
      <c r="CW211" s="174" t="b">
        <v>0</v>
      </c>
      <c r="CX211" s="174" t="s">
        <v>111</v>
      </c>
      <c r="CY211" s="174" t="s">
        <v>111</v>
      </c>
      <c r="CZ211" s="139" t="s">
        <v>3796</v>
      </c>
      <c r="DA211" s="139" t="s">
        <v>3796</v>
      </c>
      <c r="DB211" s="139" t="s">
        <v>3796</v>
      </c>
      <c r="DD211" s="230"/>
      <c r="DE211" s="230"/>
      <c r="DF211" s="230"/>
      <c r="DG211" s="230"/>
    </row>
    <row r="212" spans="1:111" ht="31" x14ac:dyDescent="0.35">
      <c r="A212" s="209">
        <v>127</v>
      </c>
      <c r="B212" s="208" t="s">
        <v>241</v>
      </c>
      <c r="C212" s="254">
        <v>56</v>
      </c>
      <c r="D212" s="255" t="s">
        <v>2305</v>
      </c>
      <c r="E212" s="255" t="s">
        <v>2431</v>
      </c>
      <c r="F212" s="256" t="s">
        <v>4030</v>
      </c>
      <c r="G212" s="256" t="s">
        <v>4031</v>
      </c>
      <c r="H212" s="140">
        <f t="shared" si="30"/>
        <v>0</v>
      </c>
      <c r="I212" s="140">
        <f t="shared" si="31"/>
        <v>0</v>
      </c>
      <c r="J212" s="140">
        <f t="shared" si="32"/>
        <v>0</v>
      </c>
      <c r="K212" s="140">
        <f t="shared" si="33"/>
        <v>0</v>
      </c>
      <c r="L212" s="140">
        <f t="shared" si="34"/>
        <v>0</v>
      </c>
      <c r="M212" s="140">
        <f t="shared" si="35"/>
        <v>0</v>
      </c>
      <c r="N212" s="140">
        <f t="shared" si="36"/>
        <v>0</v>
      </c>
      <c r="O212" s="140">
        <f t="shared" si="37"/>
        <v>0</v>
      </c>
      <c r="P212" s="140">
        <f t="shared" si="38"/>
        <v>0</v>
      </c>
      <c r="Q212" s="140">
        <f t="shared" si="39"/>
        <v>0</v>
      </c>
      <c r="R212" s="140" t="s">
        <v>1876</v>
      </c>
      <c r="S212" s="140" t="s">
        <v>1876</v>
      </c>
      <c r="T212" s="140" t="s">
        <v>1876</v>
      </c>
      <c r="U212" s="140" t="s">
        <v>1876</v>
      </c>
      <c r="V212" s="140" t="s">
        <v>1876</v>
      </c>
      <c r="W212" s="139" t="b">
        <v>0</v>
      </c>
      <c r="X212" s="139" t="s">
        <v>111</v>
      </c>
      <c r="Y212" s="139" t="s">
        <v>111</v>
      </c>
      <c r="Z212" s="139" t="s">
        <v>111</v>
      </c>
      <c r="AA212" s="139" t="s">
        <v>111</v>
      </c>
      <c r="AB212" s="139" t="s">
        <v>111</v>
      </c>
      <c r="AC212" s="139" t="b">
        <v>0</v>
      </c>
      <c r="AD212" s="139" t="s">
        <v>111</v>
      </c>
      <c r="AE212" s="139" t="s">
        <v>111</v>
      </c>
      <c r="AF212" s="139" t="s">
        <v>111</v>
      </c>
      <c r="AG212" s="139" t="s">
        <v>111</v>
      </c>
      <c r="AH212" s="139" t="s">
        <v>111</v>
      </c>
      <c r="AI212" s="139" t="b">
        <v>0</v>
      </c>
      <c r="AJ212" s="139" t="s">
        <v>111</v>
      </c>
      <c r="AK212" s="139" t="s">
        <v>111</v>
      </c>
      <c r="AL212" s="139" t="s">
        <v>111</v>
      </c>
      <c r="AM212" s="139" t="s">
        <v>111</v>
      </c>
      <c r="AN212" s="139" t="s">
        <v>111</v>
      </c>
      <c r="AO212" s="139" t="b">
        <v>0</v>
      </c>
      <c r="AP212" s="139" t="s">
        <v>111</v>
      </c>
      <c r="AQ212" s="139" t="s">
        <v>111</v>
      </c>
      <c r="AR212" s="139" t="s">
        <v>111</v>
      </c>
      <c r="AS212" s="139" t="s">
        <v>111</v>
      </c>
      <c r="AT212" s="139" t="s">
        <v>111</v>
      </c>
      <c r="AU212" s="139" t="b">
        <v>0</v>
      </c>
      <c r="AV212" s="139" t="s">
        <v>111</v>
      </c>
      <c r="AW212" s="139" t="s">
        <v>111</v>
      </c>
      <c r="AX212" s="139" t="s">
        <v>111</v>
      </c>
      <c r="AY212" s="139" t="s">
        <v>111</v>
      </c>
      <c r="AZ212" s="139" t="s">
        <v>111</v>
      </c>
      <c r="BA212" s="139" t="b">
        <v>0</v>
      </c>
      <c r="BB212" s="139" t="s">
        <v>111</v>
      </c>
      <c r="BC212" s="139" t="s">
        <v>111</v>
      </c>
      <c r="BD212" s="139" t="s">
        <v>111</v>
      </c>
      <c r="BE212" s="139" t="s">
        <v>111</v>
      </c>
      <c r="BF212" s="139" t="s">
        <v>111</v>
      </c>
      <c r="BG212" s="139" t="b">
        <v>0</v>
      </c>
      <c r="BH212" s="139" t="s">
        <v>111</v>
      </c>
      <c r="BI212" s="139" t="s">
        <v>111</v>
      </c>
      <c r="BJ212" s="139" t="s">
        <v>111</v>
      </c>
      <c r="BK212" s="139" t="s">
        <v>111</v>
      </c>
      <c r="BL212" s="139" t="s">
        <v>111</v>
      </c>
      <c r="BM212" s="139" t="b">
        <v>0</v>
      </c>
      <c r="BN212" s="139" t="s">
        <v>111</v>
      </c>
      <c r="BO212" s="139" t="s">
        <v>111</v>
      </c>
      <c r="BP212" s="139" t="s">
        <v>111</v>
      </c>
      <c r="BQ212" s="139" t="s">
        <v>111</v>
      </c>
      <c r="BR212" s="139" t="s">
        <v>111</v>
      </c>
      <c r="BS212" s="139" t="b">
        <v>0</v>
      </c>
      <c r="BT212" s="139" t="s">
        <v>111</v>
      </c>
      <c r="BU212" s="139" t="s">
        <v>111</v>
      </c>
      <c r="BV212" s="139" t="s">
        <v>111</v>
      </c>
      <c r="BW212" s="139" t="s">
        <v>111</v>
      </c>
      <c r="BX212" s="139" t="s">
        <v>111</v>
      </c>
      <c r="BY212" s="139" t="b">
        <v>0</v>
      </c>
      <c r="BZ212" s="139" t="s">
        <v>111</v>
      </c>
      <c r="CA212" s="139" t="s">
        <v>111</v>
      </c>
      <c r="CB212" s="139" t="s">
        <v>111</v>
      </c>
      <c r="CC212" s="139" t="s">
        <v>111</v>
      </c>
      <c r="CD212" s="139" t="s">
        <v>111</v>
      </c>
      <c r="CE212" s="139" t="b">
        <v>0</v>
      </c>
      <c r="CF212" s="139" t="s">
        <v>3796</v>
      </c>
      <c r="CG212" s="139" t="s">
        <v>3796</v>
      </c>
      <c r="CH212" s="139" t="s">
        <v>3796</v>
      </c>
      <c r="CI212" s="139" t="s">
        <v>3796</v>
      </c>
      <c r="CJ212" s="139" t="s">
        <v>3796</v>
      </c>
      <c r="CK212" s="139" t="b">
        <v>0</v>
      </c>
      <c r="CL212" s="139" t="s">
        <v>111</v>
      </c>
      <c r="CM212" s="139" t="s">
        <v>111</v>
      </c>
      <c r="CN212" s="139" t="s">
        <v>111</v>
      </c>
      <c r="CO212" s="139" t="s">
        <v>111</v>
      </c>
      <c r="CP212" s="139" t="s">
        <v>111</v>
      </c>
      <c r="CQ212" s="139" t="b">
        <v>0</v>
      </c>
      <c r="CR212" s="139" t="s">
        <v>111</v>
      </c>
      <c r="CS212" s="139" t="s">
        <v>111</v>
      </c>
      <c r="CT212" s="139" t="s">
        <v>111</v>
      </c>
      <c r="CU212" s="139" t="s">
        <v>111</v>
      </c>
      <c r="CV212" s="139" t="s">
        <v>111</v>
      </c>
      <c r="CW212" s="174" t="b">
        <v>0</v>
      </c>
      <c r="CX212" s="174" t="s">
        <v>111</v>
      </c>
      <c r="CY212" s="174" t="s">
        <v>111</v>
      </c>
      <c r="CZ212" s="139" t="s">
        <v>3796</v>
      </c>
      <c r="DA212" s="139" t="s">
        <v>3796</v>
      </c>
      <c r="DB212" s="139" t="s">
        <v>3796</v>
      </c>
      <c r="DD212" s="231" t="s">
        <v>1826</v>
      </c>
      <c r="DE212" s="231" t="s">
        <v>4158</v>
      </c>
      <c r="DF212" s="231" t="s">
        <v>4152</v>
      </c>
      <c r="DG212" s="231" t="s">
        <v>4149</v>
      </c>
    </row>
    <row r="213" spans="1:111" ht="31" x14ac:dyDescent="0.35">
      <c r="A213" s="209">
        <v>127</v>
      </c>
      <c r="B213" s="208" t="s">
        <v>241</v>
      </c>
      <c r="C213" s="254">
        <v>56</v>
      </c>
      <c r="D213" s="255" t="s">
        <v>2305</v>
      </c>
      <c r="E213" s="255" t="s">
        <v>2432</v>
      </c>
      <c r="F213" s="256" t="s">
        <v>4032</v>
      </c>
      <c r="G213" s="256" t="s">
        <v>4033</v>
      </c>
      <c r="H213" s="140">
        <f t="shared" si="30"/>
        <v>0</v>
      </c>
      <c r="I213" s="140">
        <f t="shared" si="31"/>
        <v>0</v>
      </c>
      <c r="J213" s="140">
        <f t="shared" si="32"/>
        <v>0</v>
      </c>
      <c r="K213" s="140">
        <f t="shared" si="33"/>
        <v>0</v>
      </c>
      <c r="L213" s="140">
        <f t="shared" si="34"/>
        <v>0</v>
      </c>
      <c r="M213" s="140">
        <f t="shared" si="35"/>
        <v>0</v>
      </c>
      <c r="N213" s="140">
        <f t="shared" si="36"/>
        <v>0</v>
      </c>
      <c r="O213" s="140">
        <f t="shared" si="37"/>
        <v>0</v>
      </c>
      <c r="P213" s="140">
        <f t="shared" si="38"/>
        <v>0</v>
      </c>
      <c r="Q213" s="140">
        <f t="shared" si="39"/>
        <v>0</v>
      </c>
      <c r="R213" s="140" t="s">
        <v>1876</v>
      </c>
      <c r="S213" s="140" t="s">
        <v>1876</v>
      </c>
      <c r="T213" s="140" t="s">
        <v>1876</v>
      </c>
      <c r="U213" s="140" t="s">
        <v>1876</v>
      </c>
      <c r="V213" s="140" t="s">
        <v>1876</v>
      </c>
      <c r="W213" s="139" t="b">
        <v>0</v>
      </c>
      <c r="X213" s="139" t="s">
        <v>111</v>
      </c>
      <c r="Y213" s="139" t="s">
        <v>111</v>
      </c>
      <c r="Z213" s="139" t="s">
        <v>111</v>
      </c>
      <c r="AA213" s="139" t="s">
        <v>111</v>
      </c>
      <c r="AB213" s="139" t="s">
        <v>111</v>
      </c>
      <c r="AC213" s="139" t="b">
        <v>0</v>
      </c>
      <c r="AD213" s="139" t="s">
        <v>111</v>
      </c>
      <c r="AE213" s="139" t="s">
        <v>111</v>
      </c>
      <c r="AF213" s="139" t="s">
        <v>111</v>
      </c>
      <c r="AG213" s="139" t="s">
        <v>111</v>
      </c>
      <c r="AH213" s="139" t="s">
        <v>111</v>
      </c>
      <c r="AI213" s="139" t="b">
        <v>0</v>
      </c>
      <c r="AJ213" s="139" t="s">
        <v>111</v>
      </c>
      <c r="AK213" s="139" t="s">
        <v>111</v>
      </c>
      <c r="AL213" s="139" t="s">
        <v>111</v>
      </c>
      <c r="AM213" s="139" t="s">
        <v>111</v>
      </c>
      <c r="AN213" s="139" t="s">
        <v>111</v>
      </c>
      <c r="AO213" s="139" t="b">
        <v>0</v>
      </c>
      <c r="AP213" s="139" t="s">
        <v>111</v>
      </c>
      <c r="AQ213" s="139" t="s">
        <v>111</v>
      </c>
      <c r="AR213" s="139" t="s">
        <v>111</v>
      </c>
      <c r="AS213" s="139" t="s">
        <v>111</v>
      </c>
      <c r="AT213" s="139" t="s">
        <v>111</v>
      </c>
      <c r="AU213" s="139" t="b">
        <v>0</v>
      </c>
      <c r="AV213" s="139" t="s">
        <v>111</v>
      </c>
      <c r="AW213" s="139" t="s">
        <v>111</v>
      </c>
      <c r="AX213" s="139" t="s">
        <v>111</v>
      </c>
      <c r="AY213" s="139" t="s">
        <v>111</v>
      </c>
      <c r="AZ213" s="139" t="s">
        <v>111</v>
      </c>
      <c r="BA213" s="139" t="b">
        <v>0</v>
      </c>
      <c r="BB213" s="139" t="s">
        <v>111</v>
      </c>
      <c r="BC213" s="139" t="s">
        <v>111</v>
      </c>
      <c r="BD213" s="139" t="s">
        <v>111</v>
      </c>
      <c r="BE213" s="139" t="s">
        <v>111</v>
      </c>
      <c r="BF213" s="139" t="s">
        <v>111</v>
      </c>
      <c r="BG213" s="139" t="b">
        <v>0</v>
      </c>
      <c r="BH213" s="139" t="s">
        <v>111</v>
      </c>
      <c r="BI213" s="139" t="s">
        <v>111</v>
      </c>
      <c r="BJ213" s="139" t="s">
        <v>111</v>
      </c>
      <c r="BK213" s="139" t="s">
        <v>111</v>
      </c>
      <c r="BL213" s="139" t="s">
        <v>111</v>
      </c>
      <c r="BM213" s="139" t="b">
        <v>0</v>
      </c>
      <c r="BN213" s="139" t="s">
        <v>111</v>
      </c>
      <c r="BO213" s="139" t="s">
        <v>111</v>
      </c>
      <c r="BP213" s="139" t="s">
        <v>111</v>
      </c>
      <c r="BQ213" s="139" t="s">
        <v>111</v>
      </c>
      <c r="BR213" s="139" t="s">
        <v>111</v>
      </c>
      <c r="BS213" s="139" t="b">
        <v>0</v>
      </c>
      <c r="BT213" s="139" t="s">
        <v>111</v>
      </c>
      <c r="BU213" s="139" t="s">
        <v>111</v>
      </c>
      <c r="BV213" s="139" t="s">
        <v>111</v>
      </c>
      <c r="BW213" s="139" t="s">
        <v>111</v>
      </c>
      <c r="BX213" s="139" t="s">
        <v>111</v>
      </c>
      <c r="BY213" s="139" t="b">
        <v>0</v>
      </c>
      <c r="BZ213" s="139" t="s">
        <v>111</v>
      </c>
      <c r="CA213" s="139" t="s">
        <v>111</v>
      </c>
      <c r="CB213" s="139" t="s">
        <v>111</v>
      </c>
      <c r="CC213" s="139" t="s">
        <v>111</v>
      </c>
      <c r="CD213" s="139" t="s">
        <v>111</v>
      </c>
      <c r="CE213" s="139" t="b">
        <v>0</v>
      </c>
      <c r="CF213" s="139" t="s">
        <v>3796</v>
      </c>
      <c r="CG213" s="139" t="s">
        <v>3796</v>
      </c>
      <c r="CH213" s="139" t="s">
        <v>3796</v>
      </c>
      <c r="CI213" s="139" t="s">
        <v>3796</v>
      </c>
      <c r="CJ213" s="139" t="s">
        <v>3796</v>
      </c>
      <c r="CK213" s="139" t="b">
        <v>0</v>
      </c>
      <c r="CL213" s="139" t="s">
        <v>111</v>
      </c>
      <c r="CM213" s="139" t="s">
        <v>111</v>
      </c>
      <c r="CN213" s="139" t="s">
        <v>111</v>
      </c>
      <c r="CO213" s="139" t="s">
        <v>111</v>
      </c>
      <c r="CP213" s="139" t="s">
        <v>111</v>
      </c>
      <c r="CQ213" s="139" t="b">
        <v>0</v>
      </c>
      <c r="CR213" s="139" t="s">
        <v>111</v>
      </c>
      <c r="CS213" s="139" t="s">
        <v>111</v>
      </c>
      <c r="CT213" s="139" t="s">
        <v>111</v>
      </c>
      <c r="CU213" s="139" t="s">
        <v>111</v>
      </c>
      <c r="CV213" s="139" t="s">
        <v>111</v>
      </c>
      <c r="CW213" s="174" t="b">
        <v>0</v>
      </c>
      <c r="CX213" s="174" t="s">
        <v>111</v>
      </c>
      <c r="CY213" s="174" t="s">
        <v>111</v>
      </c>
      <c r="CZ213" s="139" t="s">
        <v>3796</v>
      </c>
      <c r="DA213" s="139" t="s">
        <v>3796</v>
      </c>
      <c r="DB213" s="139" t="s">
        <v>3796</v>
      </c>
      <c r="DD213" s="231" t="s">
        <v>1826</v>
      </c>
      <c r="DE213" s="231" t="s">
        <v>4158</v>
      </c>
      <c r="DF213" s="231" t="s">
        <v>4152</v>
      </c>
      <c r="DG213" s="231" t="s">
        <v>4149</v>
      </c>
    </row>
    <row r="214" spans="1:111" ht="31" x14ac:dyDescent="0.35">
      <c r="A214" s="209">
        <v>127</v>
      </c>
      <c r="B214" s="208" t="s">
        <v>241</v>
      </c>
      <c r="C214" s="254">
        <v>56</v>
      </c>
      <c r="D214" s="255" t="s">
        <v>2305</v>
      </c>
      <c r="E214" s="255" t="s">
        <v>2433</v>
      </c>
      <c r="F214" s="256" t="s">
        <v>4034</v>
      </c>
      <c r="G214" s="256" t="s">
        <v>4035</v>
      </c>
      <c r="H214" s="140">
        <f t="shared" si="30"/>
        <v>0</v>
      </c>
      <c r="I214" s="140">
        <f t="shared" si="31"/>
        <v>0</v>
      </c>
      <c r="J214" s="140">
        <f t="shared" si="32"/>
        <v>0</v>
      </c>
      <c r="K214" s="140">
        <f t="shared" si="33"/>
        <v>0</v>
      </c>
      <c r="L214" s="140">
        <f t="shared" si="34"/>
        <v>0</v>
      </c>
      <c r="M214" s="140">
        <f t="shared" si="35"/>
        <v>0</v>
      </c>
      <c r="N214" s="140">
        <f t="shared" si="36"/>
        <v>0</v>
      </c>
      <c r="O214" s="140">
        <f t="shared" si="37"/>
        <v>0</v>
      </c>
      <c r="P214" s="140">
        <f t="shared" si="38"/>
        <v>0</v>
      </c>
      <c r="Q214" s="140">
        <f t="shared" si="39"/>
        <v>0</v>
      </c>
      <c r="R214" s="140" t="s">
        <v>1876</v>
      </c>
      <c r="S214" s="140" t="s">
        <v>1876</v>
      </c>
      <c r="T214" s="140" t="s">
        <v>1876</v>
      </c>
      <c r="U214" s="140" t="s">
        <v>1876</v>
      </c>
      <c r="V214" s="140" t="s">
        <v>1876</v>
      </c>
      <c r="W214" s="139" t="b">
        <v>0</v>
      </c>
      <c r="X214" s="139" t="s">
        <v>111</v>
      </c>
      <c r="Y214" s="139" t="s">
        <v>111</v>
      </c>
      <c r="Z214" s="139" t="s">
        <v>111</v>
      </c>
      <c r="AA214" s="139" t="s">
        <v>111</v>
      </c>
      <c r="AB214" s="139" t="s">
        <v>111</v>
      </c>
      <c r="AC214" s="139" t="b">
        <v>0</v>
      </c>
      <c r="AD214" s="139" t="s">
        <v>111</v>
      </c>
      <c r="AE214" s="139" t="s">
        <v>111</v>
      </c>
      <c r="AF214" s="139" t="s">
        <v>111</v>
      </c>
      <c r="AG214" s="139" t="s">
        <v>111</v>
      </c>
      <c r="AH214" s="139" t="s">
        <v>111</v>
      </c>
      <c r="AI214" s="139" t="b">
        <v>0</v>
      </c>
      <c r="AJ214" s="139" t="s">
        <v>111</v>
      </c>
      <c r="AK214" s="139" t="s">
        <v>111</v>
      </c>
      <c r="AL214" s="139" t="s">
        <v>111</v>
      </c>
      <c r="AM214" s="139" t="s">
        <v>111</v>
      </c>
      <c r="AN214" s="139" t="s">
        <v>111</v>
      </c>
      <c r="AO214" s="139" t="b">
        <v>0</v>
      </c>
      <c r="AP214" s="139" t="s">
        <v>111</v>
      </c>
      <c r="AQ214" s="139" t="s">
        <v>111</v>
      </c>
      <c r="AR214" s="139" t="s">
        <v>111</v>
      </c>
      <c r="AS214" s="139" t="s">
        <v>111</v>
      </c>
      <c r="AT214" s="139" t="s">
        <v>111</v>
      </c>
      <c r="AU214" s="139" t="b">
        <v>0</v>
      </c>
      <c r="AV214" s="139" t="s">
        <v>111</v>
      </c>
      <c r="AW214" s="139" t="s">
        <v>111</v>
      </c>
      <c r="AX214" s="139" t="s">
        <v>111</v>
      </c>
      <c r="AY214" s="139" t="s">
        <v>111</v>
      </c>
      <c r="AZ214" s="139" t="s">
        <v>111</v>
      </c>
      <c r="BA214" s="139" t="b">
        <v>0</v>
      </c>
      <c r="BB214" s="139" t="s">
        <v>111</v>
      </c>
      <c r="BC214" s="139" t="s">
        <v>111</v>
      </c>
      <c r="BD214" s="139" t="s">
        <v>111</v>
      </c>
      <c r="BE214" s="139" t="s">
        <v>111</v>
      </c>
      <c r="BF214" s="139" t="s">
        <v>111</v>
      </c>
      <c r="BG214" s="139" t="b">
        <v>0</v>
      </c>
      <c r="BH214" s="139" t="s">
        <v>111</v>
      </c>
      <c r="BI214" s="139" t="s">
        <v>111</v>
      </c>
      <c r="BJ214" s="139" t="s">
        <v>111</v>
      </c>
      <c r="BK214" s="139" t="s">
        <v>111</v>
      </c>
      <c r="BL214" s="139" t="s">
        <v>111</v>
      </c>
      <c r="BM214" s="139" t="b">
        <v>0</v>
      </c>
      <c r="BN214" s="139" t="s">
        <v>111</v>
      </c>
      <c r="BO214" s="139" t="s">
        <v>111</v>
      </c>
      <c r="BP214" s="139" t="s">
        <v>111</v>
      </c>
      <c r="BQ214" s="139" t="s">
        <v>111</v>
      </c>
      <c r="BR214" s="139" t="s">
        <v>111</v>
      </c>
      <c r="BS214" s="139" t="b">
        <v>0</v>
      </c>
      <c r="BT214" s="139" t="s">
        <v>111</v>
      </c>
      <c r="BU214" s="139" t="s">
        <v>111</v>
      </c>
      <c r="BV214" s="139" t="s">
        <v>111</v>
      </c>
      <c r="BW214" s="139" t="s">
        <v>111</v>
      </c>
      <c r="BX214" s="139" t="s">
        <v>111</v>
      </c>
      <c r="BY214" s="139" t="b">
        <v>0</v>
      </c>
      <c r="BZ214" s="139" t="s">
        <v>111</v>
      </c>
      <c r="CA214" s="139" t="s">
        <v>111</v>
      </c>
      <c r="CB214" s="139" t="s">
        <v>111</v>
      </c>
      <c r="CC214" s="139" t="s">
        <v>111</v>
      </c>
      <c r="CD214" s="139" t="s">
        <v>111</v>
      </c>
      <c r="CE214" s="139" t="b">
        <v>0</v>
      </c>
      <c r="CF214" s="139" t="s">
        <v>3796</v>
      </c>
      <c r="CG214" s="139" t="s">
        <v>3796</v>
      </c>
      <c r="CH214" s="139" t="s">
        <v>3796</v>
      </c>
      <c r="CI214" s="139" t="s">
        <v>3796</v>
      </c>
      <c r="CJ214" s="139" t="s">
        <v>3796</v>
      </c>
      <c r="CK214" s="139" t="b">
        <v>0</v>
      </c>
      <c r="CL214" s="139" t="s">
        <v>111</v>
      </c>
      <c r="CM214" s="139" t="s">
        <v>111</v>
      </c>
      <c r="CN214" s="139" t="s">
        <v>111</v>
      </c>
      <c r="CO214" s="139" t="s">
        <v>111</v>
      </c>
      <c r="CP214" s="139" t="s">
        <v>111</v>
      </c>
      <c r="CQ214" s="139" t="b">
        <v>0</v>
      </c>
      <c r="CR214" s="139" t="s">
        <v>111</v>
      </c>
      <c r="CS214" s="139" t="s">
        <v>111</v>
      </c>
      <c r="CT214" s="139" t="s">
        <v>111</v>
      </c>
      <c r="CU214" s="139" t="s">
        <v>111</v>
      </c>
      <c r="CV214" s="139" t="s">
        <v>111</v>
      </c>
      <c r="CW214" s="174" t="b">
        <v>0</v>
      </c>
      <c r="CX214" s="174" t="s">
        <v>111</v>
      </c>
      <c r="CY214" s="174" t="s">
        <v>111</v>
      </c>
      <c r="CZ214" s="139" t="s">
        <v>3796</v>
      </c>
      <c r="DA214" s="139" t="s">
        <v>3796</v>
      </c>
      <c r="DB214" s="139" t="s">
        <v>3796</v>
      </c>
      <c r="DD214" s="231" t="s">
        <v>1826</v>
      </c>
      <c r="DE214" s="231" t="s">
        <v>4158</v>
      </c>
      <c r="DF214" s="231" t="s">
        <v>4152</v>
      </c>
      <c r="DG214" s="231" t="s">
        <v>4149</v>
      </c>
    </row>
    <row r="215" spans="1:111" ht="31" x14ac:dyDescent="0.35">
      <c r="A215" s="209">
        <v>127</v>
      </c>
      <c r="B215" s="208" t="s">
        <v>241</v>
      </c>
      <c r="C215" s="254">
        <v>56</v>
      </c>
      <c r="D215" s="255" t="s">
        <v>2305</v>
      </c>
      <c r="E215" s="255" t="s">
        <v>2434</v>
      </c>
      <c r="F215" s="256" t="s">
        <v>4036</v>
      </c>
      <c r="G215" s="256" t="s">
        <v>4037</v>
      </c>
      <c r="H215" s="140">
        <f t="shared" si="30"/>
        <v>0</v>
      </c>
      <c r="I215" s="140">
        <f t="shared" si="31"/>
        <v>0</v>
      </c>
      <c r="J215" s="140">
        <f t="shared" si="32"/>
        <v>0</v>
      </c>
      <c r="K215" s="140">
        <f t="shared" si="33"/>
        <v>0</v>
      </c>
      <c r="L215" s="140">
        <f t="shared" si="34"/>
        <v>0</v>
      </c>
      <c r="M215" s="140">
        <f t="shared" si="35"/>
        <v>0</v>
      </c>
      <c r="N215" s="140">
        <f t="shared" si="36"/>
        <v>0</v>
      </c>
      <c r="O215" s="140">
        <f t="shared" si="37"/>
        <v>0</v>
      </c>
      <c r="P215" s="140">
        <f t="shared" si="38"/>
        <v>0</v>
      </c>
      <c r="Q215" s="140">
        <f t="shared" si="39"/>
        <v>0</v>
      </c>
      <c r="R215" s="140" t="s">
        <v>1876</v>
      </c>
      <c r="S215" s="140" t="s">
        <v>1876</v>
      </c>
      <c r="T215" s="140" t="s">
        <v>1876</v>
      </c>
      <c r="U215" s="140" t="s">
        <v>1876</v>
      </c>
      <c r="V215" s="140" t="s">
        <v>1876</v>
      </c>
      <c r="W215" s="139" t="b">
        <v>0</v>
      </c>
      <c r="X215" s="139" t="s">
        <v>111</v>
      </c>
      <c r="Y215" s="139" t="s">
        <v>111</v>
      </c>
      <c r="Z215" s="139" t="s">
        <v>111</v>
      </c>
      <c r="AA215" s="139" t="s">
        <v>111</v>
      </c>
      <c r="AB215" s="139" t="s">
        <v>111</v>
      </c>
      <c r="AC215" s="139" t="b">
        <v>0</v>
      </c>
      <c r="AD215" s="139" t="s">
        <v>111</v>
      </c>
      <c r="AE215" s="139" t="s">
        <v>111</v>
      </c>
      <c r="AF215" s="139" t="s">
        <v>111</v>
      </c>
      <c r="AG215" s="139" t="s">
        <v>111</v>
      </c>
      <c r="AH215" s="139" t="s">
        <v>111</v>
      </c>
      <c r="AI215" s="139" t="b">
        <v>0</v>
      </c>
      <c r="AJ215" s="139" t="s">
        <v>111</v>
      </c>
      <c r="AK215" s="139" t="s">
        <v>111</v>
      </c>
      <c r="AL215" s="139" t="s">
        <v>111</v>
      </c>
      <c r="AM215" s="139" t="s">
        <v>111</v>
      </c>
      <c r="AN215" s="139" t="s">
        <v>111</v>
      </c>
      <c r="AO215" s="139" t="b">
        <v>0</v>
      </c>
      <c r="AP215" s="139" t="s">
        <v>111</v>
      </c>
      <c r="AQ215" s="139" t="s">
        <v>111</v>
      </c>
      <c r="AR215" s="139" t="s">
        <v>111</v>
      </c>
      <c r="AS215" s="139" t="s">
        <v>111</v>
      </c>
      <c r="AT215" s="139" t="s">
        <v>111</v>
      </c>
      <c r="AU215" s="139" t="b">
        <v>0</v>
      </c>
      <c r="AV215" s="139" t="s">
        <v>111</v>
      </c>
      <c r="AW215" s="139" t="s">
        <v>111</v>
      </c>
      <c r="AX215" s="139" t="s">
        <v>111</v>
      </c>
      <c r="AY215" s="139" t="s">
        <v>111</v>
      </c>
      <c r="AZ215" s="139" t="s">
        <v>111</v>
      </c>
      <c r="BA215" s="139" t="b">
        <v>0</v>
      </c>
      <c r="BB215" s="139" t="s">
        <v>111</v>
      </c>
      <c r="BC215" s="139" t="s">
        <v>111</v>
      </c>
      <c r="BD215" s="139" t="s">
        <v>111</v>
      </c>
      <c r="BE215" s="139" t="s">
        <v>111</v>
      </c>
      <c r="BF215" s="139" t="s">
        <v>111</v>
      </c>
      <c r="BG215" s="139" t="b">
        <v>0</v>
      </c>
      <c r="BH215" s="139" t="s">
        <v>111</v>
      </c>
      <c r="BI215" s="139" t="s">
        <v>111</v>
      </c>
      <c r="BJ215" s="139" t="s">
        <v>111</v>
      </c>
      <c r="BK215" s="139" t="s">
        <v>111</v>
      </c>
      <c r="BL215" s="139" t="s">
        <v>111</v>
      </c>
      <c r="BM215" s="139" t="b">
        <v>0</v>
      </c>
      <c r="BN215" s="139" t="s">
        <v>111</v>
      </c>
      <c r="BO215" s="139" t="s">
        <v>111</v>
      </c>
      <c r="BP215" s="139" t="s">
        <v>111</v>
      </c>
      <c r="BQ215" s="139" t="s">
        <v>111</v>
      </c>
      <c r="BR215" s="139" t="s">
        <v>111</v>
      </c>
      <c r="BS215" s="139" t="b">
        <v>0</v>
      </c>
      <c r="BT215" s="139" t="s">
        <v>111</v>
      </c>
      <c r="BU215" s="139" t="s">
        <v>111</v>
      </c>
      <c r="BV215" s="139" t="s">
        <v>111</v>
      </c>
      <c r="BW215" s="139" t="s">
        <v>111</v>
      </c>
      <c r="BX215" s="139" t="s">
        <v>111</v>
      </c>
      <c r="BY215" s="139" t="b">
        <v>0</v>
      </c>
      <c r="BZ215" s="139" t="s">
        <v>111</v>
      </c>
      <c r="CA215" s="139" t="s">
        <v>111</v>
      </c>
      <c r="CB215" s="139" t="s">
        <v>111</v>
      </c>
      <c r="CC215" s="139" t="s">
        <v>111</v>
      </c>
      <c r="CD215" s="139" t="s">
        <v>111</v>
      </c>
      <c r="CE215" s="139" t="b">
        <v>0</v>
      </c>
      <c r="CF215" s="139" t="s">
        <v>3796</v>
      </c>
      <c r="CG215" s="139" t="s">
        <v>3796</v>
      </c>
      <c r="CH215" s="139" t="s">
        <v>3796</v>
      </c>
      <c r="CI215" s="139" t="s">
        <v>3796</v>
      </c>
      <c r="CJ215" s="139" t="s">
        <v>3796</v>
      </c>
      <c r="CK215" s="139" t="b">
        <v>0</v>
      </c>
      <c r="CL215" s="139" t="s">
        <v>111</v>
      </c>
      <c r="CM215" s="139" t="s">
        <v>111</v>
      </c>
      <c r="CN215" s="139" t="s">
        <v>111</v>
      </c>
      <c r="CO215" s="139" t="s">
        <v>111</v>
      </c>
      <c r="CP215" s="139" t="s">
        <v>111</v>
      </c>
      <c r="CQ215" s="139" t="b">
        <v>0</v>
      </c>
      <c r="CR215" s="139" t="s">
        <v>111</v>
      </c>
      <c r="CS215" s="139" t="s">
        <v>111</v>
      </c>
      <c r="CT215" s="139" t="s">
        <v>111</v>
      </c>
      <c r="CU215" s="139" t="s">
        <v>111</v>
      </c>
      <c r="CV215" s="139" t="s">
        <v>111</v>
      </c>
      <c r="CW215" s="174" t="b">
        <v>0</v>
      </c>
      <c r="CX215" s="174" t="s">
        <v>111</v>
      </c>
      <c r="CY215" s="174" t="s">
        <v>111</v>
      </c>
      <c r="CZ215" s="139" t="s">
        <v>3796</v>
      </c>
      <c r="DA215" s="139" t="s">
        <v>3796</v>
      </c>
      <c r="DB215" s="139" t="s">
        <v>3796</v>
      </c>
      <c r="DD215" s="231" t="s">
        <v>1826</v>
      </c>
      <c r="DE215" s="231" t="s">
        <v>4158</v>
      </c>
      <c r="DF215" s="231" t="s">
        <v>4152</v>
      </c>
      <c r="DG215" s="231" t="s">
        <v>4149</v>
      </c>
    </row>
    <row r="216" spans="1:111" ht="31" x14ac:dyDescent="0.35">
      <c r="A216" s="209">
        <v>127</v>
      </c>
      <c r="B216" s="208" t="s">
        <v>241</v>
      </c>
      <c r="C216" s="254">
        <v>56</v>
      </c>
      <c r="D216" s="255" t="s">
        <v>2305</v>
      </c>
      <c r="E216" s="255" t="s">
        <v>2435</v>
      </c>
      <c r="F216" s="256" t="s">
        <v>4038</v>
      </c>
      <c r="G216" s="256" t="s">
        <v>4039</v>
      </c>
      <c r="H216" s="140">
        <f t="shared" si="30"/>
        <v>0</v>
      </c>
      <c r="I216" s="140">
        <f t="shared" si="31"/>
        <v>0</v>
      </c>
      <c r="J216" s="140">
        <f t="shared" si="32"/>
        <v>0</v>
      </c>
      <c r="K216" s="140">
        <f t="shared" si="33"/>
        <v>0</v>
      </c>
      <c r="L216" s="140">
        <f t="shared" si="34"/>
        <v>0</v>
      </c>
      <c r="M216" s="140">
        <f t="shared" si="35"/>
        <v>0</v>
      </c>
      <c r="N216" s="140">
        <f t="shared" si="36"/>
        <v>0</v>
      </c>
      <c r="O216" s="140">
        <f t="shared" si="37"/>
        <v>0</v>
      </c>
      <c r="P216" s="140">
        <f t="shared" si="38"/>
        <v>0</v>
      </c>
      <c r="Q216" s="140">
        <f t="shared" si="39"/>
        <v>0</v>
      </c>
      <c r="R216" s="140" t="s">
        <v>1876</v>
      </c>
      <c r="S216" s="140" t="s">
        <v>1876</v>
      </c>
      <c r="T216" s="140" t="s">
        <v>1876</v>
      </c>
      <c r="U216" s="140" t="s">
        <v>1876</v>
      </c>
      <c r="V216" s="140" t="s">
        <v>1876</v>
      </c>
      <c r="W216" s="139" t="b">
        <v>0</v>
      </c>
      <c r="X216" s="139" t="s">
        <v>111</v>
      </c>
      <c r="Y216" s="139" t="s">
        <v>111</v>
      </c>
      <c r="Z216" s="139" t="s">
        <v>111</v>
      </c>
      <c r="AA216" s="139" t="s">
        <v>111</v>
      </c>
      <c r="AB216" s="139" t="s">
        <v>111</v>
      </c>
      <c r="AC216" s="139" t="b">
        <v>0</v>
      </c>
      <c r="AD216" s="139" t="s">
        <v>111</v>
      </c>
      <c r="AE216" s="139" t="s">
        <v>111</v>
      </c>
      <c r="AF216" s="139" t="s">
        <v>111</v>
      </c>
      <c r="AG216" s="139" t="s">
        <v>111</v>
      </c>
      <c r="AH216" s="139" t="s">
        <v>111</v>
      </c>
      <c r="AI216" s="139" t="b">
        <v>0</v>
      </c>
      <c r="AJ216" s="139" t="s">
        <v>111</v>
      </c>
      <c r="AK216" s="139" t="s">
        <v>111</v>
      </c>
      <c r="AL216" s="139" t="s">
        <v>111</v>
      </c>
      <c r="AM216" s="139" t="s">
        <v>111</v>
      </c>
      <c r="AN216" s="139" t="s">
        <v>111</v>
      </c>
      <c r="AO216" s="139" t="b">
        <v>0</v>
      </c>
      <c r="AP216" s="139" t="s">
        <v>111</v>
      </c>
      <c r="AQ216" s="139" t="s">
        <v>111</v>
      </c>
      <c r="AR216" s="139" t="s">
        <v>111</v>
      </c>
      <c r="AS216" s="139" t="s">
        <v>111</v>
      </c>
      <c r="AT216" s="139" t="s">
        <v>111</v>
      </c>
      <c r="AU216" s="139" t="b">
        <v>0</v>
      </c>
      <c r="AV216" s="139" t="s">
        <v>111</v>
      </c>
      <c r="AW216" s="139" t="s">
        <v>111</v>
      </c>
      <c r="AX216" s="139" t="s">
        <v>111</v>
      </c>
      <c r="AY216" s="139" t="s">
        <v>111</v>
      </c>
      <c r="AZ216" s="139" t="s">
        <v>111</v>
      </c>
      <c r="BA216" s="139" t="b">
        <v>0</v>
      </c>
      <c r="BB216" s="139" t="s">
        <v>111</v>
      </c>
      <c r="BC216" s="139" t="s">
        <v>111</v>
      </c>
      <c r="BD216" s="139" t="s">
        <v>111</v>
      </c>
      <c r="BE216" s="139" t="s">
        <v>111</v>
      </c>
      <c r="BF216" s="139" t="s">
        <v>111</v>
      </c>
      <c r="BG216" s="139" t="b">
        <v>0</v>
      </c>
      <c r="BH216" s="139" t="s">
        <v>111</v>
      </c>
      <c r="BI216" s="139" t="s">
        <v>111</v>
      </c>
      <c r="BJ216" s="139" t="s">
        <v>111</v>
      </c>
      <c r="BK216" s="139" t="s">
        <v>111</v>
      </c>
      <c r="BL216" s="139" t="s">
        <v>111</v>
      </c>
      <c r="BM216" s="139" t="b">
        <v>0</v>
      </c>
      <c r="BN216" s="139" t="s">
        <v>111</v>
      </c>
      <c r="BO216" s="139" t="s">
        <v>111</v>
      </c>
      <c r="BP216" s="139" t="s">
        <v>111</v>
      </c>
      <c r="BQ216" s="139" t="s">
        <v>111</v>
      </c>
      <c r="BR216" s="139" t="s">
        <v>111</v>
      </c>
      <c r="BS216" s="139" t="b">
        <v>0</v>
      </c>
      <c r="BT216" s="139" t="s">
        <v>111</v>
      </c>
      <c r="BU216" s="139" t="s">
        <v>111</v>
      </c>
      <c r="BV216" s="139" t="s">
        <v>111</v>
      </c>
      <c r="BW216" s="139" t="s">
        <v>111</v>
      </c>
      <c r="BX216" s="139" t="s">
        <v>111</v>
      </c>
      <c r="BY216" s="139" t="b">
        <v>0</v>
      </c>
      <c r="BZ216" s="139" t="s">
        <v>111</v>
      </c>
      <c r="CA216" s="139" t="s">
        <v>111</v>
      </c>
      <c r="CB216" s="139" t="s">
        <v>111</v>
      </c>
      <c r="CC216" s="139" t="s">
        <v>111</v>
      </c>
      <c r="CD216" s="139" t="s">
        <v>111</v>
      </c>
      <c r="CE216" s="139" t="b">
        <v>0</v>
      </c>
      <c r="CF216" s="139" t="s">
        <v>3796</v>
      </c>
      <c r="CG216" s="139" t="s">
        <v>3796</v>
      </c>
      <c r="CH216" s="139" t="s">
        <v>3796</v>
      </c>
      <c r="CI216" s="139" t="s">
        <v>3796</v>
      </c>
      <c r="CJ216" s="139" t="s">
        <v>3796</v>
      </c>
      <c r="CK216" s="139" t="b">
        <v>0</v>
      </c>
      <c r="CL216" s="139" t="s">
        <v>111</v>
      </c>
      <c r="CM216" s="139" t="s">
        <v>111</v>
      </c>
      <c r="CN216" s="139" t="s">
        <v>111</v>
      </c>
      <c r="CO216" s="139" t="s">
        <v>111</v>
      </c>
      <c r="CP216" s="139" t="s">
        <v>111</v>
      </c>
      <c r="CQ216" s="139" t="b">
        <v>0</v>
      </c>
      <c r="CR216" s="139" t="s">
        <v>111</v>
      </c>
      <c r="CS216" s="139" t="s">
        <v>111</v>
      </c>
      <c r="CT216" s="139" t="s">
        <v>111</v>
      </c>
      <c r="CU216" s="139" t="s">
        <v>111</v>
      </c>
      <c r="CV216" s="139" t="s">
        <v>111</v>
      </c>
      <c r="CW216" s="174" t="b">
        <v>0</v>
      </c>
      <c r="CX216" s="174" t="s">
        <v>111</v>
      </c>
      <c r="CY216" s="174" t="s">
        <v>111</v>
      </c>
      <c r="CZ216" s="139" t="s">
        <v>3796</v>
      </c>
      <c r="DA216" s="139" t="s">
        <v>3796</v>
      </c>
      <c r="DB216" s="139" t="s">
        <v>3796</v>
      </c>
      <c r="DD216" s="231" t="s">
        <v>1826</v>
      </c>
      <c r="DE216" s="231" t="s">
        <v>4158</v>
      </c>
      <c r="DF216" s="231" t="s">
        <v>4152</v>
      </c>
      <c r="DG216" s="231" t="s">
        <v>4149</v>
      </c>
    </row>
    <row r="217" spans="1:111" ht="31" x14ac:dyDescent="0.35">
      <c r="A217" s="209">
        <v>127</v>
      </c>
      <c r="B217" s="208" t="s">
        <v>241</v>
      </c>
      <c r="C217" s="254">
        <v>56</v>
      </c>
      <c r="D217" s="255" t="s">
        <v>2305</v>
      </c>
      <c r="E217" s="255" t="s">
        <v>2436</v>
      </c>
      <c r="F217" s="256" t="s">
        <v>4040</v>
      </c>
      <c r="G217" s="256" t="s">
        <v>4041</v>
      </c>
      <c r="H217" s="140">
        <f t="shared" si="30"/>
        <v>1</v>
      </c>
      <c r="I217" s="140">
        <f t="shared" si="31"/>
        <v>0</v>
      </c>
      <c r="J217" s="140">
        <f t="shared" si="32"/>
        <v>1</v>
      </c>
      <c r="K217" s="140">
        <f t="shared" si="33"/>
        <v>0</v>
      </c>
      <c r="L217" s="140">
        <f t="shared" si="34"/>
        <v>0</v>
      </c>
      <c r="M217" s="140">
        <f t="shared" si="35"/>
        <v>1</v>
      </c>
      <c r="N217" s="140">
        <f t="shared" si="36"/>
        <v>1</v>
      </c>
      <c r="O217" s="140">
        <f t="shared" si="37"/>
        <v>1</v>
      </c>
      <c r="P217" s="140">
        <f t="shared" si="38"/>
        <v>1</v>
      </c>
      <c r="Q217" s="140">
        <f t="shared" si="39"/>
        <v>0</v>
      </c>
      <c r="R217" s="140" t="s">
        <v>115</v>
      </c>
      <c r="S217" s="140" t="s">
        <v>115</v>
      </c>
      <c r="T217" s="140" t="s">
        <v>115</v>
      </c>
      <c r="U217" s="140" t="s">
        <v>115</v>
      </c>
      <c r="V217" s="140" t="s">
        <v>1876</v>
      </c>
      <c r="W217" s="139" t="b">
        <v>0</v>
      </c>
      <c r="X217" s="139" t="s">
        <v>111</v>
      </c>
      <c r="Y217" s="139" t="s">
        <v>111</v>
      </c>
      <c r="Z217" s="139" t="s">
        <v>111</v>
      </c>
      <c r="AA217" s="139" t="s">
        <v>111</v>
      </c>
      <c r="AB217" s="139" t="s">
        <v>111</v>
      </c>
      <c r="AC217" s="139" t="b">
        <v>0</v>
      </c>
      <c r="AD217" s="139" t="s">
        <v>111</v>
      </c>
      <c r="AE217" s="139" t="s">
        <v>111</v>
      </c>
      <c r="AF217" s="139" t="s">
        <v>111</v>
      </c>
      <c r="AG217" s="139" t="s">
        <v>111</v>
      </c>
      <c r="AH217" s="139" t="s">
        <v>111</v>
      </c>
      <c r="AI217" s="139" t="b">
        <v>0</v>
      </c>
      <c r="AJ217" s="139" t="s">
        <v>111</v>
      </c>
      <c r="AK217" s="139" t="s">
        <v>111</v>
      </c>
      <c r="AL217" s="139" t="s">
        <v>111</v>
      </c>
      <c r="AM217" s="139" t="s">
        <v>111</v>
      </c>
      <c r="AN217" s="139" t="s">
        <v>111</v>
      </c>
      <c r="AO217" s="139" t="b">
        <v>0</v>
      </c>
      <c r="AP217" s="139" t="s">
        <v>111</v>
      </c>
      <c r="AQ217" s="139" t="s">
        <v>111</v>
      </c>
      <c r="AR217" s="139" t="s">
        <v>111</v>
      </c>
      <c r="AS217" s="139" t="s">
        <v>111</v>
      </c>
      <c r="AT217" s="139" t="s">
        <v>111</v>
      </c>
      <c r="AU217" s="139" t="b">
        <v>0</v>
      </c>
      <c r="AV217" s="139" t="s">
        <v>111</v>
      </c>
      <c r="AW217" s="139" t="s">
        <v>111</v>
      </c>
      <c r="AX217" s="139" t="s">
        <v>111</v>
      </c>
      <c r="AY217" s="139" t="s">
        <v>111</v>
      </c>
      <c r="AZ217" s="139" t="s">
        <v>111</v>
      </c>
      <c r="BA217" s="139" t="b">
        <v>0</v>
      </c>
      <c r="BB217" s="139" t="s">
        <v>111</v>
      </c>
      <c r="BC217" s="139" t="s">
        <v>111</v>
      </c>
      <c r="BD217" s="139" t="s">
        <v>111</v>
      </c>
      <c r="BE217" s="139" t="s">
        <v>111</v>
      </c>
      <c r="BF217" s="139" t="s">
        <v>111</v>
      </c>
      <c r="BG217" s="139" t="b">
        <v>0</v>
      </c>
      <c r="BH217" s="139" t="s">
        <v>111</v>
      </c>
      <c r="BI217" s="139" t="s">
        <v>111</v>
      </c>
      <c r="BJ217" s="139" t="s">
        <v>111</v>
      </c>
      <c r="BK217" s="139" t="s">
        <v>111</v>
      </c>
      <c r="BL217" s="139" t="s">
        <v>111</v>
      </c>
      <c r="BM217" s="139" t="b">
        <v>0</v>
      </c>
      <c r="BN217" s="139" t="s">
        <v>111</v>
      </c>
      <c r="BO217" s="139" t="s">
        <v>111</v>
      </c>
      <c r="BP217" s="139" t="s">
        <v>111</v>
      </c>
      <c r="BQ217" s="139" t="s">
        <v>111</v>
      </c>
      <c r="BR217" s="139" t="s">
        <v>111</v>
      </c>
      <c r="BS217" s="139" t="b">
        <v>1</v>
      </c>
      <c r="BT217" s="139" t="s">
        <v>116</v>
      </c>
      <c r="BU217" s="139" t="s">
        <v>116</v>
      </c>
      <c r="BV217" s="139" t="s">
        <v>116</v>
      </c>
      <c r="BW217" s="139" t="s">
        <v>116</v>
      </c>
      <c r="BX217" s="139" t="s">
        <v>111</v>
      </c>
      <c r="BY217" s="139" t="b">
        <v>0</v>
      </c>
      <c r="BZ217" s="139" t="s">
        <v>111</v>
      </c>
      <c r="CA217" s="139" t="s">
        <v>111</v>
      </c>
      <c r="CB217" s="139" t="s">
        <v>111</v>
      </c>
      <c r="CC217" s="139" t="s">
        <v>111</v>
      </c>
      <c r="CD217" s="139" t="s">
        <v>111</v>
      </c>
      <c r="CE217" s="139" t="b">
        <v>0</v>
      </c>
      <c r="CF217" s="139" t="s">
        <v>3796</v>
      </c>
      <c r="CG217" s="139" t="s">
        <v>3796</v>
      </c>
      <c r="CH217" s="139" t="s">
        <v>3796</v>
      </c>
      <c r="CI217" s="139" t="s">
        <v>3796</v>
      </c>
      <c r="CJ217" s="139" t="s">
        <v>3796</v>
      </c>
      <c r="CK217" s="139" t="b">
        <v>0</v>
      </c>
      <c r="CL217" s="139" t="s">
        <v>111</v>
      </c>
      <c r="CM217" s="139" t="s">
        <v>111</v>
      </c>
      <c r="CN217" s="139" t="s">
        <v>111</v>
      </c>
      <c r="CO217" s="139" t="s">
        <v>111</v>
      </c>
      <c r="CP217" s="139" t="s">
        <v>111</v>
      </c>
      <c r="CQ217" s="139" t="b">
        <v>0</v>
      </c>
      <c r="CR217" s="139" t="s">
        <v>111</v>
      </c>
      <c r="CS217" s="139" t="s">
        <v>111</v>
      </c>
      <c r="CT217" s="139" t="s">
        <v>111</v>
      </c>
      <c r="CU217" s="139" t="s">
        <v>111</v>
      </c>
      <c r="CV217" s="139" t="s">
        <v>111</v>
      </c>
      <c r="CW217" s="174" t="b">
        <v>0</v>
      </c>
      <c r="CX217" s="174" t="s">
        <v>111</v>
      </c>
      <c r="CY217" s="174" t="s">
        <v>111</v>
      </c>
      <c r="CZ217" s="139" t="s">
        <v>3796</v>
      </c>
      <c r="DA217" s="139" t="s">
        <v>3796</v>
      </c>
      <c r="DB217" s="139" t="s">
        <v>3796</v>
      </c>
      <c r="DD217" s="231" t="s">
        <v>1826</v>
      </c>
      <c r="DE217" s="231" t="s">
        <v>4158</v>
      </c>
      <c r="DF217" s="231" t="s">
        <v>4152</v>
      </c>
      <c r="DG217" s="231" t="s">
        <v>4149</v>
      </c>
    </row>
    <row r="218" spans="1:111" ht="31" x14ac:dyDescent="0.35">
      <c r="A218" s="209">
        <v>127</v>
      </c>
      <c r="B218" s="208" t="s">
        <v>241</v>
      </c>
      <c r="C218" s="254">
        <v>56</v>
      </c>
      <c r="D218" s="255" t="s">
        <v>2305</v>
      </c>
      <c r="E218" s="255" t="s">
        <v>2437</v>
      </c>
      <c r="F218" s="256" t="s">
        <v>2438</v>
      </c>
      <c r="G218" s="256" t="s">
        <v>2439</v>
      </c>
      <c r="H218" s="140">
        <f t="shared" si="30"/>
        <v>0</v>
      </c>
      <c r="I218" s="140">
        <f t="shared" si="31"/>
        <v>0</v>
      </c>
      <c r="J218" s="140">
        <f t="shared" si="32"/>
        <v>0</v>
      </c>
      <c r="K218" s="140">
        <f t="shared" si="33"/>
        <v>0</v>
      </c>
      <c r="L218" s="140">
        <f t="shared" si="34"/>
        <v>0</v>
      </c>
      <c r="M218" s="140">
        <f t="shared" si="35"/>
        <v>0</v>
      </c>
      <c r="N218" s="140">
        <f t="shared" si="36"/>
        <v>0</v>
      </c>
      <c r="O218" s="140">
        <f t="shared" si="37"/>
        <v>0</v>
      </c>
      <c r="P218" s="140">
        <f t="shared" si="38"/>
        <v>0</v>
      </c>
      <c r="Q218" s="140">
        <f t="shared" si="39"/>
        <v>0</v>
      </c>
      <c r="R218" s="140" t="s">
        <v>1876</v>
      </c>
      <c r="S218" s="140" t="s">
        <v>1876</v>
      </c>
      <c r="T218" s="140" t="s">
        <v>1876</v>
      </c>
      <c r="U218" s="140" t="s">
        <v>1876</v>
      </c>
      <c r="V218" s="140" t="s">
        <v>1876</v>
      </c>
      <c r="W218" s="139" t="b">
        <v>0</v>
      </c>
      <c r="X218" s="139" t="s">
        <v>111</v>
      </c>
      <c r="Y218" s="139" t="s">
        <v>111</v>
      </c>
      <c r="Z218" s="139" t="s">
        <v>111</v>
      </c>
      <c r="AA218" s="139" t="s">
        <v>111</v>
      </c>
      <c r="AB218" s="139" t="s">
        <v>111</v>
      </c>
      <c r="AC218" s="139" t="b">
        <v>0</v>
      </c>
      <c r="AD218" s="139" t="s">
        <v>111</v>
      </c>
      <c r="AE218" s="139" t="s">
        <v>111</v>
      </c>
      <c r="AF218" s="139" t="s">
        <v>111</v>
      </c>
      <c r="AG218" s="139" t="s">
        <v>111</v>
      </c>
      <c r="AH218" s="139" t="s">
        <v>111</v>
      </c>
      <c r="AI218" s="139" t="b">
        <v>0</v>
      </c>
      <c r="AJ218" s="139" t="s">
        <v>111</v>
      </c>
      <c r="AK218" s="139" t="s">
        <v>111</v>
      </c>
      <c r="AL218" s="139" t="s">
        <v>111</v>
      </c>
      <c r="AM218" s="139" t="s">
        <v>111</v>
      </c>
      <c r="AN218" s="139" t="s">
        <v>111</v>
      </c>
      <c r="AO218" s="139" t="b">
        <v>0</v>
      </c>
      <c r="AP218" s="139" t="s">
        <v>111</v>
      </c>
      <c r="AQ218" s="139" t="s">
        <v>111</v>
      </c>
      <c r="AR218" s="139" t="s">
        <v>111</v>
      </c>
      <c r="AS218" s="139" t="s">
        <v>111</v>
      </c>
      <c r="AT218" s="139" t="s">
        <v>111</v>
      </c>
      <c r="AU218" s="139" t="b">
        <v>0</v>
      </c>
      <c r="AV218" s="139" t="s">
        <v>111</v>
      </c>
      <c r="AW218" s="139" t="s">
        <v>111</v>
      </c>
      <c r="AX218" s="139" t="s">
        <v>111</v>
      </c>
      <c r="AY218" s="139" t="s">
        <v>111</v>
      </c>
      <c r="AZ218" s="139" t="s">
        <v>111</v>
      </c>
      <c r="BA218" s="139" t="b">
        <v>0</v>
      </c>
      <c r="BB218" s="139" t="s">
        <v>111</v>
      </c>
      <c r="BC218" s="139" t="s">
        <v>111</v>
      </c>
      <c r="BD218" s="139" t="s">
        <v>111</v>
      </c>
      <c r="BE218" s="139" t="s">
        <v>111</v>
      </c>
      <c r="BF218" s="139" t="s">
        <v>111</v>
      </c>
      <c r="BG218" s="139" t="b">
        <v>0</v>
      </c>
      <c r="BH218" s="139" t="s">
        <v>111</v>
      </c>
      <c r="BI218" s="139" t="s">
        <v>111</v>
      </c>
      <c r="BJ218" s="139" t="s">
        <v>111</v>
      </c>
      <c r="BK218" s="139" t="s">
        <v>111</v>
      </c>
      <c r="BL218" s="139" t="s">
        <v>111</v>
      </c>
      <c r="BM218" s="139" t="b">
        <v>0</v>
      </c>
      <c r="BN218" s="139" t="s">
        <v>111</v>
      </c>
      <c r="BO218" s="139" t="s">
        <v>111</v>
      </c>
      <c r="BP218" s="139" t="s">
        <v>111</v>
      </c>
      <c r="BQ218" s="139" t="s">
        <v>111</v>
      </c>
      <c r="BR218" s="139" t="s">
        <v>111</v>
      </c>
      <c r="BS218" s="139" t="b">
        <v>0</v>
      </c>
      <c r="BT218" s="139" t="s">
        <v>111</v>
      </c>
      <c r="BU218" s="139" t="s">
        <v>111</v>
      </c>
      <c r="BV218" s="139" t="s">
        <v>111</v>
      </c>
      <c r="BW218" s="139" t="s">
        <v>111</v>
      </c>
      <c r="BX218" s="139" t="s">
        <v>111</v>
      </c>
      <c r="BY218" s="139" t="b">
        <v>0</v>
      </c>
      <c r="BZ218" s="139" t="s">
        <v>111</v>
      </c>
      <c r="CA218" s="139" t="s">
        <v>111</v>
      </c>
      <c r="CB218" s="139" t="s">
        <v>111</v>
      </c>
      <c r="CC218" s="139" t="s">
        <v>111</v>
      </c>
      <c r="CD218" s="139" t="s">
        <v>111</v>
      </c>
      <c r="CE218" s="139" t="b">
        <v>0</v>
      </c>
      <c r="CF218" s="139" t="s">
        <v>3796</v>
      </c>
      <c r="CG218" s="139" t="s">
        <v>3796</v>
      </c>
      <c r="CH218" s="139" t="s">
        <v>3796</v>
      </c>
      <c r="CI218" s="139" t="s">
        <v>3796</v>
      </c>
      <c r="CJ218" s="139" t="s">
        <v>3796</v>
      </c>
      <c r="CK218" s="139" t="b">
        <v>0</v>
      </c>
      <c r="CL218" s="139" t="s">
        <v>111</v>
      </c>
      <c r="CM218" s="139" t="s">
        <v>111</v>
      </c>
      <c r="CN218" s="139" t="s">
        <v>111</v>
      </c>
      <c r="CO218" s="139" t="s">
        <v>111</v>
      </c>
      <c r="CP218" s="139" t="s">
        <v>111</v>
      </c>
      <c r="CQ218" s="139" t="b">
        <v>0</v>
      </c>
      <c r="CR218" s="139" t="s">
        <v>111</v>
      </c>
      <c r="CS218" s="139" t="s">
        <v>111</v>
      </c>
      <c r="CT218" s="139" t="s">
        <v>111</v>
      </c>
      <c r="CU218" s="139" t="s">
        <v>111</v>
      </c>
      <c r="CV218" s="139" t="s">
        <v>111</v>
      </c>
      <c r="CW218" s="174" t="b">
        <v>0</v>
      </c>
      <c r="CX218" s="174" t="s">
        <v>111</v>
      </c>
      <c r="CY218" s="174" t="s">
        <v>111</v>
      </c>
      <c r="CZ218" s="139" t="s">
        <v>3796</v>
      </c>
      <c r="DA218" s="139" t="s">
        <v>3796</v>
      </c>
      <c r="DB218" s="139" t="s">
        <v>3796</v>
      </c>
      <c r="DD218" s="230"/>
      <c r="DE218" s="230"/>
      <c r="DF218" s="230"/>
      <c r="DG218" s="230"/>
    </row>
    <row r="219" spans="1:111" ht="31" x14ac:dyDescent="0.35">
      <c r="A219" s="209">
        <v>127</v>
      </c>
      <c r="B219" s="208" t="s">
        <v>241</v>
      </c>
      <c r="C219" s="254">
        <v>56</v>
      </c>
      <c r="D219" s="255" t="s">
        <v>2305</v>
      </c>
      <c r="E219" s="255" t="s">
        <v>2440</v>
      </c>
      <c r="F219" s="256" t="s">
        <v>2441</v>
      </c>
      <c r="G219" s="256" t="s">
        <v>2442</v>
      </c>
      <c r="H219" s="140">
        <f t="shared" si="30"/>
        <v>0</v>
      </c>
      <c r="I219" s="140">
        <f t="shared" si="31"/>
        <v>0</v>
      </c>
      <c r="J219" s="140">
        <f t="shared" si="32"/>
        <v>0</v>
      </c>
      <c r="K219" s="140">
        <f t="shared" si="33"/>
        <v>0</v>
      </c>
      <c r="L219" s="140">
        <f t="shared" si="34"/>
        <v>0</v>
      </c>
      <c r="M219" s="140">
        <f t="shared" si="35"/>
        <v>0</v>
      </c>
      <c r="N219" s="140">
        <f t="shared" si="36"/>
        <v>0</v>
      </c>
      <c r="O219" s="140">
        <f t="shared" si="37"/>
        <v>0</v>
      </c>
      <c r="P219" s="140">
        <f t="shared" si="38"/>
        <v>0</v>
      </c>
      <c r="Q219" s="140">
        <f t="shared" si="39"/>
        <v>0</v>
      </c>
      <c r="R219" s="140" t="s">
        <v>1876</v>
      </c>
      <c r="S219" s="140" t="s">
        <v>1876</v>
      </c>
      <c r="T219" s="140" t="s">
        <v>1876</v>
      </c>
      <c r="U219" s="140" t="s">
        <v>1876</v>
      </c>
      <c r="V219" s="140" t="s">
        <v>1876</v>
      </c>
      <c r="W219" s="139" t="b">
        <v>0</v>
      </c>
      <c r="X219" s="139" t="s">
        <v>111</v>
      </c>
      <c r="Y219" s="139" t="s">
        <v>111</v>
      </c>
      <c r="Z219" s="139" t="s">
        <v>111</v>
      </c>
      <c r="AA219" s="139" t="s">
        <v>111</v>
      </c>
      <c r="AB219" s="139" t="s">
        <v>111</v>
      </c>
      <c r="AC219" s="139" t="b">
        <v>0</v>
      </c>
      <c r="AD219" s="139" t="s">
        <v>111</v>
      </c>
      <c r="AE219" s="139" t="s">
        <v>111</v>
      </c>
      <c r="AF219" s="139" t="s">
        <v>111</v>
      </c>
      <c r="AG219" s="139" t="s">
        <v>111</v>
      </c>
      <c r="AH219" s="139" t="s">
        <v>111</v>
      </c>
      <c r="AI219" s="139" t="b">
        <v>0</v>
      </c>
      <c r="AJ219" s="139" t="s">
        <v>111</v>
      </c>
      <c r="AK219" s="139" t="s">
        <v>111</v>
      </c>
      <c r="AL219" s="139" t="s">
        <v>111</v>
      </c>
      <c r="AM219" s="139" t="s">
        <v>111</v>
      </c>
      <c r="AN219" s="139" t="s">
        <v>111</v>
      </c>
      <c r="AO219" s="139" t="b">
        <v>0</v>
      </c>
      <c r="AP219" s="139" t="s">
        <v>111</v>
      </c>
      <c r="AQ219" s="139" t="s">
        <v>111</v>
      </c>
      <c r="AR219" s="139" t="s">
        <v>111</v>
      </c>
      <c r="AS219" s="139" t="s">
        <v>111</v>
      </c>
      <c r="AT219" s="139" t="s">
        <v>111</v>
      </c>
      <c r="AU219" s="139" t="b">
        <v>0</v>
      </c>
      <c r="AV219" s="139" t="s">
        <v>111</v>
      </c>
      <c r="AW219" s="139" t="s">
        <v>111</v>
      </c>
      <c r="AX219" s="139" t="s">
        <v>111</v>
      </c>
      <c r="AY219" s="139" t="s">
        <v>111</v>
      </c>
      <c r="AZ219" s="139" t="s">
        <v>111</v>
      </c>
      <c r="BA219" s="139" t="b">
        <v>0</v>
      </c>
      <c r="BB219" s="139" t="s">
        <v>111</v>
      </c>
      <c r="BC219" s="139" t="s">
        <v>111</v>
      </c>
      <c r="BD219" s="139" t="s">
        <v>111</v>
      </c>
      <c r="BE219" s="139" t="s">
        <v>111</v>
      </c>
      <c r="BF219" s="139" t="s">
        <v>111</v>
      </c>
      <c r="BG219" s="139" t="b">
        <v>0</v>
      </c>
      <c r="BH219" s="139" t="s">
        <v>111</v>
      </c>
      <c r="BI219" s="139" t="s">
        <v>111</v>
      </c>
      <c r="BJ219" s="139" t="s">
        <v>111</v>
      </c>
      <c r="BK219" s="139" t="s">
        <v>111</v>
      </c>
      <c r="BL219" s="139" t="s">
        <v>111</v>
      </c>
      <c r="BM219" s="139" t="b">
        <v>0</v>
      </c>
      <c r="BN219" s="139" t="s">
        <v>111</v>
      </c>
      <c r="BO219" s="139" t="s">
        <v>111</v>
      </c>
      <c r="BP219" s="139" t="s">
        <v>111</v>
      </c>
      <c r="BQ219" s="139" t="s">
        <v>111</v>
      </c>
      <c r="BR219" s="139" t="s">
        <v>111</v>
      </c>
      <c r="BS219" s="139" t="b">
        <v>0</v>
      </c>
      <c r="BT219" s="139" t="s">
        <v>111</v>
      </c>
      <c r="BU219" s="139" t="s">
        <v>111</v>
      </c>
      <c r="BV219" s="139" t="s">
        <v>111</v>
      </c>
      <c r="BW219" s="139" t="s">
        <v>111</v>
      </c>
      <c r="BX219" s="139" t="s">
        <v>111</v>
      </c>
      <c r="BY219" s="139" t="b">
        <v>0</v>
      </c>
      <c r="BZ219" s="139" t="s">
        <v>111</v>
      </c>
      <c r="CA219" s="139" t="s">
        <v>111</v>
      </c>
      <c r="CB219" s="139" t="s">
        <v>111</v>
      </c>
      <c r="CC219" s="139" t="s">
        <v>111</v>
      </c>
      <c r="CD219" s="139" t="s">
        <v>111</v>
      </c>
      <c r="CE219" s="139" t="b">
        <v>0</v>
      </c>
      <c r="CF219" s="139" t="s">
        <v>3796</v>
      </c>
      <c r="CG219" s="139" t="s">
        <v>3796</v>
      </c>
      <c r="CH219" s="139" t="s">
        <v>3796</v>
      </c>
      <c r="CI219" s="139" t="s">
        <v>3796</v>
      </c>
      <c r="CJ219" s="139" t="s">
        <v>3796</v>
      </c>
      <c r="CK219" s="139" t="b">
        <v>0</v>
      </c>
      <c r="CL219" s="139" t="s">
        <v>111</v>
      </c>
      <c r="CM219" s="139" t="s">
        <v>111</v>
      </c>
      <c r="CN219" s="139" t="s">
        <v>111</v>
      </c>
      <c r="CO219" s="139" t="s">
        <v>111</v>
      </c>
      <c r="CP219" s="139" t="s">
        <v>111</v>
      </c>
      <c r="CQ219" s="139" t="b">
        <v>0</v>
      </c>
      <c r="CR219" s="139" t="s">
        <v>111</v>
      </c>
      <c r="CS219" s="139" t="s">
        <v>111</v>
      </c>
      <c r="CT219" s="139" t="s">
        <v>111</v>
      </c>
      <c r="CU219" s="139" t="s">
        <v>111</v>
      </c>
      <c r="CV219" s="139" t="s">
        <v>111</v>
      </c>
      <c r="CW219" s="174" t="b">
        <v>0</v>
      </c>
      <c r="CX219" s="174" t="s">
        <v>111</v>
      </c>
      <c r="CY219" s="174" t="s">
        <v>111</v>
      </c>
      <c r="CZ219" s="139" t="s">
        <v>3796</v>
      </c>
      <c r="DA219" s="139" t="s">
        <v>3796</v>
      </c>
      <c r="DB219" s="139" t="s">
        <v>3796</v>
      </c>
      <c r="DD219" s="230"/>
      <c r="DE219" s="230"/>
      <c r="DF219" s="230"/>
      <c r="DG219" s="230"/>
    </row>
    <row r="220" spans="1:111" ht="43.5" x14ac:dyDescent="0.35">
      <c r="A220" s="209">
        <v>127</v>
      </c>
      <c r="B220" s="208" t="s">
        <v>241</v>
      </c>
      <c r="C220" s="254">
        <v>56</v>
      </c>
      <c r="D220" s="255" t="s">
        <v>2305</v>
      </c>
      <c r="E220" s="255" t="s">
        <v>2443</v>
      </c>
      <c r="F220" s="256" t="s">
        <v>2444</v>
      </c>
      <c r="G220" s="256" t="s">
        <v>2445</v>
      </c>
      <c r="H220" s="140">
        <f t="shared" si="30"/>
        <v>0</v>
      </c>
      <c r="I220" s="140">
        <f t="shared" si="31"/>
        <v>0</v>
      </c>
      <c r="J220" s="140">
        <f t="shared" si="32"/>
        <v>0</v>
      </c>
      <c r="K220" s="140">
        <f t="shared" si="33"/>
        <v>0</v>
      </c>
      <c r="L220" s="140">
        <f t="shared" si="34"/>
        <v>0</v>
      </c>
      <c r="M220" s="140">
        <f t="shared" si="35"/>
        <v>0</v>
      </c>
      <c r="N220" s="140">
        <f t="shared" si="36"/>
        <v>0</v>
      </c>
      <c r="O220" s="140">
        <f t="shared" si="37"/>
        <v>0</v>
      </c>
      <c r="P220" s="140">
        <f t="shared" si="38"/>
        <v>0</v>
      </c>
      <c r="Q220" s="140">
        <f t="shared" si="39"/>
        <v>0</v>
      </c>
      <c r="R220" s="140" t="s">
        <v>1876</v>
      </c>
      <c r="S220" s="140" t="s">
        <v>1876</v>
      </c>
      <c r="T220" s="140" t="s">
        <v>1876</v>
      </c>
      <c r="U220" s="140" t="s">
        <v>1876</v>
      </c>
      <c r="V220" s="140" t="s">
        <v>1876</v>
      </c>
      <c r="W220" s="139" t="b">
        <v>0</v>
      </c>
      <c r="X220" s="139" t="s">
        <v>111</v>
      </c>
      <c r="Y220" s="139" t="s">
        <v>111</v>
      </c>
      <c r="Z220" s="139" t="s">
        <v>111</v>
      </c>
      <c r="AA220" s="139" t="s">
        <v>111</v>
      </c>
      <c r="AB220" s="139" t="s">
        <v>111</v>
      </c>
      <c r="AC220" s="139" t="b">
        <v>0</v>
      </c>
      <c r="AD220" s="139" t="s">
        <v>111</v>
      </c>
      <c r="AE220" s="139" t="s">
        <v>111</v>
      </c>
      <c r="AF220" s="139" t="s">
        <v>111</v>
      </c>
      <c r="AG220" s="139" t="s">
        <v>111</v>
      </c>
      <c r="AH220" s="139" t="s">
        <v>111</v>
      </c>
      <c r="AI220" s="139" t="b">
        <v>0</v>
      </c>
      <c r="AJ220" s="139" t="s">
        <v>111</v>
      </c>
      <c r="AK220" s="139" t="s">
        <v>111</v>
      </c>
      <c r="AL220" s="139" t="s">
        <v>111</v>
      </c>
      <c r="AM220" s="139" t="s">
        <v>111</v>
      </c>
      <c r="AN220" s="139" t="s">
        <v>111</v>
      </c>
      <c r="AO220" s="139" t="b">
        <v>0</v>
      </c>
      <c r="AP220" s="139" t="s">
        <v>111</v>
      </c>
      <c r="AQ220" s="139" t="s">
        <v>111</v>
      </c>
      <c r="AR220" s="139" t="s">
        <v>111</v>
      </c>
      <c r="AS220" s="139" t="s">
        <v>111</v>
      </c>
      <c r="AT220" s="139" t="s">
        <v>111</v>
      </c>
      <c r="AU220" s="139" t="b">
        <v>0</v>
      </c>
      <c r="AV220" s="139" t="s">
        <v>111</v>
      </c>
      <c r="AW220" s="139" t="s">
        <v>111</v>
      </c>
      <c r="AX220" s="139" t="s">
        <v>111</v>
      </c>
      <c r="AY220" s="139" t="s">
        <v>111</v>
      </c>
      <c r="AZ220" s="139" t="s">
        <v>111</v>
      </c>
      <c r="BA220" s="139" t="b">
        <v>0</v>
      </c>
      <c r="BB220" s="139" t="s">
        <v>111</v>
      </c>
      <c r="BC220" s="139" t="s">
        <v>111</v>
      </c>
      <c r="BD220" s="139" t="s">
        <v>111</v>
      </c>
      <c r="BE220" s="139" t="s">
        <v>111</v>
      </c>
      <c r="BF220" s="139" t="s">
        <v>111</v>
      </c>
      <c r="BG220" s="139" t="b">
        <v>0</v>
      </c>
      <c r="BH220" s="139" t="s">
        <v>111</v>
      </c>
      <c r="BI220" s="139" t="s">
        <v>111</v>
      </c>
      <c r="BJ220" s="139" t="s">
        <v>111</v>
      </c>
      <c r="BK220" s="139" t="s">
        <v>111</v>
      </c>
      <c r="BL220" s="139" t="s">
        <v>111</v>
      </c>
      <c r="BM220" s="139" t="b">
        <v>0</v>
      </c>
      <c r="BN220" s="139" t="s">
        <v>111</v>
      </c>
      <c r="BO220" s="139" t="s">
        <v>111</v>
      </c>
      <c r="BP220" s="139" t="s">
        <v>111</v>
      </c>
      <c r="BQ220" s="139" t="s">
        <v>111</v>
      </c>
      <c r="BR220" s="139" t="s">
        <v>111</v>
      </c>
      <c r="BS220" s="139" t="b">
        <v>0</v>
      </c>
      <c r="BT220" s="139" t="s">
        <v>111</v>
      </c>
      <c r="BU220" s="139" t="s">
        <v>111</v>
      </c>
      <c r="BV220" s="139" t="s">
        <v>111</v>
      </c>
      <c r="BW220" s="139" t="s">
        <v>111</v>
      </c>
      <c r="BX220" s="139" t="s">
        <v>111</v>
      </c>
      <c r="BY220" s="139" t="b">
        <v>0</v>
      </c>
      <c r="BZ220" s="139" t="s">
        <v>111</v>
      </c>
      <c r="CA220" s="139" t="s">
        <v>111</v>
      </c>
      <c r="CB220" s="139" t="s">
        <v>111</v>
      </c>
      <c r="CC220" s="139" t="s">
        <v>111</v>
      </c>
      <c r="CD220" s="139" t="s">
        <v>111</v>
      </c>
      <c r="CE220" s="139" t="b">
        <v>0</v>
      </c>
      <c r="CF220" s="139" t="s">
        <v>3796</v>
      </c>
      <c r="CG220" s="139" t="s">
        <v>3796</v>
      </c>
      <c r="CH220" s="139" t="s">
        <v>3796</v>
      </c>
      <c r="CI220" s="139" t="s">
        <v>3796</v>
      </c>
      <c r="CJ220" s="139" t="s">
        <v>3796</v>
      </c>
      <c r="CK220" s="139" t="b">
        <v>0</v>
      </c>
      <c r="CL220" s="139" t="s">
        <v>111</v>
      </c>
      <c r="CM220" s="139" t="s">
        <v>111</v>
      </c>
      <c r="CN220" s="139" t="s">
        <v>111</v>
      </c>
      <c r="CO220" s="139" t="s">
        <v>111</v>
      </c>
      <c r="CP220" s="139" t="s">
        <v>111</v>
      </c>
      <c r="CQ220" s="139" t="b">
        <v>0</v>
      </c>
      <c r="CR220" s="139" t="s">
        <v>111</v>
      </c>
      <c r="CS220" s="139" t="s">
        <v>111</v>
      </c>
      <c r="CT220" s="139" t="s">
        <v>111</v>
      </c>
      <c r="CU220" s="139" t="s">
        <v>111</v>
      </c>
      <c r="CV220" s="139" t="s">
        <v>111</v>
      </c>
      <c r="CW220" s="174" t="b">
        <v>0</v>
      </c>
      <c r="CX220" s="174" t="s">
        <v>111</v>
      </c>
      <c r="CY220" s="174" t="s">
        <v>111</v>
      </c>
      <c r="CZ220" s="139" t="s">
        <v>3796</v>
      </c>
      <c r="DA220" s="139" t="s">
        <v>3796</v>
      </c>
      <c r="DB220" s="139" t="s">
        <v>3796</v>
      </c>
      <c r="DD220" s="230"/>
      <c r="DE220" s="230"/>
      <c r="DF220" s="230"/>
      <c r="DG220" s="230"/>
    </row>
    <row r="221" spans="1:111" ht="43.5" x14ac:dyDescent="0.35">
      <c r="A221" s="209">
        <v>127</v>
      </c>
      <c r="B221" s="208" t="s">
        <v>241</v>
      </c>
      <c r="C221" s="254">
        <v>56</v>
      </c>
      <c r="D221" s="255" t="s">
        <v>2305</v>
      </c>
      <c r="E221" s="255" t="s">
        <v>2446</v>
      </c>
      <c r="F221" s="256" t="s">
        <v>2447</v>
      </c>
      <c r="G221" s="256" t="s">
        <v>2448</v>
      </c>
      <c r="H221" s="140">
        <f t="shared" si="30"/>
        <v>0</v>
      </c>
      <c r="I221" s="140">
        <f t="shared" si="31"/>
        <v>0</v>
      </c>
      <c r="J221" s="140">
        <f t="shared" si="32"/>
        <v>0</v>
      </c>
      <c r="K221" s="140">
        <f t="shared" si="33"/>
        <v>0</v>
      </c>
      <c r="L221" s="140">
        <f t="shared" si="34"/>
        <v>0</v>
      </c>
      <c r="M221" s="140">
        <f t="shared" si="35"/>
        <v>0</v>
      </c>
      <c r="N221" s="140">
        <f t="shared" si="36"/>
        <v>0</v>
      </c>
      <c r="O221" s="140">
        <f t="shared" si="37"/>
        <v>0</v>
      </c>
      <c r="P221" s="140">
        <f t="shared" si="38"/>
        <v>0</v>
      </c>
      <c r="Q221" s="140">
        <f t="shared" si="39"/>
        <v>0</v>
      </c>
      <c r="R221" s="140" t="s">
        <v>1876</v>
      </c>
      <c r="S221" s="140" t="s">
        <v>1876</v>
      </c>
      <c r="T221" s="140" t="s">
        <v>1876</v>
      </c>
      <c r="U221" s="140" t="s">
        <v>1876</v>
      </c>
      <c r="V221" s="140" t="s">
        <v>1876</v>
      </c>
      <c r="W221" s="139" t="b">
        <v>0</v>
      </c>
      <c r="X221" s="139" t="s">
        <v>111</v>
      </c>
      <c r="Y221" s="139" t="s">
        <v>111</v>
      </c>
      <c r="Z221" s="139" t="s">
        <v>111</v>
      </c>
      <c r="AA221" s="139" t="s">
        <v>111</v>
      </c>
      <c r="AB221" s="139" t="s">
        <v>111</v>
      </c>
      <c r="AC221" s="139" t="b">
        <v>0</v>
      </c>
      <c r="AD221" s="139" t="s">
        <v>111</v>
      </c>
      <c r="AE221" s="139" t="s">
        <v>111</v>
      </c>
      <c r="AF221" s="139" t="s">
        <v>111</v>
      </c>
      <c r="AG221" s="139" t="s">
        <v>111</v>
      </c>
      <c r="AH221" s="139" t="s">
        <v>111</v>
      </c>
      <c r="AI221" s="139" t="b">
        <v>0</v>
      </c>
      <c r="AJ221" s="139" t="s">
        <v>111</v>
      </c>
      <c r="AK221" s="139" t="s">
        <v>111</v>
      </c>
      <c r="AL221" s="139" t="s">
        <v>111</v>
      </c>
      <c r="AM221" s="139" t="s">
        <v>111</v>
      </c>
      <c r="AN221" s="139" t="s">
        <v>111</v>
      </c>
      <c r="AO221" s="139" t="b">
        <v>0</v>
      </c>
      <c r="AP221" s="139" t="s">
        <v>111</v>
      </c>
      <c r="AQ221" s="139" t="s">
        <v>111</v>
      </c>
      <c r="AR221" s="139" t="s">
        <v>111</v>
      </c>
      <c r="AS221" s="139" t="s">
        <v>111</v>
      </c>
      <c r="AT221" s="139" t="s">
        <v>111</v>
      </c>
      <c r="AU221" s="139" t="b">
        <v>0</v>
      </c>
      <c r="AV221" s="139" t="s">
        <v>111</v>
      </c>
      <c r="AW221" s="139" t="s">
        <v>111</v>
      </c>
      <c r="AX221" s="139" t="s">
        <v>111</v>
      </c>
      <c r="AY221" s="139" t="s">
        <v>111</v>
      </c>
      <c r="AZ221" s="139" t="s">
        <v>111</v>
      </c>
      <c r="BA221" s="139" t="b">
        <v>0</v>
      </c>
      <c r="BB221" s="139" t="s">
        <v>111</v>
      </c>
      <c r="BC221" s="139" t="s">
        <v>111</v>
      </c>
      <c r="BD221" s="139" t="s">
        <v>111</v>
      </c>
      <c r="BE221" s="139" t="s">
        <v>111</v>
      </c>
      <c r="BF221" s="139" t="s">
        <v>111</v>
      </c>
      <c r="BG221" s="139" t="b">
        <v>0</v>
      </c>
      <c r="BH221" s="139" t="s">
        <v>111</v>
      </c>
      <c r="BI221" s="139" t="s">
        <v>111</v>
      </c>
      <c r="BJ221" s="139" t="s">
        <v>111</v>
      </c>
      <c r="BK221" s="139" t="s">
        <v>111</v>
      </c>
      <c r="BL221" s="139" t="s">
        <v>111</v>
      </c>
      <c r="BM221" s="139" t="b">
        <v>0</v>
      </c>
      <c r="BN221" s="139" t="s">
        <v>111</v>
      </c>
      <c r="BO221" s="139" t="s">
        <v>111</v>
      </c>
      <c r="BP221" s="139" t="s">
        <v>111</v>
      </c>
      <c r="BQ221" s="139" t="s">
        <v>111</v>
      </c>
      <c r="BR221" s="139" t="s">
        <v>111</v>
      </c>
      <c r="BS221" s="139" t="b">
        <v>0</v>
      </c>
      <c r="BT221" s="139" t="s">
        <v>111</v>
      </c>
      <c r="BU221" s="139" t="s">
        <v>111</v>
      </c>
      <c r="BV221" s="139" t="s">
        <v>111</v>
      </c>
      <c r="BW221" s="139" t="s">
        <v>111</v>
      </c>
      <c r="BX221" s="139" t="s">
        <v>111</v>
      </c>
      <c r="BY221" s="139" t="b">
        <v>0</v>
      </c>
      <c r="BZ221" s="139" t="s">
        <v>111</v>
      </c>
      <c r="CA221" s="139" t="s">
        <v>111</v>
      </c>
      <c r="CB221" s="139" t="s">
        <v>111</v>
      </c>
      <c r="CC221" s="139" t="s">
        <v>111</v>
      </c>
      <c r="CD221" s="139" t="s">
        <v>111</v>
      </c>
      <c r="CE221" s="139" t="b">
        <v>0</v>
      </c>
      <c r="CF221" s="139" t="s">
        <v>3796</v>
      </c>
      <c r="CG221" s="139" t="s">
        <v>3796</v>
      </c>
      <c r="CH221" s="139" t="s">
        <v>3796</v>
      </c>
      <c r="CI221" s="139" t="s">
        <v>3796</v>
      </c>
      <c r="CJ221" s="139" t="s">
        <v>3796</v>
      </c>
      <c r="CK221" s="139" t="b">
        <v>0</v>
      </c>
      <c r="CL221" s="139" t="s">
        <v>111</v>
      </c>
      <c r="CM221" s="139" t="s">
        <v>111</v>
      </c>
      <c r="CN221" s="139" t="s">
        <v>111</v>
      </c>
      <c r="CO221" s="139" t="s">
        <v>111</v>
      </c>
      <c r="CP221" s="139" t="s">
        <v>111</v>
      </c>
      <c r="CQ221" s="139" t="b">
        <v>0</v>
      </c>
      <c r="CR221" s="139" t="s">
        <v>111</v>
      </c>
      <c r="CS221" s="139" t="s">
        <v>111</v>
      </c>
      <c r="CT221" s="139" t="s">
        <v>111</v>
      </c>
      <c r="CU221" s="139" t="s">
        <v>111</v>
      </c>
      <c r="CV221" s="139" t="s">
        <v>111</v>
      </c>
      <c r="CW221" s="174" t="b">
        <v>0</v>
      </c>
      <c r="CX221" s="174" t="s">
        <v>111</v>
      </c>
      <c r="CY221" s="174" t="s">
        <v>111</v>
      </c>
      <c r="CZ221" s="139" t="s">
        <v>3796</v>
      </c>
      <c r="DA221" s="139" t="s">
        <v>3796</v>
      </c>
      <c r="DB221" s="139" t="s">
        <v>3796</v>
      </c>
      <c r="DD221" s="230"/>
      <c r="DE221" s="230"/>
      <c r="DF221" s="230"/>
      <c r="DG221" s="230"/>
    </row>
    <row r="222" spans="1:111" ht="31" x14ac:dyDescent="0.35">
      <c r="A222" s="209">
        <v>2794</v>
      </c>
      <c r="B222" s="208" t="s">
        <v>1090</v>
      </c>
      <c r="C222" s="254">
        <v>58</v>
      </c>
      <c r="D222" s="255" t="s">
        <v>2458</v>
      </c>
      <c r="E222" s="255" t="s">
        <v>2459</v>
      </c>
      <c r="F222" s="256" t="s">
        <v>2460</v>
      </c>
      <c r="G222" s="256" t="s">
        <v>2461</v>
      </c>
      <c r="H222" s="140">
        <f t="shared" si="30"/>
        <v>3</v>
      </c>
      <c r="I222" s="140">
        <f t="shared" si="31"/>
        <v>0</v>
      </c>
      <c r="J222" s="140">
        <f t="shared" si="32"/>
        <v>2</v>
      </c>
      <c r="K222" s="140">
        <f t="shared" si="33"/>
        <v>0</v>
      </c>
      <c r="L222" s="140">
        <f t="shared" si="34"/>
        <v>1</v>
      </c>
      <c r="M222" s="140">
        <f t="shared" si="35"/>
        <v>3</v>
      </c>
      <c r="N222" s="140">
        <f t="shared" si="36"/>
        <v>3</v>
      </c>
      <c r="O222" s="140">
        <f t="shared" si="37"/>
        <v>2</v>
      </c>
      <c r="P222" s="140">
        <f t="shared" si="38"/>
        <v>2</v>
      </c>
      <c r="Q222" s="140">
        <f t="shared" si="39"/>
        <v>2</v>
      </c>
      <c r="R222" s="140" t="s">
        <v>115</v>
      </c>
      <c r="S222" s="140" t="s">
        <v>115</v>
      </c>
      <c r="T222" s="140" t="s">
        <v>115</v>
      </c>
      <c r="U222" s="140" t="s">
        <v>115</v>
      </c>
      <c r="V222" s="140" t="s">
        <v>115</v>
      </c>
      <c r="W222" s="139" t="b">
        <v>0</v>
      </c>
      <c r="X222" s="139" t="s">
        <v>111</v>
      </c>
      <c r="Y222" s="139" t="s">
        <v>111</v>
      </c>
      <c r="Z222" s="139" t="s">
        <v>111</v>
      </c>
      <c r="AA222" s="139" t="s">
        <v>111</v>
      </c>
      <c r="AB222" s="139" t="s">
        <v>111</v>
      </c>
      <c r="AC222" s="139" t="b">
        <v>0</v>
      </c>
      <c r="AD222" s="139" t="s">
        <v>111</v>
      </c>
      <c r="AE222" s="139" t="s">
        <v>111</v>
      </c>
      <c r="AF222" s="139" t="s">
        <v>111</v>
      </c>
      <c r="AG222" s="139" t="s">
        <v>111</v>
      </c>
      <c r="AH222" s="139" t="s">
        <v>111</v>
      </c>
      <c r="AI222" s="139" t="b">
        <v>1</v>
      </c>
      <c r="AJ222" s="139" t="s">
        <v>116</v>
      </c>
      <c r="AK222" s="139" t="s">
        <v>116</v>
      </c>
      <c r="AL222" s="139" t="s">
        <v>116</v>
      </c>
      <c r="AM222" s="139" t="s">
        <v>116</v>
      </c>
      <c r="AN222" s="139" t="s">
        <v>116</v>
      </c>
      <c r="AO222" s="139" t="b">
        <v>0</v>
      </c>
      <c r="AP222" s="139" t="s">
        <v>111</v>
      </c>
      <c r="AQ222" s="139" t="s">
        <v>111</v>
      </c>
      <c r="AR222" s="139" t="s">
        <v>111</v>
      </c>
      <c r="AS222" s="139" t="s">
        <v>111</v>
      </c>
      <c r="AT222" s="139" t="s">
        <v>111</v>
      </c>
      <c r="AU222" s="139" t="b">
        <v>0</v>
      </c>
      <c r="AV222" s="139" t="s">
        <v>111</v>
      </c>
      <c r="AW222" s="139" t="s">
        <v>111</v>
      </c>
      <c r="AX222" s="139" t="s">
        <v>111</v>
      </c>
      <c r="AY222" s="139" t="s">
        <v>111</v>
      </c>
      <c r="AZ222" s="139" t="s">
        <v>111</v>
      </c>
      <c r="BA222" s="139" t="b">
        <v>0</v>
      </c>
      <c r="BB222" s="139" t="s">
        <v>111</v>
      </c>
      <c r="BC222" s="139" t="s">
        <v>111</v>
      </c>
      <c r="BD222" s="139" t="s">
        <v>111</v>
      </c>
      <c r="BE222" s="139" t="s">
        <v>111</v>
      </c>
      <c r="BF222" s="139" t="s">
        <v>111</v>
      </c>
      <c r="BG222" s="139" t="b">
        <v>0</v>
      </c>
      <c r="BH222" s="139" t="s">
        <v>111</v>
      </c>
      <c r="BI222" s="139" t="s">
        <v>111</v>
      </c>
      <c r="BJ222" s="139" t="s">
        <v>111</v>
      </c>
      <c r="BK222" s="139" t="s">
        <v>111</v>
      </c>
      <c r="BL222" s="139" t="s">
        <v>111</v>
      </c>
      <c r="BM222" s="139" t="b">
        <v>0</v>
      </c>
      <c r="BN222" s="139" t="s">
        <v>111</v>
      </c>
      <c r="BO222" s="139" t="s">
        <v>111</v>
      </c>
      <c r="BP222" s="139" t="s">
        <v>111</v>
      </c>
      <c r="BQ222" s="139" t="s">
        <v>111</v>
      </c>
      <c r="BR222" s="139" t="s">
        <v>111</v>
      </c>
      <c r="BS222" s="139" t="b">
        <v>0</v>
      </c>
      <c r="BT222" s="139" t="s">
        <v>111</v>
      </c>
      <c r="BU222" s="139" t="s">
        <v>111</v>
      </c>
      <c r="BV222" s="139" t="s">
        <v>111</v>
      </c>
      <c r="BW222" s="139" t="s">
        <v>111</v>
      </c>
      <c r="BX222" s="139" t="s">
        <v>111</v>
      </c>
      <c r="BY222" s="139" t="b">
        <v>1</v>
      </c>
      <c r="BZ222" s="139" t="s">
        <v>116</v>
      </c>
      <c r="CA222" s="139" t="s">
        <v>116</v>
      </c>
      <c r="CB222" s="139" t="s">
        <v>116</v>
      </c>
      <c r="CC222" s="139" t="s">
        <v>116</v>
      </c>
      <c r="CD222" s="139" t="s">
        <v>116</v>
      </c>
      <c r="CE222" s="139" t="b">
        <v>0</v>
      </c>
      <c r="CF222" s="139" t="s">
        <v>3796</v>
      </c>
      <c r="CG222" s="139" t="s">
        <v>3796</v>
      </c>
      <c r="CH222" s="139" t="s">
        <v>3796</v>
      </c>
      <c r="CI222" s="139" t="s">
        <v>3796</v>
      </c>
      <c r="CJ222" s="139" t="s">
        <v>3796</v>
      </c>
      <c r="CK222" s="139" t="b">
        <v>0</v>
      </c>
      <c r="CL222" s="139" t="s">
        <v>111</v>
      </c>
      <c r="CM222" s="139" t="s">
        <v>111</v>
      </c>
      <c r="CN222" s="139" t="s">
        <v>111</v>
      </c>
      <c r="CO222" s="139" t="s">
        <v>111</v>
      </c>
      <c r="CP222" s="139" t="s">
        <v>111</v>
      </c>
      <c r="CQ222" s="139" t="b">
        <v>0</v>
      </c>
      <c r="CR222" s="139" t="s">
        <v>111</v>
      </c>
      <c r="CS222" s="139" t="s">
        <v>111</v>
      </c>
      <c r="CT222" s="139" t="s">
        <v>111</v>
      </c>
      <c r="CU222" s="139" t="s">
        <v>111</v>
      </c>
      <c r="CV222" s="139" t="s">
        <v>111</v>
      </c>
      <c r="CW222" s="139" t="b">
        <v>1</v>
      </c>
      <c r="CX222" s="139" t="s">
        <v>116</v>
      </c>
      <c r="CY222" s="139" t="s">
        <v>116</v>
      </c>
      <c r="CZ222" s="139" t="s">
        <v>3796</v>
      </c>
      <c r="DA222" s="139" t="s">
        <v>3796</v>
      </c>
      <c r="DB222" s="139" t="s">
        <v>3796</v>
      </c>
      <c r="DD222" s="230"/>
      <c r="DE222" s="230"/>
      <c r="DF222" s="230"/>
      <c r="DG222" s="230"/>
    </row>
    <row r="223" spans="1:111" ht="31" x14ac:dyDescent="0.35">
      <c r="A223" s="209">
        <v>2794</v>
      </c>
      <c r="B223" s="208" t="s">
        <v>1090</v>
      </c>
      <c r="C223" s="254">
        <v>58</v>
      </c>
      <c r="D223" s="255" t="s">
        <v>2458</v>
      </c>
      <c r="E223" s="255" t="s">
        <v>2462</v>
      </c>
      <c r="F223" s="256" t="s">
        <v>2463</v>
      </c>
      <c r="G223" s="256" t="s">
        <v>2463</v>
      </c>
      <c r="H223" s="140">
        <f t="shared" si="30"/>
        <v>6</v>
      </c>
      <c r="I223" s="140">
        <f t="shared" si="31"/>
        <v>0</v>
      </c>
      <c r="J223" s="140">
        <f t="shared" si="32"/>
        <v>5</v>
      </c>
      <c r="K223" s="140">
        <f t="shared" si="33"/>
        <v>0</v>
      </c>
      <c r="L223" s="140">
        <f t="shared" si="34"/>
        <v>1</v>
      </c>
      <c r="M223" s="140">
        <f t="shared" si="35"/>
        <v>6</v>
      </c>
      <c r="N223" s="140">
        <f t="shared" si="36"/>
        <v>6</v>
      </c>
      <c r="O223" s="140">
        <f t="shared" si="37"/>
        <v>5</v>
      </c>
      <c r="P223" s="140">
        <f t="shared" si="38"/>
        <v>5</v>
      </c>
      <c r="Q223" s="140">
        <f t="shared" si="39"/>
        <v>5</v>
      </c>
      <c r="R223" s="140" t="s">
        <v>115</v>
      </c>
      <c r="S223" s="140" t="s">
        <v>115</v>
      </c>
      <c r="T223" s="140" t="s">
        <v>115</v>
      </c>
      <c r="U223" s="140" t="s">
        <v>115</v>
      </c>
      <c r="V223" s="140" t="s">
        <v>115</v>
      </c>
      <c r="W223" s="139" t="b">
        <v>0</v>
      </c>
      <c r="X223" s="139" t="s">
        <v>111</v>
      </c>
      <c r="Y223" s="139" t="s">
        <v>111</v>
      </c>
      <c r="Z223" s="139" t="s">
        <v>111</v>
      </c>
      <c r="AA223" s="139" t="s">
        <v>111</v>
      </c>
      <c r="AB223" s="139" t="s">
        <v>111</v>
      </c>
      <c r="AC223" s="139" t="b">
        <v>1</v>
      </c>
      <c r="AD223" s="139" t="s">
        <v>116</v>
      </c>
      <c r="AE223" s="139" t="s">
        <v>116</v>
      </c>
      <c r="AF223" s="139" t="s">
        <v>116</v>
      </c>
      <c r="AG223" s="139" t="s">
        <v>116</v>
      </c>
      <c r="AH223" s="139" t="s">
        <v>116</v>
      </c>
      <c r="AI223" s="139" t="b">
        <v>1</v>
      </c>
      <c r="AJ223" s="139" t="s">
        <v>116</v>
      </c>
      <c r="AK223" s="139" t="s">
        <v>116</v>
      </c>
      <c r="AL223" s="139" t="s">
        <v>116</v>
      </c>
      <c r="AM223" s="139" t="s">
        <v>116</v>
      </c>
      <c r="AN223" s="139" t="s">
        <v>116</v>
      </c>
      <c r="AO223" s="139" t="b">
        <v>0</v>
      </c>
      <c r="AP223" s="139" t="s">
        <v>111</v>
      </c>
      <c r="AQ223" s="139" t="s">
        <v>111</v>
      </c>
      <c r="AR223" s="139" t="s">
        <v>111</v>
      </c>
      <c r="AS223" s="139" t="s">
        <v>111</v>
      </c>
      <c r="AT223" s="139" t="s">
        <v>111</v>
      </c>
      <c r="AU223" s="139" t="b">
        <v>0</v>
      </c>
      <c r="AV223" s="139" t="s">
        <v>111</v>
      </c>
      <c r="AW223" s="139" t="s">
        <v>111</v>
      </c>
      <c r="AX223" s="139" t="s">
        <v>111</v>
      </c>
      <c r="AY223" s="139" t="s">
        <v>111</v>
      </c>
      <c r="AZ223" s="139" t="s">
        <v>111</v>
      </c>
      <c r="BA223" s="139" t="b">
        <v>0</v>
      </c>
      <c r="BB223" s="139" t="s">
        <v>111</v>
      </c>
      <c r="BC223" s="139" t="s">
        <v>111</v>
      </c>
      <c r="BD223" s="139" t="s">
        <v>111</v>
      </c>
      <c r="BE223" s="139" t="s">
        <v>111</v>
      </c>
      <c r="BF223" s="139" t="s">
        <v>111</v>
      </c>
      <c r="BG223" s="139" t="b">
        <v>0</v>
      </c>
      <c r="BH223" s="139" t="s">
        <v>111</v>
      </c>
      <c r="BI223" s="139" t="s">
        <v>111</v>
      </c>
      <c r="BJ223" s="139" t="s">
        <v>111</v>
      </c>
      <c r="BK223" s="139" t="s">
        <v>111</v>
      </c>
      <c r="BL223" s="139" t="s">
        <v>111</v>
      </c>
      <c r="BM223" s="139" t="b">
        <v>1</v>
      </c>
      <c r="BN223" s="139" t="s">
        <v>116</v>
      </c>
      <c r="BO223" s="139" t="s">
        <v>116</v>
      </c>
      <c r="BP223" s="139" t="s">
        <v>116</v>
      </c>
      <c r="BQ223" s="139" t="s">
        <v>116</v>
      </c>
      <c r="BR223" s="139" t="s">
        <v>116</v>
      </c>
      <c r="BS223" s="139" t="b">
        <v>0</v>
      </c>
      <c r="BT223" s="139" t="s">
        <v>111</v>
      </c>
      <c r="BU223" s="139" t="s">
        <v>111</v>
      </c>
      <c r="BV223" s="139" t="s">
        <v>111</v>
      </c>
      <c r="BW223" s="139" t="s">
        <v>111</v>
      </c>
      <c r="BX223" s="139" t="s">
        <v>111</v>
      </c>
      <c r="BY223" s="139" t="b">
        <v>1</v>
      </c>
      <c r="BZ223" s="139" t="s">
        <v>116</v>
      </c>
      <c r="CA223" s="139" t="s">
        <v>116</v>
      </c>
      <c r="CB223" s="139" t="s">
        <v>116</v>
      </c>
      <c r="CC223" s="139" t="s">
        <v>116</v>
      </c>
      <c r="CD223" s="139" t="s">
        <v>116</v>
      </c>
      <c r="CE223" s="139" t="b">
        <v>0</v>
      </c>
      <c r="CF223" s="139" t="s">
        <v>3796</v>
      </c>
      <c r="CG223" s="139" t="s">
        <v>3796</v>
      </c>
      <c r="CH223" s="139" t="s">
        <v>3796</v>
      </c>
      <c r="CI223" s="139" t="s">
        <v>3796</v>
      </c>
      <c r="CJ223" s="139" t="s">
        <v>3796</v>
      </c>
      <c r="CK223" s="139" t="b">
        <v>0</v>
      </c>
      <c r="CL223" s="139" t="s">
        <v>111</v>
      </c>
      <c r="CM223" s="139" t="s">
        <v>111</v>
      </c>
      <c r="CN223" s="139" t="s">
        <v>111</v>
      </c>
      <c r="CO223" s="139" t="s">
        <v>111</v>
      </c>
      <c r="CP223" s="139" t="s">
        <v>111</v>
      </c>
      <c r="CQ223" s="139" t="b">
        <v>1</v>
      </c>
      <c r="CR223" s="139" t="s">
        <v>116</v>
      </c>
      <c r="CS223" s="139" t="s">
        <v>116</v>
      </c>
      <c r="CT223" s="139" t="s">
        <v>116</v>
      </c>
      <c r="CU223" s="139" t="s">
        <v>116</v>
      </c>
      <c r="CV223" s="139" t="s">
        <v>116</v>
      </c>
      <c r="CW223" s="139" t="b">
        <v>1</v>
      </c>
      <c r="CX223" s="139" t="s">
        <v>116</v>
      </c>
      <c r="CY223" s="139" t="s">
        <v>116</v>
      </c>
      <c r="CZ223" s="139" t="s">
        <v>3796</v>
      </c>
      <c r="DA223" s="139" t="s">
        <v>3796</v>
      </c>
      <c r="DB223" s="139" t="s">
        <v>3796</v>
      </c>
      <c r="DD223" s="230"/>
      <c r="DE223" s="230"/>
      <c r="DF223" s="230"/>
      <c r="DG223" s="230"/>
    </row>
    <row r="224" spans="1:111" ht="87" x14ac:dyDescent="0.35">
      <c r="A224" s="209">
        <v>2794</v>
      </c>
      <c r="B224" s="208" t="s">
        <v>1090</v>
      </c>
      <c r="C224" s="254">
        <v>58</v>
      </c>
      <c r="D224" s="255" t="s">
        <v>2458</v>
      </c>
      <c r="E224" s="255" t="s">
        <v>2464</v>
      </c>
      <c r="F224" s="256" t="s">
        <v>2465</v>
      </c>
      <c r="G224" s="256" t="s">
        <v>2466</v>
      </c>
      <c r="H224" s="140">
        <f t="shared" si="30"/>
        <v>1</v>
      </c>
      <c r="I224" s="140">
        <f t="shared" si="31"/>
        <v>0</v>
      </c>
      <c r="J224" s="140">
        <f t="shared" si="32"/>
        <v>1</v>
      </c>
      <c r="K224" s="140">
        <f t="shared" si="33"/>
        <v>0</v>
      </c>
      <c r="L224" s="140">
        <f t="shared" si="34"/>
        <v>0</v>
      </c>
      <c r="M224" s="140">
        <f t="shared" si="35"/>
        <v>1</v>
      </c>
      <c r="N224" s="140">
        <f t="shared" si="36"/>
        <v>1</v>
      </c>
      <c r="O224" s="140">
        <f t="shared" si="37"/>
        <v>1</v>
      </c>
      <c r="P224" s="140">
        <f t="shared" si="38"/>
        <v>1</v>
      </c>
      <c r="Q224" s="140">
        <f t="shared" si="39"/>
        <v>1</v>
      </c>
      <c r="R224" s="140" t="s">
        <v>115</v>
      </c>
      <c r="S224" s="140" t="s">
        <v>115</v>
      </c>
      <c r="T224" s="140" t="s">
        <v>115</v>
      </c>
      <c r="U224" s="140" t="s">
        <v>115</v>
      </c>
      <c r="V224" s="140" t="s">
        <v>115</v>
      </c>
      <c r="W224" s="139" t="b">
        <v>0</v>
      </c>
      <c r="X224" s="139" t="s">
        <v>111</v>
      </c>
      <c r="Y224" s="139" t="s">
        <v>111</v>
      </c>
      <c r="Z224" s="139" t="s">
        <v>111</v>
      </c>
      <c r="AA224" s="139" t="s">
        <v>111</v>
      </c>
      <c r="AB224" s="139" t="s">
        <v>111</v>
      </c>
      <c r="AC224" s="139" t="b">
        <v>0</v>
      </c>
      <c r="AD224" s="139" t="s">
        <v>111</v>
      </c>
      <c r="AE224" s="139" t="s">
        <v>111</v>
      </c>
      <c r="AF224" s="139" t="s">
        <v>111</v>
      </c>
      <c r="AG224" s="139" t="s">
        <v>111</v>
      </c>
      <c r="AH224" s="139" t="s">
        <v>111</v>
      </c>
      <c r="AI224" s="139" t="b">
        <v>0</v>
      </c>
      <c r="AJ224" s="139" t="s">
        <v>111</v>
      </c>
      <c r="AK224" s="139" t="s">
        <v>111</v>
      </c>
      <c r="AL224" s="139" t="s">
        <v>111</v>
      </c>
      <c r="AM224" s="139" t="s">
        <v>111</v>
      </c>
      <c r="AN224" s="139" t="s">
        <v>111</v>
      </c>
      <c r="AO224" s="139" t="b">
        <v>1</v>
      </c>
      <c r="AP224" s="139" t="s">
        <v>116</v>
      </c>
      <c r="AQ224" s="139" t="s">
        <v>116</v>
      </c>
      <c r="AR224" s="139" t="s">
        <v>116</v>
      </c>
      <c r="AS224" s="139" t="s">
        <v>116</v>
      </c>
      <c r="AT224" s="139" t="s">
        <v>116</v>
      </c>
      <c r="AU224" s="139" t="b">
        <v>0</v>
      </c>
      <c r="AV224" s="139" t="s">
        <v>111</v>
      </c>
      <c r="AW224" s="139" t="s">
        <v>111</v>
      </c>
      <c r="AX224" s="139" t="s">
        <v>111</v>
      </c>
      <c r="AY224" s="139" t="s">
        <v>111</v>
      </c>
      <c r="AZ224" s="139" t="s">
        <v>111</v>
      </c>
      <c r="BA224" s="139" t="b">
        <v>0</v>
      </c>
      <c r="BB224" s="139" t="s">
        <v>111</v>
      </c>
      <c r="BC224" s="139" t="s">
        <v>111</v>
      </c>
      <c r="BD224" s="139" t="s">
        <v>111</v>
      </c>
      <c r="BE224" s="139" t="s">
        <v>111</v>
      </c>
      <c r="BF224" s="139" t="s">
        <v>111</v>
      </c>
      <c r="BG224" s="139" t="b">
        <v>0</v>
      </c>
      <c r="BH224" s="139" t="s">
        <v>111</v>
      </c>
      <c r="BI224" s="139" t="s">
        <v>111</v>
      </c>
      <c r="BJ224" s="139" t="s">
        <v>111</v>
      </c>
      <c r="BK224" s="139" t="s">
        <v>111</v>
      </c>
      <c r="BL224" s="139" t="s">
        <v>111</v>
      </c>
      <c r="BM224" s="139" t="b">
        <v>0</v>
      </c>
      <c r="BN224" s="139" t="s">
        <v>111</v>
      </c>
      <c r="BO224" s="139" t="s">
        <v>111</v>
      </c>
      <c r="BP224" s="139" t="s">
        <v>111</v>
      </c>
      <c r="BQ224" s="139" t="s">
        <v>111</v>
      </c>
      <c r="BR224" s="139" t="s">
        <v>111</v>
      </c>
      <c r="BS224" s="139" t="b">
        <v>0</v>
      </c>
      <c r="BT224" s="139" t="s">
        <v>111</v>
      </c>
      <c r="BU224" s="139" t="s">
        <v>111</v>
      </c>
      <c r="BV224" s="139" t="s">
        <v>111</v>
      </c>
      <c r="BW224" s="139" t="s">
        <v>111</v>
      </c>
      <c r="BX224" s="139" t="s">
        <v>111</v>
      </c>
      <c r="BY224" s="139" t="b">
        <v>0</v>
      </c>
      <c r="BZ224" s="139" t="s">
        <v>111</v>
      </c>
      <c r="CA224" s="139" t="s">
        <v>111</v>
      </c>
      <c r="CB224" s="139" t="s">
        <v>111</v>
      </c>
      <c r="CC224" s="139" t="s">
        <v>111</v>
      </c>
      <c r="CD224" s="139" t="s">
        <v>111</v>
      </c>
      <c r="CE224" s="139" t="b">
        <v>0</v>
      </c>
      <c r="CF224" s="139" t="s">
        <v>3796</v>
      </c>
      <c r="CG224" s="139" t="s">
        <v>3796</v>
      </c>
      <c r="CH224" s="139" t="s">
        <v>3796</v>
      </c>
      <c r="CI224" s="139" t="s">
        <v>3796</v>
      </c>
      <c r="CJ224" s="139" t="s">
        <v>3796</v>
      </c>
      <c r="CK224" s="139" t="b">
        <v>0</v>
      </c>
      <c r="CL224" s="139" t="s">
        <v>111</v>
      </c>
      <c r="CM224" s="139" t="s">
        <v>111</v>
      </c>
      <c r="CN224" s="139" t="s">
        <v>111</v>
      </c>
      <c r="CO224" s="139" t="s">
        <v>111</v>
      </c>
      <c r="CP224" s="139" t="s">
        <v>111</v>
      </c>
      <c r="CQ224" s="139" t="b">
        <v>0</v>
      </c>
      <c r="CR224" s="139" t="s">
        <v>111</v>
      </c>
      <c r="CS224" s="139" t="s">
        <v>111</v>
      </c>
      <c r="CT224" s="139" t="s">
        <v>111</v>
      </c>
      <c r="CU224" s="139" t="s">
        <v>111</v>
      </c>
      <c r="CV224" s="139" t="s">
        <v>111</v>
      </c>
      <c r="CW224" s="139" t="b">
        <v>0</v>
      </c>
      <c r="CX224" s="139" t="s">
        <v>3796</v>
      </c>
      <c r="CY224" s="139" t="s">
        <v>3796</v>
      </c>
      <c r="CZ224" s="139" t="s">
        <v>3796</v>
      </c>
      <c r="DA224" s="139" t="s">
        <v>3796</v>
      </c>
      <c r="DB224" s="139" t="s">
        <v>3796</v>
      </c>
      <c r="DD224" s="230"/>
      <c r="DE224" s="230"/>
      <c r="DF224" s="230"/>
      <c r="DG224" s="230"/>
    </row>
    <row r="225" spans="1:111" ht="31" x14ac:dyDescent="0.35">
      <c r="A225" s="209">
        <v>2794</v>
      </c>
      <c r="B225" s="208" t="s">
        <v>1090</v>
      </c>
      <c r="C225" s="254">
        <v>58</v>
      </c>
      <c r="D225" s="255" t="s">
        <v>2458</v>
      </c>
      <c r="E225" s="255" t="s">
        <v>2467</v>
      </c>
      <c r="F225" s="256" t="s">
        <v>2468</v>
      </c>
      <c r="G225" s="256" t="s">
        <v>2469</v>
      </c>
      <c r="H225" s="140">
        <f t="shared" si="30"/>
        <v>6</v>
      </c>
      <c r="I225" s="140">
        <f t="shared" si="31"/>
        <v>0</v>
      </c>
      <c r="J225" s="140">
        <f t="shared" si="32"/>
        <v>5</v>
      </c>
      <c r="K225" s="140">
        <f t="shared" si="33"/>
        <v>0</v>
      </c>
      <c r="L225" s="140">
        <f t="shared" si="34"/>
        <v>1</v>
      </c>
      <c r="M225" s="140">
        <f t="shared" si="35"/>
        <v>6</v>
      </c>
      <c r="N225" s="140">
        <f t="shared" si="36"/>
        <v>5</v>
      </c>
      <c r="O225" s="140">
        <f t="shared" si="37"/>
        <v>4</v>
      </c>
      <c r="P225" s="140">
        <f t="shared" si="38"/>
        <v>4</v>
      </c>
      <c r="Q225" s="140">
        <f t="shared" si="39"/>
        <v>4</v>
      </c>
      <c r="R225" s="140" t="s">
        <v>115</v>
      </c>
      <c r="S225" s="140" t="s">
        <v>115</v>
      </c>
      <c r="T225" s="140" t="s">
        <v>115</v>
      </c>
      <c r="U225" s="140" t="s">
        <v>115</v>
      </c>
      <c r="V225" s="140" t="s">
        <v>115</v>
      </c>
      <c r="W225" s="139" t="b">
        <v>1</v>
      </c>
      <c r="X225" s="139" t="s">
        <v>116</v>
      </c>
      <c r="Y225" s="139" t="s">
        <v>111</v>
      </c>
      <c r="Z225" s="139" t="s">
        <v>111</v>
      </c>
      <c r="AA225" s="139" t="s">
        <v>111</v>
      </c>
      <c r="AB225" s="139" t="s">
        <v>111</v>
      </c>
      <c r="AC225" s="139" t="b">
        <v>1</v>
      </c>
      <c r="AD225" s="139" t="s">
        <v>116</v>
      </c>
      <c r="AE225" s="139" t="s">
        <v>116</v>
      </c>
      <c r="AF225" s="139" t="s">
        <v>116</v>
      </c>
      <c r="AG225" s="139" t="s">
        <v>116</v>
      </c>
      <c r="AH225" s="139" t="s">
        <v>116</v>
      </c>
      <c r="AI225" s="139" t="b">
        <v>0</v>
      </c>
      <c r="AJ225" s="139" t="s">
        <v>111</v>
      </c>
      <c r="AK225" s="139" t="s">
        <v>111</v>
      </c>
      <c r="AL225" s="139" t="s">
        <v>111</v>
      </c>
      <c r="AM225" s="139" t="s">
        <v>111</v>
      </c>
      <c r="AN225" s="139" t="s">
        <v>111</v>
      </c>
      <c r="AO225" s="139" t="b">
        <v>0</v>
      </c>
      <c r="AP225" s="139" t="s">
        <v>111</v>
      </c>
      <c r="AQ225" s="139" t="s">
        <v>111</v>
      </c>
      <c r="AR225" s="139" t="s">
        <v>111</v>
      </c>
      <c r="AS225" s="139" t="s">
        <v>111</v>
      </c>
      <c r="AT225" s="139" t="s">
        <v>111</v>
      </c>
      <c r="AU225" s="139" t="b">
        <v>0</v>
      </c>
      <c r="AV225" s="139" t="s">
        <v>111</v>
      </c>
      <c r="AW225" s="139" t="s">
        <v>111</v>
      </c>
      <c r="AX225" s="139" t="s">
        <v>111</v>
      </c>
      <c r="AY225" s="139" t="s">
        <v>111</v>
      </c>
      <c r="AZ225" s="139" t="s">
        <v>111</v>
      </c>
      <c r="BA225" s="139" t="b">
        <v>0</v>
      </c>
      <c r="BB225" s="139" t="s">
        <v>111</v>
      </c>
      <c r="BC225" s="139" t="s">
        <v>111</v>
      </c>
      <c r="BD225" s="139" t="s">
        <v>111</v>
      </c>
      <c r="BE225" s="139" t="s">
        <v>111</v>
      </c>
      <c r="BF225" s="139" t="s">
        <v>111</v>
      </c>
      <c r="BG225" s="139" t="b">
        <v>0</v>
      </c>
      <c r="BH225" s="139" t="s">
        <v>111</v>
      </c>
      <c r="BI225" s="139" t="s">
        <v>111</v>
      </c>
      <c r="BJ225" s="139" t="s">
        <v>111</v>
      </c>
      <c r="BK225" s="139" t="s">
        <v>111</v>
      </c>
      <c r="BL225" s="139" t="s">
        <v>111</v>
      </c>
      <c r="BM225" s="139" t="b">
        <v>1</v>
      </c>
      <c r="BN225" s="139" t="s">
        <v>116</v>
      </c>
      <c r="BO225" s="139" t="s">
        <v>116</v>
      </c>
      <c r="BP225" s="139" t="s">
        <v>116</v>
      </c>
      <c r="BQ225" s="139" t="s">
        <v>116</v>
      </c>
      <c r="BR225" s="139" t="s">
        <v>116</v>
      </c>
      <c r="BS225" s="139" t="b">
        <v>0</v>
      </c>
      <c r="BT225" s="139" t="s">
        <v>111</v>
      </c>
      <c r="BU225" s="139" t="s">
        <v>111</v>
      </c>
      <c r="BV225" s="139" t="s">
        <v>111</v>
      </c>
      <c r="BW225" s="139" t="s">
        <v>111</v>
      </c>
      <c r="BX225" s="139" t="s">
        <v>111</v>
      </c>
      <c r="BY225" s="139" t="b">
        <v>1</v>
      </c>
      <c r="BZ225" s="139" t="s">
        <v>116</v>
      </c>
      <c r="CA225" s="139" t="s">
        <v>116</v>
      </c>
      <c r="CB225" s="139" t="s">
        <v>116</v>
      </c>
      <c r="CC225" s="139" t="s">
        <v>116</v>
      </c>
      <c r="CD225" s="139" t="s">
        <v>116</v>
      </c>
      <c r="CE225" s="139" t="b">
        <v>0</v>
      </c>
      <c r="CF225" s="139" t="s">
        <v>3796</v>
      </c>
      <c r="CG225" s="139" t="s">
        <v>3796</v>
      </c>
      <c r="CH225" s="139" t="s">
        <v>3796</v>
      </c>
      <c r="CI225" s="139" t="s">
        <v>3796</v>
      </c>
      <c r="CJ225" s="139" t="s">
        <v>3796</v>
      </c>
      <c r="CK225" s="139" t="b">
        <v>0</v>
      </c>
      <c r="CL225" s="139" t="s">
        <v>111</v>
      </c>
      <c r="CM225" s="139" t="s">
        <v>111</v>
      </c>
      <c r="CN225" s="139" t="s">
        <v>111</v>
      </c>
      <c r="CO225" s="139" t="s">
        <v>111</v>
      </c>
      <c r="CP225" s="139" t="s">
        <v>111</v>
      </c>
      <c r="CQ225" s="139" t="b">
        <v>1</v>
      </c>
      <c r="CR225" s="139" t="s">
        <v>116</v>
      </c>
      <c r="CS225" s="139" t="s">
        <v>116</v>
      </c>
      <c r="CT225" s="139" t="s">
        <v>116</v>
      </c>
      <c r="CU225" s="139" t="s">
        <v>116</v>
      </c>
      <c r="CV225" s="139" t="s">
        <v>116</v>
      </c>
      <c r="CW225" s="139" t="b">
        <v>1</v>
      </c>
      <c r="CX225" s="139" t="s">
        <v>116</v>
      </c>
      <c r="CY225" s="139" t="s">
        <v>116</v>
      </c>
      <c r="CZ225" s="139" t="s">
        <v>3796</v>
      </c>
      <c r="DA225" s="139" t="s">
        <v>3796</v>
      </c>
      <c r="DB225" s="139" t="s">
        <v>3796</v>
      </c>
      <c r="DD225" s="230"/>
      <c r="DE225" s="230"/>
      <c r="DF225" s="230"/>
      <c r="DG225" s="230"/>
    </row>
    <row r="226" spans="1:111" ht="145" x14ac:dyDescent="0.35">
      <c r="A226" s="209">
        <v>2186</v>
      </c>
      <c r="B226" s="208" t="s">
        <v>990</v>
      </c>
      <c r="C226" s="254">
        <v>112</v>
      </c>
      <c r="D226" s="255" t="s">
        <v>4043</v>
      </c>
      <c r="E226" s="255" t="s">
        <v>2306</v>
      </c>
      <c r="F226" s="256" t="s">
        <v>4044</v>
      </c>
      <c r="G226" s="256" t="s">
        <v>4045</v>
      </c>
      <c r="H226" s="140">
        <f t="shared" si="30"/>
        <v>10</v>
      </c>
      <c r="I226" s="140">
        <f t="shared" si="31"/>
        <v>2</v>
      </c>
      <c r="J226" s="140">
        <f t="shared" si="32"/>
        <v>6</v>
      </c>
      <c r="K226" s="140">
        <f t="shared" si="33"/>
        <v>1</v>
      </c>
      <c r="L226" s="140">
        <f t="shared" si="34"/>
        <v>1</v>
      </c>
      <c r="M226" s="140">
        <f t="shared" si="35"/>
        <v>10</v>
      </c>
      <c r="N226" s="140">
        <f t="shared" si="36"/>
        <v>10</v>
      </c>
      <c r="O226" s="140">
        <f t="shared" si="37"/>
        <v>8</v>
      </c>
      <c r="P226" s="140">
        <f t="shared" si="38"/>
        <v>8</v>
      </c>
      <c r="Q226" s="140">
        <f t="shared" si="39"/>
        <v>8</v>
      </c>
      <c r="R226" s="140" t="s">
        <v>2498</v>
      </c>
      <c r="S226" s="140" t="s">
        <v>2498</v>
      </c>
      <c r="T226" s="140" t="s">
        <v>48</v>
      </c>
      <c r="U226" s="140" t="s">
        <v>48</v>
      </c>
      <c r="V226" s="140" t="s">
        <v>48</v>
      </c>
      <c r="W226" s="139" t="b">
        <v>1</v>
      </c>
      <c r="X226" s="139" t="s">
        <v>116</v>
      </c>
      <c r="Y226" s="139" t="s">
        <v>116</v>
      </c>
      <c r="Z226" s="139" t="s">
        <v>116</v>
      </c>
      <c r="AA226" s="139" t="s">
        <v>116</v>
      </c>
      <c r="AB226" s="139" t="s">
        <v>116</v>
      </c>
      <c r="AC226" s="139" t="b">
        <v>1</v>
      </c>
      <c r="AD226" s="139" t="s">
        <v>116</v>
      </c>
      <c r="AE226" s="139" t="s">
        <v>116</v>
      </c>
      <c r="AF226" s="139" t="s">
        <v>116</v>
      </c>
      <c r="AG226" s="139" t="s">
        <v>116</v>
      </c>
      <c r="AH226" s="139" t="s">
        <v>116</v>
      </c>
      <c r="AI226" s="139" t="b">
        <v>0</v>
      </c>
      <c r="AJ226" s="139" t="s">
        <v>111</v>
      </c>
      <c r="AK226" s="139" t="s">
        <v>111</v>
      </c>
      <c r="AL226" s="139" t="s">
        <v>111</v>
      </c>
      <c r="AM226" s="139" t="s">
        <v>111</v>
      </c>
      <c r="AN226" s="139" t="s">
        <v>111</v>
      </c>
      <c r="AO226" s="139" t="b">
        <v>1</v>
      </c>
      <c r="AP226" s="139" t="s">
        <v>116</v>
      </c>
      <c r="AQ226" s="139" t="s">
        <v>116</v>
      </c>
      <c r="AR226" s="139" t="s">
        <v>116</v>
      </c>
      <c r="AS226" s="139" t="s">
        <v>116</v>
      </c>
      <c r="AT226" s="139" t="s">
        <v>116</v>
      </c>
      <c r="AU226" s="139" t="b">
        <v>1</v>
      </c>
      <c r="AV226" s="139" t="s">
        <v>116</v>
      </c>
      <c r="AW226" s="139" t="s">
        <v>116</v>
      </c>
      <c r="AX226" s="139" t="s">
        <v>111</v>
      </c>
      <c r="AY226" s="139" t="s">
        <v>111</v>
      </c>
      <c r="AZ226" s="139" t="s">
        <v>111</v>
      </c>
      <c r="BA226" s="139" t="b">
        <v>1</v>
      </c>
      <c r="BB226" s="139" t="s">
        <v>116</v>
      </c>
      <c r="BC226" s="139" t="s">
        <v>116</v>
      </c>
      <c r="BD226" s="139" t="s">
        <v>116</v>
      </c>
      <c r="BE226" s="139" t="s">
        <v>116</v>
      </c>
      <c r="BF226" s="139" t="s">
        <v>116</v>
      </c>
      <c r="BG226" s="139" t="b">
        <v>0</v>
      </c>
      <c r="BH226" s="139" t="s">
        <v>111</v>
      </c>
      <c r="BI226" s="139" t="s">
        <v>111</v>
      </c>
      <c r="BJ226" s="139" t="s">
        <v>111</v>
      </c>
      <c r="BK226" s="139" t="s">
        <v>111</v>
      </c>
      <c r="BL226" s="139" t="s">
        <v>111</v>
      </c>
      <c r="BM226" s="139" t="b">
        <v>1</v>
      </c>
      <c r="BN226" s="139" t="s">
        <v>116</v>
      </c>
      <c r="BO226" s="139" t="s">
        <v>116</v>
      </c>
      <c r="BP226" s="139" t="s">
        <v>116</v>
      </c>
      <c r="BQ226" s="139" t="s">
        <v>116</v>
      </c>
      <c r="BR226" s="139" t="s">
        <v>116</v>
      </c>
      <c r="BS226" s="139" t="b">
        <v>0</v>
      </c>
      <c r="BT226" s="139" t="s">
        <v>111</v>
      </c>
      <c r="BU226" s="139" t="s">
        <v>111</v>
      </c>
      <c r="BV226" s="139" t="s">
        <v>111</v>
      </c>
      <c r="BW226" s="139" t="s">
        <v>111</v>
      </c>
      <c r="BX226" s="139" t="s">
        <v>111</v>
      </c>
      <c r="BY226" s="139" t="b">
        <v>1</v>
      </c>
      <c r="BZ226" s="139" t="s">
        <v>116</v>
      </c>
      <c r="CA226" s="139" t="s">
        <v>116</v>
      </c>
      <c r="CB226" s="139" t="s">
        <v>116</v>
      </c>
      <c r="CC226" s="139" t="s">
        <v>116</v>
      </c>
      <c r="CD226" s="139" t="s">
        <v>116</v>
      </c>
      <c r="CE226" s="139" t="b">
        <v>1</v>
      </c>
      <c r="CF226" s="139" t="s">
        <v>116</v>
      </c>
      <c r="CG226" s="139" t="s">
        <v>116</v>
      </c>
      <c r="CH226" s="139" t="s">
        <v>116</v>
      </c>
      <c r="CI226" s="139" t="s">
        <v>116</v>
      </c>
      <c r="CJ226" s="139" t="s">
        <v>116</v>
      </c>
      <c r="CK226" s="139" t="b">
        <v>0</v>
      </c>
      <c r="CL226" s="139" t="s">
        <v>111</v>
      </c>
      <c r="CM226" s="139" t="s">
        <v>111</v>
      </c>
      <c r="CN226" s="139" t="s">
        <v>111</v>
      </c>
      <c r="CO226" s="139" t="s">
        <v>111</v>
      </c>
      <c r="CP226" s="139" t="s">
        <v>111</v>
      </c>
      <c r="CQ226" s="139" t="b">
        <v>1</v>
      </c>
      <c r="CR226" s="139" t="s">
        <v>116</v>
      </c>
      <c r="CS226" s="139" t="s">
        <v>116</v>
      </c>
      <c r="CT226" s="139" t="s">
        <v>116</v>
      </c>
      <c r="CU226" s="139" t="s">
        <v>116</v>
      </c>
      <c r="CV226" s="139" t="s">
        <v>116</v>
      </c>
      <c r="CW226" s="139" t="b">
        <v>1</v>
      </c>
      <c r="CX226" s="139" t="s">
        <v>116</v>
      </c>
      <c r="CY226" s="139" t="s">
        <v>116</v>
      </c>
      <c r="CZ226" s="139" t="s">
        <v>3796</v>
      </c>
      <c r="DA226" s="139" t="s">
        <v>3796</v>
      </c>
      <c r="DB226" s="139" t="s">
        <v>3796</v>
      </c>
      <c r="DD226" s="231" t="s">
        <v>1826</v>
      </c>
      <c r="DE226" s="231" t="s">
        <v>4158</v>
      </c>
      <c r="DF226" s="231" t="s">
        <v>4152</v>
      </c>
      <c r="DG226" s="231" t="s">
        <v>4149</v>
      </c>
    </row>
    <row r="227" spans="1:111" ht="87" x14ac:dyDescent="0.35">
      <c r="A227" s="209">
        <v>2186</v>
      </c>
      <c r="B227" s="208" t="s">
        <v>990</v>
      </c>
      <c r="C227" s="254">
        <v>112</v>
      </c>
      <c r="D227" s="255" t="s">
        <v>4043</v>
      </c>
      <c r="E227" s="255" t="s">
        <v>2308</v>
      </c>
      <c r="F227" s="256" t="s">
        <v>4046</v>
      </c>
      <c r="G227" s="256" t="s">
        <v>4047</v>
      </c>
      <c r="H227" s="140">
        <f t="shared" si="30"/>
        <v>13</v>
      </c>
      <c r="I227" s="140">
        <f t="shared" si="31"/>
        <v>2</v>
      </c>
      <c r="J227" s="140">
        <f t="shared" si="32"/>
        <v>9</v>
      </c>
      <c r="K227" s="140">
        <f t="shared" si="33"/>
        <v>1</v>
      </c>
      <c r="L227" s="140">
        <f t="shared" si="34"/>
        <v>1</v>
      </c>
      <c r="M227" s="140">
        <f t="shared" si="35"/>
        <v>12</v>
      </c>
      <c r="N227" s="140">
        <f t="shared" si="36"/>
        <v>13</v>
      </c>
      <c r="O227" s="140">
        <f t="shared" si="37"/>
        <v>10</v>
      </c>
      <c r="P227" s="140">
        <f t="shared" si="38"/>
        <v>10</v>
      </c>
      <c r="Q227" s="140">
        <f t="shared" si="39"/>
        <v>9</v>
      </c>
      <c r="R227" s="140" t="s">
        <v>2498</v>
      </c>
      <c r="S227" s="140" t="s">
        <v>2498</v>
      </c>
      <c r="T227" s="140" t="s">
        <v>48</v>
      </c>
      <c r="U227" s="140" t="s">
        <v>48</v>
      </c>
      <c r="V227" s="140" t="s">
        <v>48</v>
      </c>
      <c r="W227" s="139" t="b">
        <v>1</v>
      </c>
      <c r="X227" s="139" t="s">
        <v>116</v>
      </c>
      <c r="Y227" s="139" t="s">
        <v>116</v>
      </c>
      <c r="Z227" s="139" t="s">
        <v>116</v>
      </c>
      <c r="AA227" s="139" t="s">
        <v>116</v>
      </c>
      <c r="AB227" s="139" t="s">
        <v>116</v>
      </c>
      <c r="AC227" s="139" t="b">
        <v>1</v>
      </c>
      <c r="AD227" s="139" t="s">
        <v>116</v>
      </c>
      <c r="AE227" s="139" t="s">
        <v>116</v>
      </c>
      <c r="AF227" s="139" t="s">
        <v>116</v>
      </c>
      <c r="AG227" s="139" t="s">
        <v>116</v>
      </c>
      <c r="AH227" s="139" t="s">
        <v>116</v>
      </c>
      <c r="AI227" s="139" t="b">
        <v>1</v>
      </c>
      <c r="AJ227" s="139" t="s">
        <v>116</v>
      </c>
      <c r="AK227" s="139" t="s">
        <v>116</v>
      </c>
      <c r="AL227" s="139" t="s">
        <v>116</v>
      </c>
      <c r="AM227" s="139" t="s">
        <v>116</v>
      </c>
      <c r="AN227" s="139" t="s">
        <v>116</v>
      </c>
      <c r="AO227" s="139" t="b">
        <v>1</v>
      </c>
      <c r="AP227" s="139" t="s">
        <v>116</v>
      </c>
      <c r="AQ227" s="139" t="s">
        <v>116</v>
      </c>
      <c r="AR227" s="139" t="s">
        <v>116</v>
      </c>
      <c r="AS227" s="139" t="s">
        <v>116</v>
      </c>
      <c r="AT227" s="139" t="s">
        <v>116</v>
      </c>
      <c r="AU227" s="139" t="b">
        <v>1</v>
      </c>
      <c r="AV227" s="139" t="s">
        <v>116</v>
      </c>
      <c r="AW227" s="139" t="s">
        <v>116</v>
      </c>
      <c r="AX227" s="139" t="s">
        <v>111</v>
      </c>
      <c r="AY227" s="139" t="s">
        <v>111</v>
      </c>
      <c r="AZ227" s="139" t="s">
        <v>111</v>
      </c>
      <c r="BA227" s="139" t="b">
        <v>1</v>
      </c>
      <c r="BB227" s="139" t="s">
        <v>116</v>
      </c>
      <c r="BC227" s="139" t="s">
        <v>116</v>
      </c>
      <c r="BD227" s="139" t="s">
        <v>116</v>
      </c>
      <c r="BE227" s="139" t="s">
        <v>116</v>
      </c>
      <c r="BF227" s="139" t="s">
        <v>116</v>
      </c>
      <c r="BG227" s="139" t="b">
        <v>1</v>
      </c>
      <c r="BH227" s="139" t="s">
        <v>111</v>
      </c>
      <c r="BI227" s="139" t="s">
        <v>116</v>
      </c>
      <c r="BJ227" s="139" t="s">
        <v>111</v>
      </c>
      <c r="BK227" s="139" t="s">
        <v>111</v>
      </c>
      <c r="BL227" s="139" t="s">
        <v>111</v>
      </c>
      <c r="BM227" s="139" t="b">
        <v>1</v>
      </c>
      <c r="BN227" s="139" t="s">
        <v>116</v>
      </c>
      <c r="BO227" s="139" t="s">
        <v>116</v>
      </c>
      <c r="BP227" s="139" t="s">
        <v>116</v>
      </c>
      <c r="BQ227" s="139" t="s">
        <v>116</v>
      </c>
      <c r="BR227" s="139" t="s">
        <v>116</v>
      </c>
      <c r="BS227" s="139" t="b">
        <v>1</v>
      </c>
      <c r="BT227" s="139" t="s">
        <v>116</v>
      </c>
      <c r="BU227" s="139" t="s">
        <v>116</v>
      </c>
      <c r="BV227" s="139" t="s">
        <v>116</v>
      </c>
      <c r="BW227" s="139" t="s">
        <v>116</v>
      </c>
      <c r="BX227" s="139" t="s">
        <v>111</v>
      </c>
      <c r="BY227" s="139" t="b">
        <v>1</v>
      </c>
      <c r="BZ227" s="139" t="s">
        <v>116</v>
      </c>
      <c r="CA227" s="139" t="s">
        <v>116</v>
      </c>
      <c r="CB227" s="139" t="s">
        <v>116</v>
      </c>
      <c r="CC227" s="139" t="s">
        <v>116</v>
      </c>
      <c r="CD227" s="139" t="s">
        <v>116</v>
      </c>
      <c r="CE227" s="139" t="b">
        <v>0</v>
      </c>
      <c r="CF227" s="139" t="s">
        <v>3796</v>
      </c>
      <c r="CG227" s="139" t="s">
        <v>3796</v>
      </c>
      <c r="CH227" s="139" t="s">
        <v>3796</v>
      </c>
      <c r="CI227" s="139" t="s">
        <v>3796</v>
      </c>
      <c r="CJ227" s="139" t="s">
        <v>3796</v>
      </c>
      <c r="CK227" s="139" t="b">
        <v>1</v>
      </c>
      <c r="CL227" s="139" t="s">
        <v>116</v>
      </c>
      <c r="CM227" s="139" t="s">
        <v>116</v>
      </c>
      <c r="CN227" s="139" t="s">
        <v>116</v>
      </c>
      <c r="CO227" s="139" t="s">
        <v>116</v>
      </c>
      <c r="CP227" s="139" t="s">
        <v>116</v>
      </c>
      <c r="CQ227" s="139" t="b">
        <v>1</v>
      </c>
      <c r="CR227" s="139" t="s">
        <v>116</v>
      </c>
      <c r="CS227" s="139" t="s">
        <v>116</v>
      </c>
      <c r="CT227" s="139" t="s">
        <v>116</v>
      </c>
      <c r="CU227" s="139" t="s">
        <v>116</v>
      </c>
      <c r="CV227" s="139" t="s">
        <v>116</v>
      </c>
      <c r="CW227" s="139" t="b">
        <v>1</v>
      </c>
      <c r="CX227" s="139" t="s">
        <v>116</v>
      </c>
      <c r="CY227" s="139" t="s">
        <v>116</v>
      </c>
      <c r="CZ227" s="139" t="s">
        <v>3796</v>
      </c>
      <c r="DA227" s="139" t="s">
        <v>3796</v>
      </c>
      <c r="DB227" s="139" t="s">
        <v>3796</v>
      </c>
      <c r="DD227" s="231" t="s">
        <v>1826</v>
      </c>
      <c r="DE227" s="231" t="s">
        <v>4158</v>
      </c>
      <c r="DF227" s="231" t="s">
        <v>4152</v>
      </c>
      <c r="DG227" s="231" t="s">
        <v>4149</v>
      </c>
    </row>
    <row r="228" spans="1:111" ht="58" x14ac:dyDescent="0.35">
      <c r="A228" s="209">
        <v>2186</v>
      </c>
      <c r="B228" s="208" t="s">
        <v>990</v>
      </c>
      <c r="C228" s="254">
        <v>112</v>
      </c>
      <c r="D228" s="255" t="s">
        <v>4043</v>
      </c>
      <c r="E228" s="255" t="s">
        <v>2309</v>
      </c>
      <c r="F228" s="256" t="s">
        <v>4048</v>
      </c>
      <c r="G228" s="256" t="s">
        <v>4049</v>
      </c>
      <c r="H228" s="140">
        <f t="shared" si="30"/>
        <v>10</v>
      </c>
      <c r="I228" s="140">
        <f t="shared" si="31"/>
        <v>1</v>
      </c>
      <c r="J228" s="140">
        <f t="shared" si="32"/>
        <v>7</v>
      </c>
      <c r="K228" s="140">
        <f t="shared" si="33"/>
        <v>1</v>
      </c>
      <c r="L228" s="140">
        <f t="shared" si="34"/>
        <v>1</v>
      </c>
      <c r="M228" s="140">
        <f t="shared" si="35"/>
        <v>9</v>
      </c>
      <c r="N228" s="140">
        <f t="shared" si="36"/>
        <v>10</v>
      </c>
      <c r="O228" s="140">
        <f t="shared" si="37"/>
        <v>8</v>
      </c>
      <c r="P228" s="140">
        <f t="shared" si="38"/>
        <v>8</v>
      </c>
      <c r="Q228" s="140">
        <f t="shared" si="39"/>
        <v>8</v>
      </c>
      <c r="R228" s="140" t="s">
        <v>48</v>
      </c>
      <c r="S228" s="140" t="s">
        <v>48</v>
      </c>
      <c r="T228" s="140" t="s">
        <v>48</v>
      </c>
      <c r="U228" s="140" t="s">
        <v>48</v>
      </c>
      <c r="V228" s="140" t="s">
        <v>48</v>
      </c>
      <c r="W228" s="139" t="b">
        <v>1</v>
      </c>
      <c r="X228" s="139" t="s">
        <v>116</v>
      </c>
      <c r="Y228" s="139" t="s">
        <v>116</v>
      </c>
      <c r="Z228" s="139" t="s">
        <v>116</v>
      </c>
      <c r="AA228" s="139" t="s">
        <v>116</v>
      </c>
      <c r="AB228" s="139" t="s">
        <v>116</v>
      </c>
      <c r="AC228" s="139" t="b">
        <v>1</v>
      </c>
      <c r="AD228" s="139" t="s">
        <v>116</v>
      </c>
      <c r="AE228" s="139" t="s">
        <v>116</v>
      </c>
      <c r="AF228" s="139" t="s">
        <v>116</v>
      </c>
      <c r="AG228" s="139" t="s">
        <v>116</v>
      </c>
      <c r="AH228" s="139" t="s">
        <v>116</v>
      </c>
      <c r="AI228" s="139" t="b">
        <v>1</v>
      </c>
      <c r="AJ228" s="139" t="s">
        <v>116</v>
      </c>
      <c r="AK228" s="139" t="s">
        <v>116</v>
      </c>
      <c r="AL228" s="139" t="s">
        <v>116</v>
      </c>
      <c r="AM228" s="139" t="s">
        <v>116</v>
      </c>
      <c r="AN228" s="139" t="s">
        <v>116</v>
      </c>
      <c r="AO228" s="139" t="b">
        <v>1</v>
      </c>
      <c r="AP228" s="139" t="s">
        <v>116</v>
      </c>
      <c r="AQ228" s="139" t="s">
        <v>116</v>
      </c>
      <c r="AR228" s="139" t="s">
        <v>116</v>
      </c>
      <c r="AS228" s="139" t="s">
        <v>116</v>
      </c>
      <c r="AT228" s="139" t="s">
        <v>116</v>
      </c>
      <c r="AU228" s="139" t="b">
        <v>1</v>
      </c>
      <c r="AV228" s="139" t="s">
        <v>111</v>
      </c>
      <c r="AW228" s="139" t="s">
        <v>116</v>
      </c>
      <c r="AX228" s="139" t="s">
        <v>111</v>
      </c>
      <c r="AY228" s="139" t="s">
        <v>111</v>
      </c>
      <c r="AZ228" s="139" t="s">
        <v>111</v>
      </c>
      <c r="BA228" s="139" t="b">
        <v>0</v>
      </c>
      <c r="BB228" s="139" t="s">
        <v>111</v>
      </c>
      <c r="BC228" s="139" t="s">
        <v>111</v>
      </c>
      <c r="BD228" s="139" t="s">
        <v>111</v>
      </c>
      <c r="BE228" s="139" t="s">
        <v>111</v>
      </c>
      <c r="BF228" s="139" t="s">
        <v>111</v>
      </c>
      <c r="BG228" s="139" t="b">
        <v>0</v>
      </c>
      <c r="BH228" s="139" t="s">
        <v>111</v>
      </c>
      <c r="BI228" s="139" t="s">
        <v>111</v>
      </c>
      <c r="BJ228" s="139" t="s">
        <v>111</v>
      </c>
      <c r="BK228" s="139" t="s">
        <v>111</v>
      </c>
      <c r="BL228" s="139" t="s">
        <v>111</v>
      </c>
      <c r="BM228" s="139" t="b">
        <v>1</v>
      </c>
      <c r="BN228" s="139" t="s">
        <v>116</v>
      </c>
      <c r="BO228" s="139" t="s">
        <v>116</v>
      </c>
      <c r="BP228" s="139" t="s">
        <v>116</v>
      </c>
      <c r="BQ228" s="139" t="s">
        <v>116</v>
      </c>
      <c r="BR228" s="139" t="s">
        <v>116</v>
      </c>
      <c r="BS228" s="139" t="b">
        <v>0</v>
      </c>
      <c r="BT228" s="139" t="s">
        <v>111</v>
      </c>
      <c r="BU228" s="139" t="s">
        <v>111</v>
      </c>
      <c r="BV228" s="139" t="s">
        <v>111</v>
      </c>
      <c r="BW228" s="139" t="s">
        <v>111</v>
      </c>
      <c r="BX228" s="139" t="s">
        <v>111</v>
      </c>
      <c r="BY228" s="139" t="b">
        <v>1</v>
      </c>
      <c r="BZ228" s="139" t="s">
        <v>116</v>
      </c>
      <c r="CA228" s="139" t="s">
        <v>116</v>
      </c>
      <c r="CB228" s="139" t="s">
        <v>116</v>
      </c>
      <c r="CC228" s="139" t="s">
        <v>116</v>
      </c>
      <c r="CD228" s="139" t="s">
        <v>116</v>
      </c>
      <c r="CE228" s="139" t="b">
        <v>0</v>
      </c>
      <c r="CF228" s="139" t="s">
        <v>3796</v>
      </c>
      <c r="CG228" s="139" t="s">
        <v>3796</v>
      </c>
      <c r="CH228" s="139" t="s">
        <v>3796</v>
      </c>
      <c r="CI228" s="139" t="s">
        <v>3796</v>
      </c>
      <c r="CJ228" s="139" t="s">
        <v>3796</v>
      </c>
      <c r="CK228" s="139" t="b">
        <v>1</v>
      </c>
      <c r="CL228" s="139" t="s">
        <v>116</v>
      </c>
      <c r="CM228" s="139" t="s">
        <v>116</v>
      </c>
      <c r="CN228" s="139" t="s">
        <v>116</v>
      </c>
      <c r="CO228" s="139" t="s">
        <v>116</v>
      </c>
      <c r="CP228" s="139" t="s">
        <v>116</v>
      </c>
      <c r="CQ228" s="139" t="b">
        <v>1</v>
      </c>
      <c r="CR228" s="139" t="s">
        <v>116</v>
      </c>
      <c r="CS228" s="139" t="s">
        <v>116</v>
      </c>
      <c r="CT228" s="139" t="s">
        <v>116</v>
      </c>
      <c r="CU228" s="139" t="s">
        <v>116</v>
      </c>
      <c r="CV228" s="139" t="s">
        <v>116</v>
      </c>
      <c r="CW228" s="139" t="b">
        <v>1</v>
      </c>
      <c r="CX228" s="139" t="s">
        <v>116</v>
      </c>
      <c r="CY228" s="139" t="s">
        <v>116</v>
      </c>
      <c r="CZ228" s="139" t="s">
        <v>3796</v>
      </c>
      <c r="DA228" s="139" t="s">
        <v>3796</v>
      </c>
      <c r="DB228" s="139" t="s">
        <v>3796</v>
      </c>
      <c r="DD228" s="231" t="s">
        <v>1826</v>
      </c>
      <c r="DE228" s="231" t="s">
        <v>4158</v>
      </c>
      <c r="DF228" s="231" t="s">
        <v>4152</v>
      </c>
      <c r="DG228" s="231" t="s">
        <v>4149</v>
      </c>
    </row>
    <row r="229" spans="1:111" ht="31" x14ac:dyDescent="0.35">
      <c r="A229" s="209">
        <v>2186</v>
      </c>
      <c r="B229" s="208" t="s">
        <v>990</v>
      </c>
      <c r="C229" s="254">
        <v>112</v>
      </c>
      <c r="D229" s="255" t="s">
        <v>4043</v>
      </c>
      <c r="E229" s="255" t="s">
        <v>2499</v>
      </c>
      <c r="F229" s="256" t="s">
        <v>4050</v>
      </c>
      <c r="G229" s="256" t="s">
        <v>4051</v>
      </c>
      <c r="H229" s="140">
        <f t="shared" si="30"/>
        <v>12</v>
      </c>
      <c r="I229" s="140">
        <f t="shared" si="31"/>
        <v>2</v>
      </c>
      <c r="J229" s="140">
        <f t="shared" si="32"/>
        <v>8</v>
      </c>
      <c r="K229" s="140">
        <f t="shared" si="33"/>
        <v>1</v>
      </c>
      <c r="L229" s="140">
        <f t="shared" si="34"/>
        <v>1</v>
      </c>
      <c r="M229" s="140">
        <f t="shared" si="35"/>
        <v>12</v>
      </c>
      <c r="N229" s="140">
        <f t="shared" si="36"/>
        <v>12</v>
      </c>
      <c r="O229" s="140">
        <f t="shared" si="37"/>
        <v>10</v>
      </c>
      <c r="P229" s="140">
        <f t="shared" si="38"/>
        <v>11</v>
      </c>
      <c r="Q229" s="140">
        <f t="shared" si="39"/>
        <v>9</v>
      </c>
      <c r="R229" s="140" t="s">
        <v>2498</v>
      </c>
      <c r="S229" s="140" t="s">
        <v>2498</v>
      </c>
      <c r="T229" s="140" t="s">
        <v>48</v>
      </c>
      <c r="U229" s="140" t="s">
        <v>2498</v>
      </c>
      <c r="V229" s="140" t="s">
        <v>48</v>
      </c>
      <c r="W229" s="139" t="b">
        <v>1</v>
      </c>
      <c r="X229" s="139" t="s">
        <v>116</v>
      </c>
      <c r="Y229" s="139" t="s">
        <v>116</v>
      </c>
      <c r="Z229" s="139" t="s">
        <v>116</v>
      </c>
      <c r="AA229" s="139" t="s">
        <v>116</v>
      </c>
      <c r="AB229" s="139" t="s">
        <v>116</v>
      </c>
      <c r="AC229" s="139" t="b">
        <v>1</v>
      </c>
      <c r="AD229" s="139" t="s">
        <v>116</v>
      </c>
      <c r="AE229" s="139" t="s">
        <v>116</v>
      </c>
      <c r="AF229" s="139" t="s">
        <v>116</v>
      </c>
      <c r="AG229" s="139" t="s">
        <v>116</v>
      </c>
      <c r="AH229" s="139" t="s">
        <v>116</v>
      </c>
      <c r="AI229" s="139" t="b">
        <v>1</v>
      </c>
      <c r="AJ229" s="139" t="s">
        <v>116</v>
      </c>
      <c r="AK229" s="139" t="s">
        <v>116</v>
      </c>
      <c r="AL229" s="139" t="s">
        <v>116</v>
      </c>
      <c r="AM229" s="139" t="s">
        <v>116</v>
      </c>
      <c r="AN229" s="139" t="s">
        <v>116</v>
      </c>
      <c r="AO229" s="139" t="b">
        <v>1</v>
      </c>
      <c r="AP229" s="139" t="s">
        <v>116</v>
      </c>
      <c r="AQ229" s="139" t="s">
        <v>116</v>
      </c>
      <c r="AR229" s="139" t="s">
        <v>116</v>
      </c>
      <c r="AS229" s="139" t="s">
        <v>116</v>
      </c>
      <c r="AT229" s="139" t="s">
        <v>116</v>
      </c>
      <c r="AU229" s="139" t="b">
        <v>1</v>
      </c>
      <c r="AV229" s="139" t="s">
        <v>116</v>
      </c>
      <c r="AW229" s="139" t="s">
        <v>116</v>
      </c>
      <c r="AX229" s="139" t="s">
        <v>111</v>
      </c>
      <c r="AY229" s="139" t="s">
        <v>116</v>
      </c>
      <c r="AZ229" s="139" t="s">
        <v>111</v>
      </c>
      <c r="BA229" s="139" t="b">
        <v>1</v>
      </c>
      <c r="BB229" s="139" t="s">
        <v>116</v>
      </c>
      <c r="BC229" s="139" t="s">
        <v>116</v>
      </c>
      <c r="BD229" s="139" t="s">
        <v>116</v>
      </c>
      <c r="BE229" s="139" t="s">
        <v>116</v>
      </c>
      <c r="BF229" s="139" t="s">
        <v>116</v>
      </c>
      <c r="BG229" s="139" t="b">
        <v>0</v>
      </c>
      <c r="BH229" s="139" t="s">
        <v>111</v>
      </c>
      <c r="BI229" s="139" t="s">
        <v>111</v>
      </c>
      <c r="BJ229" s="139" t="s">
        <v>111</v>
      </c>
      <c r="BK229" s="139" t="s">
        <v>111</v>
      </c>
      <c r="BL229" s="139" t="s">
        <v>111</v>
      </c>
      <c r="BM229" s="139" t="b">
        <v>1</v>
      </c>
      <c r="BN229" s="139" t="s">
        <v>116</v>
      </c>
      <c r="BO229" s="139" t="s">
        <v>116</v>
      </c>
      <c r="BP229" s="139" t="s">
        <v>116</v>
      </c>
      <c r="BQ229" s="139" t="s">
        <v>116</v>
      </c>
      <c r="BR229" s="139" t="s">
        <v>116</v>
      </c>
      <c r="BS229" s="139" t="b">
        <v>1</v>
      </c>
      <c r="BT229" s="139" t="s">
        <v>116</v>
      </c>
      <c r="BU229" s="139" t="s">
        <v>116</v>
      </c>
      <c r="BV229" s="139" t="s">
        <v>116</v>
      </c>
      <c r="BW229" s="139" t="s">
        <v>116</v>
      </c>
      <c r="BX229" s="139" t="s">
        <v>111</v>
      </c>
      <c r="BY229" s="139" t="b">
        <v>1</v>
      </c>
      <c r="BZ229" s="139" t="s">
        <v>116</v>
      </c>
      <c r="CA229" s="139" t="s">
        <v>116</v>
      </c>
      <c r="CB229" s="139" t="s">
        <v>116</v>
      </c>
      <c r="CC229" s="139" t="s">
        <v>116</v>
      </c>
      <c r="CD229" s="139" t="s">
        <v>116</v>
      </c>
      <c r="CE229" s="139" t="b">
        <v>0</v>
      </c>
      <c r="CF229" s="139" t="s">
        <v>3796</v>
      </c>
      <c r="CG229" s="139" t="s">
        <v>3796</v>
      </c>
      <c r="CH229" s="139" t="s">
        <v>3796</v>
      </c>
      <c r="CI229" s="139" t="s">
        <v>3796</v>
      </c>
      <c r="CJ229" s="139" t="s">
        <v>3796</v>
      </c>
      <c r="CK229" s="139" t="b">
        <v>1</v>
      </c>
      <c r="CL229" s="139" t="s">
        <v>116</v>
      </c>
      <c r="CM229" s="139" t="s">
        <v>116</v>
      </c>
      <c r="CN229" s="139" t="s">
        <v>116</v>
      </c>
      <c r="CO229" s="139" t="s">
        <v>116</v>
      </c>
      <c r="CP229" s="139" t="s">
        <v>116</v>
      </c>
      <c r="CQ229" s="139" t="b">
        <v>1</v>
      </c>
      <c r="CR229" s="139" t="s">
        <v>116</v>
      </c>
      <c r="CS229" s="139" t="s">
        <v>116</v>
      </c>
      <c r="CT229" s="139" t="s">
        <v>116</v>
      </c>
      <c r="CU229" s="139" t="s">
        <v>116</v>
      </c>
      <c r="CV229" s="139" t="s">
        <v>116</v>
      </c>
      <c r="CW229" s="139" t="b">
        <v>1</v>
      </c>
      <c r="CX229" s="139" t="s">
        <v>116</v>
      </c>
      <c r="CY229" s="139" t="s">
        <v>116</v>
      </c>
      <c r="CZ229" s="139" t="s">
        <v>3796</v>
      </c>
      <c r="DA229" s="139" t="s">
        <v>3796</v>
      </c>
      <c r="DB229" s="139" t="s">
        <v>3796</v>
      </c>
      <c r="DD229" s="231" t="s">
        <v>1826</v>
      </c>
      <c r="DE229" s="231" t="s">
        <v>4158</v>
      </c>
      <c r="DF229" s="231" t="s">
        <v>4152</v>
      </c>
      <c r="DG229" s="231" t="s">
        <v>4149</v>
      </c>
    </row>
    <row r="230" spans="1:111" ht="87" x14ac:dyDescent="0.35">
      <c r="A230" s="209">
        <v>2186</v>
      </c>
      <c r="B230" s="208" t="s">
        <v>990</v>
      </c>
      <c r="C230" s="254">
        <v>112</v>
      </c>
      <c r="D230" s="255" t="s">
        <v>4043</v>
      </c>
      <c r="E230" s="255" t="s">
        <v>2500</v>
      </c>
      <c r="F230" s="256" t="s">
        <v>2501</v>
      </c>
      <c r="G230" s="256" t="s">
        <v>2502</v>
      </c>
      <c r="H230" s="140">
        <f t="shared" si="30"/>
        <v>13</v>
      </c>
      <c r="I230" s="140">
        <f t="shared" si="31"/>
        <v>2</v>
      </c>
      <c r="J230" s="140">
        <f t="shared" si="32"/>
        <v>8</v>
      </c>
      <c r="K230" s="140">
        <f t="shared" si="33"/>
        <v>2</v>
      </c>
      <c r="L230" s="140">
        <f t="shared" si="34"/>
        <v>1</v>
      </c>
      <c r="M230" s="140">
        <f t="shared" si="35"/>
        <v>13</v>
      </c>
      <c r="N230" s="140">
        <f t="shared" si="36"/>
        <v>12</v>
      </c>
      <c r="O230" s="140">
        <f t="shared" si="37"/>
        <v>12</v>
      </c>
      <c r="P230" s="140">
        <f t="shared" si="38"/>
        <v>12</v>
      </c>
      <c r="Q230" s="140">
        <f t="shared" si="39"/>
        <v>10</v>
      </c>
      <c r="R230" s="140" t="s">
        <v>124</v>
      </c>
      <c r="S230" s="140" t="s">
        <v>124</v>
      </c>
      <c r="T230" s="140" t="s">
        <v>124</v>
      </c>
      <c r="U230" s="140" t="s">
        <v>124</v>
      </c>
      <c r="V230" s="140" t="s">
        <v>2285</v>
      </c>
      <c r="W230" s="139" t="b">
        <v>1</v>
      </c>
      <c r="X230" s="139" t="s">
        <v>116</v>
      </c>
      <c r="Y230" s="139" t="s">
        <v>116</v>
      </c>
      <c r="Z230" s="139" t="s">
        <v>116</v>
      </c>
      <c r="AA230" s="139" t="s">
        <v>116</v>
      </c>
      <c r="AB230" s="139" t="s">
        <v>116</v>
      </c>
      <c r="AC230" s="139" t="b">
        <v>1</v>
      </c>
      <c r="AD230" s="139" t="s">
        <v>116</v>
      </c>
      <c r="AE230" s="139" t="s">
        <v>116</v>
      </c>
      <c r="AF230" s="139" t="s">
        <v>116</v>
      </c>
      <c r="AG230" s="139" t="s">
        <v>116</v>
      </c>
      <c r="AH230" s="139" t="s">
        <v>116</v>
      </c>
      <c r="AI230" s="139" t="b">
        <v>1</v>
      </c>
      <c r="AJ230" s="139" t="s">
        <v>116</v>
      </c>
      <c r="AK230" s="139" t="s">
        <v>116</v>
      </c>
      <c r="AL230" s="139" t="s">
        <v>116</v>
      </c>
      <c r="AM230" s="139" t="s">
        <v>116</v>
      </c>
      <c r="AN230" s="139" t="s">
        <v>116</v>
      </c>
      <c r="AO230" s="139" t="b">
        <v>1</v>
      </c>
      <c r="AP230" s="139" t="s">
        <v>116</v>
      </c>
      <c r="AQ230" s="139" t="s">
        <v>116</v>
      </c>
      <c r="AR230" s="139" t="s">
        <v>116</v>
      </c>
      <c r="AS230" s="139" t="s">
        <v>116</v>
      </c>
      <c r="AT230" s="139" t="s">
        <v>116</v>
      </c>
      <c r="AU230" s="139" t="b">
        <v>1</v>
      </c>
      <c r="AV230" s="139" t="s">
        <v>116</v>
      </c>
      <c r="AW230" s="139" t="s">
        <v>116</v>
      </c>
      <c r="AX230" s="139" t="s">
        <v>116</v>
      </c>
      <c r="AY230" s="139" t="s">
        <v>116</v>
      </c>
      <c r="AZ230" s="139" t="s">
        <v>111</v>
      </c>
      <c r="BA230" s="139" t="b">
        <v>1</v>
      </c>
      <c r="BB230" s="139" t="s">
        <v>116</v>
      </c>
      <c r="BC230" s="139" t="s">
        <v>116</v>
      </c>
      <c r="BD230" s="139" t="s">
        <v>116</v>
      </c>
      <c r="BE230" s="139" t="s">
        <v>116</v>
      </c>
      <c r="BF230" s="139" t="s">
        <v>116</v>
      </c>
      <c r="BG230" s="139" t="b">
        <v>1</v>
      </c>
      <c r="BH230" s="139" t="s">
        <v>116</v>
      </c>
      <c r="BI230" s="139" t="s">
        <v>111</v>
      </c>
      <c r="BJ230" s="139" t="s">
        <v>116</v>
      </c>
      <c r="BK230" s="139" t="s">
        <v>116</v>
      </c>
      <c r="BL230" s="139" t="s">
        <v>111</v>
      </c>
      <c r="BM230" s="139" t="b">
        <v>1</v>
      </c>
      <c r="BN230" s="139" t="s">
        <v>116</v>
      </c>
      <c r="BO230" s="139" t="s">
        <v>116</v>
      </c>
      <c r="BP230" s="139" t="s">
        <v>116</v>
      </c>
      <c r="BQ230" s="139" t="s">
        <v>116</v>
      </c>
      <c r="BR230" s="139" t="s">
        <v>116</v>
      </c>
      <c r="BS230" s="139" t="b">
        <v>0</v>
      </c>
      <c r="BT230" s="139" t="s">
        <v>111</v>
      </c>
      <c r="BU230" s="139" t="s">
        <v>111</v>
      </c>
      <c r="BV230" s="139" t="s">
        <v>111</v>
      </c>
      <c r="BW230" s="139" t="s">
        <v>111</v>
      </c>
      <c r="BX230" s="139" t="s">
        <v>111</v>
      </c>
      <c r="BY230" s="139" t="b">
        <v>1</v>
      </c>
      <c r="BZ230" s="139" t="s">
        <v>116</v>
      </c>
      <c r="CA230" s="139" t="s">
        <v>116</v>
      </c>
      <c r="CB230" s="139" t="s">
        <v>116</v>
      </c>
      <c r="CC230" s="139" t="s">
        <v>116</v>
      </c>
      <c r="CD230" s="139" t="s">
        <v>116</v>
      </c>
      <c r="CE230" s="139" t="b">
        <v>1</v>
      </c>
      <c r="CF230" s="139" t="s">
        <v>116</v>
      </c>
      <c r="CG230" s="139" t="s">
        <v>116</v>
      </c>
      <c r="CH230" s="139" t="s">
        <v>116</v>
      </c>
      <c r="CI230" s="139" t="s">
        <v>116</v>
      </c>
      <c r="CJ230" s="139" t="s">
        <v>116</v>
      </c>
      <c r="CK230" s="139" t="b">
        <v>1</v>
      </c>
      <c r="CL230" s="139" t="s">
        <v>116</v>
      </c>
      <c r="CM230" s="139" t="s">
        <v>116</v>
      </c>
      <c r="CN230" s="139" t="s">
        <v>116</v>
      </c>
      <c r="CO230" s="139" t="s">
        <v>116</v>
      </c>
      <c r="CP230" s="139" t="s">
        <v>116</v>
      </c>
      <c r="CQ230" s="139" t="b">
        <v>1</v>
      </c>
      <c r="CR230" s="139" t="s">
        <v>116</v>
      </c>
      <c r="CS230" s="139" t="s">
        <v>116</v>
      </c>
      <c r="CT230" s="139" t="s">
        <v>116</v>
      </c>
      <c r="CU230" s="139" t="s">
        <v>116</v>
      </c>
      <c r="CV230" s="139" t="s">
        <v>116</v>
      </c>
      <c r="CW230" s="139" t="b">
        <v>1</v>
      </c>
      <c r="CX230" s="139" t="s">
        <v>116</v>
      </c>
      <c r="CY230" s="139" t="s">
        <v>116</v>
      </c>
      <c r="CZ230" s="139" t="s">
        <v>3796</v>
      </c>
      <c r="DA230" s="139" t="s">
        <v>3796</v>
      </c>
      <c r="DB230" s="139" t="s">
        <v>3796</v>
      </c>
      <c r="DD230" s="230"/>
      <c r="DE230" s="230"/>
      <c r="DF230" s="230"/>
      <c r="DG230" s="230"/>
    </row>
    <row r="231" spans="1:111" ht="31" x14ac:dyDescent="0.35">
      <c r="A231" s="209">
        <v>2186</v>
      </c>
      <c r="B231" s="208" t="s">
        <v>990</v>
      </c>
      <c r="C231" s="254">
        <v>112</v>
      </c>
      <c r="D231" s="255" t="s">
        <v>4043</v>
      </c>
      <c r="E231" s="255" t="s">
        <v>2503</v>
      </c>
      <c r="F231" s="256" t="s">
        <v>2504</v>
      </c>
      <c r="G231" s="256" t="s">
        <v>2505</v>
      </c>
      <c r="H231" s="140">
        <f t="shared" si="30"/>
        <v>13</v>
      </c>
      <c r="I231" s="140">
        <f t="shared" si="31"/>
        <v>2</v>
      </c>
      <c r="J231" s="140">
        <f t="shared" si="32"/>
        <v>9</v>
      </c>
      <c r="K231" s="140">
        <f t="shared" si="33"/>
        <v>1</v>
      </c>
      <c r="L231" s="140">
        <f t="shared" si="34"/>
        <v>1</v>
      </c>
      <c r="M231" s="140">
        <f t="shared" si="35"/>
        <v>13</v>
      </c>
      <c r="N231" s="140">
        <f t="shared" si="36"/>
        <v>13</v>
      </c>
      <c r="O231" s="140">
        <f t="shared" si="37"/>
        <v>12</v>
      </c>
      <c r="P231" s="140">
        <f t="shared" si="38"/>
        <v>12</v>
      </c>
      <c r="Q231" s="140">
        <f t="shared" si="39"/>
        <v>10</v>
      </c>
      <c r="R231" s="140" t="s">
        <v>2498</v>
      </c>
      <c r="S231" s="140" t="s">
        <v>2498</v>
      </c>
      <c r="T231" s="140" t="s">
        <v>2498</v>
      </c>
      <c r="U231" s="140" t="s">
        <v>2498</v>
      </c>
      <c r="V231" s="140" t="s">
        <v>2498</v>
      </c>
      <c r="W231" s="139" t="b">
        <v>1</v>
      </c>
      <c r="X231" s="139" t="s">
        <v>116</v>
      </c>
      <c r="Y231" s="139" t="s">
        <v>116</v>
      </c>
      <c r="Z231" s="139" t="s">
        <v>116</v>
      </c>
      <c r="AA231" s="139" t="s">
        <v>116</v>
      </c>
      <c r="AB231" s="139" t="s">
        <v>116</v>
      </c>
      <c r="AC231" s="139" t="b">
        <v>1</v>
      </c>
      <c r="AD231" s="139" t="s">
        <v>116</v>
      </c>
      <c r="AE231" s="139" t="s">
        <v>116</v>
      </c>
      <c r="AF231" s="139" t="s">
        <v>116</v>
      </c>
      <c r="AG231" s="139" t="s">
        <v>116</v>
      </c>
      <c r="AH231" s="139" t="s">
        <v>116</v>
      </c>
      <c r="AI231" s="139" t="b">
        <v>1</v>
      </c>
      <c r="AJ231" s="139" t="s">
        <v>116</v>
      </c>
      <c r="AK231" s="139" t="s">
        <v>116</v>
      </c>
      <c r="AL231" s="139" t="s">
        <v>116</v>
      </c>
      <c r="AM231" s="139" t="s">
        <v>116</v>
      </c>
      <c r="AN231" s="139" t="s">
        <v>116</v>
      </c>
      <c r="AO231" s="139" t="b">
        <v>1</v>
      </c>
      <c r="AP231" s="139" t="s">
        <v>116</v>
      </c>
      <c r="AQ231" s="139" t="s">
        <v>116</v>
      </c>
      <c r="AR231" s="139" t="s">
        <v>116</v>
      </c>
      <c r="AS231" s="139" t="s">
        <v>116</v>
      </c>
      <c r="AT231" s="139" t="s">
        <v>116</v>
      </c>
      <c r="AU231" s="139" t="b">
        <v>1</v>
      </c>
      <c r="AV231" s="139" t="s">
        <v>116</v>
      </c>
      <c r="AW231" s="139" t="s">
        <v>116</v>
      </c>
      <c r="AX231" s="139" t="s">
        <v>116</v>
      </c>
      <c r="AY231" s="139" t="s">
        <v>116</v>
      </c>
      <c r="AZ231" s="139" t="s">
        <v>116</v>
      </c>
      <c r="BA231" s="139" t="b">
        <v>1</v>
      </c>
      <c r="BB231" s="139" t="s">
        <v>116</v>
      </c>
      <c r="BC231" s="139" t="s">
        <v>116</v>
      </c>
      <c r="BD231" s="139" t="s">
        <v>116</v>
      </c>
      <c r="BE231" s="139" t="s">
        <v>116</v>
      </c>
      <c r="BF231" s="139" t="s">
        <v>116</v>
      </c>
      <c r="BG231" s="139" t="b">
        <v>1</v>
      </c>
      <c r="BH231" s="139" t="s">
        <v>116</v>
      </c>
      <c r="BI231" s="139" t="s">
        <v>116</v>
      </c>
      <c r="BJ231" s="139" t="s">
        <v>116</v>
      </c>
      <c r="BK231" s="139" t="s">
        <v>116</v>
      </c>
      <c r="BL231" s="139" t="s">
        <v>111</v>
      </c>
      <c r="BM231" s="139" t="b">
        <v>1</v>
      </c>
      <c r="BN231" s="139" t="s">
        <v>116</v>
      </c>
      <c r="BO231" s="139" t="s">
        <v>116</v>
      </c>
      <c r="BP231" s="139" t="s">
        <v>116</v>
      </c>
      <c r="BQ231" s="139" t="s">
        <v>116</v>
      </c>
      <c r="BR231" s="139" t="s">
        <v>116</v>
      </c>
      <c r="BS231" s="139" t="b">
        <v>1</v>
      </c>
      <c r="BT231" s="139" t="s">
        <v>116</v>
      </c>
      <c r="BU231" s="139" t="s">
        <v>116</v>
      </c>
      <c r="BV231" s="139" t="s">
        <v>116</v>
      </c>
      <c r="BW231" s="139" t="s">
        <v>116</v>
      </c>
      <c r="BX231" s="139" t="s">
        <v>111</v>
      </c>
      <c r="BY231" s="139" t="b">
        <v>1</v>
      </c>
      <c r="BZ231" s="139" t="s">
        <v>116</v>
      </c>
      <c r="CA231" s="139" t="s">
        <v>116</v>
      </c>
      <c r="CB231" s="139" t="s">
        <v>116</v>
      </c>
      <c r="CC231" s="139" t="s">
        <v>116</v>
      </c>
      <c r="CD231" s="139" t="s">
        <v>116</v>
      </c>
      <c r="CE231" s="139" t="b">
        <v>0</v>
      </c>
      <c r="CF231" s="139" t="s">
        <v>3796</v>
      </c>
      <c r="CG231" s="139" t="s">
        <v>3796</v>
      </c>
      <c r="CH231" s="139" t="s">
        <v>3796</v>
      </c>
      <c r="CI231" s="139" t="s">
        <v>3796</v>
      </c>
      <c r="CJ231" s="139" t="s">
        <v>3796</v>
      </c>
      <c r="CK231" s="139" t="b">
        <v>1</v>
      </c>
      <c r="CL231" s="139" t="s">
        <v>116</v>
      </c>
      <c r="CM231" s="139" t="s">
        <v>116</v>
      </c>
      <c r="CN231" s="139" t="s">
        <v>116</v>
      </c>
      <c r="CO231" s="139" t="s">
        <v>116</v>
      </c>
      <c r="CP231" s="139" t="s">
        <v>116</v>
      </c>
      <c r="CQ231" s="139" t="b">
        <v>1</v>
      </c>
      <c r="CR231" s="139" t="s">
        <v>116</v>
      </c>
      <c r="CS231" s="139" t="s">
        <v>116</v>
      </c>
      <c r="CT231" s="139" t="s">
        <v>116</v>
      </c>
      <c r="CU231" s="139" t="s">
        <v>116</v>
      </c>
      <c r="CV231" s="139" t="s">
        <v>116</v>
      </c>
      <c r="CW231" s="139" t="b">
        <v>1</v>
      </c>
      <c r="CX231" s="139" t="s">
        <v>116</v>
      </c>
      <c r="CY231" s="139" t="s">
        <v>116</v>
      </c>
      <c r="CZ231" s="139" t="s">
        <v>3796</v>
      </c>
      <c r="DA231" s="139" t="s">
        <v>3796</v>
      </c>
      <c r="DB231" s="139" t="s">
        <v>3796</v>
      </c>
      <c r="DD231" s="230"/>
      <c r="DE231" s="230"/>
      <c r="DF231" s="230"/>
      <c r="DG231" s="230"/>
    </row>
    <row r="232" spans="1:111" ht="31" x14ac:dyDescent="0.35">
      <c r="A232" s="209">
        <v>2186</v>
      </c>
      <c r="B232" s="208" t="s">
        <v>990</v>
      </c>
      <c r="C232" s="254">
        <v>112</v>
      </c>
      <c r="D232" s="255" t="s">
        <v>4043</v>
      </c>
      <c r="E232" s="255" t="s">
        <v>2315</v>
      </c>
      <c r="F232" s="256" t="s">
        <v>4052</v>
      </c>
      <c r="G232" s="256" t="s">
        <v>4053</v>
      </c>
      <c r="H232" s="140">
        <f t="shared" si="30"/>
        <v>12</v>
      </c>
      <c r="I232" s="140">
        <f t="shared" si="31"/>
        <v>2</v>
      </c>
      <c r="J232" s="140">
        <f t="shared" si="32"/>
        <v>8</v>
      </c>
      <c r="K232" s="140">
        <f t="shared" si="33"/>
        <v>1</v>
      </c>
      <c r="L232" s="140">
        <f t="shared" si="34"/>
        <v>1</v>
      </c>
      <c r="M232" s="140">
        <f t="shared" si="35"/>
        <v>12</v>
      </c>
      <c r="N232" s="140">
        <f t="shared" si="36"/>
        <v>12</v>
      </c>
      <c r="O232" s="140">
        <f t="shared" si="37"/>
        <v>10</v>
      </c>
      <c r="P232" s="140">
        <f t="shared" si="38"/>
        <v>11</v>
      </c>
      <c r="Q232" s="140">
        <f t="shared" si="39"/>
        <v>9</v>
      </c>
      <c r="R232" s="140" t="s">
        <v>2498</v>
      </c>
      <c r="S232" s="140" t="s">
        <v>2498</v>
      </c>
      <c r="T232" s="140" t="s">
        <v>48</v>
      </c>
      <c r="U232" s="140" t="s">
        <v>2498</v>
      </c>
      <c r="V232" s="140" t="s">
        <v>48</v>
      </c>
      <c r="W232" s="139" t="b">
        <v>1</v>
      </c>
      <c r="X232" s="139" t="s">
        <v>116</v>
      </c>
      <c r="Y232" s="139" t="s">
        <v>116</v>
      </c>
      <c r="Z232" s="139" t="s">
        <v>116</v>
      </c>
      <c r="AA232" s="139" t="s">
        <v>116</v>
      </c>
      <c r="AB232" s="139" t="s">
        <v>116</v>
      </c>
      <c r="AC232" s="139" t="b">
        <v>1</v>
      </c>
      <c r="AD232" s="139" t="s">
        <v>116</v>
      </c>
      <c r="AE232" s="139" t="s">
        <v>116</v>
      </c>
      <c r="AF232" s="139" t="s">
        <v>116</v>
      </c>
      <c r="AG232" s="139" t="s">
        <v>116</v>
      </c>
      <c r="AH232" s="139" t="s">
        <v>116</v>
      </c>
      <c r="AI232" s="139" t="b">
        <v>1</v>
      </c>
      <c r="AJ232" s="139" t="s">
        <v>116</v>
      </c>
      <c r="AK232" s="139" t="s">
        <v>116</v>
      </c>
      <c r="AL232" s="139" t="s">
        <v>116</v>
      </c>
      <c r="AM232" s="139" t="s">
        <v>116</v>
      </c>
      <c r="AN232" s="139" t="s">
        <v>116</v>
      </c>
      <c r="AO232" s="139" t="b">
        <v>1</v>
      </c>
      <c r="AP232" s="139" t="s">
        <v>116</v>
      </c>
      <c r="AQ232" s="139" t="s">
        <v>116</v>
      </c>
      <c r="AR232" s="139" t="s">
        <v>116</v>
      </c>
      <c r="AS232" s="139" t="s">
        <v>116</v>
      </c>
      <c r="AT232" s="139" t="s">
        <v>116</v>
      </c>
      <c r="AU232" s="139" t="b">
        <v>1</v>
      </c>
      <c r="AV232" s="139" t="s">
        <v>116</v>
      </c>
      <c r="AW232" s="139" t="s">
        <v>116</v>
      </c>
      <c r="AX232" s="139" t="s">
        <v>111</v>
      </c>
      <c r="AY232" s="139" t="s">
        <v>116</v>
      </c>
      <c r="AZ232" s="139" t="s">
        <v>111</v>
      </c>
      <c r="BA232" s="139" t="b">
        <v>1</v>
      </c>
      <c r="BB232" s="139" t="s">
        <v>116</v>
      </c>
      <c r="BC232" s="139" t="s">
        <v>116</v>
      </c>
      <c r="BD232" s="139" t="s">
        <v>116</v>
      </c>
      <c r="BE232" s="139" t="s">
        <v>116</v>
      </c>
      <c r="BF232" s="139" t="s">
        <v>116</v>
      </c>
      <c r="BG232" s="139" t="b">
        <v>0</v>
      </c>
      <c r="BH232" s="139" t="s">
        <v>111</v>
      </c>
      <c r="BI232" s="139" t="s">
        <v>111</v>
      </c>
      <c r="BJ232" s="139" t="s">
        <v>111</v>
      </c>
      <c r="BK232" s="139" t="s">
        <v>111</v>
      </c>
      <c r="BL232" s="139" t="s">
        <v>111</v>
      </c>
      <c r="BM232" s="139" t="b">
        <v>1</v>
      </c>
      <c r="BN232" s="139" t="s">
        <v>116</v>
      </c>
      <c r="BO232" s="139" t="s">
        <v>116</v>
      </c>
      <c r="BP232" s="139" t="s">
        <v>116</v>
      </c>
      <c r="BQ232" s="139" t="s">
        <v>116</v>
      </c>
      <c r="BR232" s="139" t="s">
        <v>116</v>
      </c>
      <c r="BS232" s="139" t="b">
        <v>1</v>
      </c>
      <c r="BT232" s="139" t="s">
        <v>116</v>
      </c>
      <c r="BU232" s="139" t="s">
        <v>116</v>
      </c>
      <c r="BV232" s="139" t="s">
        <v>116</v>
      </c>
      <c r="BW232" s="139" t="s">
        <v>116</v>
      </c>
      <c r="BX232" s="139" t="s">
        <v>111</v>
      </c>
      <c r="BY232" s="139" t="b">
        <v>1</v>
      </c>
      <c r="BZ232" s="139" t="s">
        <v>116</v>
      </c>
      <c r="CA232" s="139" t="s">
        <v>116</v>
      </c>
      <c r="CB232" s="139" t="s">
        <v>116</v>
      </c>
      <c r="CC232" s="139" t="s">
        <v>116</v>
      </c>
      <c r="CD232" s="139" t="s">
        <v>116</v>
      </c>
      <c r="CE232" s="139" t="b">
        <v>0</v>
      </c>
      <c r="CF232" s="139" t="s">
        <v>3796</v>
      </c>
      <c r="CG232" s="139" t="s">
        <v>3796</v>
      </c>
      <c r="CH232" s="139" t="s">
        <v>3796</v>
      </c>
      <c r="CI232" s="139" t="s">
        <v>3796</v>
      </c>
      <c r="CJ232" s="139" t="s">
        <v>3796</v>
      </c>
      <c r="CK232" s="139" t="b">
        <v>1</v>
      </c>
      <c r="CL232" s="139" t="s">
        <v>116</v>
      </c>
      <c r="CM232" s="139" t="s">
        <v>116</v>
      </c>
      <c r="CN232" s="139" t="s">
        <v>116</v>
      </c>
      <c r="CO232" s="139" t="s">
        <v>116</v>
      </c>
      <c r="CP232" s="139" t="s">
        <v>116</v>
      </c>
      <c r="CQ232" s="139" t="b">
        <v>1</v>
      </c>
      <c r="CR232" s="139" t="s">
        <v>116</v>
      </c>
      <c r="CS232" s="139" t="s">
        <v>116</v>
      </c>
      <c r="CT232" s="139" t="s">
        <v>116</v>
      </c>
      <c r="CU232" s="139" t="s">
        <v>116</v>
      </c>
      <c r="CV232" s="139" t="s">
        <v>116</v>
      </c>
      <c r="CW232" s="139" t="b">
        <v>1</v>
      </c>
      <c r="CX232" s="139" t="s">
        <v>116</v>
      </c>
      <c r="CY232" s="139" t="s">
        <v>116</v>
      </c>
      <c r="CZ232" s="139" t="s">
        <v>3796</v>
      </c>
      <c r="DA232" s="139" t="s">
        <v>3796</v>
      </c>
      <c r="DB232" s="139" t="s">
        <v>3796</v>
      </c>
      <c r="DD232" s="231" t="s">
        <v>1826</v>
      </c>
      <c r="DE232" s="231" t="s">
        <v>4158</v>
      </c>
      <c r="DF232" s="231" t="s">
        <v>4152</v>
      </c>
      <c r="DG232" s="231" t="s">
        <v>4149</v>
      </c>
    </row>
    <row r="233" spans="1:111" ht="31" x14ac:dyDescent="0.35">
      <c r="A233" s="209">
        <v>2186</v>
      </c>
      <c r="B233" s="208" t="s">
        <v>990</v>
      </c>
      <c r="C233" s="254">
        <v>112</v>
      </c>
      <c r="D233" s="255" t="s">
        <v>4043</v>
      </c>
      <c r="E233" s="255" t="s">
        <v>2506</v>
      </c>
      <c r="F233" s="256" t="s">
        <v>2507</v>
      </c>
      <c r="G233" s="256" t="s">
        <v>2508</v>
      </c>
      <c r="H233" s="140">
        <f t="shared" si="30"/>
        <v>12</v>
      </c>
      <c r="I233" s="140">
        <f t="shared" si="31"/>
        <v>2</v>
      </c>
      <c r="J233" s="140">
        <f t="shared" si="32"/>
        <v>8</v>
      </c>
      <c r="K233" s="140">
        <f t="shared" si="33"/>
        <v>1</v>
      </c>
      <c r="L233" s="140">
        <f t="shared" si="34"/>
        <v>1</v>
      </c>
      <c r="M233" s="140">
        <f t="shared" si="35"/>
        <v>12</v>
      </c>
      <c r="N233" s="140">
        <f t="shared" si="36"/>
        <v>11</v>
      </c>
      <c r="O233" s="140">
        <f t="shared" si="37"/>
        <v>10</v>
      </c>
      <c r="P233" s="140">
        <f t="shared" si="38"/>
        <v>10</v>
      </c>
      <c r="Q233" s="140">
        <f t="shared" si="39"/>
        <v>9</v>
      </c>
      <c r="R233" s="140" t="s">
        <v>2498</v>
      </c>
      <c r="S233" s="140" t="s">
        <v>48</v>
      </c>
      <c r="T233" s="140" t="s">
        <v>48</v>
      </c>
      <c r="U233" s="140" t="s">
        <v>48</v>
      </c>
      <c r="V233" s="140" t="s">
        <v>48</v>
      </c>
      <c r="W233" s="139" t="b">
        <v>1</v>
      </c>
      <c r="X233" s="139" t="s">
        <v>116</v>
      </c>
      <c r="Y233" s="139" t="s">
        <v>116</v>
      </c>
      <c r="Z233" s="139" t="s">
        <v>116</v>
      </c>
      <c r="AA233" s="139" t="s">
        <v>116</v>
      </c>
      <c r="AB233" s="139" t="s">
        <v>116</v>
      </c>
      <c r="AC233" s="139" t="b">
        <v>1</v>
      </c>
      <c r="AD233" s="139" t="s">
        <v>116</v>
      </c>
      <c r="AE233" s="139" t="s">
        <v>116</v>
      </c>
      <c r="AF233" s="139" t="s">
        <v>116</v>
      </c>
      <c r="AG233" s="139" t="s">
        <v>116</v>
      </c>
      <c r="AH233" s="139" t="s">
        <v>116</v>
      </c>
      <c r="AI233" s="139" t="b">
        <v>1</v>
      </c>
      <c r="AJ233" s="139" t="s">
        <v>116</v>
      </c>
      <c r="AK233" s="139" t="s">
        <v>116</v>
      </c>
      <c r="AL233" s="139" t="s">
        <v>116</v>
      </c>
      <c r="AM233" s="139" t="s">
        <v>116</v>
      </c>
      <c r="AN233" s="139" t="s">
        <v>116</v>
      </c>
      <c r="AO233" s="139" t="b">
        <v>1</v>
      </c>
      <c r="AP233" s="139" t="s">
        <v>116</v>
      </c>
      <c r="AQ233" s="139" t="s">
        <v>116</v>
      </c>
      <c r="AR233" s="139" t="s">
        <v>116</v>
      </c>
      <c r="AS233" s="139" t="s">
        <v>116</v>
      </c>
      <c r="AT233" s="139" t="s">
        <v>116</v>
      </c>
      <c r="AU233" s="139" t="b">
        <v>1</v>
      </c>
      <c r="AV233" s="139" t="s">
        <v>116</v>
      </c>
      <c r="AW233" s="139" t="s">
        <v>111</v>
      </c>
      <c r="AX233" s="139" t="s">
        <v>111</v>
      </c>
      <c r="AY233" s="139" t="s">
        <v>111</v>
      </c>
      <c r="AZ233" s="139" t="s">
        <v>111</v>
      </c>
      <c r="BA233" s="139" t="b">
        <v>1</v>
      </c>
      <c r="BB233" s="139" t="s">
        <v>116</v>
      </c>
      <c r="BC233" s="139" t="s">
        <v>116</v>
      </c>
      <c r="BD233" s="139" t="s">
        <v>116</v>
      </c>
      <c r="BE233" s="139" t="s">
        <v>116</v>
      </c>
      <c r="BF233" s="139" t="s">
        <v>116</v>
      </c>
      <c r="BG233" s="139" t="b">
        <v>0</v>
      </c>
      <c r="BH233" s="139" t="s">
        <v>111</v>
      </c>
      <c r="BI233" s="139" t="s">
        <v>111</v>
      </c>
      <c r="BJ233" s="139" t="s">
        <v>111</v>
      </c>
      <c r="BK233" s="139" t="s">
        <v>111</v>
      </c>
      <c r="BL233" s="139" t="s">
        <v>111</v>
      </c>
      <c r="BM233" s="139" t="b">
        <v>1</v>
      </c>
      <c r="BN233" s="139" t="s">
        <v>116</v>
      </c>
      <c r="BO233" s="139" t="s">
        <v>116</v>
      </c>
      <c r="BP233" s="139" t="s">
        <v>116</v>
      </c>
      <c r="BQ233" s="139" t="s">
        <v>116</v>
      </c>
      <c r="BR233" s="139" t="s">
        <v>116</v>
      </c>
      <c r="BS233" s="139" t="b">
        <v>1</v>
      </c>
      <c r="BT233" s="139" t="s">
        <v>116</v>
      </c>
      <c r="BU233" s="139" t="s">
        <v>116</v>
      </c>
      <c r="BV233" s="139" t="s">
        <v>116</v>
      </c>
      <c r="BW233" s="139" t="s">
        <v>116</v>
      </c>
      <c r="BX233" s="139" t="s">
        <v>111</v>
      </c>
      <c r="BY233" s="139" t="b">
        <v>1</v>
      </c>
      <c r="BZ233" s="139" t="s">
        <v>116</v>
      </c>
      <c r="CA233" s="139" t="s">
        <v>116</v>
      </c>
      <c r="CB233" s="139" t="s">
        <v>116</v>
      </c>
      <c r="CC233" s="139" t="s">
        <v>116</v>
      </c>
      <c r="CD233" s="139" t="s">
        <v>116</v>
      </c>
      <c r="CE233" s="139" t="b">
        <v>1</v>
      </c>
      <c r="CF233" s="139" t="s">
        <v>116</v>
      </c>
      <c r="CG233" s="139" t="s">
        <v>116</v>
      </c>
      <c r="CH233" s="139" t="s">
        <v>116</v>
      </c>
      <c r="CI233" s="139" t="s">
        <v>116</v>
      </c>
      <c r="CJ233" s="139" t="s">
        <v>116</v>
      </c>
      <c r="CK233" s="139" t="b">
        <v>0</v>
      </c>
      <c r="CL233" s="139" t="s">
        <v>111</v>
      </c>
      <c r="CM233" s="139" t="s">
        <v>111</v>
      </c>
      <c r="CN233" s="139" t="s">
        <v>111</v>
      </c>
      <c r="CO233" s="139" t="s">
        <v>111</v>
      </c>
      <c r="CP233" s="139" t="s">
        <v>111</v>
      </c>
      <c r="CQ233" s="139" t="b">
        <v>1</v>
      </c>
      <c r="CR233" s="139" t="s">
        <v>116</v>
      </c>
      <c r="CS233" s="139" t="s">
        <v>116</v>
      </c>
      <c r="CT233" s="139" t="s">
        <v>116</v>
      </c>
      <c r="CU233" s="139" t="s">
        <v>116</v>
      </c>
      <c r="CV233" s="139" t="s">
        <v>116</v>
      </c>
      <c r="CW233" s="139" t="b">
        <v>1</v>
      </c>
      <c r="CX233" s="139" t="s">
        <v>116</v>
      </c>
      <c r="CY233" s="139" t="s">
        <v>116</v>
      </c>
      <c r="CZ233" s="139" t="s">
        <v>3796</v>
      </c>
      <c r="DA233" s="139" t="s">
        <v>3796</v>
      </c>
      <c r="DB233" s="139" t="s">
        <v>3796</v>
      </c>
      <c r="DD233" s="230"/>
      <c r="DE233" s="230"/>
      <c r="DF233" s="230"/>
      <c r="DG233" s="230"/>
    </row>
    <row r="234" spans="1:111" ht="87" x14ac:dyDescent="0.35">
      <c r="A234" s="209">
        <v>2186</v>
      </c>
      <c r="B234" s="208" t="s">
        <v>990</v>
      </c>
      <c r="C234" s="254">
        <v>112</v>
      </c>
      <c r="D234" s="255" t="s">
        <v>4043</v>
      </c>
      <c r="E234" s="255" t="s">
        <v>2318</v>
      </c>
      <c r="F234" s="256" t="s">
        <v>4054</v>
      </c>
      <c r="G234" s="256" t="s">
        <v>4055</v>
      </c>
      <c r="H234" s="140">
        <f t="shared" si="30"/>
        <v>13</v>
      </c>
      <c r="I234" s="140">
        <f t="shared" si="31"/>
        <v>2</v>
      </c>
      <c r="J234" s="140">
        <f t="shared" si="32"/>
        <v>9</v>
      </c>
      <c r="K234" s="140">
        <f t="shared" si="33"/>
        <v>1</v>
      </c>
      <c r="L234" s="140">
        <f t="shared" si="34"/>
        <v>1</v>
      </c>
      <c r="M234" s="140">
        <f t="shared" si="35"/>
        <v>13</v>
      </c>
      <c r="N234" s="140">
        <f t="shared" si="36"/>
        <v>13</v>
      </c>
      <c r="O234" s="140">
        <f t="shared" si="37"/>
        <v>11</v>
      </c>
      <c r="P234" s="140">
        <f t="shared" si="38"/>
        <v>12</v>
      </c>
      <c r="Q234" s="140">
        <f t="shared" si="39"/>
        <v>9</v>
      </c>
      <c r="R234" s="140" t="s">
        <v>2498</v>
      </c>
      <c r="S234" s="140" t="s">
        <v>2498</v>
      </c>
      <c r="T234" s="140" t="s">
        <v>2498</v>
      </c>
      <c r="U234" s="140" t="s">
        <v>2498</v>
      </c>
      <c r="V234" s="140" t="s">
        <v>48</v>
      </c>
      <c r="W234" s="139" t="b">
        <v>1</v>
      </c>
      <c r="X234" s="139" t="s">
        <v>116</v>
      </c>
      <c r="Y234" s="139" t="s">
        <v>116</v>
      </c>
      <c r="Z234" s="139" t="s">
        <v>116</v>
      </c>
      <c r="AA234" s="139" t="s">
        <v>116</v>
      </c>
      <c r="AB234" s="139" t="s">
        <v>116</v>
      </c>
      <c r="AC234" s="139" t="b">
        <v>1</v>
      </c>
      <c r="AD234" s="139" t="s">
        <v>116</v>
      </c>
      <c r="AE234" s="139" t="s">
        <v>116</v>
      </c>
      <c r="AF234" s="139" t="s">
        <v>116</v>
      </c>
      <c r="AG234" s="139" t="s">
        <v>116</v>
      </c>
      <c r="AH234" s="139" t="s">
        <v>116</v>
      </c>
      <c r="AI234" s="139" t="b">
        <v>1</v>
      </c>
      <c r="AJ234" s="139" t="s">
        <v>116</v>
      </c>
      <c r="AK234" s="139" t="s">
        <v>116</v>
      </c>
      <c r="AL234" s="139" t="s">
        <v>116</v>
      </c>
      <c r="AM234" s="139" t="s">
        <v>116</v>
      </c>
      <c r="AN234" s="139" t="s">
        <v>116</v>
      </c>
      <c r="AO234" s="139" t="b">
        <v>1</v>
      </c>
      <c r="AP234" s="139" t="s">
        <v>116</v>
      </c>
      <c r="AQ234" s="139" t="s">
        <v>116</v>
      </c>
      <c r="AR234" s="139" t="s">
        <v>116</v>
      </c>
      <c r="AS234" s="139" t="s">
        <v>116</v>
      </c>
      <c r="AT234" s="139" t="s">
        <v>116</v>
      </c>
      <c r="AU234" s="139" t="b">
        <v>1</v>
      </c>
      <c r="AV234" s="139" t="s">
        <v>116</v>
      </c>
      <c r="AW234" s="139" t="s">
        <v>116</v>
      </c>
      <c r="AX234" s="139" t="s">
        <v>116</v>
      </c>
      <c r="AY234" s="139" t="s">
        <v>116</v>
      </c>
      <c r="AZ234" s="139" t="s">
        <v>111</v>
      </c>
      <c r="BA234" s="139" t="b">
        <v>1</v>
      </c>
      <c r="BB234" s="139" t="s">
        <v>116</v>
      </c>
      <c r="BC234" s="139" t="s">
        <v>116</v>
      </c>
      <c r="BD234" s="139" t="s">
        <v>116</v>
      </c>
      <c r="BE234" s="139" t="s">
        <v>116</v>
      </c>
      <c r="BF234" s="139" t="s">
        <v>116</v>
      </c>
      <c r="BG234" s="139" t="b">
        <v>1</v>
      </c>
      <c r="BH234" s="139" t="s">
        <v>116</v>
      </c>
      <c r="BI234" s="139" t="s">
        <v>116</v>
      </c>
      <c r="BJ234" s="139" t="s">
        <v>111</v>
      </c>
      <c r="BK234" s="139" t="s">
        <v>116</v>
      </c>
      <c r="BL234" s="139" t="s">
        <v>111</v>
      </c>
      <c r="BM234" s="139" t="b">
        <v>1</v>
      </c>
      <c r="BN234" s="139" t="s">
        <v>116</v>
      </c>
      <c r="BO234" s="139" t="s">
        <v>116</v>
      </c>
      <c r="BP234" s="139" t="s">
        <v>116</v>
      </c>
      <c r="BQ234" s="139" t="s">
        <v>116</v>
      </c>
      <c r="BR234" s="139" t="s">
        <v>116</v>
      </c>
      <c r="BS234" s="139" t="b">
        <v>1</v>
      </c>
      <c r="BT234" s="139" t="s">
        <v>116</v>
      </c>
      <c r="BU234" s="139" t="s">
        <v>116</v>
      </c>
      <c r="BV234" s="139" t="s">
        <v>116</v>
      </c>
      <c r="BW234" s="139" t="s">
        <v>116</v>
      </c>
      <c r="BX234" s="139" t="s">
        <v>111</v>
      </c>
      <c r="BY234" s="139" t="b">
        <v>1</v>
      </c>
      <c r="BZ234" s="139" t="s">
        <v>116</v>
      </c>
      <c r="CA234" s="139" t="s">
        <v>116</v>
      </c>
      <c r="CB234" s="139" t="s">
        <v>116</v>
      </c>
      <c r="CC234" s="139" t="s">
        <v>116</v>
      </c>
      <c r="CD234" s="139" t="s">
        <v>116</v>
      </c>
      <c r="CE234" s="139" t="b">
        <v>0</v>
      </c>
      <c r="CF234" s="139" t="s">
        <v>3796</v>
      </c>
      <c r="CG234" s="139" t="s">
        <v>3796</v>
      </c>
      <c r="CH234" s="139" t="s">
        <v>3796</v>
      </c>
      <c r="CI234" s="139" t="s">
        <v>3796</v>
      </c>
      <c r="CJ234" s="139" t="s">
        <v>3796</v>
      </c>
      <c r="CK234" s="139" t="b">
        <v>1</v>
      </c>
      <c r="CL234" s="139" t="s">
        <v>116</v>
      </c>
      <c r="CM234" s="139" t="s">
        <v>116</v>
      </c>
      <c r="CN234" s="139" t="s">
        <v>116</v>
      </c>
      <c r="CO234" s="139" t="s">
        <v>116</v>
      </c>
      <c r="CP234" s="139" t="s">
        <v>116</v>
      </c>
      <c r="CQ234" s="139" t="b">
        <v>1</v>
      </c>
      <c r="CR234" s="139" t="s">
        <v>116</v>
      </c>
      <c r="CS234" s="139" t="s">
        <v>116</v>
      </c>
      <c r="CT234" s="139" t="s">
        <v>116</v>
      </c>
      <c r="CU234" s="139" t="s">
        <v>116</v>
      </c>
      <c r="CV234" s="139" t="s">
        <v>116</v>
      </c>
      <c r="CW234" s="139" t="b">
        <v>1</v>
      </c>
      <c r="CX234" s="139" t="s">
        <v>116</v>
      </c>
      <c r="CY234" s="139" t="s">
        <v>116</v>
      </c>
      <c r="CZ234" s="139" t="s">
        <v>3796</v>
      </c>
      <c r="DA234" s="139" t="s">
        <v>3796</v>
      </c>
      <c r="DB234" s="139" t="s">
        <v>3796</v>
      </c>
      <c r="DD234" s="231" t="s">
        <v>1826</v>
      </c>
      <c r="DE234" s="231" t="s">
        <v>4158</v>
      </c>
      <c r="DF234" s="231" t="s">
        <v>4152</v>
      </c>
      <c r="DG234" s="231" t="s">
        <v>4149</v>
      </c>
    </row>
    <row r="235" spans="1:111" ht="101.5" x14ac:dyDescent="0.35">
      <c r="A235" s="209">
        <v>2186</v>
      </c>
      <c r="B235" s="208" t="s">
        <v>990</v>
      </c>
      <c r="C235" s="254">
        <v>112</v>
      </c>
      <c r="D235" s="255" t="s">
        <v>4043</v>
      </c>
      <c r="E235" s="255" t="s">
        <v>2509</v>
      </c>
      <c r="F235" s="256" t="s">
        <v>2510</v>
      </c>
      <c r="G235" s="256" t="s">
        <v>2511</v>
      </c>
      <c r="H235" s="140">
        <f t="shared" si="30"/>
        <v>14</v>
      </c>
      <c r="I235" s="140">
        <f t="shared" si="31"/>
        <v>2</v>
      </c>
      <c r="J235" s="140">
        <f t="shared" si="32"/>
        <v>9</v>
      </c>
      <c r="K235" s="140">
        <f t="shared" si="33"/>
        <v>2</v>
      </c>
      <c r="L235" s="140">
        <f t="shared" si="34"/>
        <v>1</v>
      </c>
      <c r="M235" s="140">
        <f t="shared" si="35"/>
        <v>14</v>
      </c>
      <c r="N235" s="140">
        <f t="shared" si="36"/>
        <v>14</v>
      </c>
      <c r="O235" s="140">
        <f t="shared" si="37"/>
        <v>13</v>
      </c>
      <c r="P235" s="140">
        <f t="shared" si="38"/>
        <v>12</v>
      </c>
      <c r="Q235" s="140">
        <f t="shared" si="39"/>
        <v>10</v>
      </c>
      <c r="R235" s="140" t="s">
        <v>124</v>
      </c>
      <c r="S235" s="140" t="s">
        <v>124</v>
      </c>
      <c r="T235" s="140" t="s">
        <v>124</v>
      </c>
      <c r="U235" s="140" t="s">
        <v>124</v>
      </c>
      <c r="V235" s="140" t="s">
        <v>2285</v>
      </c>
      <c r="W235" s="139" t="b">
        <v>1</v>
      </c>
      <c r="X235" s="139" t="s">
        <v>116</v>
      </c>
      <c r="Y235" s="139" t="s">
        <v>116</v>
      </c>
      <c r="Z235" s="139" t="s">
        <v>116</v>
      </c>
      <c r="AA235" s="139" t="s">
        <v>116</v>
      </c>
      <c r="AB235" s="139" t="s">
        <v>116</v>
      </c>
      <c r="AC235" s="139" t="b">
        <v>1</v>
      </c>
      <c r="AD235" s="139" t="s">
        <v>116</v>
      </c>
      <c r="AE235" s="139" t="s">
        <v>116</v>
      </c>
      <c r="AF235" s="139" t="s">
        <v>116</v>
      </c>
      <c r="AG235" s="139" t="s">
        <v>116</v>
      </c>
      <c r="AH235" s="139" t="s">
        <v>116</v>
      </c>
      <c r="AI235" s="139" t="b">
        <v>1</v>
      </c>
      <c r="AJ235" s="139" t="s">
        <v>116</v>
      </c>
      <c r="AK235" s="139" t="s">
        <v>116</v>
      </c>
      <c r="AL235" s="139" t="s">
        <v>116</v>
      </c>
      <c r="AM235" s="139" t="s">
        <v>116</v>
      </c>
      <c r="AN235" s="139" t="s">
        <v>116</v>
      </c>
      <c r="AO235" s="139" t="b">
        <v>1</v>
      </c>
      <c r="AP235" s="139" t="s">
        <v>116</v>
      </c>
      <c r="AQ235" s="139" t="s">
        <v>116</v>
      </c>
      <c r="AR235" s="139" t="s">
        <v>116</v>
      </c>
      <c r="AS235" s="139" t="s">
        <v>116</v>
      </c>
      <c r="AT235" s="139" t="s">
        <v>116</v>
      </c>
      <c r="AU235" s="139" t="b">
        <v>1</v>
      </c>
      <c r="AV235" s="139" t="s">
        <v>116</v>
      </c>
      <c r="AW235" s="139" t="s">
        <v>116</v>
      </c>
      <c r="AX235" s="139" t="s">
        <v>116</v>
      </c>
      <c r="AY235" s="139" t="s">
        <v>116</v>
      </c>
      <c r="AZ235" s="139" t="s">
        <v>111</v>
      </c>
      <c r="BA235" s="139" t="b">
        <v>1</v>
      </c>
      <c r="BB235" s="139" t="s">
        <v>116</v>
      </c>
      <c r="BC235" s="139" t="s">
        <v>116</v>
      </c>
      <c r="BD235" s="139" t="s">
        <v>116</v>
      </c>
      <c r="BE235" s="139" t="s">
        <v>116</v>
      </c>
      <c r="BF235" s="139" t="s">
        <v>116</v>
      </c>
      <c r="BG235" s="139" t="b">
        <v>1</v>
      </c>
      <c r="BH235" s="139" t="s">
        <v>116</v>
      </c>
      <c r="BI235" s="139" t="s">
        <v>116</v>
      </c>
      <c r="BJ235" s="139" t="s">
        <v>116</v>
      </c>
      <c r="BK235" s="139" t="s">
        <v>111</v>
      </c>
      <c r="BL235" s="139" t="s">
        <v>111</v>
      </c>
      <c r="BM235" s="139" t="b">
        <v>1</v>
      </c>
      <c r="BN235" s="139" t="s">
        <v>116</v>
      </c>
      <c r="BO235" s="139" t="s">
        <v>116</v>
      </c>
      <c r="BP235" s="139" t="s">
        <v>116</v>
      </c>
      <c r="BQ235" s="139" t="s">
        <v>116</v>
      </c>
      <c r="BR235" s="139" t="s">
        <v>116</v>
      </c>
      <c r="BS235" s="139" t="b">
        <v>1</v>
      </c>
      <c r="BT235" s="139" t="s">
        <v>116</v>
      </c>
      <c r="BU235" s="139" t="s">
        <v>116</v>
      </c>
      <c r="BV235" s="139" t="s">
        <v>116</v>
      </c>
      <c r="BW235" s="139" t="s">
        <v>116</v>
      </c>
      <c r="BX235" s="139" t="s">
        <v>111</v>
      </c>
      <c r="BY235" s="139" t="b">
        <v>1</v>
      </c>
      <c r="BZ235" s="139" t="s">
        <v>116</v>
      </c>
      <c r="CA235" s="139" t="s">
        <v>116</v>
      </c>
      <c r="CB235" s="139" t="s">
        <v>116</v>
      </c>
      <c r="CC235" s="139" t="s">
        <v>116</v>
      </c>
      <c r="CD235" s="139" t="s">
        <v>116</v>
      </c>
      <c r="CE235" s="139" t="b">
        <v>1</v>
      </c>
      <c r="CF235" s="139" t="s">
        <v>116</v>
      </c>
      <c r="CG235" s="139" t="s">
        <v>116</v>
      </c>
      <c r="CH235" s="139" t="s">
        <v>116</v>
      </c>
      <c r="CI235" s="139" t="s">
        <v>116</v>
      </c>
      <c r="CJ235" s="139" t="s">
        <v>116</v>
      </c>
      <c r="CK235" s="139" t="b">
        <v>1</v>
      </c>
      <c r="CL235" s="139" t="s">
        <v>116</v>
      </c>
      <c r="CM235" s="139" t="s">
        <v>116</v>
      </c>
      <c r="CN235" s="139" t="s">
        <v>116</v>
      </c>
      <c r="CO235" s="139" t="s">
        <v>116</v>
      </c>
      <c r="CP235" s="139" t="s">
        <v>116</v>
      </c>
      <c r="CQ235" s="139" t="b">
        <v>1</v>
      </c>
      <c r="CR235" s="139" t="s">
        <v>116</v>
      </c>
      <c r="CS235" s="139" t="s">
        <v>116</v>
      </c>
      <c r="CT235" s="139" t="s">
        <v>116</v>
      </c>
      <c r="CU235" s="139" t="s">
        <v>116</v>
      </c>
      <c r="CV235" s="139" t="s">
        <v>116</v>
      </c>
      <c r="CW235" s="139" t="b">
        <v>1</v>
      </c>
      <c r="CX235" s="139" t="s">
        <v>116</v>
      </c>
      <c r="CY235" s="139" t="s">
        <v>116</v>
      </c>
      <c r="CZ235" s="139" t="s">
        <v>3796</v>
      </c>
      <c r="DA235" s="139" t="s">
        <v>3796</v>
      </c>
      <c r="DB235" s="139" t="s">
        <v>3796</v>
      </c>
      <c r="DD235" s="230"/>
      <c r="DE235" s="230"/>
      <c r="DF235" s="230"/>
      <c r="DG235" s="230"/>
    </row>
    <row r="236" spans="1:111" ht="31" x14ac:dyDescent="0.35">
      <c r="A236" s="209">
        <v>2186</v>
      </c>
      <c r="B236" s="208" t="s">
        <v>990</v>
      </c>
      <c r="C236" s="254">
        <v>112</v>
      </c>
      <c r="D236" s="255" t="s">
        <v>4043</v>
      </c>
      <c r="E236" s="255" t="s">
        <v>2512</v>
      </c>
      <c r="F236" s="256" t="s">
        <v>2513</v>
      </c>
      <c r="G236" s="256" t="s">
        <v>2514</v>
      </c>
      <c r="H236" s="140">
        <f t="shared" si="30"/>
        <v>14</v>
      </c>
      <c r="I236" s="140">
        <f t="shared" si="31"/>
        <v>2</v>
      </c>
      <c r="J236" s="140">
        <f t="shared" si="32"/>
        <v>9</v>
      </c>
      <c r="K236" s="140">
        <f t="shared" si="33"/>
        <v>2</v>
      </c>
      <c r="L236" s="140">
        <f t="shared" si="34"/>
        <v>1</v>
      </c>
      <c r="M236" s="140">
        <f t="shared" si="35"/>
        <v>14</v>
      </c>
      <c r="N236" s="140">
        <f t="shared" si="36"/>
        <v>12</v>
      </c>
      <c r="O236" s="140">
        <f t="shared" si="37"/>
        <v>11</v>
      </c>
      <c r="P236" s="140">
        <f t="shared" si="38"/>
        <v>12</v>
      </c>
      <c r="Q236" s="140">
        <f t="shared" si="39"/>
        <v>10</v>
      </c>
      <c r="R236" s="140" t="s">
        <v>124</v>
      </c>
      <c r="S236" s="140" t="s">
        <v>2285</v>
      </c>
      <c r="T236" s="140" t="s">
        <v>2285</v>
      </c>
      <c r="U236" s="140" t="s">
        <v>124</v>
      </c>
      <c r="V236" s="140" t="s">
        <v>2285</v>
      </c>
      <c r="W236" s="139" t="b">
        <v>1</v>
      </c>
      <c r="X236" s="139" t="s">
        <v>116</v>
      </c>
      <c r="Y236" s="139" t="s">
        <v>116</v>
      </c>
      <c r="Z236" s="139" t="s">
        <v>116</v>
      </c>
      <c r="AA236" s="139" t="s">
        <v>116</v>
      </c>
      <c r="AB236" s="139" t="s">
        <v>116</v>
      </c>
      <c r="AC236" s="139" t="b">
        <v>1</v>
      </c>
      <c r="AD236" s="139" t="s">
        <v>116</v>
      </c>
      <c r="AE236" s="139" t="s">
        <v>116</v>
      </c>
      <c r="AF236" s="139" t="s">
        <v>116</v>
      </c>
      <c r="AG236" s="139" t="s">
        <v>116</v>
      </c>
      <c r="AH236" s="139" t="s">
        <v>116</v>
      </c>
      <c r="AI236" s="139" t="b">
        <v>1</v>
      </c>
      <c r="AJ236" s="139" t="s">
        <v>116</v>
      </c>
      <c r="AK236" s="139" t="s">
        <v>116</v>
      </c>
      <c r="AL236" s="139" t="s">
        <v>116</v>
      </c>
      <c r="AM236" s="139" t="s">
        <v>116</v>
      </c>
      <c r="AN236" s="139" t="s">
        <v>116</v>
      </c>
      <c r="AO236" s="139" t="b">
        <v>1</v>
      </c>
      <c r="AP236" s="139" t="s">
        <v>116</v>
      </c>
      <c r="AQ236" s="139" t="s">
        <v>116</v>
      </c>
      <c r="AR236" s="139" t="s">
        <v>116</v>
      </c>
      <c r="AS236" s="139" t="s">
        <v>116</v>
      </c>
      <c r="AT236" s="139" t="s">
        <v>116</v>
      </c>
      <c r="AU236" s="139" t="b">
        <v>1</v>
      </c>
      <c r="AV236" s="139" t="s">
        <v>116</v>
      </c>
      <c r="AW236" s="139" t="s">
        <v>111</v>
      </c>
      <c r="AX236" s="139" t="s">
        <v>111</v>
      </c>
      <c r="AY236" s="139" t="s">
        <v>116</v>
      </c>
      <c r="AZ236" s="139" t="s">
        <v>111</v>
      </c>
      <c r="BA236" s="139" t="b">
        <v>1</v>
      </c>
      <c r="BB236" s="139" t="s">
        <v>116</v>
      </c>
      <c r="BC236" s="139" t="s">
        <v>116</v>
      </c>
      <c r="BD236" s="139" t="s">
        <v>116</v>
      </c>
      <c r="BE236" s="139" t="s">
        <v>116</v>
      </c>
      <c r="BF236" s="139" t="s">
        <v>116</v>
      </c>
      <c r="BG236" s="139" t="b">
        <v>1</v>
      </c>
      <c r="BH236" s="139" t="s">
        <v>116</v>
      </c>
      <c r="BI236" s="139" t="s">
        <v>111</v>
      </c>
      <c r="BJ236" s="139" t="s">
        <v>111</v>
      </c>
      <c r="BK236" s="139" t="s">
        <v>111</v>
      </c>
      <c r="BL236" s="139" t="s">
        <v>111</v>
      </c>
      <c r="BM236" s="139" t="b">
        <v>1</v>
      </c>
      <c r="BN236" s="139" t="s">
        <v>116</v>
      </c>
      <c r="BO236" s="139" t="s">
        <v>116</v>
      </c>
      <c r="BP236" s="139" t="s">
        <v>116</v>
      </c>
      <c r="BQ236" s="139" t="s">
        <v>116</v>
      </c>
      <c r="BR236" s="139" t="s">
        <v>116</v>
      </c>
      <c r="BS236" s="139" t="b">
        <v>1</v>
      </c>
      <c r="BT236" s="139" t="s">
        <v>116</v>
      </c>
      <c r="BU236" s="139" t="s">
        <v>116</v>
      </c>
      <c r="BV236" s="139" t="s">
        <v>116</v>
      </c>
      <c r="BW236" s="139" t="s">
        <v>116</v>
      </c>
      <c r="BX236" s="139" t="s">
        <v>111</v>
      </c>
      <c r="BY236" s="139" t="b">
        <v>1</v>
      </c>
      <c r="BZ236" s="139" t="s">
        <v>116</v>
      </c>
      <c r="CA236" s="139" t="s">
        <v>116</v>
      </c>
      <c r="CB236" s="139" t="s">
        <v>116</v>
      </c>
      <c r="CC236" s="139" t="s">
        <v>116</v>
      </c>
      <c r="CD236" s="139" t="s">
        <v>116</v>
      </c>
      <c r="CE236" s="139" t="b">
        <v>1</v>
      </c>
      <c r="CF236" s="139" t="s">
        <v>116</v>
      </c>
      <c r="CG236" s="139" t="s">
        <v>116</v>
      </c>
      <c r="CH236" s="139" t="s">
        <v>116</v>
      </c>
      <c r="CI236" s="139" t="s">
        <v>116</v>
      </c>
      <c r="CJ236" s="139" t="s">
        <v>116</v>
      </c>
      <c r="CK236" s="139" t="b">
        <v>1</v>
      </c>
      <c r="CL236" s="139" t="s">
        <v>116</v>
      </c>
      <c r="CM236" s="139" t="s">
        <v>116</v>
      </c>
      <c r="CN236" s="139" t="s">
        <v>116</v>
      </c>
      <c r="CO236" s="139" t="s">
        <v>116</v>
      </c>
      <c r="CP236" s="139" t="s">
        <v>116</v>
      </c>
      <c r="CQ236" s="139" t="b">
        <v>1</v>
      </c>
      <c r="CR236" s="139" t="s">
        <v>116</v>
      </c>
      <c r="CS236" s="139" t="s">
        <v>116</v>
      </c>
      <c r="CT236" s="139" t="s">
        <v>116</v>
      </c>
      <c r="CU236" s="139" t="s">
        <v>116</v>
      </c>
      <c r="CV236" s="139" t="s">
        <v>116</v>
      </c>
      <c r="CW236" s="139" t="b">
        <v>1</v>
      </c>
      <c r="CX236" s="139" t="s">
        <v>116</v>
      </c>
      <c r="CY236" s="139" t="s">
        <v>116</v>
      </c>
      <c r="CZ236" s="139" t="s">
        <v>3796</v>
      </c>
      <c r="DA236" s="139" t="s">
        <v>3796</v>
      </c>
      <c r="DB236" s="139" t="s">
        <v>3796</v>
      </c>
      <c r="DD236" s="230"/>
      <c r="DE236" s="230"/>
      <c r="DF236" s="230"/>
      <c r="DG236" s="230"/>
    </row>
    <row r="237" spans="1:111" ht="72.5" x14ac:dyDescent="0.35">
      <c r="A237" s="209">
        <v>2186</v>
      </c>
      <c r="B237" s="208" t="s">
        <v>990</v>
      </c>
      <c r="C237" s="254">
        <v>112</v>
      </c>
      <c r="D237" s="255" t="s">
        <v>4043</v>
      </c>
      <c r="E237" s="255" t="s">
        <v>2515</v>
      </c>
      <c r="F237" s="256" t="s">
        <v>2516</v>
      </c>
      <c r="G237" s="256" t="s">
        <v>2517</v>
      </c>
      <c r="H237" s="140">
        <f t="shared" si="30"/>
        <v>14</v>
      </c>
      <c r="I237" s="140">
        <f t="shared" si="31"/>
        <v>2</v>
      </c>
      <c r="J237" s="140">
        <f t="shared" si="32"/>
        <v>9</v>
      </c>
      <c r="K237" s="140">
        <f t="shared" si="33"/>
        <v>2</v>
      </c>
      <c r="L237" s="140">
        <f t="shared" si="34"/>
        <v>1</v>
      </c>
      <c r="M237" s="140">
        <f t="shared" si="35"/>
        <v>14</v>
      </c>
      <c r="N237" s="140">
        <f t="shared" si="36"/>
        <v>14</v>
      </c>
      <c r="O237" s="140">
        <f t="shared" si="37"/>
        <v>13</v>
      </c>
      <c r="P237" s="140">
        <f t="shared" si="38"/>
        <v>13</v>
      </c>
      <c r="Q237" s="140">
        <f t="shared" si="39"/>
        <v>12</v>
      </c>
      <c r="R237" s="140" t="s">
        <v>124</v>
      </c>
      <c r="S237" s="140" t="s">
        <v>124</v>
      </c>
      <c r="T237" s="140" t="s">
        <v>124</v>
      </c>
      <c r="U237" s="140" t="s">
        <v>124</v>
      </c>
      <c r="V237" s="140" t="s">
        <v>124</v>
      </c>
      <c r="W237" s="139" t="b">
        <v>1</v>
      </c>
      <c r="X237" s="139" t="s">
        <v>116</v>
      </c>
      <c r="Y237" s="139" t="s">
        <v>116</v>
      </c>
      <c r="Z237" s="139" t="s">
        <v>116</v>
      </c>
      <c r="AA237" s="139" t="s">
        <v>116</v>
      </c>
      <c r="AB237" s="139" t="s">
        <v>116</v>
      </c>
      <c r="AC237" s="139" t="b">
        <v>1</v>
      </c>
      <c r="AD237" s="139" t="s">
        <v>116</v>
      </c>
      <c r="AE237" s="139" t="s">
        <v>116</v>
      </c>
      <c r="AF237" s="139" t="s">
        <v>116</v>
      </c>
      <c r="AG237" s="139" t="s">
        <v>116</v>
      </c>
      <c r="AH237" s="139" t="s">
        <v>116</v>
      </c>
      <c r="AI237" s="139" t="b">
        <v>1</v>
      </c>
      <c r="AJ237" s="139" t="s">
        <v>116</v>
      </c>
      <c r="AK237" s="139" t="s">
        <v>116</v>
      </c>
      <c r="AL237" s="139" t="s">
        <v>116</v>
      </c>
      <c r="AM237" s="139" t="s">
        <v>116</v>
      </c>
      <c r="AN237" s="139" t="s">
        <v>116</v>
      </c>
      <c r="AO237" s="139" t="b">
        <v>1</v>
      </c>
      <c r="AP237" s="139" t="s">
        <v>116</v>
      </c>
      <c r="AQ237" s="139" t="s">
        <v>116</v>
      </c>
      <c r="AR237" s="139" t="s">
        <v>116</v>
      </c>
      <c r="AS237" s="139" t="s">
        <v>116</v>
      </c>
      <c r="AT237" s="139" t="s">
        <v>116</v>
      </c>
      <c r="AU237" s="139" t="b">
        <v>1</v>
      </c>
      <c r="AV237" s="139" t="s">
        <v>116</v>
      </c>
      <c r="AW237" s="139" t="s">
        <v>116</v>
      </c>
      <c r="AX237" s="139" t="s">
        <v>116</v>
      </c>
      <c r="AY237" s="139" t="s">
        <v>116</v>
      </c>
      <c r="AZ237" s="139" t="s">
        <v>116</v>
      </c>
      <c r="BA237" s="139" t="b">
        <v>1</v>
      </c>
      <c r="BB237" s="139" t="s">
        <v>116</v>
      </c>
      <c r="BC237" s="139" t="s">
        <v>116</v>
      </c>
      <c r="BD237" s="139" t="s">
        <v>116</v>
      </c>
      <c r="BE237" s="139" t="s">
        <v>116</v>
      </c>
      <c r="BF237" s="139" t="s">
        <v>116</v>
      </c>
      <c r="BG237" s="139" t="b">
        <v>1</v>
      </c>
      <c r="BH237" s="139" t="s">
        <v>116</v>
      </c>
      <c r="BI237" s="139" t="s">
        <v>116</v>
      </c>
      <c r="BJ237" s="139" t="s">
        <v>116</v>
      </c>
      <c r="BK237" s="139" t="s">
        <v>116</v>
      </c>
      <c r="BL237" s="139" t="s">
        <v>116</v>
      </c>
      <c r="BM237" s="139" t="b">
        <v>1</v>
      </c>
      <c r="BN237" s="139" t="s">
        <v>116</v>
      </c>
      <c r="BO237" s="139" t="s">
        <v>116</v>
      </c>
      <c r="BP237" s="139" t="s">
        <v>116</v>
      </c>
      <c r="BQ237" s="139" t="s">
        <v>116</v>
      </c>
      <c r="BR237" s="139" t="s">
        <v>116</v>
      </c>
      <c r="BS237" s="139" t="b">
        <v>1</v>
      </c>
      <c r="BT237" s="139" t="s">
        <v>116</v>
      </c>
      <c r="BU237" s="139" t="s">
        <v>116</v>
      </c>
      <c r="BV237" s="139" t="s">
        <v>116</v>
      </c>
      <c r="BW237" s="139" t="s">
        <v>116</v>
      </c>
      <c r="BX237" s="139" t="s">
        <v>111</v>
      </c>
      <c r="BY237" s="139" t="b">
        <v>1</v>
      </c>
      <c r="BZ237" s="139" t="s">
        <v>116</v>
      </c>
      <c r="CA237" s="139" t="s">
        <v>116</v>
      </c>
      <c r="CB237" s="139" t="s">
        <v>116</v>
      </c>
      <c r="CC237" s="139" t="s">
        <v>116</v>
      </c>
      <c r="CD237" s="139" t="s">
        <v>116</v>
      </c>
      <c r="CE237" s="139" t="b">
        <v>1</v>
      </c>
      <c r="CF237" s="139" t="s">
        <v>116</v>
      </c>
      <c r="CG237" s="139" t="s">
        <v>116</v>
      </c>
      <c r="CH237" s="139" t="s">
        <v>116</v>
      </c>
      <c r="CI237" s="139" t="s">
        <v>116</v>
      </c>
      <c r="CJ237" s="139" t="s">
        <v>116</v>
      </c>
      <c r="CK237" s="139" t="b">
        <v>1</v>
      </c>
      <c r="CL237" s="139" t="s">
        <v>116</v>
      </c>
      <c r="CM237" s="139" t="s">
        <v>116</v>
      </c>
      <c r="CN237" s="139" t="s">
        <v>116</v>
      </c>
      <c r="CO237" s="139" t="s">
        <v>116</v>
      </c>
      <c r="CP237" s="139" t="s">
        <v>116</v>
      </c>
      <c r="CQ237" s="139" t="b">
        <v>1</v>
      </c>
      <c r="CR237" s="139" t="s">
        <v>116</v>
      </c>
      <c r="CS237" s="139" t="s">
        <v>116</v>
      </c>
      <c r="CT237" s="139" t="s">
        <v>116</v>
      </c>
      <c r="CU237" s="139" t="s">
        <v>116</v>
      </c>
      <c r="CV237" s="139" t="s">
        <v>116</v>
      </c>
      <c r="CW237" s="139" t="b">
        <v>1</v>
      </c>
      <c r="CX237" s="139" t="s">
        <v>116</v>
      </c>
      <c r="CY237" s="139" t="s">
        <v>116</v>
      </c>
      <c r="CZ237" s="139" t="s">
        <v>3796</v>
      </c>
      <c r="DA237" s="139" t="s">
        <v>3796</v>
      </c>
      <c r="DB237" s="139" t="s">
        <v>3796</v>
      </c>
      <c r="DD237" s="230"/>
      <c r="DE237" s="230"/>
      <c r="DF237" s="230"/>
      <c r="DG237" s="230"/>
    </row>
    <row r="238" spans="1:111" ht="31" x14ac:dyDescent="0.35">
      <c r="A238" s="209">
        <v>2186</v>
      </c>
      <c r="B238" s="208" t="s">
        <v>990</v>
      </c>
      <c r="C238" s="254">
        <v>112</v>
      </c>
      <c r="D238" s="255" t="s">
        <v>4043</v>
      </c>
      <c r="E238" s="255" t="s">
        <v>2518</v>
      </c>
      <c r="F238" s="256" t="s">
        <v>4056</v>
      </c>
      <c r="G238" s="256" t="s">
        <v>4057</v>
      </c>
      <c r="H238" s="140">
        <f t="shared" si="30"/>
        <v>12</v>
      </c>
      <c r="I238" s="140">
        <f t="shared" si="31"/>
        <v>2</v>
      </c>
      <c r="J238" s="140">
        <f t="shared" si="32"/>
        <v>9</v>
      </c>
      <c r="K238" s="140">
        <f t="shared" si="33"/>
        <v>0</v>
      </c>
      <c r="L238" s="140">
        <f t="shared" si="34"/>
        <v>1</v>
      </c>
      <c r="M238" s="140">
        <f t="shared" si="35"/>
        <v>11</v>
      </c>
      <c r="N238" s="140">
        <f t="shared" si="36"/>
        <v>12</v>
      </c>
      <c r="O238" s="140">
        <f t="shared" si="37"/>
        <v>11</v>
      </c>
      <c r="P238" s="140">
        <f t="shared" si="38"/>
        <v>10</v>
      </c>
      <c r="Q238" s="140">
        <f t="shared" si="39"/>
        <v>9</v>
      </c>
      <c r="R238" s="140" t="s">
        <v>48</v>
      </c>
      <c r="S238" s="140" t="s">
        <v>2498</v>
      </c>
      <c r="T238" s="140" t="s">
        <v>2498</v>
      </c>
      <c r="U238" s="140" t="s">
        <v>48</v>
      </c>
      <c r="V238" s="140" t="s">
        <v>48</v>
      </c>
      <c r="W238" s="139" t="b">
        <v>1</v>
      </c>
      <c r="X238" s="139" t="s">
        <v>116</v>
      </c>
      <c r="Y238" s="139" t="s">
        <v>116</v>
      </c>
      <c r="Z238" s="139" t="s">
        <v>116</v>
      </c>
      <c r="AA238" s="139" t="s">
        <v>116</v>
      </c>
      <c r="AB238" s="139" t="s">
        <v>116</v>
      </c>
      <c r="AC238" s="139" t="b">
        <v>1</v>
      </c>
      <c r="AD238" s="139" t="s">
        <v>116</v>
      </c>
      <c r="AE238" s="139" t="s">
        <v>116</v>
      </c>
      <c r="AF238" s="139" t="s">
        <v>116</v>
      </c>
      <c r="AG238" s="139" t="s">
        <v>116</v>
      </c>
      <c r="AH238" s="139" t="s">
        <v>116</v>
      </c>
      <c r="AI238" s="139" t="b">
        <v>1</v>
      </c>
      <c r="AJ238" s="139" t="s">
        <v>116</v>
      </c>
      <c r="AK238" s="139" t="s">
        <v>116</v>
      </c>
      <c r="AL238" s="139" t="s">
        <v>116</v>
      </c>
      <c r="AM238" s="139" t="s">
        <v>116</v>
      </c>
      <c r="AN238" s="139" t="s">
        <v>116</v>
      </c>
      <c r="AO238" s="139" t="b">
        <v>1</v>
      </c>
      <c r="AP238" s="139" t="s">
        <v>116</v>
      </c>
      <c r="AQ238" s="139" t="s">
        <v>116</v>
      </c>
      <c r="AR238" s="139" t="s">
        <v>116</v>
      </c>
      <c r="AS238" s="139" t="s">
        <v>116</v>
      </c>
      <c r="AT238" s="139" t="s">
        <v>116</v>
      </c>
      <c r="AU238" s="139" t="b">
        <v>1</v>
      </c>
      <c r="AV238" s="139" t="s">
        <v>111</v>
      </c>
      <c r="AW238" s="139" t="s">
        <v>116</v>
      </c>
      <c r="AX238" s="139" t="s">
        <v>116</v>
      </c>
      <c r="AY238" s="139" t="s">
        <v>111</v>
      </c>
      <c r="AZ238" s="139" t="s">
        <v>111</v>
      </c>
      <c r="BA238" s="139" t="b">
        <v>1</v>
      </c>
      <c r="BB238" s="139" t="s">
        <v>116</v>
      </c>
      <c r="BC238" s="139" t="s">
        <v>116</v>
      </c>
      <c r="BD238" s="139" t="s">
        <v>116</v>
      </c>
      <c r="BE238" s="139" t="s">
        <v>116</v>
      </c>
      <c r="BF238" s="139" t="s">
        <v>116</v>
      </c>
      <c r="BG238" s="139" t="b">
        <v>1</v>
      </c>
      <c r="BH238" s="139" t="s">
        <v>116</v>
      </c>
      <c r="BI238" s="139" t="s">
        <v>116</v>
      </c>
      <c r="BJ238" s="139" t="s">
        <v>116</v>
      </c>
      <c r="BK238" s="139" t="s">
        <v>116</v>
      </c>
      <c r="BL238" s="139" t="s">
        <v>116</v>
      </c>
      <c r="BM238" s="139" t="b">
        <v>1</v>
      </c>
      <c r="BN238" s="139" t="s">
        <v>116</v>
      </c>
      <c r="BO238" s="139" t="s">
        <v>116</v>
      </c>
      <c r="BP238" s="139" t="s">
        <v>116</v>
      </c>
      <c r="BQ238" s="139" t="s">
        <v>116</v>
      </c>
      <c r="BR238" s="139" t="s">
        <v>116</v>
      </c>
      <c r="BS238" s="139" t="b">
        <v>1</v>
      </c>
      <c r="BT238" s="139" t="s">
        <v>116</v>
      </c>
      <c r="BU238" s="139" t="s">
        <v>116</v>
      </c>
      <c r="BV238" s="139" t="s">
        <v>116</v>
      </c>
      <c r="BW238" s="139" t="s">
        <v>116</v>
      </c>
      <c r="BX238" s="139" t="s">
        <v>111</v>
      </c>
      <c r="BY238" s="139" t="b">
        <v>1</v>
      </c>
      <c r="BZ238" s="139" t="s">
        <v>116</v>
      </c>
      <c r="CA238" s="139" t="s">
        <v>116</v>
      </c>
      <c r="CB238" s="139" t="s">
        <v>116</v>
      </c>
      <c r="CC238" s="139" t="s">
        <v>116</v>
      </c>
      <c r="CD238" s="139" t="s">
        <v>116</v>
      </c>
      <c r="CE238" s="139" t="b">
        <v>0</v>
      </c>
      <c r="CF238" s="139" t="s">
        <v>3796</v>
      </c>
      <c r="CG238" s="139" t="s">
        <v>3796</v>
      </c>
      <c r="CH238" s="139" t="s">
        <v>3796</v>
      </c>
      <c r="CI238" s="139" t="s">
        <v>3796</v>
      </c>
      <c r="CJ238" s="139" t="s">
        <v>3796</v>
      </c>
      <c r="CK238" s="139" t="b">
        <v>0</v>
      </c>
      <c r="CL238" s="139" t="s">
        <v>111</v>
      </c>
      <c r="CM238" s="139" t="s">
        <v>111</v>
      </c>
      <c r="CN238" s="139" t="s">
        <v>111</v>
      </c>
      <c r="CO238" s="139" t="s">
        <v>111</v>
      </c>
      <c r="CP238" s="139" t="s">
        <v>111</v>
      </c>
      <c r="CQ238" s="139" t="b">
        <v>1</v>
      </c>
      <c r="CR238" s="139" t="s">
        <v>116</v>
      </c>
      <c r="CS238" s="139" t="s">
        <v>116</v>
      </c>
      <c r="CT238" s="139" t="s">
        <v>116</v>
      </c>
      <c r="CU238" s="139" t="s">
        <v>116</v>
      </c>
      <c r="CV238" s="139" t="s">
        <v>116</v>
      </c>
      <c r="CW238" s="139" t="b">
        <v>1</v>
      </c>
      <c r="CX238" s="139" t="s">
        <v>116</v>
      </c>
      <c r="CY238" s="139" t="s">
        <v>116</v>
      </c>
      <c r="CZ238" s="139" t="s">
        <v>3796</v>
      </c>
      <c r="DA238" s="139" t="s">
        <v>3796</v>
      </c>
      <c r="DB238" s="139" t="s">
        <v>3796</v>
      </c>
      <c r="DD238" s="231" t="s">
        <v>1826</v>
      </c>
      <c r="DE238" s="231" t="s">
        <v>4158</v>
      </c>
      <c r="DF238" s="231" t="s">
        <v>4152</v>
      </c>
      <c r="DG238" s="231" t="s">
        <v>4149</v>
      </c>
    </row>
    <row r="239" spans="1:111" ht="31" x14ac:dyDescent="0.35">
      <c r="A239" s="209">
        <v>2186</v>
      </c>
      <c r="B239" s="208" t="s">
        <v>990</v>
      </c>
      <c r="C239" s="254">
        <v>112</v>
      </c>
      <c r="D239" s="255" t="s">
        <v>4043</v>
      </c>
      <c r="E239" s="255" t="s">
        <v>2519</v>
      </c>
      <c r="F239" s="256" t="s">
        <v>2520</v>
      </c>
      <c r="G239" s="256" t="s">
        <v>4058</v>
      </c>
      <c r="H239" s="140">
        <f t="shared" si="30"/>
        <v>13</v>
      </c>
      <c r="I239" s="140">
        <f t="shared" si="31"/>
        <v>2</v>
      </c>
      <c r="J239" s="140">
        <f t="shared" si="32"/>
        <v>9</v>
      </c>
      <c r="K239" s="140">
        <f t="shared" si="33"/>
        <v>1</v>
      </c>
      <c r="L239" s="140">
        <f t="shared" si="34"/>
        <v>1</v>
      </c>
      <c r="M239" s="140">
        <f t="shared" si="35"/>
        <v>13</v>
      </c>
      <c r="N239" s="140">
        <f t="shared" si="36"/>
        <v>13</v>
      </c>
      <c r="O239" s="140">
        <f t="shared" si="37"/>
        <v>12</v>
      </c>
      <c r="P239" s="140">
        <f t="shared" si="38"/>
        <v>11</v>
      </c>
      <c r="Q239" s="140">
        <f t="shared" si="39"/>
        <v>9</v>
      </c>
      <c r="R239" s="140" t="s">
        <v>2498</v>
      </c>
      <c r="S239" s="140" t="s">
        <v>2498</v>
      </c>
      <c r="T239" s="140" t="s">
        <v>2498</v>
      </c>
      <c r="U239" s="140" t="s">
        <v>2498</v>
      </c>
      <c r="V239" s="140" t="s">
        <v>48</v>
      </c>
      <c r="W239" s="139" t="b">
        <v>1</v>
      </c>
      <c r="X239" s="139" t="s">
        <v>116</v>
      </c>
      <c r="Y239" s="139" t="s">
        <v>116</v>
      </c>
      <c r="Z239" s="139" t="s">
        <v>116</v>
      </c>
      <c r="AA239" s="139" t="s">
        <v>116</v>
      </c>
      <c r="AB239" s="139" t="s">
        <v>116</v>
      </c>
      <c r="AC239" s="139" t="b">
        <v>1</v>
      </c>
      <c r="AD239" s="139" t="s">
        <v>116</v>
      </c>
      <c r="AE239" s="139" t="s">
        <v>116</v>
      </c>
      <c r="AF239" s="139" t="s">
        <v>116</v>
      </c>
      <c r="AG239" s="139" t="s">
        <v>116</v>
      </c>
      <c r="AH239" s="139" t="s">
        <v>116</v>
      </c>
      <c r="AI239" s="139" t="b">
        <v>1</v>
      </c>
      <c r="AJ239" s="139" t="s">
        <v>116</v>
      </c>
      <c r="AK239" s="139" t="s">
        <v>116</v>
      </c>
      <c r="AL239" s="139" t="s">
        <v>116</v>
      </c>
      <c r="AM239" s="139" t="s">
        <v>116</v>
      </c>
      <c r="AN239" s="139" t="s">
        <v>116</v>
      </c>
      <c r="AO239" s="139" t="b">
        <v>1</v>
      </c>
      <c r="AP239" s="139" t="s">
        <v>116</v>
      </c>
      <c r="AQ239" s="139" t="s">
        <v>116</v>
      </c>
      <c r="AR239" s="139" t="s">
        <v>116</v>
      </c>
      <c r="AS239" s="139" t="s">
        <v>116</v>
      </c>
      <c r="AT239" s="139" t="s">
        <v>116</v>
      </c>
      <c r="AU239" s="139" t="b">
        <v>1</v>
      </c>
      <c r="AV239" s="139" t="s">
        <v>116</v>
      </c>
      <c r="AW239" s="139" t="s">
        <v>116</v>
      </c>
      <c r="AX239" s="139" t="s">
        <v>116</v>
      </c>
      <c r="AY239" s="139" t="s">
        <v>116</v>
      </c>
      <c r="AZ239" s="139" t="s">
        <v>111</v>
      </c>
      <c r="BA239" s="139" t="b">
        <v>1</v>
      </c>
      <c r="BB239" s="139" t="s">
        <v>116</v>
      </c>
      <c r="BC239" s="139" t="s">
        <v>116</v>
      </c>
      <c r="BD239" s="139" t="s">
        <v>116</v>
      </c>
      <c r="BE239" s="139" t="s">
        <v>116</v>
      </c>
      <c r="BF239" s="139" t="s">
        <v>116</v>
      </c>
      <c r="BG239" s="139" t="b">
        <v>1</v>
      </c>
      <c r="BH239" s="139" t="s">
        <v>116</v>
      </c>
      <c r="BI239" s="139" t="s">
        <v>116</v>
      </c>
      <c r="BJ239" s="139" t="s">
        <v>116</v>
      </c>
      <c r="BK239" s="139" t="s">
        <v>111</v>
      </c>
      <c r="BL239" s="139" t="s">
        <v>111</v>
      </c>
      <c r="BM239" s="139" t="b">
        <v>1</v>
      </c>
      <c r="BN239" s="139" t="s">
        <v>116</v>
      </c>
      <c r="BO239" s="139" t="s">
        <v>116</v>
      </c>
      <c r="BP239" s="139" t="s">
        <v>116</v>
      </c>
      <c r="BQ239" s="139" t="s">
        <v>116</v>
      </c>
      <c r="BR239" s="139" t="s">
        <v>116</v>
      </c>
      <c r="BS239" s="139" t="b">
        <v>1</v>
      </c>
      <c r="BT239" s="139" t="s">
        <v>116</v>
      </c>
      <c r="BU239" s="139" t="s">
        <v>116</v>
      </c>
      <c r="BV239" s="139" t="s">
        <v>116</v>
      </c>
      <c r="BW239" s="139" t="s">
        <v>116</v>
      </c>
      <c r="BX239" s="139" t="s">
        <v>111</v>
      </c>
      <c r="BY239" s="139" t="b">
        <v>1</v>
      </c>
      <c r="BZ239" s="139" t="s">
        <v>116</v>
      </c>
      <c r="CA239" s="139" t="s">
        <v>116</v>
      </c>
      <c r="CB239" s="139" t="s">
        <v>116</v>
      </c>
      <c r="CC239" s="139" t="s">
        <v>116</v>
      </c>
      <c r="CD239" s="139" t="s">
        <v>116</v>
      </c>
      <c r="CE239" s="139" t="b">
        <v>1</v>
      </c>
      <c r="CF239" s="139" t="s">
        <v>116</v>
      </c>
      <c r="CG239" s="139" t="s">
        <v>116</v>
      </c>
      <c r="CH239" s="139" t="s">
        <v>116</v>
      </c>
      <c r="CI239" s="139" t="s">
        <v>116</v>
      </c>
      <c r="CJ239" s="139" t="s">
        <v>116</v>
      </c>
      <c r="CK239" s="139" t="b">
        <v>0</v>
      </c>
      <c r="CL239" s="139" t="s">
        <v>111</v>
      </c>
      <c r="CM239" s="139" t="s">
        <v>111</v>
      </c>
      <c r="CN239" s="139" t="s">
        <v>111</v>
      </c>
      <c r="CO239" s="139" t="s">
        <v>111</v>
      </c>
      <c r="CP239" s="139" t="s">
        <v>111</v>
      </c>
      <c r="CQ239" s="139" t="b">
        <v>1</v>
      </c>
      <c r="CR239" s="139" t="s">
        <v>116</v>
      </c>
      <c r="CS239" s="139" t="s">
        <v>116</v>
      </c>
      <c r="CT239" s="139" t="s">
        <v>116</v>
      </c>
      <c r="CU239" s="139" t="s">
        <v>116</v>
      </c>
      <c r="CV239" s="139" t="s">
        <v>116</v>
      </c>
      <c r="CW239" s="139" t="b">
        <v>1</v>
      </c>
      <c r="CX239" s="139" t="s">
        <v>116</v>
      </c>
      <c r="CY239" s="139" t="s">
        <v>116</v>
      </c>
      <c r="CZ239" s="139" t="s">
        <v>3796</v>
      </c>
      <c r="DA239" s="139" t="s">
        <v>3796</v>
      </c>
      <c r="DB239" s="139" t="s">
        <v>3796</v>
      </c>
      <c r="DD239" s="231" t="s">
        <v>1826</v>
      </c>
      <c r="DE239" s="231" t="s">
        <v>4158</v>
      </c>
      <c r="DF239" s="231" t="s">
        <v>4152</v>
      </c>
      <c r="DG239" s="231" t="s">
        <v>4149</v>
      </c>
    </row>
    <row r="240" spans="1:111" ht="58" x14ac:dyDescent="0.35">
      <c r="A240" s="209">
        <v>2186</v>
      </c>
      <c r="B240" s="208" t="s">
        <v>990</v>
      </c>
      <c r="C240" s="254">
        <v>112</v>
      </c>
      <c r="D240" s="255" t="s">
        <v>4043</v>
      </c>
      <c r="E240" s="255" t="s">
        <v>2521</v>
      </c>
      <c r="F240" s="256" t="s">
        <v>2522</v>
      </c>
      <c r="G240" s="256" t="s">
        <v>2523</v>
      </c>
      <c r="H240" s="140">
        <f t="shared" si="30"/>
        <v>12</v>
      </c>
      <c r="I240" s="140">
        <f t="shared" si="31"/>
        <v>2</v>
      </c>
      <c r="J240" s="140">
        <f t="shared" si="32"/>
        <v>7</v>
      </c>
      <c r="K240" s="140">
        <f t="shared" si="33"/>
        <v>2</v>
      </c>
      <c r="L240" s="140">
        <f t="shared" si="34"/>
        <v>1</v>
      </c>
      <c r="M240" s="140">
        <f t="shared" si="35"/>
        <v>12</v>
      </c>
      <c r="N240" s="140">
        <f t="shared" si="36"/>
        <v>11</v>
      </c>
      <c r="O240" s="140">
        <f t="shared" si="37"/>
        <v>10</v>
      </c>
      <c r="P240" s="140">
        <f t="shared" si="38"/>
        <v>9</v>
      </c>
      <c r="Q240" s="140">
        <f t="shared" si="39"/>
        <v>9</v>
      </c>
      <c r="R240" s="140" t="s">
        <v>124</v>
      </c>
      <c r="S240" s="140" t="s">
        <v>124</v>
      </c>
      <c r="T240" s="140" t="s">
        <v>124</v>
      </c>
      <c r="U240" s="140" t="s">
        <v>2285</v>
      </c>
      <c r="V240" s="140" t="s">
        <v>2285</v>
      </c>
      <c r="W240" s="139" t="b">
        <v>1</v>
      </c>
      <c r="X240" s="139" t="s">
        <v>116</v>
      </c>
      <c r="Y240" s="139" t="s">
        <v>116</v>
      </c>
      <c r="Z240" s="139" t="s">
        <v>116</v>
      </c>
      <c r="AA240" s="139" t="s">
        <v>116</v>
      </c>
      <c r="AB240" s="139" t="s">
        <v>116</v>
      </c>
      <c r="AC240" s="139" t="b">
        <v>1</v>
      </c>
      <c r="AD240" s="139" t="s">
        <v>116</v>
      </c>
      <c r="AE240" s="139" t="s">
        <v>116</v>
      </c>
      <c r="AF240" s="139" t="s">
        <v>116</v>
      </c>
      <c r="AG240" s="139" t="s">
        <v>116</v>
      </c>
      <c r="AH240" s="139" t="s">
        <v>116</v>
      </c>
      <c r="AI240" s="139" t="b">
        <v>0</v>
      </c>
      <c r="AJ240" s="139" t="s">
        <v>111</v>
      </c>
      <c r="AK240" s="139" t="s">
        <v>111</v>
      </c>
      <c r="AL240" s="139" t="s">
        <v>111</v>
      </c>
      <c r="AM240" s="139" t="s">
        <v>111</v>
      </c>
      <c r="AN240" s="139" t="s">
        <v>111</v>
      </c>
      <c r="AO240" s="139" t="b">
        <v>1</v>
      </c>
      <c r="AP240" s="139" t="s">
        <v>116</v>
      </c>
      <c r="AQ240" s="139" t="s">
        <v>116</v>
      </c>
      <c r="AR240" s="139" t="s">
        <v>116</v>
      </c>
      <c r="AS240" s="139" t="s">
        <v>116</v>
      </c>
      <c r="AT240" s="139" t="s">
        <v>116</v>
      </c>
      <c r="AU240" s="139" t="b">
        <v>1</v>
      </c>
      <c r="AV240" s="139" t="s">
        <v>116</v>
      </c>
      <c r="AW240" s="139" t="s">
        <v>116</v>
      </c>
      <c r="AX240" s="139" t="s">
        <v>116</v>
      </c>
      <c r="AY240" s="139" t="s">
        <v>111</v>
      </c>
      <c r="AZ240" s="139" t="s">
        <v>111</v>
      </c>
      <c r="BA240" s="139" t="b">
        <v>1</v>
      </c>
      <c r="BB240" s="139" t="s">
        <v>116</v>
      </c>
      <c r="BC240" s="139" t="s">
        <v>116</v>
      </c>
      <c r="BD240" s="139" t="s">
        <v>116</v>
      </c>
      <c r="BE240" s="139" t="s">
        <v>116</v>
      </c>
      <c r="BF240" s="139" t="s">
        <v>116</v>
      </c>
      <c r="BG240" s="139" t="b">
        <v>1</v>
      </c>
      <c r="BH240" s="139" t="s">
        <v>116</v>
      </c>
      <c r="BI240" s="139" t="s">
        <v>111</v>
      </c>
      <c r="BJ240" s="139" t="s">
        <v>111</v>
      </c>
      <c r="BK240" s="139" t="s">
        <v>111</v>
      </c>
      <c r="BL240" s="139" t="s">
        <v>111</v>
      </c>
      <c r="BM240" s="139" t="b">
        <v>1</v>
      </c>
      <c r="BN240" s="139" t="s">
        <v>116</v>
      </c>
      <c r="BO240" s="139" t="s">
        <v>116</v>
      </c>
      <c r="BP240" s="139" t="s">
        <v>116</v>
      </c>
      <c r="BQ240" s="139" t="s">
        <v>116</v>
      </c>
      <c r="BR240" s="139" t="s">
        <v>116</v>
      </c>
      <c r="BS240" s="139" t="b">
        <v>0</v>
      </c>
      <c r="BT240" s="139" t="s">
        <v>111</v>
      </c>
      <c r="BU240" s="139" t="s">
        <v>111</v>
      </c>
      <c r="BV240" s="139" t="s">
        <v>111</v>
      </c>
      <c r="BW240" s="139" t="s">
        <v>111</v>
      </c>
      <c r="BX240" s="139" t="s">
        <v>111</v>
      </c>
      <c r="BY240" s="139" t="b">
        <v>1</v>
      </c>
      <c r="BZ240" s="139" t="s">
        <v>116</v>
      </c>
      <c r="CA240" s="139" t="s">
        <v>116</v>
      </c>
      <c r="CB240" s="139" t="s">
        <v>116</v>
      </c>
      <c r="CC240" s="139" t="s">
        <v>116</v>
      </c>
      <c r="CD240" s="139" t="s">
        <v>116</v>
      </c>
      <c r="CE240" s="139" t="b">
        <v>1</v>
      </c>
      <c r="CF240" s="139" t="s">
        <v>116</v>
      </c>
      <c r="CG240" s="139" t="s">
        <v>116</v>
      </c>
      <c r="CH240" s="139" t="s">
        <v>116</v>
      </c>
      <c r="CI240" s="139" t="s">
        <v>116</v>
      </c>
      <c r="CJ240" s="139" t="s">
        <v>116</v>
      </c>
      <c r="CK240" s="139" t="b">
        <v>1</v>
      </c>
      <c r="CL240" s="139" t="s">
        <v>116</v>
      </c>
      <c r="CM240" s="139" t="s">
        <v>116</v>
      </c>
      <c r="CN240" s="139" t="s">
        <v>116</v>
      </c>
      <c r="CO240" s="139" t="s">
        <v>116</v>
      </c>
      <c r="CP240" s="139" t="s">
        <v>116</v>
      </c>
      <c r="CQ240" s="139" t="b">
        <v>1</v>
      </c>
      <c r="CR240" s="139" t="s">
        <v>116</v>
      </c>
      <c r="CS240" s="139" t="s">
        <v>116</v>
      </c>
      <c r="CT240" s="139" t="s">
        <v>116</v>
      </c>
      <c r="CU240" s="139" t="s">
        <v>116</v>
      </c>
      <c r="CV240" s="139" t="s">
        <v>116</v>
      </c>
      <c r="CW240" s="139" t="b">
        <v>1</v>
      </c>
      <c r="CX240" s="139" t="s">
        <v>116</v>
      </c>
      <c r="CY240" s="139" t="s">
        <v>116</v>
      </c>
      <c r="CZ240" s="139" t="s">
        <v>3796</v>
      </c>
      <c r="DA240" s="139" t="s">
        <v>3796</v>
      </c>
      <c r="DB240" s="139" t="s">
        <v>3796</v>
      </c>
      <c r="DD240" s="230"/>
      <c r="DE240" s="230"/>
      <c r="DF240" s="230"/>
      <c r="DG240" s="230"/>
    </row>
    <row r="241" spans="1:111" ht="31" x14ac:dyDescent="0.35">
      <c r="A241" s="209">
        <v>2186</v>
      </c>
      <c r="B241" s="208" t="s">
        <v>990</v>
      </c>
      <c r="C241" s="254">
        <v>112</v>
      </c>
      <c r="D241" s="255" t="s">
        <v>4043</v>
      </c>
      <c r="E241" s="255" t="s">
        <v>2524</v>
      </c>
      <c r="F241" s="256" t="s">
        <v>3977</v>
      </c>
      <c r="G241" s="256" t="s">
        <v>2525</v>
      </c>
      <c r="H241" s="140">
        <f t="shared" si="30"/>
        <v>14</v>
      </c>
      <c r="I241" s="140">
        <f t="shared" si="31"/>
        <v>2</v>
      </c>
      <c r="J241" s="140">
        <f t="shared" si="32"/>
        <v>9</v>
      </c>
      <c r="K241" s="140">
        <f t="shared" si="33"/>
        <v>2</v>
      </c>
      <c r="L241" s="140">
        <f t="shared" si="34"/>
        <v>1</v>
      </c>
      <c r="M241" s="140">
        <f t="shared" si="35"/>
        <v>14</v>
      </c>
      <c r="N241" s="140">
        <f t="shared" si="36"/>
        <v>13</v>
      </c>
      <c r="O241" s="140">
        <f t="shared" si="37"/>
        <v>12</v>
      </c>
      <c r="P241" s="140">
        <f t="shared" si="38"/>
        <v>13</v>
      </c>
      <c r="Q241" s="140">
        <f t="shared" si="39"/>
        <v>11</v>
      </c>
      <c r="R241" s="140" t="s">
        <v>124</v>
      </c>
      <c r="S241" s="140" t="s">
        <v>124</v>
      </c>
      <c r="T241" s="140" t="s">
        <v>124</v>
      </c>
      <c r="U241" s="140" t="s">
        <v>124</v>
      </c>
      <c r="V241" s="140" t="s">
        <v>124</v>
      </c>
      <c r="W241" s="139" t="b">
        <v>1</v>
      </c>
      <c r="X241" s="139" t="s">
        <v>116</v>
      </c>
      <c r="Y241" s="139" t="s">
        <v>116</v>
      </c>
      <c r="Z241" s="139" t="s">
        <v>116</v>
      </c>
      <c r="AA241" s="139" t="s">
        <v>116</v>
      </c>
      <c r="AB241" s="139" t="s">
        <v>116</v>
      </c>
      <c r="AC241" s="139" t="b">
        <v>1</v>
      </c>
      <c r="AD241" s="139" t="s">
        <v>116</v>
      </c>
      <c r="AE241" s="139" t="s">
        <v>116</v>
      </c>
      <c r="AF241" s="139" t="s">
        <v>116</v>
      </c>
      <c r="AG241" s="139" t="s">
        <v>116</v>
      </c>
      <c r="AH241" s="139" t="s">
        <v>116</v>
      </c>
      <c r="AI241" s="139" t="b">
        <v>1</v>
      </c>
      <c r="AJ241" s="139" t="s">
        <v>116</v>
      </c>
      <c r="AK241" s="139" t="s">
        <v>116</v>
      </c>
      <c r="AL241" s="139" t="s">
        <v>116</v>
      </c>
      <c r="AM241" s="139" t="s">
        <v>116</v>
      </c>
      <c r="AN241" s="139" t="s">
        <v>116</v>
      </c>
      <c r="AO241" s="139" t="b">
        <v>1</v>
      </c>
      <c r="AP241" s="139" t="s">
        <v>116</v>
      </c>
      <c r="AQ241" s="139" t="s">
        <v>116</v>
      </c>
      <c r="AR241" s="139" t="s">
        <v>116</v>
      </c>
      <c r="AS241" s="139" t="s">
        <v>116</v>
      </c>
      <c r="AT241" s="139" t="s">
        <v>116</v>
      </c>
      <c r="AU241" s="139" t="b">
        <v>1</v>
      </c>
      <c r="AV241" s="139" t="s">
        <v>116</v>
      </c>
      <c r="AW241" s="139" t="s">
        <v>116</v>
      </c>
      <c r="AX241" s="139" t="s">
        <v>116</v>
      </c>
      <c r="AY241" s="139" t="s">
        <v>116</v>
      </c>
      <c r="AZ241" s="139" t="s">
        <v>116</v>
      </c>
      <c r="BA241" s="139" t="b">
        <v>1</v>
      </c>
      <c r="BB241" s="139" t="s">
        <v>116</v>
      </c>
      <c r="BC241" s="139" t="s">
        <v>116</v>
      </c>
      <c r="BD241" s="139" t="s">
        <v>116</v>
      </c>
      <c r="BE241" s="139" t="s">
        <v>116</v>
      </c>
      <c r="BF241" s="139" t="s">
        <v>116</v>
      </c>
      <c r="BG241" s="139" t="b">
        <v>1</v>
      </c>
      <c r="BH241" s="139" t="s">
        <v>116</v>
      </c>
      <c r="BI241" s="139" t="s">
        <v>111</v>
      </c>
      <c r="BJ241" s="139" t="s">
        <v>111</v>
      </c>
      <c r="BK241" s="139" t="s">
        <v>116</v>
      </c>
      <c r="BL241" s="139" t="s">
        <v>111</v>
      </c>
      <c r="BM241" s="139" t="b">
        <v>1</v>
      </c>
      <c r="BN241" s="139" t="s">
        <v>116</v>
      </c>
      <c r="BO241" s="139" t="s">
        <v>116</v>
      </c>
      <c r="BP241" s="139" t="s">
        <v>116</v>
      </c>
      <c r="BQ241" s="139" t="s">
        <v>116</v>
      </c>
      <c r="BR241" s="139" t="s">
        <v>116</v>
      </c>
      <c r="BS241" s="139" t="b">
        <v>1</v>
      </c>
      <c r="BT241" s="139" t="s">
        <v>116</v>
      </c>
      <c r="BU241" s="139" t="s">
        <v>116</v>
      </c>
      <c r="BV241" s="139" t="s">
        <v>116</v>
      </c>
      <c r="BW241" s="139" t="s">
        <v>116</v>
      </c>
      <c r="BX241" s="139" t="s">
        <v>111</v>
      </c>
      <c r="BY241" s="139" t="b">
        <v>1</v>
      </c>
      <c r="BZ241" s="139" t="s">
        <v>116</v>
      </c>
      <c r="CA241" s="139" t="s">
        <v>116</v>
      </c>
      <c r="CB241" s="139" t="s">
        <v>116</v>
      </c>
      <c r="CC241" s="139" t="s">
        <v>116</v>
      </c>
      <c r="CD241" s="139" t="s">
        <v>116</v>
      </c>
      <c r="CE241" s="139" t="b">
        <v>1</v>
      </c>
      <c r="CF241" s="139" t="s">
        <v>116</v>
      </c>
      <c r="CG241" s="139" t="s">
        <v>116</v>
      </c>
      <c r="CH241" s="139" t="s">
        <v>116</v>
      </c>
      <c r="CI241" s="139" t="s">
        <v>116</v>
      </c>
      <c r="CJ241" s="139" t="s">
        <v>116</v>
      </c>
      <c r="CK241" s="139" t="b">
        <v>1</v>
      </c>
      <c r="CL241" s="139" t="s">
        <v>116</v>
      </c>
      <c r="CM241" s="139" t="s">
        <v>116</v>
      </c>
      <c r="CN241" s="139" t="s">
        <v>116</v>
      </c>
      <c r="CO241" s="139" t="s">
        <v>116</v>
      </c>
      <c r="CP241" s="139" t="s">
        <v>116</v>
      </c>
      <c r="CQ241" s="139" t="b">
        <v>1</v>
      </c>
      <c r="CR241" s="139" t="s">
        <v>116</v>
      </c>
      <c r="CS241" s="139" t="s">
        <v>116</v>
      </c>
      <c r="CT241" s="139" t="s">
        <v>116</v>
      </c>
      <c r="CU241" s="139" t="s">
        <v>116</v>
      </c>
      <c r="CV241" s="139" t="s">
        <v>116</v>
      </c>
      <c r="CW241" s="139" t="b">
        <v>1</v>
      </c>
      <c r="CX241" s="139" t="s">
        <v>116</v>
      </c>
      <c r="CY241" s="139" t="s">
        <v>116</v>
      </c>
      <c r="CZ241" s="139" t="s">
        <v>3796</v>
      </c>
      <c r="DA241" s="139" t="s">
        <v>3796</v>
      </c>
      <c r="DB241" s="139" t="s">
        <v>3796</v>
      </c>
      <c r="DD241" s="230"/>
      <c r="DE241" s="230"/>
      <c r="DF241" s="230"/>
      <c r="DG241" s="230"/>
    </row>
    <row r="242" spans="1:111" ht="31" x14ac:dyDescent="0.35">
      <c r="A242" s="209">
        <v>2186</v>
      </c>
      <c r="B242" s="208" t="s">
        <v>990</v>
      </c>
      <c r="C242" s="254">
        <v>112</v>
      </c>
      <c r="D242" s="255" t="s">
        <v>4043</v>
      </c>
      <c r="E242" s="255" t="s">
        <v>2526</v>
      </c>
      <c r="F242" s="256" t="s">
        <v>2527</v>
      </c>
      <c r="G242" s="256" t="s">
        <v>2528</v>
      </c>
      <c r="H242" s="140">
        <f t="shared" si="30"/>
        <v>11</v>
      </c>
      <c r="I242" s="140">
        <f t="shared" si="31"/>
        <v>2</v>
      </c>
      <c r="J242" s="140">
        <f t="shared" si="32"/>
        <v>7</v>
      </c>
      <c r="K242" s="140">
        <f t="shared" si="33"/>
        <v>1</v>
      </c>
      <c r="L242" s="140">
        <f t="shared" si="34"/>
        <v>1</v>
      </c>
      <c r="M242" s="140">
        <f t="shared" si="35"/>
        <v>11</v>
      </c>
      <c r="N242" s="140">
        <f t="shared" si="36"/>
        <v>11</v>
      </c>
      <c r="O242" s="140">
        <f t="shared" si="37"/>
        <v>8</v>
      </c>
      <c r="P242" s="140">
        <f t="shared" si="38"/>
        <v>9</v>
      </c>
      <c r="Q242" s="140">
        <f t="shared" si="39"/>
        <v>9</v>
      </c>
      <c r="R242" s="140" t="s">
        <v>2498</v>
      </c>
      <c r="S242" s="140" t="s">
        <v>2498</v>
      </c>
      <c r="T242" s="140" t="s">
        <v>48</v>
      </c>
      <c r="U242" s="140" t="s">
        <v>48</v>
      </c>
      <c r="V242" s="140" t="s">
        <v>48</v>
      </c>
      <c r="W242" s="139" t="b">
        <v>1</v>
      </c>
      <c r="X242" s="139" t="s">
        <v>116</v>
      </c>
      <c r="Y242" s="139" t="s">
        <v>116</v>
      </c>
      <c r="Z242" s="139" t="s">
        <v>116</v>
      </c>
      <c r="AA242" s="139" t="s">
        <v>116</v>
      </c>
      <c r="AB242" s="139" t="s">
        <v>116</v>
      </c>
      <c r="AC242" s="139" t="b">
        <v>1</v>
      </c>
      <c r="AD242" s="139" t="s">
        <v>116</v>
      </c>
      <c r="AE242" s="139" t="s">
        <v>116</v>
      </c>
      <c r="AF242" s="139" t="s">
        <v>116</v>
      </c>
      <c r="AG242" s="139" t="s">
        <v>116</v>
      </c>
      <c r="AH242" s="139" t="s">
        <v>116</v>
      </c>
      <c r="AI242" s="139" t="b">
        <v>0</v>
      </c>
      <c r="AJ242" s="139" t="s">
        <v>111</v>
      </c>
      <c r="AK242" s="139" t="s">
        <v>111</v>
      </c>
      <c r="AL242" s="139" t="s">
        <v>111</v>
      </c>
      <c r="AM242" s="139" t="s">
        <v>111</v>
      </c>
      <c r="AN242" s="139" t="s">
        <v>111</v>
      </c>
      <c r="AO242" s="139" t="b">
        <v>1</v>
      </c>
      <c r="AP242" s="139" t="s">
        <v>116</v>
      </c>
      <c r="AQ242" s="139" t="s">
        <v>116</v>
      </c>
      <c r="AR242" s="139" t="s">
        <v>116</v>
      </c>
      <c r="AS242" s="139" t="s">
        <v>116</v>
      </c>
      <c r="AT242" s="139" t="s">
        <v>116</v>
      </c>
      <c r="AU242" s="139" t="b">
        <v>1</v>
      </c>
      <c r="AV242" s="139" t="s">
        <v>116</v>
      </c>
      <c r="AW242" s="139" t="s">
        <v>116</v>
      </c>
      <c r="AX242" s="139" t="s">
        <v>111</v>
      </c>
      <c r="AY242" s="139" t="s">
        <v>111</v>
      </c>
      <c r="AZ242" s="139" t="s">
        <v>111</v>
      </c>
      <c r="BA242" s="139" t="b">
        <v>1</v>
      </c>
      <c r="BB242" s="139" t="s">
        <v>116</v>
      </c>
      <c r="BC242" s="139" t="s">
        <v>116</v>
      </c>
      <c r="BD242" s="139" t="s">
        <v>116</v>
      </c>
      <c r="BE242" s="139" t="s">
        <v>116</v>
      </c>
      <c r="BF242" s="139" t="s">
        <v>116</v>
      </c>
      <c r="BG242" s="139" t="b">
        <v>1</v>
      </c>
      <c r="BH242" s="139" t="s">
        <v>116</v>
      </c>
      <c r="BI242" s="139" t="s">
        <v>116</v>
      </c>
      <c r="BJ242" s="139" t="s">
        <v>111</v>
      </c>
      <c r="BK242" s="139" t="s">
        <v>116</v>
      </c>
      <c r="BL242" s="139" t="s">
        <v>116</v>
      </c>
      <c r="BM242" s="139" t="b">
        <v>1</v>
      </c>
      <c r="BN242" s="139" t="s">
        <v>116</v>
      </c>
      <c r="BO242" s="139" t="s">
        <v>116</v>
      </c>
      <c r="BP242" s="139" t="s">
        <v>116</v>
      </c>
      <c r="BQ242" s="139" t="s">
        <v>116</v>
      </c>
      <c r="BR242" s="139" t="s">
        <v>116</v>
      </c>
      <c r="BS242" s="139" t="b">
        <v>0</v>
      </c>
      <c r="BT242" s="139" t="s">
        <v>111</v>
      </c>
      <c r="BU242" s="139" t="s">
        <v>111</v>
      </c>
      <c r="BV242" s="139" t="s">
        <v>111</v>
      </c>
      <c r="BW242" s="139" t="s">
        <v>111</v>
      </c>
      <c r="BX242" s="139" t="s">
        <v>111</v>
      </c>
      <c r="BY242" s="139" t="b">
        <v>1</v>
      </c>
      <c r="BZ242" s="139" t="s">
        <v>116</v>
      </c>
      <c r="CA242" s="139" t="s">
        <v>116</v>
      </c>
      <c r="CB242" s="139" t="s">
        <v>116</v>
      </c>
      <c r="CC242" s="139" t="s">
        <v>116</v>
      </c>
      <c r="CD242" s="139" t="s">
        <v>116</v>
      </c>
      <c r="CE242" s="139" t="b">
        <v>1</v>
      </c>
      <c r="CF242" s="139" t="s">
        <v>116</v>
      </c>
      <c r="CG242" s="139" t="s">
        <v>116</v>
      </c>
      <c r="CH242" s="139" t="s">
        <v>116</v>
      </c>
      <c r="CI242" s="139" t="s">
        <v>116</v>
      </c>
      <c r="CJ242" s="139" t="s">
        <v>116</v>
      </c>
      <c r="CK242" s="139" t="b">
        <v>0</v>
      </c>
      <c r="CL242" s="139" t="s">
        <v>111</v>
      </c>
      <c r="CM242" s="139" t="s">
        <v>111</v>
      </c>
      <c r="CN242" s="139" t="s">
        <v>111</v>
      </c>
      <c r="CO242" s="139" t="s">
        <v>111</v>
      </c>
      <c r="CP242" s="139" t="s">
        <v>111</v>
      </c>
      <c r="CQ242" s="139" t="b">
        <v>1</v>
      </c>
      <c r="CR242" s="139" t="s">
        <v>116</v>
      </c>
      <c r="CS242" s="139" t="s">
        <v>116</v>
      </c>
      <c r="CT242" s="139" t="s">
        <v>116</v>
      </c>
      <c r="CU242" s="139" t="s">
        <v>116</v>
      </c>
      <c r="CV242" s="139" t="s">
        <v>116</v>
      </c>
      <c r="CW242" s="139" t="b">
        <v>1</v>
      </c>
      <c r="CX242" s="139" t="s">
        <v>116</v>
      </c>
      <c r="CY242" s="139" t="s">
        <v>116</v>
      </c>
      <c r="CZ242" s="139" t="s">
        <v>3796</v>
      </c>
      <c r="DA242" s="139" t="s">
        <v>3796</v>
      </c>
      <c r="DB242" s="139" t="s">
        <v>3796</v>
      </c>
      <c r="DD242" s="230"/>
      <c r="DE242" s="230"/>
      <c r="DF242" s="230"/>
      <c r="DG242" s="230"/>
    </row>
    <row r="243" spans="1:111" ht="72.5" x14ac:dyDescent="0.35">
      <c r="A243" s="209">
        <v>2186</v>
      </c>
      <c r="B243" s="208" t="s">
        <v>990</v>
      </c>
      <c r="C243" s="254">
        <v>112</v>
      </c>
      <c r="D243" s="255" t="s">
        <v>4043</v>
      </c>
      <c r="E243" s="255" t="s">
        <v>2338</v>
      </c>
      <c r="F243" s="256" t="s">
        <v>4059</v>
      </c>
      <c r="G243" s="256" t="s">
        <v>4060</v>
      </c>
      <c r="H243" s="140">
        <f t="shared" si="30"/>
        <v>13</v>
      </c>
      <c r="I243" s="140">
        <f t="shared" si="31"/>
        <v>2</v>
      </c>
      <c r="J243" s="140">
        <f t="shared" si="32"/>
        <v>9</v>
      </c>
      <c r="K243" s="140">
        <f t="shared" si="33"/>
        <v>1</v>
      </c>
      <c r="L243" s="140">
        <f t="shared" si="34"/>
        <v>1</v>
      </c>
      <c r="M243" s="140">
        <f t="shared" si="35"/>
        <v>13</v>
      </c>
      <c r="N243" s="140">
        <f t="shared" si="36"/>
        <v>13</v>
      </c>
      <c r="O243" s="140">
        <f t="shared" si="37"/>
        <v>11</v>
      </c>
      <c r="P243" s="140">
        <f t="shared" si="38"/>
        <v>11</v>
      </c>
      <c r="Q243" s="140">
        <f t="shared" si="39"/>
        <v>10</v>
      </c>
      <c r="R243" s="140" t="s">
        <v>2498</v>
      </c>
      <c r="S243" s="140" t="s">
        <v>2498</v>
      </c>
      <c r="T243" s="140" t="s">
        <v>48</v>
      </c>
      <c r="U243" s="140" t="s">
        <v>48</v>
      </c>
      <c r="V243" s="140" t="s">
        <v>48</v>
      </c>
      <c r="W243" s="139" t="b">
        <v>1</v>
      </c>
      <c r="X243" s="139" t="s">
        <v>116</v>
      </c>
      <c r="Y243" s="139" t="s">
        <v>116</v>
      </c>
      <c r="Z243" s="139" t="s">
        <v>116</v>
      </c>
      <c r="AA243" s="139" t="s">
        <v>116</v>
      </c>
      <c r="AB243" s="139" t="s">
        <v>116</v>
      </c>
      <c r="AC243" s="139" t="b">
        <v>1</v>
      </c>
      <c r="AD243" s="139" t="s">
        <v>116</v>
      </c>
      <c r="AE243" s="139" t="s">
        <v>116</v>
      </c>
      <c r="AF243" s="139" t="s">
        <v>116</v>
      </c>
      <c r="AG243" s="139" t="s">
        <v>116</v>
      </c>
      <c r="AH243" s="139" t="s">
        <v>116</v>
      </c>
      <c r="AI243" s="139" t="b">
        <v>1</v>
      </c>
      <c r="AJ243" s="139" t="s">
        <v>116</v>
      </c>
      <c r="AK243" s="139" t="s">
        <v>116</v>
      </c>
      <c r="AL243" s="139" t="s">
        <v>116</v>
      </c>
      <c r="AM243" s="139" t="s">
        <v>116</v>
      </c>
      <c r="AN243" s="139" t="s">
        <v>116</v>
      </c>
      <c r="AO243" s="139" t="b">
        <v>1</v>
      </c>
      <c r="AP243" s="139" t="s">
        <v>116</v>
      </c>
      <c r="AQ243" s="139" t="s">
        <v>116</v>
      </c>
      <c r="AR243" s="139" t="s">
        <v>116</v>
      </c>
      <c r="AS243" s="139" t="s">
        <v>116</v>
      </c>
      <c r="AT243" s="139" t="s">
        <v>116</v>
      </c>
      <c r="AU243" s="139" t="b">
        <v>1</v>
      </c>
      <c r="AV243" s="139" t="s">
        <v>116</v>
      </c>
      <c r="AW243" s="139" t="s">
        <v>116</v>
      </c>
      <c r="AX243" s="139" t="s">
        <v>111</v>
      </c>
      <c r="AY243" s="139" t="s">
        <v>111</v>
      </c>
      <c r="AZ243" s="139" t="s">
        <v>111</v>
      </c>
      <c r="BA243" s="139" t="b">
        <v>1</v>
      </c>
      <c r="BB243" s="139" t="s">
        <v>116</v>
      </c>
      <c r="BC243" s="139" t="s">
        <v>116</v>
      </c>
      <c r="BD243" s="139" t="s">
        <v>116</v>
      </c>
      <c r="BE243" s="139" t="s">
        <v>116</v>
      </c>
      <c r="BF243" s="139" t="s">
        <v>116</v>
      </c>
      <c r="BG243" s="139" t="b">
        <v>1</v>
      </c>
      <c r="BH243" s="139" t="s">
        <v>116</v>
      </c>
      <c r="BI243" s="139" t="s">
        <v>116</v>
      </c>
      <c r="BJ243" s="139" t="s">
        <v>116</v>
      </c>
      <c r="BK243" s="139" t="s">
        <v>116</v>
      </c>
      <c r="BL243" s="139" t="s">
        <v>116</v>
      </c>
      <c r="BM243" s="139" t="b">
        <v>1</v>
      </c>
      <c r="BN243" s="139" t="s">
        <v>116</v>
      </c>
      <c r="BO243" s="139" t="s">
        <v>116</v>
      </c>
      <c r="BP243" s="139" t="s">
        <v>116</v>
      </c>
      <c r="BQ243" s="139" t="s">
        <v>116</v>
      </c>
      <c r="BR243" s="139" t="s">
        <v>116</v>
      </c>
      <c r="BS243" s="139" t="b">
        <v>1</v>
      </c>
      <c r="BT243" s="139" t="s">
        <v>116</v>
      </c>
      <c r="BU243" s="139" t="s">
        <v>116</v>
      </c>
      <c r="BV243" s="139" t="s">
        <v>116</v>
      </c>
      <c r="BW243" s="139" t="s">
        <v>116</v>
      </c>
      <c r="BX243" s="139" t="s">
        <v>111</v>
      </c>
      <c r="BY243" s="139" t="b">
        <v>1</v>
      </c>
      <c r="BZ243" s="139" t="s">
        <v>116</v>
      </c>
      <c r="CA243" s="139" t="s">
        <v>116</v>
      </c>
      <c r="CB243" s="139" t="s">
        <v>116</v>
      </c>
      <c r="CC243" s="139" t="s">
        <v>116</v>
      </c>
      <c r="CD243" s="139" t="s">
        <v>116</v>
      </c>
      <c r="CE243" s="139" t="b">
        <v>0</v>
      </c>
      <c r="CF243" s="139" t="s">
        <v>3796</v>
      </c>
      <c r="CG243" s="139" t="s">
        <v>3796</v>
      </c>
      <c r="CH243" s="139" t="s">
        <v>3796</v>
      </c>
      <c r="CI243" s="139" t="s">
        <v>3796</v>
      </c>
      <c r="CJ243" s="139" t="s">
        <v>3796</v>
      </c>
      <c r="CK243" s="139" t="b">
        <v>1</v>
      </c>
      <c r="CL243" s="139" t="s">
        <v>116</v>
      </c>
      <c r="CM243" s="139" t="s">
        <v>116</v>
      </c>
      <c r="CN243" s="139" t="s">
        <v>116</v>
      </c>
      <c r="CO243" s="139" t="s">
        <v>116</v>
      </c>
      <c r="CP243" s="139" t="s">
        <v>116</v>
      </c>
      <c r="CQ243" s="139" t="b">
        <v>1</v>
      </c>
      <c r="CR243" s="139" t="s">
        <v>116</v>
      </c>
      <c r="CS243" s="139" t="s">
        <v>116</v>
      </c>
      <c r="CT243" s="139" t="s">
        <v>116</v>
      </c>
      <c r="CU243" s="139" t="s">
        <v>116</v>
      </c>
      <c r="CV243" s="139" t="s">
        <v>116</v>
      </c>
      <c r="CW243" s="139" t="b">
        <v>1</v>
      </c>
      <c r="CX243" s="139" t="s">
        <v>116</v>
      </c>
      <c r="CY243" s="139" t="s">
        <v>116</v>
      </c>
      <c r="CZ243" s="139" t="s">
        <v>3796</v>
      </c>
      <c r="DA243" s="139" t="s">
        <v>3796</v>
      </c>
      <c r="DB243" s="139" t="s">
        <v>3796</v>
      </c>
      <c r="DD243" s="231" t="s">
        <v>1826</v>
      </c>
      <c r="DE243" s="231" t="s">
        <v>4158</v>
      </c>
      <c r="DF243" s="231" t="s">
        <v>4152</v>
      </c>
      <c r="DG243" s="231" t="s">
        <v>4149</v>
      </c>
    </row>
    <row r="244" spans="1:111" ht="58" x14ac:dyDescent="0.35">
      <c r="A244" s="209">
        <v>2186</v>
      </c>
      <c r="B244" s="208" t="s">
        <v>990</v>
      </c>
      <c r="C244" s="254">
        <v>112</v>
      </c>
      <c r="D244" s="255" t="s">
        <v>4043</v>
      </c>
      <c r="E244" s="255" t="s">
        <v>2529</v>
      </c>
      <c r="F244" s="256" t="s">
        <v>2530</v>
      </c>
      <c r="G244" s="256" t="s">
        <v>4061</v>
      </c>
      <c r="H244" s="140">
        <f t="shared" si="30"/>
        <v>13</v>
      </c>
      <c r="I244" s="140">
        <f t="shared" si="31"/>
        <v>2</v>
      </c>
      <c r="J244" s="140">
        <f t="shared" si="32"/>
        <v>9</v>
      </c>
      <c r="K244" s="140">
        <f t="shared" si="33"/>
        <v>1</v>
      </c>
      <c r="L244" s="140">
        <f t="shared" si="34"/>
        <v>1</v>
      </c>
      <c r="M244" s="140">
        <f t="shared" si="35"/>
        <v>13</v>
      </c>
      <c r="N244" s="140">
        <f t="shared" si="36"/>
        <v>13</v>
      </c>
      <c r="O244" s="140">
        <f t="shared" si="37"/>
        <v>12</v>
      </c>
      <c r="P244" s="140">
        <f t="shared" si="38"/>
        <v>12</v>
      </c>
      <c r="Q244" s="140">
        <f t="shared" si="39"/>
        <v>11</v>
      </c>
      <c r="R244" s="140" t="s">
        <v>2498</v>
      </c>
      <c r="S244" s="140" t="s">
        <v>2498</v>
      </c>
      <c r="T244" s="140" t="s">
        <v>2498</v>
      </c>
      <c r="U244" s="140" t="s">
        <v>2498</v>
      </c>
      <c r="V244" s="140" t="s">
        <v>2498</v>
      </c>
      <c r="W244" s="139" t="b">
        <v>1</v>
      </c>
      <c r="X244" s="139" t="s">
        <v>116</v>
      </c>
      <c r="Y244" s="139" t="s">
        <v>116</v>
      </c>
      <c r="Z244" s="139" t="s">
        <v>116</v>
      </c>
      <c r="AA244" s="139" t="s">
        <v>116</v>
      </c>
      <c r="AB244" s="139" t="s">
        <v>116</v>
      </c>
      <c r="AC244" s="139" t="b">
        <v>1</v>
      </c>
      <c r="AD244" s="139" t="s">
        <v>116</v>
      </c>
      <c r="AE244" s="139" t="s">
        <v>116</v>
      </c>
      <c r="AF244" s="139" t="s">
        <v>116</v>
      </c>
      <c r="AG244" s="139" t="s">
        <v>116</v>
      </c>
      <c r="AH244" s="139" t="s">
        <v>116</v>
      </c>
      <c r="AI244" s="139" t="b">
        <v>1</v>
      </c>
      <c r="AJ244" s="139" t="s">
        <v>116</v>
      </c>
      <c r="AK244" s="139" t="s">
        <v>116</v>
      </c>
      <c r="AL244" s="139" t="s">
        <v>116</v>
      </c>
      <c r="AM244" s="139" t="s">
        <v>116</v>
      </c>
      <c r="AN244" s="139" t="s">
        <v>116</v>
      </c>
      <c r="AO244" s="139" t="b">
        <v>1</v>
      </c>
      <c r="AP244" s="139" t="s">
        <v>116</v>
      </c>
      <c r="AQ244" s="139" t="s">
        <v>116</v>
      </c>
      <c r="AR244" s="139" t="s">
        <v>116</v>
      </c>
      <c r="AS244" s="139" t="s">
        <v>116</v>
      </c>
      <c r="AT244" s="139" t="s">
        <v>116</v>
      </c>
      <c r="AU244" s="139" t="b">
        <v>1</v>
      </c>
      <c r="AV244" s="139" t="s">
        <v>116</v>
      </c>
      <c r="AW244" s="139" t="s">
        <v>116</v>
      </c>
      <c r="AX244" s="139" t="s">
        <v>116</v>
      </c>
      <c r="AY244" s="139" t="s">
        <v>116</v>
      </c>
      <c r="AZ244" s="139" t="s">
        <v>116</v>
      </c>
      <c r="BA244" s="139" t="b">
        <v>1</v>
      </c>
      <c r="BB244" s="139" t="s">
        <v>116</v>
      </c>
      <c r="BC244" s="139" t="s">
        <v>116</v>
      </c>
      <c r="BD244" s="139" t="s">
        <v>116</v>
      </c>
      <c r="BE244" s="139" t="s">
        <v>116</v>
      </c>
      <c r="BF244" s="139" t="s">
        <v>116</v>
      </c>
      <c r="BG244" s="139" t="b">
        <v>1</v>
      </c>
      <c r="BH244" s="139" t="s">
        <v>116</v>
      </c>
      <c r="BI244" s="139" t="s">
        <v>116</v>
      </c>
      <c r="BJ244" s="139" t="s">
        <v>116</v>
      </c>
      <c r="BK244" s="139" t="s">
        <v>116</v>
      </c>
      <c r="BL244" s="139" t="s">
        <v>116</v>
      </c>
      <c r="BM244" s="139" t="b">
        <v>1</v>
      </c>
      <c r="BN244" s="139" t="s">
        <v>116</v>
      </c>
      <c r="BO244" s="139" t="s">
        <v>116</v>
      </c>
      <c r="BP244" s="139" t="s">
        <v>116</v>
      </c>
      <c r="BQ244" s="139" t="s">
        <v>116</v>
      </c>
      <c r="BR244" s="139" t="s">
        <v>116</v>
      </c>
      <c r="BS244" s="139" t="b">
        <v>1</v>
      </c>
      <c r="BT244" s="139" t="s">
        <v>116</v>
      </c>
      <c r="BU244" s="139" t="s">
        <v>116</v>
      </c>
      <c r="BV244" s="139" t="s">
        <v>116</v>
      </c>
      <c r="BW244" s="139" t="s">
        <v>116</v>
      </c>
      <c r="BX244" s="139" t="s">
        <v>111</v>
      </c>
      <c r="BY244" s="139" t="b">
        <v>1</v>
      </c>
      <c r="BZ244" s="139" t="s">
        <v>116</v>
      </c>
      <c r="CA244" s="139" t="s">
        <v>116</v>
      </c>
      <c r="CB244" s="139" t="s">
        <v>116</v>
      </c>
      <c r="CC244" s="139" t="s">
        <v>116</v>
      </c>
      <c r="CD244" s="139" t="s">
        <v>116</v>
      </c>
      <c r="CE244" s="139" t="b">
        <v>0</v>
      </c>
      <c r="CF244" s="139" t="s">
        <v>3796</v>
      </c>
      <c r="CG244" s="139" t="s">
        <v>3796</v>
      </c>
      <c r="CH244" s="139" t="s">
        <v>3796</v>
      </c>
      <c r="CI244" s="139" t="s">
        <v>3796</v>
      </c>
      <c r="CJ244" s="139" t="s">
        <v>3796</v>
      </c>
      <c r="CK244" s="139" t="b">
        <v>1</v>
      </c>
      <c r="CL244" s="139" t="s">
        <v>116</v>
      </c>
      <c r="CM244" s="139" t="s">
        <v>116</v>
      </c>
      <c r="CN244" s="139" t="s">
        <v>116</v>
      </c>
      <c r="CO244" s="139" t="s">
        <v>116</v>
      </c>
      <c r="CP244" s="139" t="s">
        <v>116</v>
      </c>
      <c r="CQ244" s="139" t="b">
        <v>1</v>
      </c>
      <c r="CR244" s="139" t="s">
        <v>116</v>
      </c>
      <c r="CS244" s="139" t="s">
        <v>116</v>
      </c>
      <c r="CT244" s="139" t="s">
        <v>116</v>
      </c>
      <c r="CU244" s="139" t="s">
        <v>116</v>
      </c>
      <c r="CV244" s="139" t="s">
        <v>116</v>
      </c>
      <c r="CW244" s="139" t="b">
        <v>1</v>
      </c>
      <c r="CX244" s="139" t="s">
        <v>116</v>
      </c>
      <c r="CY244" s="139" t="s">
        <v>116</v>
      </c>
      <c r="CZ244" s="139" t="s">
        <v>3796</v>
      </c>
      <c r="DA244" s="139" t="s">
        <v>3796</v>
      </c>
      <c r="DB244" s="139" t="s">
        <v>3796</v>
      </c>
      <c r="DD244" s="231" t="s">
        <v>1826</v>
      </c>
      <c r="DE244" s="231" t="s">
        <v>4158</v>
      </c>
      <c r="DF244" s="231" t="s">
        <v>4152</v>
      </c>
      <c r="DG244" s="231" t="s">
        <v>4149</v>
      </c>
    </row>
    <row r="245" spans="1:111" ht="31" x14ac:dyDescent="0.35">
      <c r="A245" s="209">
        <v>2186</v>
      </c>
      <c r="B245" s="208" t="s">
        <v>990</v>
      </c>
      <c r="C245" s="254">
        <v>112</v>
      </c>
      <c r="D245" s="255" t="s">
        <v>4043</v>
      </c>
      <c r="E245" s="255" t="s">
        <v>2531</v>
      </c>
      <c r="F245" s="256" t="s">
        <v>4062</v>
      </c>
      <c r="G245" s="256" t="s">
        <v>4063</v>
      </c>
      <c r="H245" s="140">
        <f t="shared" si="30"/>
        <v>14</v>
      </c>
      <c r="I245" s="140">
        <f t="shared" si="31"/>
        <v>2</v>
      </c>
      <c r="J245" s="140">
        <f t="shared" si="32"/>
        <v>9</v>
      </c>
      <c r="K245" s="140">
        <f t="shared" si="33"/>
        <v>2</v>
      </c>
      <c r="L245" s="140">
        <f t="shared" si="34"/>
        <v>1</v>
      </c>
      <c r="M245" s="140">
        <f t="shared" si="35"/>
        <v>14</v>
      </c>
      <c r="N245" s="140">
        <f t="shared" si="36"/>
        <v>14</v>
      </c>
      <c r="O245" s="140">
        <f t="shared" si="37"/>
        <v>13</v>
      </c>
      <c r="P245" s="140">
        <f t="shared" si="38"/>
        <v>13</v>
      </c>
      <c r="Q245" s="140">
        <f t="shared" si="39"/>
        <v>12</v>
      </c>
      <c r="R245" s="140" t="s">
        <v>124</v>
      </c>
      <c r="S245" s="140" t="s">
        <v>124</v>
      </c>
      <c r="T245" s="140" t="s">
        <v>124</v>
      </c>
      <c r="U245" s="140" t="s">
        <v>124</v>
      </c>
      <c r="V245" s="140" t="s">
        <v>124</v>
      </c>
      <c r="W245" s="139" t="b">
        <v>1</v>
      </c>
      <c r="X245" s="139" t="s">
        <v>116</v>
      </c>
      <c r="Y245" s="139" t="s">
        <v>116</v>
      </c>
      <c r="Z245" s="139" t="s">
        <v>116</v>
      </c>
      <c r="AA245" s="139" t="s">
        <v>116</v>
      </c>
      <c r="AB245" s="139" t="s">
        <v>116</v>
      </c>
      <c r="AC245" s="139" t="b">
        <v>1</v>
      </c>
      <c r="AD245" s="139" t="s">
        <v>116</v>
      </c>
      <c r="AE245" s="139" t="s">
        <v>116</v>
      </c>
      <c r="AF245" s="139" t="s">
        <v>116</v>
      </c>
      <c r="AG245" s="139" t="s">
        <v>116</v>
      </c>
      <c r="AH245" s="139" t="s">
        <v>116</v>
      </c>
      <c r="AI245" s="139" t="b">
        <v>1</v>
      </c>
      <c r="AJ245" s="139" t="s">
        <v>116</v>
      </c>
      <c r="AK245" s="139" t="s">
        <v>116</v>
      </c>
      <c r="AL245" s="139" t="s">
        <v>116</v>
      </c>
      <c r="AM245" s="139" t="s">
        <v>116</v>
      </c>
      <c r="AN245" s="139" t="s">
        <v>116</v>
      </c>
      <c r="AO245" s="139" t="b">
        <v>1</v>
      </c>
      <c r="AP245" s="139" t="s">
        <v>116</v>
      </c>
      <c r="AQ245" s="139" t="s">
        <v>116</v>
      </c>
      <c r="AR245" s="139" t="s">
        <v>116</v>
      </c>
      <c r="AS245" s="139" t="s">
        <v>116</v>
      </c>
      <c r="AT245" s="139" t="s">
        <v>116</v>
      </c>
      <c r="AU245" s="139" t="b">
        <v>1</v>
      </c>
      <c r="AV245" s="139" t="s">
        <v>116</v>
      </c>
      <c r="AW245" s="139" t="s">
        <v>116</v>
      </c>
      <c r="AX245" s="139" t="s">
        <v>116</v>
      </c>
      <c r="AY245" s="139" t="s">
        <v>116</v>
      </c>
      <c r="AZ245" s="139" t="s">
        <v>116</v>
      </c>
      <c r="BA245" s="139" t="b">
        <v>1</v>
      </c>
      <c r="BB245" s="139" t="s">
        <v>116</v>
      </c>
      <c r="BC245" s="139" t="s">
        <v>116</v>
      </c>
      <c r="BD245" s="139" t="s">
        <v>116</v>
      </c>
      <c r="BE245" s="139" t="s">
        <v>116</v>
      </c>
      <c r="BF245" s="139" t="s">
        <v>116</v>
      </c>
      <c r="BG245" s="139" t="b">
        <v>1</v>
      </c>
      <c r="BH245" s="139" t="s">
        <v>116</v>
      </c>
      <c r="BI245" s="139" t="s">
        <v>116</v>
      </c>
      <c r="BJ245" s="139" t="s">
        <v>116</v>
      </c>
      <c r="BK245" s="139" t="s">
        <v>116</v>
      </c>
      <c r="BL245" s="139" t="s">
        <v>116</v>
      </c>
      <c r="BM245" s="139" t="b">
        <v>1</v>
      </c>
      <c r="BN245" s="139" t="s">
        <v>116</v>
      </c>
      <c r="BO245" s="139" t="s">
        <v>116</v>
      </c>
      <c r="BP245" s="139" t="s">
        <v>116</v>
      </c>
      <c r="BQ245" s="139" t="s">
        <v>116</v>
      </c>
      <c r="BR245" s="139" t="s">
        <v>116</v>
      </c>
      <c r="BS245" s="139" t="b">
        <v>1</v>
      </c>
      <c r="BT245" s="139" t="s">
        <v>116</v>
      </c>
      <c r="BU245" s="139" t="s">
        <v>116</v>
      </c>
      <c r="BV245" s="139" t="s">
        <v>116</v>
      </c>
      <c r="BW245" s="139" t="s">
        <v>116</v>
      </c>
      <c r="BX245" s="139" t="s">
        <v>111</v>
      </c>
      <c r="BY245" s="139" t="b">
        <v>1</v>
      </c>
      <c r="BZ245" s="139" t="s">
        <v>116</v>
      </c>
      <c r="CA245" s="139" t="s">
        <v>116</v>
      </c>
      <c r="CB245" s="139" t="s">
        <v>116</v>
      </c>
      <c r="CC245" s="139" t="s">
        <v>116</v>
      </c>
      <c r="CD245" s="139" t="s">
        <v>116</v>
      </c>
      <c r="CE245" s="139" t="b">
        <v>1</v>
      </c>
      <c r="CF245" s="139" t="s">
        <v>116</v>
      </c>
      <c r="CG245" s="139" t="s">
        <v>116</v>
      </c>
      <c r="CH245" s="139" t="s">
        <v>116</v>
      </c>
      <c r="CI245" s="139" t="s">
        <v>116</v>
      </c>
      <c r="CJ245" s="139" t="s">
        <v>116</v>
      </c>
      <c r="CK245" s="139" t="b">
        <v>1</v>
      </c>
      <c r="CL245" s="139" t="s">
        <v>116</v>
      </c>
      <c r="CM245" s="139" t="s">
        <v>116</v>
      </c>
      <c r="CN245" s="139" t="s">
        <v>116</v>
      </c>
      <c r="CO245" s="139" t="s">
        <v>116</v>
      </c>
      <c r="CP245" s="139" t="s">
        <v>116</v>
      </c>
      <c r="CQ245" s="139" t="b">
        <v>1</v>
      </c>
      <c r="CR245" s="139" t="s">
        <v>116</v>
      </c>
      <c r="CS245" s="139" t="s">
        <v>116</v>
      </c>
      <c r="CT245" s="139" t="s">
        <v>116</v>
      </c>
      <c r="CU245" s="139" t="s">
        <v>116</v>
      </c>
      <c r="CV245" s="139" t="s">
        <v>116</v>
      </c>
      <c r="CW245" s="139" t="b">
        <v>1</v>
      </c>
      <c r="CX245" s="139" t="s">
        <v>116</v>
      </c>
      <c r="CY245" s="139" t="s">
        <v>116</v>
      </c>
      <c r="CZ245" s="139" t="s">
        <v>3796</v>
      </c>
      <c r="DA245" s="139" t="s">
        <v>3796</v>
      </c>
      <c r="DB245" s="139" t="s">
        <v>3796</v>
      </c>
      <c r="DD245" s="231" t="s">
        <v>1826</v>
      </c>
      <c r="DE245" s="231" t="s">
        <v>4158</v>
      </c>
      <c r="DF245" s="231" t="s">
        <v>4152</v>
      </c>
      <c r="DG245" s="231" t="s">
        <v>4149</v>
      </c>
    </row>
    <row r="246" spans="1:111" ht="58" x14ac:dyDescent="0.35">
      <c r="A246" s="209">
        <v>2186</v>
      </c>
      <c r="B246" s="208" t="s">
        <v>990</v>
      </c>
      <c r="C246" s="254">
        <v>112</v>
      </c>
      <c r="D246" s="255" t="s">
        <v>4043</v>
      </c>
      <c r="E246" s="255" t="s">
        <v>2532</v>
      </c>
      <c r="F246" s="256" t="s">
        <v>4064</v>
      </c>
      <c r="G246" s="256" t="s">
        <v>4065</v>
      </c>
      <c r="H246" s="140">
        <f t="shared" si="30"/>
        <v>13</v>
      </c>
      <c r="I246" s="140">
        <f t="shared" si="31"/>
        <v>2</v>
      </c>
      <c r="J246" s="140">
        <f t="shared" si="32"/>
        <v>9</v>
      </c>
      <c r="K246" s="140">
        <f t="shared" si="33"/>
        <v>1</v>
      </c>
      <c r="L246" s="140">
        <f t="shared" si="34"/>
        <v>1</v>
      </c>
      <c r="M246" s="140">
        <f t="shared" si="35"/>
        <v>13</v>
      </c>
      <c r="N246" s="140">
        <f t="shared" si="36"/>
        <v>13</v>
      </c>
      <c r="O246" s="140">
        <f t="shared" si="37"/>
        <v>12</v>
      </c>
      <c r="P246" s="140">
        <f t="shared" si="38"/>
        <v>11</v>
      </c>
      <c r="Q246" s="140">
        <f t="shared" si="39"/>
        <v>9</v>
      </c>
      <c r="R246" s="140" t="s">
        <v>2498</v>
      </c>
      <c r="S246" s="140" t="s">
        <v>2498</v>
      </c>
      <c r="T246" s="140" t="s">
        <v>2498</v>
      </c>
      <c r="U246" s="140" t="s">
        <v>2498</v>
      </c>
      <c r="V246" s="140" t="s">
        <v>48</v>
      </c>
      <c r="W246" s="139" t="b">
        <v>1</v>
      </c>
      <c r="X246" s="139" t="s">
        <v>116</v>
      </c>
      <c r="Y246" s="139" t="s">
        <v>116</v>
      </c>
      <c r="Z246" s="139" t="s">
        <v>116</v>
      </c>
      <c r="AA246" s="139" t="s">
        <v>116</v>
      </c>
      <c r="AB246" s="139" t="s">
        <v>116</v>
      </c>
      <c r="AC246" s="139" t="b">
        <v>1</v>
      </c>
      <c r="AD246" s="139" t="s">
        <v>116</v>
      </c>
      <c r="AE246" s="139" t="s">
        <v>116</v>
      </c>
      <c r="AF246" s="139" t="s">
        <v>116</v>
      </c>
      <c r="AG246" s="139" t="s">
        <v>116</v>
      </c>
      <c r="AH246" s="139" t="s">
        <v>116</v>
      </c>
      <c r="AI246" s="139" t="b">
        <v>1</v>
      </c>
      <c r="AJ246" s="139" t="s">
        <v>116</v>
      </c>
      <c r="AK246" s="139" t="s">
        <v>116</v>
      </c>
      <c r="AL246" s="139" t="s">
        <v>116</v>
      </c>
      <c r="AM246" s="139" t="s">
        <v>116</v>
      </c>
      <c r="AN246" s="139" t="s">
        <v>116</v>
      </c>
      <c r="AO246" s="139" t="b">
        <v>1</v>
      </c>
      <c r="AP246" s="139" t="s">
        <v>116</v>
      </c>
      <c r="AQ246" s="139" t="s">
        <v>116</v>
      </c>
      <c r="AR246" s="139" t="s">
        <v>116</v>
      </c>
      <c r="AS246" s="139" t="s">
        <v>116</v>
      </c>
      <c r="AT246" s="139" t="s">
        <v>116</v>
      </c>
      <c r="AU246" s="139" t="b">
        <v>1</v>
      </c>
      <c r="AV246" s="139" t="s">
        <v>116</v>
      </c>
      <c r="AW246" s="139" t="s">
        <v>116</v>
      </c>
      <c r="AX246" s="139" t="s">
        <v>116</v>
      </c>
      <c r="AY246" s="139" t="s">
        <v>116</v>
      </c>
      <c r="AZ246" s="139" t="s">
        <v>111</v>
      </c>
      <c r="BA246" s="139" t="b">
        <v>1</v>
      </c>
      <c r="BB246" s="139" t="s">
        <v>116</v>
      </c>
      <c r="BC246" s="139" t="s">
        <v>116</v>
      </c>
      <c r="BD246" s="139" t="s">
        <v>116</v>
      </c>
      <c r="BE246" s="139" t="s">
        <v>116</v>
      </c>
      <c r="BF246" s="139" t="s">
        <v>116</v>
      </c>
      <c r="BG246" s="139" t="b">
        <v>1</v>
      </c>
      <c r="BH246" s="139" t="s">
        <v>116</v>
      </c>
      <c r="BI246" s="139" t="s">
        <v>116</v>
      </c>
      <c r="BJ246" s="139" t="s">
        <v>116</v>
      </c>
      <c r="BK246" s="139" t="s">
        <v>111</v>
      </c>
      <c r="BL246" s="139" t="s">
        <v>111</v>
      </c>
      <c r="BM246" s="139" t="b">
        <v>1</v>
      </c>
      <c r="BN246" s="139" t="s">
        <v>116</v>
      </c>
      <c r="BO246" s="139" t="s">
        <v>116</v>
      </c>
      <c r="BP246" s="139" t="s">
        <v>116</v>
      </c>
      <c r="BQ246" s="139" t="s">
        <v>116</v>
      </c>
      <c r="BR246" s="139" t="s">
        <v>116</v>
      </c>
      <c r="BS246" s="139" t="b">
        <v>1</v>
      </c>
      <c r="BT246" s="139" t="s">
        <v>116</v>
      </c>
      <c r="BU246" s="139" t="s">
        <v>116</v>
      </c>
      <c r="BV246" s="139" t="s">
        <v>116</v>
      </c>
      <c r="BW246" s="139" t="s">
        <v>116</v>
      </c>
      <c r="BX246" s="139" t="s">
        <v>111</v>
      </c>
      <c r="BY246" s="139" t="b">
        <v>1</v>
      </c>
      <c r="BZ246" s="139" t="s">
        <v>116</v>
      </c>
      <c r="CA246" s="139" t="s">
        <v>116</v>
      </c>
      <c r="CB246" s="139" t="s">
        <v>116</v>
      </c>
      <c r="CC246" s="139" t="s">
        <v>116</v>
      </c>
      <c r="CD246" s="139" t="s">
        <v>116</v>
      </c>
      <c r="CE246" s="139" t="b">
        <v>0</v>
      </c>
      <c r="CF246" s="139" t="s">
        <v>3796</v>
      </c>
      <c r="CG246" s="139" t="s">
        <v>3796</v>
      </c>
      <c r="CH246" s="139" t="s">
        <v>3796</v>
      </c>
      <c r="CI246" s="139" t="s">
        <v>3796</v>
      </c>
      <c r="CJ246" s="139" t="s">
        <v>3796</v>
      </c>
      <c r="CK246" s="139" t="b">
        <v>1</v>
      </c>
      <c r="CL246" s="139" t="s">
        <v>116</v>
      </c>
      <c r="CM246" s="139" t="s">
        <v>116</v>
      </c>
      <c r="CN246" s="139" t="s">
        <v>116</v>
      </c>
      <c r="CO246" s="139" t="s">
        <v>116</v>
      </c>
      <c r="CP246" s="139" t="s">
        <v>116</v>
      </c>
      <c r="CQ246" s="139" t="b">
        <v>1</v>
      </c>
      <c r="CR246" s="139" t="s">
        <v>116</v>
      </c>
      <c r="CS246" s="139" t="s">
        <v>116</v>
      </c>
      <c r="CT246" s="139" t="s">
        <v>116</v>
      </c>
      <c r="CU246" s="139" t="s">
        <v>116</v>
      </c>
      <c r="CV246" s="139" t="s">
        <v>116</v>
      </c>
      <c r="CW246" s="139" t="b">
        <v>1</v>
      </c>
      <c r="CX246" s="139" t="s">
        <v>116</v>
      </c>
      <c r="CY246" s="139" t="s">
        <v>116</v>
      </c>
      <c r="CZ246" s="139" t="s">
        <v>3796</v>
      </c>
      <c r="DA246" s="139" t="s">
        <v>3796</v>
      </c>
      <c r="DB246" s="139" t="s">
        <v>3796</v>
      </c>
      <c r="DD246" s="231" t="s">
        <v>1826</v>
      </c>
      <c r="DE246" s="231" t="s">
        <v>4158</v>
      </c>
      <c r="DF246" s="231" t="s">
        <v>4152</v>
      </c>
      <c r="DG246" s="231" t="s">
        <v>4149</v>
      </c>
    </row>
    <row r="247" spans="1:111" ht="31" x14ac:dyDescent="0.35">
      <c r="A247" s="209">
        <v>2186</v>
      </c>
      <c r="B247" s="208" t="s">
        <v>990</v>
      </c>
      <c r="C247" s="254">
        <v>112</v>
      </c>
      <c r="D247" s="255" t="s">
        <v>4043</v>
      </c>
      <c r="E247" s="255" t="s">
        <v>2533</v>
      </c>
      <c r="F247" s="256" t="s">
        <v>2534</v>
      </c>
      <c r="G247" s="256" t="s">
        <v>2535</v>
      </c>
      <c r="H247" s="140">
        <f t="shared" si="30"/>
        <v>13</v>
      </c>
      <c r="I247" s="140">
        <f t="shared" si="31"/>
        <v>2</v>
      </c>
      <c r="J247" s="140">
        <f t="shared" si="32"/>
        <v>9</v>
      </c>
      <c r="K247" s="140">
        <f t="shared" si="33"/>
        <v>1</v>
      </c>
      <c r="L247" s="140">
        <f t="shared" si="34"/>
        <v>1</v>
      </c>
      <c r="M247" s="140">
        <f t="shared" si="35"/>
        <v>13</v>
      </c>
      <c r="N247" s="140">
        <f t="shared" si="36"/>
        <v>13</v>
      </c>
      <c r="O247" s="140">
        <f t="shared" si="37"/>
        <v>11</v>
      </c>
      <c r="P247" s="140">
        <f t="shared" si="38"/>
        <v>12</v>
      </c>
      <c r="Q247" s="140">
        <f t="shared" si="39"/>
        <v>10</v>
      </c>
      <c r="R247" s="140" t="s">
        <v>2498</v>
      </c>
      <c r="S247" s="140" t="s">
        <v>2498</v>
      </c>
      <c r="T247" s="140" t="s">
        <v>48</v>
      </c>
      <c r="U247" s="140" t="s">
        <v>2498</v>
      </c>
      <c r="V247" s="140" t="s">
        <v>2498</v>
      </c>
      <c r="W247" s="139" t="b">
        <v>1</v>
      </c>
      <c r="X247" s="139" t="s">
        <v>116</v>
      </c>
      <c r="Y247" s="139" t="s">
        <v>116</v>
      </c>
      <c r="Z247" s="139" t="s">
        <v>116</v>
      </c>
      <c r="AA247" s="139" t="s">
        <v>116</v>
      </c>
      <c r="AB247" s="139" t="s">
        <v>116</v>
      </c>
      <c r="AC247" s="139" t="b">
        <v>1</v>
      </c>
      <c r="AD247" s="139" t="s">
        <v>116</v>
      </c>
      <c r="AE247" s="139" t="s">
        <v>116</v>
      </c>
      <c r="AF247" s="139" t="s">
        <v>116</v>
      </c>
      <c r="AG247" s="139" t="s">
        <v>116</v>
      </c>
      <c r="AH247" s="139" t="s">
        <v>116</v>
      </c>
      <c r="AI247" s="139" t="b">
        <v>1</v>
      </c>
      <c r="AJ247" s="139" t="s">
        <v>116</v>
      </c>
      <c r="AK247" s="139" t="s">
        <v>116</v>
      </c>
      <c r="AL247" s="139" t="s">
        <v>116</v>
      </c>
      <c r="AM247" s="139" t="s">
        <v>116</v>
      </c>
      <c r="AN247" s="139" t="s">
        <v>116</v>
      </c>
      <c r="AO247" s="139" t="b">
        <v>1</v>
      </c>
      <c r="AP247" s="139" t="s">
        <v>116</v>
      </c>
      <c r="AQ247" s="139" t="s">
        <v>116</v>
      </c>
      <c r="AR247" s="139" t="s">
        <v>116</v>
      </c>
      <c r="AS247" s="139" t="s">
        <v>116</v>
      </c>
      <c r="AT247" s="139" t="s">
        <v>116</v>
      </c>
      <c r="AU247" s="139" t="b">
        <v>1</v>
      </c>
      <c r="AV247" s="139" t="s">
        <v>116</v>
      </c>
      <c r="AW247" s="139" t="s">
        <v>116</v>
      </c>
      <c r="AX247" s="139" t="s">
        <v>111</v>
      </c>
      <c r="AY247" s="139" t="s">
        <v>116</v>
      </c>
      <c r="AZ247" s="139" t="s">
        <v>116</v>
      </c>
      <c r="BA247" s="139" t="b">
        <v>1</v>
      </c>
      <c r="BB247" s="139" t="s">
        <v>116</v>
      </c>
      <c r="BC247" s="139" t="s">
        <v>116</v>
      </c>
      <c r="BD247" s="139" t="s">
        <v>116</v>
      </c>
      <c r="BE247" s="139" t="s">
        <v>116</v>
      </c>
      <c r="BF247" s="139" t="s">
        <v>116</v>
      </c>
      <c r="BG247" s="139" t="b">
        <v>1</v>
      </c>
      <c r="BH247" s="139" t="s">
        <v>116</v>
      </c>
      <c r="BI247" s="139" t="s">
        <v>116</v>
      </c>
      <c r="BJ247" s="139" t="s">
        <v>116</v>
      </c>
      <c r="BK247" s="139" t="s">
        <v>116</v>
      </c>
      <c r="BL247" s="139" t="s">
        <v>111</v>
      </c>
      <c r="BM247" s="139" t="b">
        <v>1</v>
      </c>
      <c r="BN247" s="139" t="s">
        <v>116</v>
      </c>
      <c r="BO247" s="139" t="s">
        <v>116</v>
      </c>
      <c r="BP247" s="139" t="s">
        <v>116</v>
      </c>
      <c r="BQ247" s="139" t="s">
        <v>116</v>
      </c>
      <c r="BR247" s="139" t="s">
        <v>116</v>
      </c>
      <c r="BS247" s="139" t="b">
        <v>1</v>
      </c>
      <c r="BT247" s="139" t="s">
        <v>116</v>
      </c>
      <c r="BU247" s="139" t="s">
        <v>116</v>
      </c>
      <c r="BV247" s="139" t="s">
        <v>116</v>
      </c>
      <c r="BW247" s="139" t="s">
        <v>116</v>
      </c>
      <c r="BX247" s="139" t="s">
        <v>111</v>
      </c>
      <c r="BY247" s="139" t="b">
        <v>1</v>
      </c>
      <c r="BZ247" s="139" t="s">
        <v>116</v>
      </c>
      <c r="CA247" s="139" t="s">
        <v>116</v>
      </c>
      <c r="CB247" s="139" t="s">
        <v>116</v>
      </c>
      <c r="CC247" s="139" t="s">
        <v>116</v>
      </c>
      <c r="CD247" s="139" t="s">
        <v>116</v>
      </c>
      <c r="CE247" s="139" t="b">
        <v>0</v>
      </c>
      <c r="CF247" s="139" t="s">
        <v>3796</v>
      </c>
      <c r="CG247" s="139" t="s">
        <v>3796</v>
      </c>
      <c r="CH247" s="139" t="s">
        <v>3796</v>
      </c>
      <c r="CI247" s="139" t="s">
        <v>3796</v>
      </c>
      <c r="CJ247" s="139" t="s">
        <v>3796</v>
      </c>
      <c r="CK247" s="139" t="b">
        <v>1</v>
      </c>
      <c r="CL247" s="139" t="s">
        <v>116</v>
      </c>
      <c r="CM247" s="139" t="s">
        <v>116</v>
      </c>
      <c r="CN247" s="139" t="s">
        <v>116</v>
      </c>
      <c r="CO247" s="139" t="s">
        <v>116</v>
      </c>
      <c r="CP247" s="139" t="s">
        <v>116</v>
      </c>
      <c r="CQ247" s="139" t="b">
        <v>1</v>
      </c>
      <c r="CR247" s="139" t="s">
        <v>116</v>
      </c>
      <c r="CS247" s="139" t="s">
        <v>116</v>
      </c>
      <c r="CT247" s="139" t="s">
        <v>116</v>
      </c>
      <c r="CU247" s="139" t="s">
        <v>116</v>
      </c>
      <c r="CV247" s="139" t="s">
        <v>116</v>
      </c>
      <c r="CW247" s="139" t="b">
        <v>1</v>
      </c>
      <c r="CX247" s="139" t="s">
        <v>116</v>
      </c>
      <c r="CY247" s="139" t="s">
        <v>116</v>
      </c>
      <c r="CZ247" s="139" t="s">
        <v>3796</v>
      </c>
      <c r="DA247" s="139" t="s">
        <v>3796</v>
      </c>
      <c r="DB247" s="139" t="s">
        <v>3796</v>
      </c>
      <c r="DD247" s="230"/>
      <c r="DE247" s="230"/>
      <c r="DF247" s="230"/>
      <c r="DG247" s="230"/>
    </row>
    <row r="248" spans="1:111" ht="58" x14ac:dyDescent="0.35">
      <c r="A248" s="209">
        <v>2186</v>
      </c>
      <c r="B248" s="208" t="s">
        <v>990</v>
      </c>
      <c r="C248" s="254">
        <v>112</v>
      </c>
      <c r="D248" s="255" t="s">
        <v>4043</v>
      </c>
      <c r="E248" s="255" t="s">
        <v>2536</v>
      </c>
      <c r="F248" s="256" t="s">
        <v>2537</v>
      </c>
      <c r="G248" s="256" t="s">
        <v>2538</v>
      </c>
      <c r="H248" s="140">
        <f t="shared" si="30"/>
        <v>13</v>
      </c>
      <c r="I248" s="140">
        <f t="shared" si="31"/>
        <v>2</v>
      </c>
      <c r="J248" s="140">
        <f t="shared" si="32"/>
        <v>9</v>
      </c>
      <c r="K248" s="140">
        <f t="shared" si="33"/>
        <v>1</v>
      </c>
      <c r="L248" s="140">
        <f t="shared" si="34"/>
        <v>1</v>
      </c>
      <c r="M248" s="140">
        <f t="shared" si="35"/>
        <v>13</v>
      </c>
      <c r="N248" s="140">
        <f t="shared" si="36"/>
        <v>12</v>
      </c>
      <c r="O248" s="140">
        <f t="shared" si="37"/>
        <v>10</v>
      </c>
      <c r="P248" s="140">
        <f t="shared" si="38"/>
        <v>10</v>
      </c>
      <c r="Q248" s="140">
        <f t="shared" si="39"/>
        <v>10</v>
      </c>
      <c r="R248" s="140" t="s">
        <v>2498</v>
      </c>
      <c r="S248" s="140" t="s">
        <v>2498</v>
      </c>
      <c r="T248" s="140" t="s">
        <v>48</v>
      </c>
      <c r="U248" s="140" t="s">
        <v>48</v>
      </c>
      <c r="V248" s="140" t="s">
        <v>2498</v>
      </c>
      <c r="W248" s="139" t="b">
        <v>1</v>
      </c>
      <c r="X248" s="139" t="s">
        <v>116</v>
      </c>
      <c r="Y248" s="139" t="s">
        <v>116</v>
      </c>
      <c r="Z248" s="139" t="s">
        <v>116</v>
      </c>
      <c r="AA248" s="139" t="s">
        <v>116</v>
      </c>
      <c r="AB248" s="139" t="s">
        <v>116</v>
      </c>
      <c r="AC248" s="139" t="b">
        <v>1</v>
      </c>
      <c r="AD248" s="139" t="s">
        <v>116</v>
      </c>
      <c r="AE248" s="139" t="s">
        <v>116</v>
      </c>
      <c r="AF248" s="139" t="s">
        <v>116</v>
      </c>
      <c r="AG248" s="139" t="s">
        <v>116</v>
      </c>
      <c r="AH248" s="139" t="s">
        <v>116</v>
      </c>
      <c r="AI248" s="139" t="b">
        <v>1</v>
      </c>
      <c r="AJ248" s="139" t="s">
        <v>116</v>
      </c>
      <c r="AK248" s="139" t="s">
        <v>116</v>
      </c>
      <c r="AL248" s="139" t="s">
        <v>116</v>
      </c>
      <c r="AM248" s="139" t="s">
        <v>116</v>
      </c>
      <c r="AN248" s="139" t="s">
        <v>116</v>
      </c>
      <c r="AO248" s="139" t="b">
        <v>1</v>
      </c>
      <c r="AP248" s="139" t="s">
        <v>116</v>
      </c>
      <c r="AQ248" s="139" t="s">
        <v>116</v>
      </c>
      <c r="AR248" s="139" t="s">
        <v>116</v>
      </c>
      <c r="AS248" s="139" t="s">
        <v>116</v>
      </c>
      <c r="AT248" s="139" t="s">
        <v>116</v>
      </c>
      <c r="AU248" s="139" t="b">
        <v>1</v>
      </c>
      <c r="AV248" s="139" t="s">
        <v>116</v>
      </c>
      <c r="AW248" s="139" t="s">
        <v>116</v>
      </c>
      <c r="AX248" s="139" t="s">
        <v>111</v>
      </c>
      <c r="AY248" s="139" t="s">
        <v>111</v>
      </c>
      <c r="AZ248" s="139" t="s">
        <v>116</v>
      </c>
      <c r="BA248" s="139" t="b">
        <v>1</v>
      </c>
      <c r="BB248" s="139" t="s">
        <v>116</v>
      </c>
      <c r="BC248" s="139" t="s">
        <v>116</v>
      </c>
      <c r="BD248" s="139" t="s">
        <v>116</v>
      </c>
      <c r="BE248" s="139" t="s">
        <v>116</v>
      </c>
      <c r="BF248" s="139" t="s">
        <v>116</v>
      </c>
      <c r="BG248" s="139" t="b">
        <v>1</v>
      </c>
      <c r="BH248" s="139" t="s">
        <v>116</v>
      </c>
      <c r="BI248" s="139" t="s">
        <v>111</v>
      </c>
      <c r="BJ248" s="139" t="s">
        <v>111</v>
      </c>
      <c r="BK248" s="139" t="s">
        <v>111</v>
      </c>
      <c r="BL248" s="139" t="s">
        <v>111</v>
      </c>
      <c r="BM248" s="139" t="b">
        <v>1</v>
      </c>
      <c r="BN248" s="139" t="s">
        <v>116</v>
      </c>
      <c r="BO248" s="139" t="s">
        <v>116</v>
      </c>
      <c r="BP248" s="139" t="s">
        <v>116</v>
      </c>
      <c r="BQ248" s="139" t="s">
        <v>116</v>
      </c>
      <c r="BR248" s="139" t="s">
        <v>116</v>
      </c>
      <c r="BS248" s="139" t="b">
        <v>1</v>
      </c>
      <c r="BT248" s="139" t="s">
        <v>116</v>
      </c>
      <c r="BU248" s="139" t="s">
        <v>116</v>
      </c>
      <c r="BV248" s="139" t="s">
        <v>116</v>
      </c>
      <c r="BW248" s="139" t="s">
        <v>116</v>
      </c>
      <c r="BX248" s="139" t="s">
        <v>111</v>
      </c>
      <c r="BY248" s="139" t="b">
        <v>1</v>
      </c>
      <c r="BZ248" s="139" t="s">
        <v>116</v>
      </c>
      <c r="CA248" s="139" t="s">
        <v>116</v>
      </c>
      <c r="CB248" s="139" t="s">
        <v>116</v>
      </c>
      <c r="CC248" s="139" t="s">
        <v>116</v>
      </c>
      <c r="CD248" s="139" t="s">
        <v>116</v>
      </c>
      <c r="CE248" s="139" t="b">
        <v>0</v>
      </c>
      <c r="CF248" s="139" t="s">
        <v>3796</v>
      </c>
      <c r="CG248" s="139" t="s">
        <v>3796</v>
      </c>
      <c r="CH248" s="139" t="s">
        <v>3796</v>
      </c>
      <c r="CI248" s="139" t="s">
        <v>3796</v>
      </c>
      <c r="CJ248" s="139" t="s">
        <v>3796</v>
      </c>
      <c r="CK248" s="139" t="b">
        <v>1</v>
      </c>
      <c r="CL248" s="139" t="s">
        <v>116</v>
      </c>
      <c r="CM248" s="139" t="s">
        <v>116</v>
      </c>
      <c r="CN248" s="139" t="s">
        <v>116</v>
      </c>
      <c r="CO248" s="139" t="s">
        <v>116</v>
      </c>
      <c r="CP248" s="139" t="s">
        <v>116</v>
      </c>
      <c r="CQ248" s="139" t="b">
        <v>1</v>
      </c>
      <c r="CR248" s="139" t="s">
        <v>116</v>
      </c>
      <c r="CS248" s="139" t="s">
        <v>116</v>
      </c>
      <c r="CT248" s="139" t="s">
        <v>116</v>
      </c>
      <c r="CU248" s="139" t="s">
        <v>116</v>
      </c>
      <c r="CV248" s="139" t="s">
        <v>116</v>
      </c>
      <c r="CW248" s="139" t="b">
        <v>1</v>
      </c>
      <c r="CX248" s="139" t="s">
        <v>116</v>
      </c>
      <c r="CY248" s="139" t="s">
        <v>116</v>
      </c>
      <c r="CZ248" s="139" t="s">
        <v>3796</v>
      </c>
      <c r="DA248" s="139" t="s">
        <v>3796</v>
      </c>
      <c r="DB248" s="139" t="s">
        <v>3796</v>
      </c>
      <c r="DD248" s="230"/>
      <c r="DE248" s="230"/>
      <c r="DF248" s="230"/>
      <c r="DG248" s="230"/>
    </row>
    <row r="249" spans="1:111" ht="31" x14ac:dyDescent="0.35">
      <c r="A249" s="209">
        <v>2186</v>
      </c>
      <c r="B249" s="208" t="s">
        <v>990</v>
      </c>
      <c r="C249" s="254">
        <v>112</v>
      </c>
      <c r="D249" s="255" t="s">
        <v>4043</v>
      </c>
      <c r="E249" s="255" t="s">
        <v>2539</v>
      </c>
      <c r="F249" s="256" t="s">
        <v>2540</v>
      </c>
      <c r="G249" s="256" t="s">
        <v>2541</v>
      </c>
      <c r="H249" s="140">
        <f t="shared" si="30"/>
        <v>13</v>
      </c>
      <c r="I249" s="140">
        <f t="shared" si="31"/>
        <v>2</v>
      </c>
      <c r="J249" s="140">
        <f t="shared" si="32"/>
        <v>8</v>
      </c>
      <c r="K249" s="140">
        <f t="shared" si="33"/>
        <v>2</v>
      </c>
      <c r="L249" s="140">
        <f t="shared" si="34"/>
        <v>1</v>
      </c>
      <c r="M249" s="140">
        <f t="shared" si="35"/>
        <v>13</v>
      </c>
      <c r="N249" s="140">
        <f t="shared" si="36"/>
        <v>11</v>
      </c>
      <c r="O249" s="140">
        <f t="shared" si="37"/>
        <v>10</v>
      </c>
      <c r="P249" s="140">
        <f t="shared" si="38"/>
        <v>10</v>
      </c>
      <c r="Q249" s="140">
        <f t="shared" si="39"/>
        <v>10</v>
      </c>
      <c r="R249" s="140" t="s">
        <v>124</v>
      </c>
      <c r="S249" s="140" t="s">
        <v>2285</v>
      </c>
      <c r="T249" s="140" t="s">
        <v>2285</v>
      </c>
      <c r="U249" s="140" t="s">
        <v>2285</v>
      </c>
      <c r="V249" s="140" t="s">
        <v>2285</v>
      </c>
      <c r="W249" s="139" t="b">
        <v>1</v>
      </c>
      <c r="X249" s="139" t="s">
        <v>116</v>
      </c>
      <c r="Y249" s="139" t="s">
        <v>116</v>
      </c>
      <c r="Z249" s="139" t="s">
        <v>116</v>
      </c>
      <c r="AA249" s="139" t="s">
        <v>116</v>
      </c>
      <c r="AB249" s="139" t="s">
        <v>116</v>
      </c>
      <c r="AC249" s="139" t="b">
        <v>1</v>
      </c>
      <c r="AD249" s="139" t="s">
        <v>116</v>
      </c>
      <c r="AE249" s="139" t="s">
        <v>116</v>
      </c>
      <c r="AF249" s="139" t="s">
        <v>116</v>
      </c>
      <c r="AG249" s="139" t="s">
        <v>116</v>
      </c>
      <c r="AH249" s="139" t="s">
        <v>116</v>
      </c>
      <c r="AI249" s="139" t="b">
        <v>1</v>
      </c>
      <c r="AJ249" s="139" t="s">
        <v>116</v>
      </c>
      <c r="AK249" s="139" t="s">
        <v>116</v>
      </c>
      <c r="AL249" s="139" t="s">
        <v>116</v>
      </c>
      <c r="AM249" s="139" t="s">
        <v>116</v>
      </c>
      <c r="AN249" s="139" t="s">
        <v>116</v>
      </c>
      <c r="AO249" s="139" t="b">
        <v>1</v>
      </c>
      <c r="AP249" s="139" t="s">
        <v>116</v>
      </c>
      <c r="AQ249" s="139" t="s">
        <v>116</v>
      </c>
      <c r="AR249" s="139" t="s">
        <v>116</v>
      </c>
      <c r="AS249" s="139" t="s">
        <v>116</v>
      </c>
      <c r="AT249" s="139" t="s">
        <v>116</v>
      </c>
      <c r="AU249" s="139" t="b">
        <v>1</v>
      </c>
      <c r="AV249" s="139" t="s">
        <v>116</v>
      </c>
      <c r="AW249" s="139" t="s">
        <v>111</v>
      </c>
      <c r="AX249" s="139" t="s">
        <v>111</v>
      </c>
      <c r="AY249" s="139" t="s">
        <v>111</v>
      </c>
      <c r="AZ249" s="139" t="s">
        <v>111</v>
      </c>
      <c r="BA249" s="139" t="b">
        <v>1</v>
      </c>
      <c r="BB249" s="139" t="s">
        <v>116</v>
      </c>
      <c r="BC249" s="139" t="s">
        <v>116</v>
      </c>
      <c r="BD249" s="139" t="s">
        <v>116</v>
      </c>
      <c r="BE249" s="139" t="s">
        <v>116</v>
      </c>
      <c r="BF249" s="139" t="s">
        <v>116</v>
      </c>
      <c r="BG249" s="139" t="b">
        <v>1</v>
      </c>
      <c r="BH249" s="139" t="s">
        <v>116</v>
      </c>
      <c r="BI249" s="139" t="s">
        <v>111</v>
      </c>
      <c r="BJ249" s="139" t="s">
        <v>111</v>
      </c>
      <c r="BK249" s="139" t="s">
        <v>111</v>
      </c>
      <c r="BL249" s="139" t="s">
        <v>111</v>
      </c>
      <c r="BM249" s="139" t="b">
        <v>1</v>
      </c>
      <c r="BN249" s="139" t="s">
        <v>116</v>
      </c>
      <c r="BO249" s="139" t="s">
        <v>116</v>
      </c>
      <c r="BP249" s="139" t="s">
        <v>116</v>
      </c>
      <c r="BQ249" s="139" t="s">
        <v>116</v>
      </c>
      <c r="BR249" s="139" t="s">
        <v>116</v>
      </c>
      <c r="BS249" s="139" t="b">
        <v>0</v>
      </c>
      <c r="BT249" s="139" t="s">
        <v>111</v>
      </c>
      <c r="BU249" s="139" t="s">
        <v>111</v>
      </c>
      <c r="BV249" s="139" t="s">
        <v>111</v>
      </c>
      <c r="BW249" s="139" t="s">
        <v>111</v>
      </c>
      <c r="BX249" s="139" t="s">
        <v>111</v>
      </c>
      <c r="BY249" s="139" t="b">
        <v>1</v>
      </c>
      <c r="BZ249" s="139" t="s">
        <v>116</v>
      </c>
      <c r="CA249" s="139" t="s">
        <v>116</v>
      </c>
      <c r="CB249" s="139" t="s">
        <v>116</v>
      </c>
      <c r="CC249" s="139" t="s">
        <v>116</v>
      </c>
      <c r="CD249" s="139" t="s">
        <v>116</v>
      </c>
      <c r="CE249" s="139" t="b">
        <v>1</v>
      </c>
      <c r="CF249" s="139" t="s">
        <v>116</v>
      </c>
      <c r="CG249" s="139" t="s">
        <v>116</v>
      </c>
      <c r="CH249" s="139" t="s">
        <v>116</v>
      </c>
      <c r="CI249" s="139" t="s">
        <v>116</v>
      </c>
      <c r="CJ249" s="139" t="s">
        <v>116</v>
      </c>
      <c r="CK249" s="139" t="b">
        <v>1</v>
      </c>
      <c r="CL249" s="139" t="s">
        <v>116</v>
      </c>
      <c r="CM249" s="139" t="s">
        <v>116</v>
      </c>
      <c r="CN249" s="139" t="s">
        <v>116</v>
      </c>
      <c r="CO249" s="139" t="s">
        <v>116</v>
      </c>
      <c r="CP249" s="139" t="s">
        <v>116</v>
      </c>
      <c r="CQ249" s="139" t="b">
        <v>1</v>
      </c>
      <c r="CR249" s="139" t="s">
        <v>116</v>
      </c>
      <c r="CS249" s="139" t="s">
        <v>116</v>
      </c>
      <c r="CT249" s="139" t="s">
        <v>116</v>
      </c>
      <c r="CU249" s="139" t="s">
        <v>116</v>
      </c>
      <c r="CV249" s="139" t="s">
        <v>116</v>
      </c>
      <c r="CW249" s="139" t="b">
        <v>1</v>
      </c>
      <c r="CX249" s="139" t="s">
        <v>116</v>
      </c>
      <c r="CY249" s="139" t="s">
        <v>116</v>
      </c>
      <c r="CZ249" s="139" t="s">
        <v>3796</v>
      </c>
      <c r="DA249" s="139" t="s">
        <v>3796</v>
      </c>
      <c r="DB249" s="139" t="s">
        <v>3796</v>
      </c>
      <c r="DD249" s="230"/>
      <c r="DE249" s="230"/>
      <c r="DF249" s="230"/>
      <c r="DG249" s="230"/>
    </row>
    <row r="250" spans="1:111" ht="31" x14ac:dyDescent="0.35">
      <c r="A250" s="209">
        <v>2186</v>
      </c>
      <c r="B250" s="208" t="s">
        <v>990</v>
      </c>
      <c r="C250" s="254">
        <v>112</v>
      </c>
      <c r="D250" s="255" t="s">
        <v>4043</v>
      </c>
      <c r="E250" s="255" t="s">
        <v>2542</v>
      </c>
      <c r="F250" s="256" t="s">
        <v>2543</v>
      </c>
      <c r="G250" s="256" t="s">
        <v>2544</v>
      </c>
      <c r="H250" s="140">
        <f t="shared" si="30"/>
        <v>11</v>
      </c>
      <c r="I250" s="140">
        <f t="shared" si="31"/>
        <v>0</v>
      </c>
      <c r="J250" s="140">
        <f t="shared" si="32"/>
        <v>8</v>
      </c>
      <c r="K250" s="140">
        <f t="shared" si="33"/>
        <v>2</v>
      </c>
      <c r="L250" s="140">
        <f t="shared" si="34"/>
        <v>1</v>
      </c>
      <c r="M250" s="140">
        <f t="shared" si="35"/>
        <v>11</v>
      </c>
      <c r="N250" s="140">
        <f t="shared" si="36"/>
        <v>10</v>
      </c>
      <c r="O250" s="140">
        <f t="shared" si="37"/>
        <v>9</v>
      </c>
      <c r="P250" s="140">
        <f t="shared" si="38"/>
        <v>10</v>
      </c>
      <c r="Q250" s="140">
        <f t="shared" si="39"/>
        <v>9</v>
      </c>
      <c r="R250" s="140" t="s">
        <v>2285</v>
      </c>
      <c r="S250" s="140" t="s">
        <v>2285</v>
      </c>
      <c r="T250" s="140" t="s">
        <v>2285</v>
      </c>
      <c r="U250" s="140" t="s">
        <v>2285</v>
      </c>
      <c r="V250" s="140" t="s">
        <v>2285</v>
      </c>
      <c r="W250" s="139" t="b">
        <v>1</v>
      </c>
      <c r="X250" s="139" t="s">
        <v>116</v>
      </c>
      <c r="Y250" s="139" t="s">
        <v>116</v>
      </c>
      <c r="Z250" s="139" t="s">
        <v>116</v>
      </c>
      <c r="AA250" s="139" t="s">
        <v>116</v>
      </c>
      <c r="AB250" s="139" t="s">
        <v>116</v>
      </c>
      <c r="AC250" s="139" t="b">
        <v>1</v>
      </c>
      <c r="AD250" s="139" t="s">
        <v>116</v>
      </c>
      <c r="AE250" s="139" t="s">
        <v>116</v>
      </c>
      <c r="AF250" s="139" t="s">
        <v>116</v>
      </c>
      <c r="AG250" s="139" t="s">
        <v>116</v>
      </c>
      <c r="AH250" s="139" t="s">
        <v>116</v>
      </c>
      <c r="AI250" s="139" t="b">
        <v>1</v>
      </c>
      <c r="AJ250" s="139" t="s">
        <v>116</v>
      </c>
      <c r="AK250" s="139" t="s">
        <v>116</v>
      </c>
      <c r="AL250" s="139" t="s">
        <v>116</v>
      </c>
      <c r="AM250" s="139" t="s">
        <v>116</v>
      </c>
      <c r="AN250" s="139" t="s">
        <v>116</v>
      </c>
      <c r="AO250" s="139" t="b">
        <v>1</v>
      </c>
      <c r="AP250" s="139" t="s">
        <v>116</v>
      </c>
      <c r="AQ250" s="139" t="s">
        <v>116</v>
      </c>
      <c r="AR250" s="139" t="s">
        <v>116</v>
      </c>
      <c r="AS250" s="139" t="s">
        <v>116</v>
      </c>
      <c r="AT250" s="139" t="s">
        <v>116</v>
      </c>
      <c r="AU250" s="139" t="b">
        <v>0</v>
      </c>
      <c r="AV250" s="139" t="s">
        <v>111</v>
      </c>
      <c r="AW250" s="139" t="s">
        <v>111</v>
      </c>
      <c r="AX250" s="139" t="s">
        <v>111</v>
      </c>
      <c r="AY250" s="139" t="s">
        <v>111</v>
      </c>
      <c r="AZ250" s="139" t="s">
        <v>111</v>
      </c>
      <c r="BA250" s="139" t="b">
        <v>0</v>
      </c>
      <c r="BB250" s="139" t="s">
        <v>111</v>
      </c>
      <c r="BC250" s="139" t="s">
        <v>111</v>
      </c>
      <c r="BD250" s="139" t="s">
        <v>111</v>
      </c>
      <c r="BE250" s="139" t="s">
        <v>111</v>
      </c>
      <c r="BF250" s="139" t="s">
        <v>111</v>
      </c>
      <c r="BG250" s="139" t="b">
        <v>1</v>
      </c>
      <c r="BH250" s="139" t="s">
        <v>116</v>
      </c>
      <c r="BI250" s="139" t="s">
        <v>111</v>
      </c>
      <c r="BJ250" s="139" t="s">
        <v>111</v>
      </c>
      <c r="BK250" s="139" t="s">
        <v>116</v>
      </c>
      <c r="BL250" s="139" t="s">
        <v>111</v>
      </c>
      <c r="BM250" s="139" t="b">
        <v>1</v>
      </c>
      <c r="BN250" s="139" t="s">
        <v>116</v>
      </c>
      <c r="BO250" s="139" t="s">
        <v>116</v>
      </c>
      <c r="BP250" s="139" t="s">
        <v>116</v>
      </c>
      <c r="BQ250" s="139" t="s">
        <v>116</v>
      </c>
      <c r="BR250" s="139" t="s">
        <v>116</v>
      </c>
      <c r="BS250" s="139" t="b">
        <v>0</v>
      </c>
      <c r="BT250" s="139" t="s">
        <v>111</v>
      </c>
      <c r="BU250" s="139" t="s">
        <v>111</v>
      </c>
      <c r="BV250" s="139" t="s">
        <v>111</v>
      </c>
      <c r="BW250" s="139" t="s">
        <v>111</v>
      </c>
      <c r="BX250" s="139" t="s">
        <v>111</v>
      </c>
      <c r="BY250" s="139" t="b">
        <v>1</v>
      </c>
      <c r="BZ250" s="139" t="s">
        <v>116</v>
      </c>
      <c r="CA250" s="139" t="s">
        <v>116</v>
      </c>
      <c r="CB250" s="139" t="s">
        <v>116</v>
      </c>
      <c r="CC250" s="139" t="s">
        <v>116</v>
      </c>
      <c r="CD250" s="139" t="s">
        <v>116</v>
      </c>
      <c r="CE250" s="139" t="b">
        <v>1</v>
      </c>
      <c r="CF250" s="139" t="s">
        <v>116</v>
      </c>
      <c r="CG250" s="139" t="s">
        <v>116</v>
      </c>
      <c r="CH250" s="139" t="s">
        <v>116</v>
      </c>
      <c r="CI250" s="139" t="s">
        <v>116</v>
      </c>
      <c r="CJ250" s="139" t="s">
        <v>116</v>
      </c>
      <c r="CK250" s="139" t="b">
        <v>1</v>
      </c>
      <c r="CL250" s="139" t="s">
        <v>116</v>
      </c>
      <c r="CM250" s="139" t="s">
        <v>116</v>
      </c>
      <c r="CN250" s="139" t="s">
        <v>116</v>
      </c>
      <c r="CO250" s="139" t="s">
        <v>116</v>
      </c>
      <c r="CP250" s="139" t="s">
        <v>116</v>
      </c>
      <c r="CQ250" s="139" t="b">
        <v>1</v>
      </c>
      <c r="CR250" s="139" t="s">
        <v>116</v>
      </c>
      <c r="CS250" s="139" t="s">
        <v>116</v>
      </c>
      <c r="CT250" s="139" t="s">
        <v>116</v>
      </c>
      <c r="CU250" s="139" t="s">
        <v>116</v>
      </c>
      <c r="CV250" s="139" t="s">
        <v>116</v>
      </c>
      <c r="CW250" s="139" t="b">
        <v>1</v>
      </c>
      <c r="CX250" s="139" t="s">
        <v>116</v>
      </c>
      <c r="CY250" s="139" t="s">
        <v>116</v>
      </c>
      <c r="CZ250" s="139" t="s">
        <v>3796</v>
      </c>
      <c r="DA250" s="139" t="s">
        <v>3796</v>
      </c>
      <c r="DB250" s="139" t="s">
        <v>3796</v>
      </c>
      <c r="DD250" s="230"/>
      <c r="DE250" s="230"/>
      <c r="DF250" s="230"/>
      <c r="DG250" s="230"/>
    </row>
    <row r="251" spans="1:111" ht="43.5" x14ac:dyDescent="0.35">
      <c r="A251" s="209">
        <v>2186</v>
      </c>
      <c r="B251" s="208" t="s">
        <v>990</v>
      </c>
      <c r="C251" s="254">
        <v>112</v>
      </c>
      <c r="D251" s="255" t="s">
        <v>4043</v>
      </c>
      <c r="E251" s="255" t="s">
        <v>2545</v>
      </c>
      <c r="F251" s="256" t="s">
        <v>2546</v>
      </c>
      <c r="G251" s="256" t="s">
        <v>2547</v>
      </c>
      <c r="H251" s="140">
        <f t="shared" si="30"/>
        <v>14</v>
      </c>
      <c r="I251" s="140">
        <f t="shared" si="31"/>
        <v>2</v>
      </c>
      <c r="J251" s="140">
        <f t="shared" si="32"/>
        <v>9</v>
      </c>
      <c r="K251" s="140">
        <f t="shared" si="33"/>
        <v>2</v>
      </c>
      <c r="L251" s="140">
        <f t="shared" si="34"/>
        <v>1</v>
      </c>
      <c r="M251" s="140">
        <f t="shared" si="35"/>
        <v>14</v>
      </c>
      <c r="N251" s="140">
        <f t="shared" si="36"/>
        <v>14</v>
      </c>
      <c r="O251" s="140">
        <f t="shared" si="37"/>
        <v>12</v>
      </c>
      <c r="P251" s="140">
        <f t="shared" si="38"/>
        <v>12</v>
      </c>
      <c r="Q251" s="140">
        <f t="shared" si="39"/>
        <v>10</v>
      </c>
      <c r="R251" s="140" t="s">
        <v>124</v>
      </c>
      <c r="S251" s="140" t="s">
        <v>124</v>
      </c>
      <c r="T251" s="140" t="s">
        <v>124</v>
      </c>
      <c r="U251" s="140" t="s">
        <v>124</v>
      </c>
      <c r="V251" s="140" t="s">
        <v>2285</v>
      </c>
      <c r="W251" s="139" t="b">
        <v>1</v>
      </c>
      <c r="X251" s="139" t="s">
        <v>116</v>
      </c>
      <c r="Y251" s="139" t="s">
        <v>116</v>
      </c>
      <c r="Z251" s="139" t="s">
        <v>116</v>
      </c>
      <c r="AA251" s="139" t="s">
        <v>116</v>
      </c>
      <c r="AB251" s="139" t="s">
        <v>116</v>
      </c>
      <c r="AC251" s="139" t="b">
        <v>1</v>
      </c>
      <c r="AD251" s="139" t="s">
        <v>116</v>
      </c>
      <c r="AE251" s="139" t="s">
        <v>116</v>
      </c>
      <c r="AF251" s="139" t="s">
        <v>116</v>
      </c>
      <c r="AG251" s="139" t="s">
        <v>116</v>
      </c>
      <c r="AH251" s="139" t="s">
        <v>116</v>
      </c>
      <c r="AI251" s="139" t="b">
        <v>1</v>
      </c>
      <c r="AJ251" s="139" t="s">
        <v>116</v>
      </c>
      <c r="AK251" s="139" t="s">
        <v>116</v>
      </c>
      <c r="AL251" s="139" t="s">
        <v>116</v>
      </c>
      <c r="AM251" s="139" t="s">
        <v>116</v>
      </c>
      <c r="AN251" s="139" t="s">
        <v>116</v>
      </c>
      <c r="AO251" s="139" t="b">
        <v>1</v>
      </c>
      <c r="AP251" s="139" t="s">
        <v>116</v>
      </c>
      <c r="AQ251" s="139" t="s">
        <v>116</v>
      </c>
      <c r="AR251" s="139" t="s">
        <v>116</v>
      </c>
      <c r="AS251" s="139" t="s">
        <v>116</v>
      </c>
      <c r="AT251" s="139" t="s">
        <v>116</v>
      </c>
      <c r="AU251" s="139" t="b">
        <v>1</v>
      </c>
      <c r="AV251" s="139" t="s">
        <v>116</v>
      </c>
      <c r="AW251" s="139" t="s">
        <v>116</v>
      </c>
      <c r="AX251" s="139" t="s">
        <v>116</v>
      </c>
      <c r="AY251" s="139" t="s">
        <v>116</v>
      </c>
      <c r="AZ251" s="139" t="s">
        <v>111</v>
      </c>
      <c r="BA251" s="139" t="b">
        <v>1</v>
      </c>
      <c r="BB251" s="139" t="s">
        <v>116</v>
      </c>
      <c r="BC251" s="139" t="s">
        <v>116</v>
      </c>
      <c r="BD251" s="139" t="s">
        <v>116</v>
      </c>
      <c r="BE251" s="139" t="s">
        <v>116</v>
      </c>
      <c r="BF251" s="139" t="s">
        <v>116</v>
      </c>
      <c r="BG251" s="139" t="b">
        <v>1</v>
      </c>
      <c r="BH251" s="139" t="s">
        <v>116</v>
      </c>
      <c r="BI251" s="139" t="s">
        <v>116</v>
      </c>
      <c r="BJ251" s="139" t="s">
        <v>111</v>
      </c>
      <c r="BK251" s="139" t="s">
        <v>111</v>
      </c>
      <c r="BL251" s="139" t="s">
        <v>111</v>
      </c>
      <c r="BM251" s="139" t="b">
        <v>1</v>
      </c>
      <c r="BN251" s="139" t="s">
        <v>116</v>
      </c>
      <c r="BO251" s="139" t="s">
        <v>116</v>
      </c>
      <c r="BP251" s="139" t="s">
        <v>116</v>
      </c>
      <c r="BQ251" s="139" t="s">
        <v>116</v>
      </c>
      <c r="BR251" s="139" t="s">
        <v>116</v>
      </c>
      <c r="BS251" s="139" t="b">
        <v>1</v>
      </c>
      <c r="BT251" s="139" t="s">
        <v>116</v>
      </c>
      <c r="BU251" s="139" t="s">
        <v>116</v>
      </c>
      <c r="BV251" s="139" t="s">
        <v>116</v>
      </c>
      <c r="BW251" s="139" t="s">
        <v>116</v>
      </c>
      <c r="BX251" s="139" t="s">
        <v>111</v>
      </c>
      <c r="BY251" s="139" t="b">
        <v>1</v>
      </c>
      <c r="BZ251" s="139" t="s">
        <v>116</v>
      </c>
      <c r="CA251" s="139" t="s">
        <v>116</v>
      </c>
      <c r="CB251" s="139" t="s">
        <v>116</v>
      </c>
      <c r="CC251" s="139" t="s">
        <v>116</v>
      </c>
      <c r="CD251" s="139" t="s">
        <v>116</v>
      </c>
      <c r="CE251" s="139" t="b">
        <v>1</v>
      </c>
      <c r="CF251" s="139" t="s">
        <v>116</v>
      </c>
      <c r="CG251" s="139" t="s">
        <v>116</v>
      </c>
      <c r="CH251" s="139" t="s">
        <v>116</v>
      </c>
      <c r="CI251" s="139" t="s">
        <v>116</v>
      </c>
      <c r="CJ251" s="139" t="s">
        <v>116</v>
      </c>
      <c r="CK251" s="139" t="b">
        <v>1</v>
      </c>
      <c r="CL251" s="139" t="s">
        <v>116</v>
      </c>
      <c r="CM251" s="139" t="s">
        <v>116</v>
      </c>
      <c r="CN251" s="139" t="s">
        <v>116</v>
      </c>
      <c r="CO251" s="139" t="s">
        <v>116</v>
      </c>
      <c r="CP251" s="139" t="s">
        <v>116</v>
      </c>
      <c r="CQ251" s="139" t="b">
        <v>1</v>
      </c>
      <c r="CR251" s="139" t="s">
        <v>116</v>
      </c>
      <c r="CS251" s="139" t="s">
        <v>116</v>
      </c>
      <c r="CT251" s="139" t="s">
        <v>116</v>
      </c>
      <c r="CU251" s="139" t="s">
        <v>116</v>
      </c>
      <c r="CV251" s="139" t="s">
        <v>116</v>
      </c>
      <c r="CW251" s="139" t="b">
        <v>1</v>
      </c>
      <c r="CX251" s="139" t="s">
        <v>116</v>
      </c>
      <c r="CY251" s="139" t="s">
        <v>116</v>
      </c>
      <c r="CZ251" s="139" t="s">
        <v>3796</v>
      </c>
      <c r="DA251" s="139" t="s">
        <v>3796</v>
      </c>
      <c r="DB251" s="139" t="s">
        <v>3796</v>
      </c>
      <c r="DD251" s="230"/>
      <c r="DE251" s="230"/>
      <c r="DF251" s="230"/>
      <c r="DG251" s="230"/>
    </row>
    <row r="252" spans="1:111" ht="31" x14ac:dyDescent="0.35">
      <c r="A252" s="209">
        <v>2186</v>
      </c>
      <c r="B252" s="208" t="s">
        <v>990</v>
      </c>
      <c r="C252" s="254">
        <v>112</v>
      </c>
      <c r="D252" s="255" t="s">
        <v>4043</v>
      </c>
      <c r="E252" s="255" t="s">
        <v>2548</v>
      </c>
      <c r="F252" s="256" t="s">
        <v>2549</v>
      </c>
      <c r="G252" s="256" t="s">
        <v>2550</v>
      </c>
      <c r="H252" s="140">
        <f t="shared" si="30"/>
        <v>13</v>
      </c>
      <c r="I252" s="140">
        <f t="shared" si="31"/>
        <v>2</v>
      </c>
      <c r="J252" s="140">
        <f t="shared" si="32"/>
        <v>9</v>
      </c>
      <c r="K252" s="140">
        <f t="shared" si="33"/>
        <v>1</v>
      </c>
      <c r="L252" s="140">
        <f t="shared" si="34"/>
        <v>1</v>
      </c>
      <c r="M252" s="140">
        <f t="shared" si="35"/>
        <v>13</v>
      </c>
      <c r="N252" s="140">
        <f t="shared" si="36"/>
        <v>13</v>
      </c>
      <c r="O252" s="140">
        <f t="shared" si="37"/>
        <v>12</v>
      </c>
      <c r="P252" s="140">
        <f t="shared" si="38"/>
        <v>12</v>
      </c>
      <c r="Q252" s="140">
        <f t="shared" si="39"/>
        <v>9</v>
      </c>
      <c r="R252" s="140" t="s">
        <v>2498</v>
      </c>
      <c r="S252" s="140" t="s">
        <v>2498</v>
      </c>
      <c r="T252" s="140" t="s">
        <v>2498</v>
      </c>
      <c r="U252" s="140" t="s">
        <v>2498</v>
      </c>
      <c r="V252" s="140" t="s">
        <v>48</v>
      </c>
      <c r="W252" s="139" t="b">
        <v>1</v>
      </c>
      <c r="X252" s="139" t="s">
        <v>116</v>
      </c>
      <c r="Y252" s="139" t="s">
        <v>116</v>
      </c>
      <c r="Z252" s="139" t="s">
        <v>116</v>
      </c>
      <c r="AA252" s="139" t="s">
        <v>116</v>
      </c>
      <c r="AB252" s="139" t="s">
        <v>116</v>
      </c>
      <c r="AC252" s="139" t="b">
        <v>1</v>
      </c>
      <c r="AD252" s="139" t="s">
        <v>116</v>
      </c>
      <c r="AE252" s="139" t="s">
        <v>116</v>
      </c>
      <c r="AF252" s="139" t="s">
        <v>116</v>
      </c>
      <c r="AG252" s="139" t="s">
        <v>116</v>
      </c>
      <c r="AH252" s="139" t="s">
        <v>116</v>
      </c>
      <c r="AI252" s="139" t="b">
        <v>1</v>
      </c>
      <c r="AJ252" s="139" t="s">
        <v>116</v>
      </c>
      <c r="AK252" s="139" t="s">
        <v>116</v>
      </c>
      <c r="AL252" s="139" t="s">
        <v>116</v>
      </c>
      <c r="AM252" s="139" t="s">
        <v>116</v>
      </c>
      <c r="AN252" s="139" t="s">
        <v>116</v>
      </c>
      <c r="AO252" s="139" t="b">
        <v>1</v>
      </c>
      <c r="AP252" s="139" t="s">
        <v>116</v>
      </c>
      <c r="AQ252" s="139" t="s">
        <v>116</v>
      </c>
      <c r="AR252" s="139" t="s">
        <v>116</v>
      </c>
      <c r="AS252" s="139" t="s">
        <v>116</v>
      </c>
      <c r="AT252" s="139" t="s">
        <v>116</v>
      </c>
      <c r="AU252" s="139" t="b">
        <v>1</v>
      </c>
      <c r="AV252" s="139" t="s">
        <v>116</v>
      </c>
      <c r="AW252" s="139" t="s">
        <v>116</v>
      </c>
      <c r="AX252" s="139" t="s">
        <v>116</v>
      </c>
      <c r="AY252" s="139" t="s">
        <v>116</v>
      </c>
      <c r="AZ252" s="139" t="s">
        <v>111</v>
      </c>
      <c r="BA252" s="139" t="b">
        <v>1</v>
      </c>
      <c r="BB252" s="139" t="s">
        <v>116</v>
      </c>
      <c r="BC252" s="139" t="s">
        <v>116</v>
      </c>
      <c r="BD252" s="139" t="s">
        <v>116</v>
      </c>
      <c r="BE252" s="139" t="s">
        <v>116</v>
      </c>
      <c r="BF252" s="139" t="s">
        <v>116</v>
      </c>
      <c r="BG252" s="139" t="b">
        <v>1</v>
      </c>
      <c r="BH252" s="139" t="s">
        <v>116</v>
      </c>
      <c r="BI252" s="139" t="s">
        <v>116</v>
      </c>
      <c r="BJ252" s="139" t="s">
        <v>116</v>
      </c>
      <c r="BK252" s="139" t="s">
        <v>116</v>
      </c>
      <c r="BL252" s="139" t="s">
        <v>111</v>
      </c>
      <c r="BM252" s="139" t="b">
        <v>1</v>
      </c>
      <c r="BN252" s="139" t="s">
        <v>116</v>
      </c>
      <c r="BO252" s="139" t="s">
        <v>116</v>
      </c>
      <c r="BP252" s="139" t="s">
        <v>116</v>
      </c>
      <c r="BQ252" s="139" t="s">
        <v>116</v>
      </c>
      <c r="BR252" s="139" t="s">
        <v>116</v>
      </c>
      <c r="BS252" s="139" t="b">
        <v>1</v>
      </c>
      <c r="BT252" s="139" t="s">
        <v>116</v>
      </c>
      <c r="BU252" s="139" t="s">
        <v>116</v>
      </c>
      <c r="BV252" s="139" t="s">
        <v>116</v>
      </c>
      <c r="BW252" s="139" t="s">
        <v>116</v>
      </c>
      <c r="BX252" s="139" t="s">
        <v>111</v>
      </c>
      <c r="BY252" s="139" t="b">
        <v>1</v>
      </c>
      <c r="BZ252" s="139" t="s">
        <v>116</v>
      </c>
      <c r="CA252" s="139" t="s">
        <v>116</v>
      </c>
      <c r="CB252" s="139" t="s">
        <v>116</v>
      </c>
      <c r="CC252" s="139" t="s">
        <v>116</v>
      </c>
      <c r="CD252" s="139" t="s">
        <v>116</v>
      </c>
      <c r="CE252" s="139" t="b">
        <v>0</v>
      </c>
      <c r="CF252" s="139" t="s">
        <v>3796</v>
      </c>
      <c r="CG252" s="139" t="s">
        <v>3796</v>
      </c>
      <c r="CH252" s="139" t="s">
        <v>3796</v>
      </c>
      <c r="CI252" s="139" t="s">
        <v>3796</v>
      </c>
      <c r="CJ252" s="139" t="s">
        <v>3796</v>
      </c>
      <c r="CK252" s="139" t="b">
        <v>1</v>
      </c>
      <c r="CL252" s="139" t="s">
        <v>116</v>
      </c>
      <c r="CM252" s="139" t="s">
        <v>116</v>
      </c>
      <c r="CN252" s="139" t="s">
        <v>116</v>
      </c>
      <c r="CO252" s="139" t="s">
        <v>116</v>
      </c>
      <c r="CP252" s="139" t="s">
        <v>116</v>
      </c>
      <c r="CQ252" s="139" t="b">
        <v>1</v>
      </c>
      <c r="CR252" s="139" t="s">
        <v>116</v>
      </c>
      <c r="CS252" s="139" t="s">
        <v>116</v>
      </c>
      <c r="CT252" s="139" t="s">
        <v>116</v>
      </c>
      <c r="CU252" s="139" t="s">
        <v>116</v>
      </c>
      <c r="CV252" s="139" t="s">
        <v>116</v>
      </c>
      <c r="CW252" s="139" t="b">
        <v>1</v>
      </c>
      <c r="CX252" s="139" t="s">
        <v>116</v>
      </c>
      <c r="CY252" s="139" t="s">
        <v>116</v>
      </c>
      <c r="CZ252" s="139" t="s">
        <v>3796</v>
      </c>
      <c r="DA252" s="139" t="s">
        <v>3796</v>
      </c>
      <c r="DB252" s="139" t="s">
        <v>3796</v>
      </c>
      <c r="DD252" s="230"/>
      <c r="DE252" s="230"/>
      <c r="DF252" s="230"/>
      <c r="DG252" s="230"/>
    </row>
    <row r="253" spans="1:111" ht="31" x14ac:dyDescent="0.35">
      <c r="A253" s="209">
        <v>2186</v>
      </c>
      <c r="B253" s="208" t="s">
        <v>990</v>
      </c>
      <c r="C253" s="254">
        <v>112</v>
      </c>
      <c r="D253" s="255" t="s">
        <v>4043</v>
      </c>
      <c r="E253" s="255" t="s">
        <v>2551</v>
      </c>
      <c r="F253" s="256" t="s">
        <v>4066</v>
      </c>
      <c r="G253" s="256" t="s">
        <v>4067</v>
      </c>
      <c r="H253" s="140">
        <f t="shared" si="30"/>
        <v>13</v>
      </c>
      <c r="I253" s="140">
        <f t="shared" si="31"/>
        <v>2</v>
      </c>
      <c r="J253" s="140">
        <f t="shared" si="32"/>
        <v>9</v>
      </c>
      <c r="K253" s="140">
        <f t="shared" si="33"/>
        <v>1</v>
      </c>
      <c r="L253" s="140">
        <f t="shared" si="34"/>
        <v>1</v>
      </c>
      <c r="M253" s="140">
        <f t="shared" si="35"/>
        <v>13</v>
      </c>
      <c r="N253" s="140">
        <f t="shared" si="36"/>
        <v>12</v>
      </c>
      <c r="O253" s="140">
        <f t="shared" si="37"/>
        <v>12</v>
      </c>
      <c r="P253" s="140">
        <f t="shared" si="38"/>
        <v>10</v>
      </c>
      <c r="Q253" s="140">
        <f t="shared" si="39"/>
        <v>9</v>
      </c>
      <c r="R253" s="140" t="s">
        <v>2498</v>
      </c>
      <c r="S253" s="140" t="s">
        <v>2498</v>
      </c>
      <c r="T253" s="140" t="s">
        <v>2498</v>
      </c>
      <c r="U253" s="140" t="s">
        <v>48</v>
      </c>
      <c r="V253" s="140" t="s">
        <v>48</v>
      </c>
      <c r="W253" s="139" t="b">
        <v>1</v>
      </c>
      <c r="X253" s="139" t="s">
        <v>116</v>
      </c>
      <c r="Y253" s="139" t="s">
        <v>116</v>
      </c>
      <c r="Z253" s="139" t="s">
        <v>116</v>
      </c>
      <c r="AA253" s="139" t="s">
        <v>116</v>
      </c>
      <c r="AB253" s="139" t="s">
        <v>116</v>
      </c>
      <c r="AC253" s="139" t="b">
        <v>1</v>
      </c>
      <c r="AD253" s="139" t="s">
        <v>116</v>
      </c>
      <c r="AE253" s="139" t="s">
        <v>116</v>
      </c>
      <c r="AF253" s="139" t="s">
        <v>116</v>
      </c>
      <c r="AG253" s="139" t="s">
        <v>116</v>
      </c>
      <c r="AH253" s="139" t="s">
        <v>116</v>
      </c>
      <c r="AI253" s="139" t="b">
        <v>1</v>
      </c>
      <c r="AJ253" s="139" t="s">
        <v>116</v>
      </c>
      <c r="AK253" s="139" t="s">
        <v>116</v>
      </c>
      <c r="AL253" s="139" t="s">
        <v>116</v>
      </c>
      <c r="AM253" s="139" t="s">
        <v>116</v>
      </c>
      <c r="AN253" s="139" t="s">
        <v>116</v>
      </c>
      <c r="AO253" s="139" t="b">
        <v>1</v>
      </c>
      <c r="AP253" s="139" t="s">
        <v>116</v>
      </c>
      <c r="AQ253" s="139" t="s">
        <v>116</v>
      </c>
      <c r="AR253" s="139" t="s">
        <v>116</v>
      </c>
      <c r="AS253" s="139" t="s">
        <v>116</v>
      </c>
      <c r="AT253" s="139" t="s">
        <v>116</v>
      </c>
      <c r="AU253" s="139" t="b">
        <v>1</v>
      </c>
      <c r="AV253" s="139" t="s">
        <v>116</v>
      </c>
      <c r="AW253" s="139" t="s">
        <v>116</v>
      </c>
      <c r="AX253" s="139" t="s">
        <v>116</v>
      </c>
      <c r="AY253" s="139" t="s">
        <v>111</v>
      </c>
      <c r="AZ253" s="139" t="s">
        <v>111</v>
      </c>
      <c r="BA253" s="139" t="b">
        <v>1</v>
      </c>
      <c r="BB253" s="139" t="s">
        <v>116</v>
      </c>
      <c r="BC253" s="139" t="s">
        <v>116</v>
      </c>
      <c r="BD253" s="139" t="s">
        <v>116</v>
      </c>
      <c r="BE253" s="139" t="s">
        <v>116</v>
      </c>
      <c r="BF253" s="139" t="s">
        <v>116</v>
      </c>
      <c r="BG253" s="139" t="b">
        <v>1</v>
      </c>
      <c r="BH253" s="139" t="s">
        <v>116</v>
      </c>
      <c r="BI253" s="139" t="s">
        <v>111</v>
      </c>
      <c r="BJ253" s="139" t="s">
        <v>116</v>
      </c>
      <c r="BK253" s="139" t="s">
        <v>111</v>
      </c>
      <c r="BL253" s="139" t="s">
        <v>111</v>
      </c>
      <c r="BM253" s="139" t="b">
        <v>1</v>
      </c>
      <c r="BN253" s="139" t="s">
        <v>116</v>
      </c>
      <c r="BO253" s="139" t="s">
        <v>116</v>
      </c>
      <c r="BP253" s="139" t="s">
        <v>116</v>
      </c>
      <c r="BQ253" s="139" t="s">
        <v>116</v>
      </c>
      <c r="BR253" s="139" t="s">
        <v>116</v>
      </c>
      <c r="BS253" s="139" t="b">
        <v>1</v>
      </c>
      <c r="BT253" s="139" t="s">
        <v>116</v>
      </c>
      <c r="BU253" s="139" t="s">
        <v>116</v>
      </c>
      <c r="BV253" s="139" t="s">
        <v>116</v>
      </c>
      <c r="BW253" s="139" t="s">
        <v>116</v>
      </c>
      <c r="BX253" s="139" t="s">
        <v>111</v>
      </c>
      <c r="BY253" s="139" t="b">
        <v>1</v>
      </c>
      <c r="BZ253" s="139" t="s">
        <v>116</v>
      </c>
      <c r="CA253" s="139" t="s">
        <v>116</v>
      </c>
      <c r="CB253" s="139" t="s">
        <v>116</v>
      </c>
      <c r="CC253" s="139" t="s">
        <v>116</v>
      </c>
      <c r="CD253" s="139" t="s">
        <v>116</v>
      </c>
      <c r="CE253" s="139" t="b">
        <v>0</v>
      </c>
      <c r="CF253" s="139" t="s">
        <v>3796</v>
      </c>
      <c r="CG253" s="139" t="s">
        <v>3796</v>
      </c>
      <c r="CH253" s="139" t="s">
        <v>3796</v>
      </c>
      <c r="CI253" s="139" t="s">
        <v>3796</v>
      </c>
      <c r="CJ253" s="139" t="s">
        <v>3796</v>
      </c>
      <c r="CK253" s="139" t="b">
        <v>1</v>
      </c>
      <c r="CL253" s="139" t="s">
        <v>116</v>
      </c>
      <c r="CM253" s="139" t="s">
        <v>116</v>
      </c>
      <c r="CN253" s="139" t="s">
        <v>116</v>
      </c>
      <c r="CO253" s="139" t="s">
        <v>116</v>
      </c>
      <c r="CP253" s="139" t="s">
        <v>116</v>
      </c>
      <c r="CQ253" s="139" t="b">
        <v>1</v>
      </c>
      <c r="CR253" s="139" t="s">
        <v>116</v>
      </c>
      <c r="CS253" s="139" t="s">
        <v>116</v>
      </c>
      <c r="CT253" s="139" t="s">
        <v>116</v>
      </c>
      <c r="CU253" s="139" t="s">
        <v>116</v>
      </c>
      <c r="CV253" s="139" t="s">
        <v>116</v>
      </c>
      <c r="CW253" s="139" t="b">
        <v>1</v>
      </c>
      <c r="CX253" s="139" t="s">
        <v>116</v>
      </c>
      <c r="CY253" s="139" t="s">
        <v>116</v>
      </c>
      <c r="CZ253" s="139" t="s">
        <v>3796</v>
      </c>
      <c r="DA253" s="139" t="s">
        <v>3796</v>
      </c>
      <c r="DB253" s="139" t="s">
        <v>3796</v>
      </c>
      <c r="DD253" s="231" t="s">
        <v>1826</v>
      </c>
      <c r="DE253" s="231" t="s">
        <v>4158</v>
      </c>
      <c r="DF253" s="231" t="s">
        <v>4152</v>
      </c>
      <c r="DG253" s="231" t="s">
        <v>4149</v>
      </c>
    </row>
    <row r="254" spans="1:111" ht="43.5" x14ac:dyDescent="0.35">
      <c r="A254" s="209">
        <v>2186</v>
      </c>
      <c r="B254" s="208" t="s">
        <v>990</v>
      </c>
      <c r="C254" s="254">
        <v>112</v>
      </c>
      <c r="D254" s="255" t="s">
        <v>4043</v>
      </c>
      <c r="E254" s="255" t="s">
        <v>2403</v>
      </c>
      <c r="F254" s="256" t="s">
        <v>4042</v>
      </c>
      <c r="G254" s="256" t="s">
        <v>4068</v>
      </c>
      <c r="H254" s="140">
        <f t="shared" si="30"/>
        <v>12</v>
      </c>
      <c r="I254" s="140">
        <f t="shared" si="31"/>
        <v>2</v>
      </c>
      <c r="J254" s="140">
        <f t="shared" si="32"/>
        <v>9</v>
      </c>
      <c r="K254" s="140">
        <f t="shared" si="33"/>
        <v>0</v>
      </c>
      <c r="L254" s="140">
        <f t="shared" si="34"/>
        <v>1</v>
      </c>
      <c r="M254" s="140">
        <f t="shared" si="35"/>
        <v>12</v>
      </c>
      <c r="N254" s="140">
        <f t="shared" si="36"/>
        <v>12</v>
      </c>
      <c r="O254" s="140">
        <f t="shared" si="37"/>
        <v>10</v>
      </c>
      <c r="P254" s="140">
        <f t="shared" si="38"/>
        <v>9</v>
      </c>
      <c r="Q254" s="140">
        <f t="shared" si="39"/>
        <v>8</v>
      </c>
      <c r="R254" s="140" t="s">
        <v>2498</v>
      </c>
      <c r="S254" s="140" t="s">
        <v>2498</v>
      </c>
      <c r="T254" s="140" t="s">
        <v>48</v>
      </c>
      <c r="U254" s="140" t="s">
        <v>48</v>
      </c>
      <c r="V254" s="140" t="s">
        <v>48</v>
      </c>
      <c r="W254" s="139" t="b">
        <v>1</v>
      </c>
      <c r="X254" s="139" t="s">
        <v>116</v>
      </c>
      <c r="Y254" s="139" t="s">
        <v>116</v>
      </c>
      <c r="Z254" s="139" t="s">
        <v>116</v>
      </c>
      <c r="AA254" s="139" t="s">
        <v>116</v>
      </c>
      <c r="AB254" s="139" t="s">
        <v>116</v>
      </c>
      <c r="AC254" s="139" t="b">
        <v>1</v>
      </c>
      <c r="AD254" s="139" t="s">
        <v>116</v>
      </c>
      <c r="AE254" s="139" t="s">
        <v>116</v>
      </c>
      <c r="AF254" s="139" t="s">
        <v>116</v>
      </c>
      <c r="AG254" s="139" t="s">
        <v>116</v>
      </c>
      <c r="AH254" s="139" t="s">
        <v>116</v>
      </c>
      <c r="AI254" s="139" t="b">
        <v>1</v>
      </c>
      <c r="AJ254" s="139" t="s">
        <v>116</v>
      </c>
      <c r="AK254" s="139" t="s">
        <v>116</v>
      </c>
      <c r="AL254" s="139" t="s">
        <v>116</v>
      </c>
      <c r="AM254" s="139" t="s">
        <v>116</v>
      </c>
      <c r="AN254" s="139" t="s">
        <v>116</v>
      </c>
      <c r="AO254" s="139" t="b">
        <v>1</v>
      </c>
      <c r="AP254" s="139" t="s">
        <v>116</v>
      </c>
      <c r="AQ254" s="139" t="s">
        <v>116</v>
      </c>
      <c r="AR254" s="139" t="s">
        <v>116</v>
      </c>
      <c r="AS254" s="139" t="s">
        <v>116</v>
      </c>
      <c r="AT254" s="139" t="s">
        <v>116</v>
      </c>
      <c r="AU254" s="139" t="b">
        <v>1</v>
      </c>
      <c r="AV254" s="139" t="s">
        <v>116</v>
      </c>
      <c r="AW254" s="139" t="s">
        <v>116</v>
      </c>
      <c r="AX254" s="139" t="s">
        <v>111</v>
      </c>
      <c r="AY254" s="139" t="s">
        <v>111</v>
      </c>
      <c r="AZ254" s="139" t="s">
        <v>111</v>
      </c>
      <c r="BA254" s="139" t="b">
        <v>1</v>
      </c>
      <c r="BB254" s="139" t="s">
        <v>116</v>
      </c>
      <c r="BC254" s="139" t="s">
        <v>116</v>
      </c>
      <c r="BD254" s="139" t="s">
        <v>116</v>
      </c>
      <c r="BE254" s="139" t="s">
        <v>116</v>
      </c>
      <c r="BF254" s="139" t="s">
        <v>116</v>
      </c>
      <c r="BG254" s="139" t="b">
        <v>1</v>
      </c>
      <c r="BH254" s="139" t="s">
        <v>116</v>
      </c>
      <c r="BI254" s="139" t="s">
        <v>116</v>
      </c>
      <c r="BJ254" s="139" t="s">
        <v>116</v>
      </c>
      <c r="BK254" s="139" t="s">
        <v>111</v>
      </c>
      <c r="BL254" s="139" t="s">
        <v>111</v>
      </c>
      <c r="BM254" s="139" t="b">
        <v>1</v>
      </c>
      <c r="BN254" s="139" t="s">
        <v>116</v>
      </c>
      <c r="BO254" s="139" t="s">
        <v>116</v>
      </c>
      <c r="BP254" s="139" t="s">
        <v>116</v>
      </c>
      <c r="BQ254" s="139" t="s">
        <v>116</v>
      </c>
      <c r="BR254" s="139" t="s">
        <v>116</v>
      </c>
      <c r="BS254" s="139" t="b">
        <v>1</v>
      </c>
      <c r="BT254" s="139" t="s">
        <v>116</v>
      </c>
      <c r="BU254" s="139" t="s">
        <v>116</v>
      </c>
      <c r="BV254" s="139" t="s">
        <v>116</v>
      </c>
      <c r="BW254" s="139" t="s">
        <v>116</v>
      </c>
      <c r="BX254" s="139" t="s">
        <v>111</v>
      </c>
      <c r="BY254" s="139" t="b">
        <v>1</v>
      </c>
      <c r="BZ254" s="139" t="s">
        <v>116</v>
      </c>
      <c r="CA254" s="139" t="s">
        <v>116</v>
      </c>
      <c r="CB254" s="139" t="s">
        <v>116</v>
      </c>
      <c r="CC254" s="139" t="s">
        <v>116</v>
      </c>
      <c r="CD254" s="139" t="s">
        <v>116</v>
      </c>
      <c r="CE254" s="139" t="b">
        <v>0</v>
      </c>
      <c r="CF254" s="139" t="s">
        <v>3796</v>
      </c>
      <c r="CG254" s="139" t="s">
        <v>3796</v>
      </c>
      <c r="CH254" s="139" t="s">
        <v>3796</v>
      </c>
      <c r="CI254" s="139" t="s">
        <v>3796</v>
      </c>
      <c r="CJ254" s="139" t="s">
        <v>3796</v>
      </c>
      <c r="CK254" s="139" t="b">
        <v>0</v>
      </c>
      <c r="CL254" s="139" t="s">
        <v>111</v>
      </c>
      <c r="CM254" s="139" t="s">
        <v>111</v>
      </c>
      <c r="CN254" s="139" t="s">
        <v>111</v>
      </c>
      <c r="CO254" s="139" t="s">
        <v>111</v>
      </c>
      <c r="CP254" s="139" t="s">
        <v>111</v>
      </c>
      <c r="CQ254" s="139" t="b">
        <v>1</v>
      </c>
      <c r="CR254" s="139" t="s">
        <v>116</v>
      </c>
      <c r="CS254" s="139" t="s">
        <v>116</v>
      </c>
      <c r="CT254" s="139" t="s">
        <v>116</v>
      </c>
      <c r="CU254" s="139" t="s">
        <v>116</v>
      </c>
      <c r="CV254" s="139" t="s">
        <v>116</v>
      </c>
      <c r="CW254" s="139" t="b">
        <v>1</v>
      </c>
      <c r="CX254" s="139" t="s">
        <v>116</v>
      </c>
      <c r="CY254" s="139" t="s">
        <v>116</v>
      </c>
      <c r="CZ254" s="139" t="s">
        <v>3796</v>
      </c>
      <c r="DA254" s="139" t="s">
        <v>3796</v>
      </c>
      <c r="DB254" s="139" t="s">
        <v>3796</v>
      </c>
      <c r="DD254" s="231" t="s">
        <v>1826</v>
      </c>
      <c r="DE254" s="231" t="s">
        <v>4158</v>
      </c>
      <c r="DF254" s="231" t="s">
        <v>4152</v>
      </c>
      <c r="DG254" s="231" t="s">
        <v>4149</v>
      </c>
    </row>
    <row r="255" spans="1:111" ht="72.5" x14ac:dyDescent="0.35">
      <c r="A255" s="209">
        <v>2186</v>
      </c>
      <c r="B255" s="208" t="s">
        <v>990</v>
      </c>
      <c r="C255" s="254">
        <v>112</v>
      </c>
      <c r="D255" s="255" t="s">
        <v>4043</v>
      </c>
      <c r="E255" s="255" t="s">
        <v>2552</v>
      </c>
      <c r="F255" s="256" t="s">
        <v>4069</v>
      </c>
      <c r="G255" s="256" t="s">
        <v>4070</v>
      </c>
      <c r="H255" s="140">
        <f t="shared" si="30"/>
        <v>13</v>
      </c>
      <c r="I255" s="140">
        <f t="shared" si="31"/>
        <v>2</v>
      </c>
      <c r="J255" s="140">
        <f t="shared" si="32"/>
        <v>9</v>
      </c>
      <c r="K255" s="140">
        <f t="shared" si="33"/>
        <v>1</v>
      </c>
      <c r="L255" s="140">
        <f t="shared" si="34"/>
        <v>1</v>
      </c>
      <c r="M255" s="140">
        <f t="shared" si="35"/>
        <v>12</v>
      </c>
      <c r="N255" s="140">
        <f t="shared" si="36"/>
        <v>13</v>
      </c>
      <c r="O255" s="140">
        <f t="shared" si="37"/>
        <v>11</v>
      </c>
      <c r="P255" s="140">
        <f t="shared" si="38"/>
        <v>11</v>
      </c>
      <c r="Q255" s="140">
        <f t="shared" si="39"/>
        <v>9</v>
      </c>
      <c r="R255" s="140" t="s">
        <v>48</v>
      </c>
      <c r="S255" s="140" t="s">
        <v>2498</v>
      </c>
      <c r="T255" s="140" t="s">
        <v>48</v>
      </c>
      <c r="U255" s="140" t="s">
        <v>48</v>
      </c>
      <c r="V255" s="140" t="s">
        <v>48</v>
      </c>
      <c r="W255" s="139" t="b">
        <v>1</v>
      </c>
      <c r="X255" s="139" t="s">
        <v>116</v>
      </c>
      <c r="Y255" s="139" t="s">
        <v>116</v>
      </c>
      <c r="Z255" s="139" t="s">
        <v>116</v>
      </c>
      <c r="AA255" s="139" t="s">
        <v>116</v>
      </c>
      <c r="AB255" s="139" t="s">
        <v>116</v>
      </c>
      <c r="AC255" s="139" t="b">
        <v>1</v>
      </c>
      <c r="AD255" s="139" t="s">
        <v>116</v>
      </c>
      <c r="AE255" s="139" t="s">
        <v>116</v>
      </c>
      <c r="AF255" s="139" t="s">
        <v>116</v>
      </c>
      <c r="AG255" s="139" t="s">
        <v>116</v>
      </c>
      <c r="AH255" s="139" t="s">
        <v>116</v>
      </c>
      <c r="AI255" s="139" t="b">
        <v>1</v>
      </c>
      <c r="AJ255" s="139" t="s">
        <v>116</v>
      </c>
      <c r="AK255" s="139" t="s">
        <v>116</v>
      </c>
      <c r="AL255" s="139" t="s">
        <v>116</v>
      </c>
      <c r="AM255" s="139" t="s">
        <v>116</v>
      </c>
      <c r="AN255" s="139" t="s">
        <v>116</v>
      </c>
      <c r="AO255" s="139" t="b">
        <v>1</v>
      </c>
      <c r="AP255" s="139" t="s">
        <v>116</v>
      </c>
      <c r="AQ255" s="139" t="s">
        <v>116</v>
      </c>
      <c r="AR255" s="139" t="s">
        <v>116</v>
      </c>
      <c r="AS255" s="139" t="s">
        <v>116</v>
      </c>
      <c r="AT255" s="139" t="s">
        <v>116</v>
      </c>
      <c r="AU255" s="139" t="b">
        <v>1</v>
      </c>
      <c r="AV255" s="139" t="s">
        <v>111</v>
      </c>
      <c r="AW255" s="139" t="s">
        <v>116</v>
      </c>
      <c r="AX255" s="139" t="s">
        <v>111</v>
      </c>
      <c r="AY255" s="139" t="s">
        <v>111</v>
      </c>
      <c r="AZ255" s="139" t="s">
        <v>111</v>
      </c>
      <c r="BA255" s="139" t="b">
        <v>1</v>
      </c>
      <c r="BB255" s="139" t="s">
        <v>116</v>
      </c>
      <c r="BC255" s="139" t="s">
        <v>116</v>
      </c>
      <c r="BD255" s="139" t="s">
        <v>116</v>
      </c>
      <c r="BE255" s="139" t="s">
        <v>116</v>
      </c>
      <c r="BF255" s="139" t="s">
        <v>116</v>
      </c>
      <c r="BG255" s="139" t="b">
        <v>1</v>
      </c>
      <c r="BH255" s="139" t="s">
        <v>116</v>
      </c>
      <c r="BI255" s="139" t="s">
        <v>116</v>
      </c>
      <c r="BJ255" s="139" t="s">
        <v>116</v>
      </c>
      <c r="BK255" s="139" t="s">
        <v>116</v>
      </c>
      <c r="BL255" s="139" t="s">
        <v>111</v>
      </c>
      <c r="BM255" s="139" t="b">
        <v>1</v>
      </c>
      <c r="BN255" s="139" t="s">
        <v>116</v>
      </c>
      <c r="BO255" s="139" t="s">
        <v>116</v>
      </c>
      <c r="BP255" s="139" t="s">
        <v>116</v>
      </c>
      <c r="BQ255" s="139" t="s">
        <v>116</v>
      </c>
      <c r="BR255" s="139" t="s">
        <v>116</v>
      </c>
      <c r="BS255" s="139" t="b">
        <v>1</v>
      </c>
      <c r="BT255" s="139" t="s">
        <v>116</v>
      </c>
      <c r="BU255" s="139" t="s">
        <v>116</v>
      </c>
      <c r="BV255" s="139" t="s">
        <v>116</v>
      </c>
      <c r="BW255" s="139" t="s">
        <v>116</v>
      </c>
      <c r="BX255" s="139" t="s">
        <v>111</v>
      </c>
      <c r="BY255" s="139" t="b">
        <v>1</v>
      </c>
      <c r="BZ255" s="139" t="s">
        <v>116</v>
      </c>
      <c r="CA255" s="139" t="s">
        <v>116</v>
      </c>
      <c r="CB255" s="139" t="s">
        <v>116</v>
      </c>
      <c r="CC255" s="139" t="s">
        <v>116</v>
      </c>
      <c r="CD255" s="139" t="s">
        <v>116</v>
      </c>
      <c r="CE255" s="139" t="b">
        <v>0</v>
      </c>
      <c r="CF255" s="139" t="s">
        <v>3796</v>
      </c>
      <c r="CG255" s="139" t="s">
        <v>3796</v>
      </c>
      <c r="CH255" s="139" t="s">
        <v>3796</v>
      </c>
      <c r="CI255" s="139" t="s">
        <v>3796</v>
      </c>
      <c r="CJ255" s="139" t="s">
        <v>3796</v>
      </c>
      <c r="CK255" s="139" t="b">
        <v>1</v>
      </c>
      <c r="CL255" s="139" t="s">
        <v>116</v>
      </c>
      <c r="CM255" s="139" t="s">
        <v>116</v>
      </c>
      <c r="CN255" s="139" t="s">
        <v>116</v>
      </c>
      <c r="CO255" s="139" t="s">
        <v>116</v>
      </c>
      <c r="CP255" s="139" t="s">
        <v>116</v>
      </c>
      <c r="CQ255" s="139" t="b">
        <v>1</v>
      </c>
      <c r="CR255" s="139" t="s">
        <v>116</v>
      </c>
      <c r="CS255" s="139" t="s">
        <v>116</v>
      </c>
      <c r="CT255" s="139" t="s">
        <v>116</v>
      </c>
      <c r="CU255" s="139" t="s">
        <v>116</v>
      </c>
      <c r="CV255" s="139" t="s">
        <v>116</v>
      </c>
      <c r="CW255" s="139" t="b">
        <v>1</v>
      </c>
      <c r="CX255" s="139" t="s">
        <v>116</v>
      </c>
      <c r="CY255" s="139" t="s">
        <v>116</v>
      </c>
      <c r="CZ255" s="139" t="s">
        <v>3796</v>
      </c>
      <c r="DA255" s="139" t="s">
        <v>3796</v>
      </c>
      <c r="DB255" s="139" t="s">
        <v>3796</v>
      </c>
      <c r="DD255" s="231" t="s">
        <v>1826</v>
      </c>
      <c r="DE255" s="231" t="s">
        <v>4158</v>
      </c>
      <c r="DF255" s="231" t="s">
        <v>4152</v>
      </c>
      <c r="DG255" s="231" t="s">
        <v>4149</v>
      </c>
    </row>
    <row r="256" spans="1:111" ht="31" x14ac:dyDescent="0.35">
      <c r="A256" s="209">
        <v>2186</v>
      </c>
      <c r="B256" s="208" t="s">
        <v>990</v>
      </c>
      <c r="C256" s="254">
        <v>112</v>
      </c>
      <c r="D256" s="255" t="s">
        <v>4043</v>
      </c>
      <c r="E256" s="255" t="s">
        <v>2553</v>
      </c>
      <c r="F256" s="256" t="s">
        <v>2554</v>
      </c>
      <c r="G256" s="256" t="s">
        <v>2555</v>
      </c>
      <c r="H256" s="140">
        <f t="shared" si="30"/>
        <v>12</v>
      </c>
      <c r="I256" s="140">
        <f t="shared" si="31"/>
        <v>2</v>
      </c>
      <c r="J256" s="140">
        <f t="shared" si="32"/>
        <v>8</v>
      </c>
      <c r="K256" s="140">
        <f t="shared" si="33"/>
        <v>1</v>
      </c>
      <c r="L256" s="140">
        <f t="shared" si="34"/>
        <v>1</v>
      </c>
      <c r="M256" s="140">
        <f t="shared" si="35"/>
        <v>12</v>
      </c>
      <c r="N256" s="140">
        <f t="shared" si="36"/>
        <v>12</v>
      </c>
      <c r="O256" s="140">
        <f t="shared" si="37"/>
        <v>11</v>
      </c>
      <c r="P256" s="140">
        <f t="shared" si="38"/>
        <v>9</v>
      </c>
      <c r="Q256" s="140">
        <f t="shared" si="39"/>
        <v>9</v>
      </c>
      <c r="R256" s="140" t="s">
        <v>2498</v>
      </c>
      <c r="S256" s="140" t="s">
        <v>2498</v>
      </c>
      <c r="T256" s="140" t="s">
        <v>2498</v>
      </c>
      <c r="U256" s="140" t="s">
        <v>48</v>
      </c>
      <c r="V256" s="140" t="s">
        <v>48</v>
      </c>
      <c r="W256" s="139" t="b">
        <v>1</v>
      </c>
      <c r="X256" s="139" t="s">
        <v>116</v>
      </c>
      <c r="Y256" s="139" t="s">
        <v>116</v>
      </c>
      <c r="Z256" s="139" t="s">
        <v>116</v>
      </c>
      <c r="AA256" s="139" t="s">
        <v>116</v>
      </c>
      <c r="AB256" s="139" t="s">
        <v>116</v>
      </c>
      <c r="AC256" s="139" t="b">
        <v>1</v>
      </c>
      <c r="AD256" s="139" t="s">
        <v>116</v>
      </c>
      <c r="AE256" s="139" t="s">
        <v>116</v>
      </c>
      <c r="AF256" s="139" t="s">
        <v>116</v>
      </c>
      <c r="AG256" s="139" t="s">
        <v>116</v>
      </c>
      <c r="AH256" s="139" t="s">
        <v>116</v>
      </c>
      <c r="AI256" s="139" t="b">
        <v>1</v>
      </c>
      <c r="AJ256" s="139" t="s">
        <v>116</v>
      </c>
      <c r="AK256" s="139" t="s">
        <v>116</v>
      </c>
      <c r="AL256" s="139" t="s">
        <v>116</v>
      </c>
      <c r="AM256" s="139" t="s">
        <v>116</v>
      </c>
      <c r="AN256" s="139" t="s">
        <v>116</v>
      </c>
      <c r="AO256" s="139" t="b">
        <v>1</v>
      </c>
      <c r="AP256" s="139" t="s">
        <v>116</v>
      </c>
      <c r="AQ256" s="139" t="s">
        <v>116</v>
      </c>
      <c r="AR256" s="139" t="s">
        <v>116</v>
      </c>
      <c r="AS256" s="139" t="s">
        <v>116</v>
      </c>
      <c r="AT256" s="139" t="s">
        <v>116</v>
      </c>
      <c r="AU256" s="139" t="b">
        <v>1</v>
      </c>
      <c r="AV256" s="139" t="s">
        <v>116</v>
      </c>
      <c r="AW256" s="139" t="s">
        <v>116</v>
      </c>
      <c r="AX256" s="139" t="s">
        <v>116</v>
      </c>
      <c r="AY256" s="139" t="s">
        <v>111</v>
      </c>
      <c r="AZ256" s="139" t="s">
        <v>111</v>
      </c>
      <c r="BA256" s="139" t="b">
        <v>1</v>
      </c>
      <c r="BB256" s="139" t="s">
        <v>116</v>
      </c>
      <c r="BC256" s="139" t="s">
        <v>116</v>
      </c>
      <c r="BD256" s="139" t="s">
        <v>116</v>
      </c>
      <c r="BE256" s="139" t="s">
        <v>116</v>
      </c>
      <c r="BF256" s="139" t="s">
        <v>116</v>
      </c>
      <c r="BG256" s="139" t="b">
        <v>1</v>
      </c>
      <c r="BH256" s="139" t="s">
        <v>116</v>
      </c>
      <c r="BI256" s="139" t="s">
        <v>116</v>
      </c>
      <c r="BJ256" s="139" t="s">
        <v>116</v>
      </c>
      <c r="BK256" s="139" t="s">
        <v>111</v>
      </c>
      <c r="BL256" s="139" t="s">
        <v>111</v>
      </c>
      <c r="BM256" s="139" t="b">
        <v>1</v>
      </c>
      <c r="BN256" s="139" t="s">
        <v>116</v>
      </c>
      <c r="BO256" s="139" t="s">
        <v>116</v>
      </c>
      <c r="BP256" s="139" t="s">
        <v>116</v>
      </c>
      <c r="BQ256" s="139" t="s">
        <v>116</v>
      </c>
      <c r="BR256" s="139" t="s">
        <v>116</v>
      </c>
      <c r="BS256" s="139" t="b">
        <v>0</v>
      </c>
      <c r="BT256" s="139" t="s">
        <v>111</v>
      </c>
      <c r="BU256" s="139" t="s">
        <v>111</v>
      </c>
      <c r="BV256" s="139" t="s">
        <v>111</v>
      </c>
      <c r="BW256" s="139" t="s">
        <v>111</v>
      </c>
      <c r="BX256" s="139" t="s">
        <v>111</v>
      </c>
      <c r="BY256" s="139" t="b">
        <v>1</v>
      </c>
      <c r="BZ256" s="139" t="s">
        <v>116</v>
      </c>
      <c r="CA256" s="139" t="s">
        <v>116</v>
      </c>
      <c r="CB256" s="139" t="s">
        <v>116</v>
      </c>
      <c r="CC256" s="139" t="s">
        <v>116</v>
      </c>
      <c r="CD256" s="139" t="s">
        <v>116</v>
      </c>
      <c r="CE256" s="139" t="b">
        <v>1</v>
      </c>
      <c r="CF256" s="139" t="s">
        <v>116</v>
      </c>
      <c r="CG256" s="139" t="s">
        <v>116</v>
      </c>
      <c r="CH256" s="139" t="s">
        <v>116</v>
      </c>
      <c r="CI256" s="139" t="s">
        <v>116</v>
      </c>
      <c r="CJ256" s="139" t="s">
        <v>116</v>
      </c>
      <c r="CK256" s="139" t="b">
        <v>0</v>
      </c>
      <c r="CL256" s="139" t="s">
        <v>111</v>
      </c>
      <c r="CM256" s="139" t="s">
        <v>111</v>
      </c>
      <c r="CN256" s="139" t="s">
        <v>111</v>
      </c>
      <c r="CO256" s="139" t="s">
        <v>111</v>
      </c>
      <c r="CP256" s="139" t="s">
        <v>111</v>
      </c>
      <c r="CQ256" s="139" t="b">
        <v>1</v>
      </c>
      <c r="CR256" s="139" t="s">
        <v>116</v>
      </c>
      <c r="CS256" s="139" t="s">
        <v>116</v>
      </c>
      <c r="CT256" s="139" t="s">
        <v>116</v>
      </c>
      <c r="CU256" s="139" t="s">
        <v>116</v>
      </c>
      <c r="CV256" s="139" t="s">
        <v>116</v>
      </c>
      <c r="CW256" s="139" t="b">
        <v>1</v>
      </c>
      <c r="CX256" s="139" t="s">
        <v>116</v>
      </c>
      <c r="CY256" s="139" t="s">
        <v>116</v>
      </c>
      <c r="CZ256" s="139" t="s">
        <v>3796</v>
      </c>
      <c r="DA256" s="139" t="s">
        <v>3796</v>
      </c>
      <c r="DB256" s="139" t="s">
        <v>3796</v>
      </c>
      <c r="DD256" s="230"/>
      <c r="DE256" s="230"/>
      <c r="DF256" s="230"/>
      <c r="DG256" s="230"/>
    </row>
    <row r="257" spans="1:111" ht="43.5" x14ac:dyDescent="0.35">
      <c r="A257" s="209">
        <v>2186</v>
      </c>
      <c r="B257" s="208" t="s">
        <v>990</v>
      </c>
      <c r="C257" s="254">
        <v>112</v>
      </c>
      <c r="D257" s="255" t="s">
        <v>4043</v>
      </c>
      <c r="E257" s="255" t="s">
        <v>2556</v>
      </c>
      <c r="F257" s="256" t="s">
        <v>4006</v>
      </c>
      <c r="G257" s="256" t="s">
        <v>4071</v>
      </c>
      <c r="H257" s="140">
        <f t="shared" si="30"/>
        <v>14</v>
      </c>
      <c r="I257" s="140">
        <f t="shared" si="31"/>
        <v>2</v>
      </c>
      <c r="J257" s="140">
        <f t="shared" si="32"/>
        <v>9</v>
      </c>
      <c r="K257" s="140">
        <f t="shared" si="33"/>
        <v>2</v>
      </c>
      <c r="L257" s="140">
        <f t="shared" si="34"/>
        <v>1</v>
      </c>
      <c r="M257" s="140">
        <f t="shared" si="35"/>
        <v>14</v>
      </c>
      <c r="N257" s="140">
        <f t="shared" si="36"/>
        <v>14</v>
      </c>
      <c r="O257" s="140">
        <f t="shared" si="37"/>
        <v>13</v>
      </c>
      <c r="P257" s="140">
        <f t="shared" si="38"/>
        <v>12</v>
      </c>
      <c r="Q257" s="140">
        <f t="shared" si="39"/>
        <v>11</v>
      </c>
      <c r="R257" s="140" t="s">
        <v>124</v>
      </c>
      <c r="S257" s="140" t="s">
        <v>124</v>
      </c>
      <c r="T257" s="140" t="s">
        <v>124</v>
      </c>
      <c r="U257" s="140" t="s">
        <v>124</v>
      </c>
      <c r="V257" s="140" t="s">
        <v>124</v>
      </c>
      <c r="W257" s="139" t="b">
        <v>1</v>
      </c>
      <c r="X257" s="139" t="s">
        <v>116</v>
      </c>
      <c r="Y257" s="139" t="s">
        <v>116</v>
      </c>
      <c r="Z257" s="139" t="s">
        <v>116</v>
      </c>
      <c r="AA257" s="139" t="s">
        <v>116</v>
      </c>
      <c r="AB257" s="139" t="s">
        <v>116</v>
      </c>
      <c r="AC257" s="139" t="b">
        <v>1</v>
      </c>
      <c r="AD257" s="139" t="s">
        <v>116</v>
      </c>
      <c r="AE257" s="139" t="s">
        <v>116</v>
      </c>
      <c r="AF257" s="139" t="s">
        <v>116</v>
      </c>
      <c r="AG257" s="139" t="s">
        <v>116</v>
      </c>
      <c r="AH257" s="139" t="s">
        <v>116</v>
      </c>
      <c r="AI257" s="139" t="b">
        <v>1</v>
      </c>
      <c r="AJ257" s="139" t="s">
        <v>116</v>
      </c>
      <c r="AK257" s="139" t="s">
        <v>116</v>
      </c>
      <c r="AL257" s="139" t="s">
        <v>116</v>
      </c>
      <c r="AM257" s="139" t="s">
        <v>116</v>
      </c>
      <c r="AN257" s="139" t="s">
        <v>116</v>
      </c>
      <c r="AO257" s="139" t="b">
        <v>1</v>
      </c>
      <c r="AP257" s="139" t="s">
        <v>116</v>
      </c>
      <c r="AQ257" s="139" t="s">
        <v>116</v>
      </c>
      <c r="AR257" s="139" t="s">
        <v>116</v>
      </c>
      <c r="AS257" s="139" t="s">
        <v>116</v>
      </c>
      <c r="AT257" s="139" t="s">
        <v>116</v>
      </c>
      <c r="AU257" s="139" t="b">
        <v>1</v>
      </c>
      <c r="AV257" s="139" t="s">
        <v>116</v>
      </c>
      <c r="AW257" s="139" t="s">
        <v>116</v>
      </c>
      <c r="AX257" s="139" t="s">
        <v>116</v>
      </c>
      <c r="AY257" s="139" t="s">
        <v>116</v>
      </c>
      <c r="AZ257" s="139" t="s">
        <v>116</v>
      </c>
      <c r="BA257" s="139" t="b">
        <v>1</v>
      </c>
      <c r="BB257" s="139" t="s">
        <v>116</v>
      </c>
      <c r="BC257" s="139" t="s">
        <v>116</v>
      </c>
      <c r="BD257" s="139" t="s">
        <v>116</v>
      </c>
      <c r="BE257" s="139" t="s">
        <v>116</v>
      </c>
      <c r="BF257" s="139" t="s">
        <v>116</v>
      </c>
      <c r="BG257" s="139" t="b">
        <v>1</v>
      </c>
      <c r="BH257" s="139" t="s">
        <v>116</v>
      </c>
      <c r="BI257" s="139" t="s">
        <v>116</v>
      </c>
      <c r="BJ257" s="139" t="s">
        <v>116</v>
      </c>
      <c r="BK257" s="139" t="s">
        <v>111</v>
      </c>
      <c r="BL257" s="139" t="s">
        <v>111</v>
      </c>
      <c r="BM257" s="139" t="b">
        <v>1</v>
      </c>
      <c r="BN257" s="139" t="s">
        <v>116</v>
      </c>
      <c r="BO257" s="139" t="s">
        <v>116</v>
      </c>
      <c r="BP257" s="139" t="s">
        <v>116</v>
      </c>
      <c r="BQ257" s="139" t="s">
        <v>116</v>
      </c>
      <c r="BR257" s="139" t="s">
        <v>116</v>
      </c>
      <c r="BS257" s="139" t="b">
        <v>1</v>
      </c>
      <c r="BT257" s="139" t="s">
        <v>116</v>
      </c>
      <c r="BU257" s="139" t="s">
        <v>116</v>
      </c>
      <c r="BV257" s="139" t="s">
        <v>116</v>
      </c>
      <c r="BW257" s="139" t="s">
        <v>116</v>
      </c>
      <c r="BX257" s="139" t="s">
        <v>111</v>
      </c>
      <c r="BY257" s="139" t="b">
        <v>1</v>
      </c>
      <c r="BZ257" s="139" t="s">
        <v>116</v>
      </c>
      <c r="CA257" s="139" t="s">
        <v>116</v>
      </c>
      <c r="CB257" s="139" t="s">
        <v>116</v>
      </c>
      <c r="CC257" s="139" t="s">
        <v>116</v>
      </c>
      <c r="CD257" s="139" t="s">
        <v>116</v>
      </c>
      <c r="CE257" s="139" t="b">
        <v>1</v>
      </c>
      <c r="CF257" s="139" t="s">
        <v>116</v>
      </c>
      <c r="CG257" s="139" t="s">
        <v>116</v>
      </c>
      <c r="CH257" s="139" t="s">
        <v>116</v>
      </c>
      <c r="CI257" s="139" t="s">
        <v>116</v>
      </c>
      <c r="CJ257" s="139" t="s">
        <v>116</v>
      </c>
      <c r="CK257" s="139" t="b">
        <v>1</v>
      </c>
      <c r="CL257" s="139" t="s">
        <v>116</v>
      </c>
      <c r="CM257" s="139" t="s">
        <v>116</v>
      </c>
      <c r="CN257" s="139" t="s">
        <v>116</v>
      </c>
      <c r="CO257" s="139" t="s">
        <v>116</v>
      </c>
      <c r="CP257" s="139" t="s">
        <v>116</v>
      </c>
      <c r="CQ257" s="139" t="b">
        <v>1</v>
      </c>
      <c r="CR257" s="139" t="s">
        <v>116</v>
      </c>
      <c r="CS257" s="139" t="s">
        <v>116</v>
      </c>
      <c r="CT257" s="139" t="s">
        <v>116</v>
      </c>
      <c r="CU257" s="139" t="s">
        <v>116</v>
      </c>
      <c r="CV257" s="139" t="s">
        <v>116</v>
      </c>
      <c r="CW257" s="139" t="b">
        <v>1</v>
      </c>
      <c r="CX257" s="139" t="s">
        <v>116</v>
      </c>
      <c r="CY257" s="139" t="s">
        <v>116</v>
      </c>
      <c r="CZ257" s="139" t="s">
        <v>3796</v>
      </c>
      <c r="DA257" s="139" t="s">
        <v>3796</v>
      </c>
      <c r="DB257" s="139" t="s">
        <v>3796</v>
      </c>
      <c r="DD257" s="231" t="s">
        <v>1826</v>
      </c>
      <c r="DE257" s="231" t="s">
        <v>4158</v>
      </c>
      <c r="DF257" s="231" t="s">
        <v>4152</v>
      </c>
      <c r="DG257" s="231" t="s">
        <v>4149</v>
      </c>
    </row>
    <row r="258" spans="1:111" ht="58" x14ac:dyDescent="0.35">
      <c r="A258" s="209">
        <v>2186</v>
      </c>
      <c r="B258" s="208" t="s">
        <v>990</v>
      </c>
      <c r="C258" s="254">
        <v>112</v>
      </c>
      <c r="D258" s="255" t="s">
        <v>4043</v>
      </c>
      <c r="E258" s="255" t="s">
        <v>2557</v>
      </c>
      <c r="F258" s="256" t="s">
        <v>4072</v>
      </c>
      <c r="G258" s="256" t="s">
        <v>4073</v>
      </c>
      <c r="H258" s="140">
        <f t="shared" si="30"/>
        <v>10</v>
      </c>
      <c r="I258" s="140">
        <f t="shared" si="31"/>
        <v>2</v>
      </c>
      <c r="J258" s="140">
        <f t="shared" si="32"/>
        <v>7</v>
      </c>
      <c r="K258" s="140">
        <f t="shared" si="33"/>
        <v>0</v>
      </c>
      <c r="L258" s="140">
        <f t="shared" si="34"/>
        <v>1</v>
      </c>
      <c r="M258" s="140">
        <f t="shared" si="35"/>
        <v>10</v>
      </c>
      <c r="N258" s="140">
        <f t="shared" si="36"/>
        <v>10</v>
      </c>
      <c r="O258" s="140">
        <f t="shared" si="37"/>
        <v>8</v>
      </c>
      <c r="P258" s="140">
        <f t="shared" si="38"/>
        <v>7</v>
      </c>
      <c r="Q258" s="140">
        <f t="shared" si="39"/>
        <v>7</v>
      </c>
      <c r="R258" s="140" t="s">
        <v>2498</v>
      </c>
      <c r="S258" s="140" t="s">
        <v>2498</v>
      </c>
      <c r="T258" s="140" t="s">
        <v>48</v>
      </c>
      <c r="U258" s="140" t="s">
        <v>48</v>
      </c>
      <c r="V258" s="140" t="s">
        <v>48</v>
      </c>
      <c r="W258" s="139" t="b">
        <v>1</v>
      </c>
      <c r="X258" s="139" t="s">
        <v>116</v>
      </c>
      <c r="Y258" s="139" t="s">
        <v>116</v>
      </c>
      <c r="Z258" s="139" t="s">
        <v>116</v>
      </c>
      <c r="AA258" s="139" t="s">
        <v>116</v>
      </c>
      <c r="AB258" s="139" t="s">
        <v>116</v>
      </c>
      <c r="AC258" s="139" t="b">
        <v>1</v>
      </c>
      <c r="AD258" s="139" t="s">
        <v>116</v>
      </c>
      <c r="AE258" s="139" t="s">
        <v>116</v>
      </c>
      <c r="AF258" s="139" t="s">
        <v>116</v>
      </c>
      <c r="AG258" s="139" t="s">
        <v>116</v>
      </c>
      <c r="AH258" s="139" t="s">
        <v>116</v>
      </c>
      <c r="AI258" s="139" t="b">
        <v>0</v>
      </c>
      <c r="AJ258" s="139" t="s">
        <v>111</v>
      </c>
      <c r="AK258" s="139" t="s">
        <v>111</v>
      </c>
      <c r="AL258" s="139" t="s">
        <v>111</v>
      </c>
      <c r="AM258" s="139" t="s">
        <v>111</v>
      </c>
      <c r="AN258" s="139" t="s">
        <v>111</v>
      </c>
      <c r="AO258" s="139" t="b">
        <v>1</v>
      </c>
      <c r="AP258" s="139" t="s">
        <v>116</v>
      </c>
      <c r="AQ258" s="139" t="s">
        <v>116</v>
      </c>
      <c r="AR258" s="139" t="s">
        <v>116</v>
      </c>
      <c r="AS258" s="139" t="s">
        <v>116</v>
      </c>
      <c r="AT258" s="139" t="s">
        <v>116</v>
      </c>
      <c r="AU258" s="139" t="b">
        <v>1</v>
      </c>
      <c r="AV258" s="139" t="s">
        <v>116</v>
      </c>
      <c r="AW258" s="139" t="s">
        <v>116</v>
      </c>
      <c r="AX258" s="139" t="s">
        <v>111</v>
      </c>
      <c r="AY258" s="139" t="s">
        <v>111</v>
      </c>
      <c r="AZ258" s="139" t="s">
        <v>111</v>
      </c>
      <c r="BA258" s="139" t="b">
        <v>1</v>
      </c>
      <c r="BB258" s="139" t="s">
        <v>116</v>
      </c>
      <c r="BC258" s="139" t="s">
        <v>116</v>
      </c>
      <c r="BD258" s="139" t="s">
        <v>116</v>
      </c>
      <c r="BE258" s="139" t="s">
        <v>116</v>
      </c>
      <c r="BF258" s="139" t="s">
        <v>116</v>
      </c>
      <c r="BG258" s="139" t="b">
        <v>1</v>
      </c>
      <c r="BH258" s="139" t="s">
        <v>116</v>
      </c>
      <c r="BI258" s="139" t="s">
        <v>116</v>
      </c>
      <c r="BJ258" s="139" t="s">
        <v>116</v>
      </c>
      <c r="BK258" s="139" t="s">
        <v>111</v>
      </c>
      <c r="BL258" s="139" t="s">
        <v>111</v>
      </c>
      <c r="BM258" s="139" t="b">
        <v>1</v>
      </c>
      <c r="BN258" s="139" t="s">
        <v>116</v>
      </c>
      <c r="BO258" s="139" t="s">
        <v>116</v>
      </c>
      <c r="BP258" s="139" t="s">
        <v>116</v>
      </c>
      <c r="BQ258" s="139" t="s">
        <v>116</v>
      </c>
      <c r="BR258" s="139" t="s">
        <v>116</v>
      </c>
      <c r="BS258" s="139" t="b">
        <v>0</v>
      </c>
      <c r="BT258" s="139" t="s">
        <v>111</v>
      </c>
      <c r="BU258" s="139" t="s">
        <v>111</v>
      </c>
      <c r="BV258" s="139" t="s">
        <v>111</v>
      </c>
      <c r="BW258" s="139" t="s">
        <v>111</v>
      </c>
      <c r="BX258" s="139" t="s">
        <v>111</v>
      </c>
      <c r="BY258" s="139" t="b">
        <v>1</v>
      </c>
      <c r="BZ258" s="139" t="s">
        <v>116</v>
      </c>
      <c r="CA258" s="139" t="s">
        <v>116</v>
      </c>
      <c r="CB258" s="139" t="s">
        <v>116</v>
      </c>
      <c r="CC258" s="139" t="s">
        <v>116</v>
      </c>
      <c r="CD258" s="139" t="s">
        <v>116</v>
      </c>
      <c r="CE258" s="139" t="b">
        <v>0</v>
      </c>
      <c r="CF258" s="139" t="s">
        <v>3796</v>
      </c>
      <c r="CG258" s="139" t="s">
        <v>3796</v>
      </c>
      <c r="CH258" s="139" t="s">
        <v>3796</v>
      </c>
      <c r="CI258" s="139" t="s">
        <v>3796</v>
      </c>
      <c r="CJ258" s="139" t="s">
        <v>3796</v>
      </c>
      <c r="CK258" s="139" t="b">
        <v>0</v>
      </c>
      <c r="CL258" s="139" t="s">
        <v>111</v>
      </c>
      <c r="CM258" s="139" t="s">
        <v>111</v>
      </c>
      <c r="CN258" s="139" t="s">
        <v>111</v>
      </c>
      <c r="CO258" s="139" t="s">
        <v>111</v>
      </c>
      <c r="CP258" s="139" t="s">
        <v>111</v>
      </c>
      <c r="CQ258" s="139" t="b">
        <v>1</v>
      </c>
      <c r="CR258" s="139" t="s">
        <v>116</v>
      </c>
      <c r="CS258" s="139" t="s">
        <v>116</v>
      </c>
      <c r="CT258" s="139" t="s">
        <v>116</v>
      </c>
      <c r="CU258" s="139" t="s">
        <v>116</v>
      </c>
      <c r="CV258" s="139" t="s">
        <v>116</v>
      </c>
      <c r="CW258" s="139" t="b">
        <v>1</v>
      </c>
      <c r="CX258" s="139" t="s">
        <v>116</v>
      </c>
      <c r="CY258" s="139" t="s">
        <v>116</v>
      </c>
      <c r="CZ258" s="139" t="s">
        <v>3796</v>
      </c>
      <c r="DA258" s="139" t="s">
        <v>3796</v>
      </c>
      <c r="DB258" s="139" t="s">
        <v>3796</v>
      </c>
      <c r="DD258" s="231" t="s">
        <v>1826</v>
      </c>
      <c r="DE258" s="231" t="s">
        <v>4158</v>
      </c>
      <c r="DF258" s="231" t="s">
        <v>4152</v>
      </c>
      <c r="DG258" s="231" t="s">
        <v>4149</v>
      </c>
    </row>
    <row r="259" spans="1:111" ht="31" x14ac:dyDescent="0.35">
      <c r="A259" s="209">
        <v>2186</v>
      </c>
      <c r="B259" s="208" t="s">
        <v>990</v>
      </c>
      <c r="C259" s="254">
        <v>112</v>
      </c>
      <c r="D259" s="255" t="s">
        <v>4043</v>
      </c>
      <c r="E259" s="255" t="s">
        <v>2558</v>
      </c>
      <c r="F259" s="256" t="s">
        <v>2559</v>
      </c>
      <c r="G259" s="256" t="s">
        <v>2560</v>
      </c>
      <c r="H259" s="140">
        <f t="shared" ref="H259:H322" si="40">COUNTIF(W259:CW259,TRUE)</f>
        <v>14</v>
      </c>
      <c r="I259" s="140">
        <f t="shared" ref="I259:I322" si="41">COUNTIF(BA259,TRUE)+COUNTIF(AU259,TRUE)</f>
        <v>2</v>
      </c>
      <c r="J259" s="140">
        <f t="shared" ref="J259:J322" si="42">COUNTIF(W259,TRUE)+COUNTIF(AC259,TRUE)+COUNTIF(AI259,TRUE)+COUNTIF(AO259,TRUE)+COUNTIF(BG259,TRUE)+COUNTIF(BM259,TRUE)+COUNTIF(BS259,TRUE)+COUNTIF(BY259,TRUE)+COUNTIF(CQ259,TRUE)</f>
        <v>9</v>
      </c>
      <c r="K259" s="140">
        <f t="shared" ref="K259:K322" si="43">COUNTIF(CE259,TRUE)+COUNTIF(CK259,TRUE)</f>
        <v>2</v>
      </c>
      <c r="L259" s="140">
        <f t="shared" ref="L259:L322" si="44">COUNTIF(CW259,TRUE)</f>
        <v>1</v>
      </c>
      <c r="M259" s="140">
        <f t="shared" ref="M259:M322" si="45">COUNTIF(X259,"YES")+COUNTIF(AD259,"YES")+COUNTIF(AJ259,"YES")+COUNTIF(AP259,"YES")+COUNTIF(AV259,"YES")+COUNTIF(BB259,"YES")+COUNTIF(BH259,"YES")+COUNTIF(BN259,"YES")+COUNTIF(BT259,"YES")+COUNTIF(BZ259,"YES")+COUNTIF(CF259,"YES")+COUNTIF(CL259,"YES")+COUNTIF(CR259,"YES")+COUNTIF(CX259,"YES")</f>
        <v>14</v>
      </c>
      <c r="N259" s="140">
        <f t="shared" ref="N259:N322" si="46">COUNTIF(Y259,"YES")+COUNTIF(AE259,"YES")+COUNTIF(AK259,"YES")+COUNTIF(AQ259,"YES")+COUNTIF(AW259,"YES")+COUNTIF(BC259,"YES")+COUNTIF(BI259,"YES")+COUNTIF(BO259,"YES")+COUNTIF(BU259,"YES")+COUNTIF(CA259,"YES")+COUNTIF(CG259,"YES")+COUNTIF(CM259,"YES")+COUNTIF(CS259,"YES")+COUNTIF(CY259,"YES")</f>
        <v>14</v>
      </c>
      <c r="O259" s="140">
        <f t="shared" ref="O259:O322" si="47">COUNTIF(Z259,"YES")+COUNTIF(AF259,"YES")+COUNTIF(AL259,"YES")+COUNTIF(AR259,"YES")+COUNTIF(AX259,"YES")+COUNTIF(BD259,"YES")+COUNTIF(BJ259,"YES")+COUNTIF(BP259,"YES")+COUNTIF(BV259,"YES")+COUNTIF(CB259,"YES")+COUNTIF(CH259,"YES")+COUNTIF(CN259,"YES")+COUNTIF(CT259,"YES")+COUNTIF(CZ259,"YES")</f>
        <v>13</v>
      </c>
      <c r="P259" s="140">
        <f t="shared" ref="P259:P322" si="48">COUNTIF(AA259,"YES")+COUNTIF(AG259,"YES")+COUNTIF(AM259,"YES")+COUNTIF(AS259,"YES")+COUNTIF(AY259,"YES")+COUNTIF(BE259,"YES")+COUNTIF(BK259,"YES")+COUNTIF(BQ259,"YES")+COUNTIF(BW259,"YES")+COUNTIF(CC259,"YES")+COUNTIF(CI259,"YES")+COUNTIF(CO259,"YES")+COUNTIF(CU259,"YES")+COUNTIF(DA259,"YES")</f>
        <v>12</v>
      </c>
      <c r="Q259" s="140">
        <f t="shared" ref="Q259:Q322" si="49">COUNTIF(AB259,"YES")+COUNTIF(AH259,"YES")+COUNTIF(AN259,"YES")+COUNTIF(AT259,"YES")+COUNTIF(AZ259,"YES")+COUNTIF(BF259,"YES")+COUNTIF(BL259,"YES")+COUNTIF(BR259,"YES")+COUNTIF(BX259,"YES")+COUNTIF(CD259,"YES")+COUNTIF(CJ259,"YES")+COUNTIF(CP259,"YES")+COUNTIF(CV259,"YES")+COUNTIF(DB259,"YES")</f>
        <v>10</v>
      </c>
      <c r="R259" s="140" t="s">
        <v>124</v>
      </c>
      <c r="S259" s="140" t="s">
        <v>124</v>
      </c>
      <c r="T259" s="140" t="s">
        <v>124</v>
      </c>
      <c r="U259" s="140" t="s">
        <v>124</v>
      </c>
      <c r="V259" s="140" t="s">
        <v>2285</v>
      </c>
      <c r="W259" s="139" t="b">
        <v>1</v>
      </c>
      <c r="X259" s="139" t="s">
        <v>116</v>
      </c>
      <c r="Y259" s="139" t="s">
        <v>116</v>
      </c>
      <c r="Z259" s="139" t="s">
        <v>116</v>
      </c>
      <c r="AA259" s="139" t="s">
        <v>116</v>
      </c>
      <c r="AB259" s="139" t="s">
        <v>116</v>
      </c>
      <c r="AC259" s="139" t="b">
        <v>1</v>
      </c>
      <c r="AD259" s="139" t="s">
        <v>116</v>
      </c>
      <c r="AE259" s="139" t="s">
        <v>116</v>
      </c>
      <c r="AF259" s="139" t="s">
        <v>116</v>
      </c>
      <c r="AG259" s="139" t="s">
        <v>116</v>
      </c>
      <c r="AH259" s="139" t="s">
        <v>116</v>
      </c>
      <c r="AI259" s="139" t="b">
        <v>1</v>
      </c>
      <c r="AJ259" s="139" t="s">
        <v>116</v>
      </c>
      <c r="AK259" s="139" t="s">
        <v>116</v>
      </c>
      <c r="AL259" s="139" t="s">
        <v>116</v>
      </c>
      <c r="AM259" s="139" t="s">
        <v>116</v>
      </c>
      <c r="AN259" s="139" t="s">
        <v>116</v>
      </c>
      <c r="AO259" s="139" t="b">
        <v>1</v>
      </c>
      <c r="AP259" s="139" t="s">
        <v>116</v>
      </c>
      <c r="AQ259" s="139" t="s">
        <v>116</v>
      </c>
      <c r="AR259" s="139" t="s">
        <v>116</v>
      </c>
      <c r="AS259" s="139" t="s">
        <v>116</v>
      </c>
      <c r="AT259" s="139" t="s">
        <v>116</v>
      </c>
      <c r="AU259" s="139" t="b">
        <v>1</v>
      </c>
      <c r="AV259" s="139" t="s">
        <v>116</v>
      </c>
      <c r="AW259" s="139" t="s">
        <v>116</v>
      </c>
      <c r="AX259" s="139" t="s">
        <v>116</v>
      </c>
      <c r="AY259" s="139" t="s">
        <v>116</v>
      </c>
      <c r="AZ259" s="139" t="s">
        <v>111</v>
      </c>
      <c r="BA259" s="139" t="b">
        <v>1</v>
      </c>
      <c r="BB259" s="139" t="s">
        <v>116</v>
      </c>
      <c r="BC259" s="139" t="s">
        <v>116</v>
      </c>
      <c r="BD259" s="139" t="s">
        <v>116</v>
      </c>
      <c r="BE259" s="139" t="s">
        <v>116</v>
      </c>
      <c r="BF259" s="139" t="s">
        <v>116</v>
      </c>
      <c r="BG259" s="139" t="b">
        <v>1</v>
      </c>
      <c r="BH259" s="139" t="s">
        <v>116</v>
      </c>
      <c r="BI259" s="139" t="s">
        <v>116</v>
      </c>
      <c r="BJ259" s="139" t="s">
        <v>116</v>
      </c>
      <c r="BK259" s="139" t="s">
        <v>111</v>
      </c>
      <c r="BL259" s="139" t="s">
        <v>111</v>
      </c>
      <c r="BM259" s="139" t="b">
        <v>1</v>
      </c>
      <c r="BN259" s="139" t="s">
        <v>116</v>
      </c>
      <c r="BO259" s="139" t="s">
        <v>116</v>
      </c>
      <c r="BP259" s="139" t="s">
        <v>116</v>
      </c>
      <c r="BQ259" s="139" t="s">
        <v>116</v>
      </c>
      <c r="BR259" s="139" t="s">
        <v>116</v>
      </c>
      <c r="BS259" s="139" t="b">
        <v>1</v>
      </c>
      <c r="BT259" s="139" t="s">
        <v>116</v>
      </c>
      <c r="BU259" s="139" t="s">
        <v>116</v>
      </c>
      <c r="BV259" s="139" t="s">
        <v>116</v>
      </c>
      <c r="BW259" s="139" t="s">
        <v>116</v>
      </c>
      <c r="BX259" s="139" t="s">
        <v>111</v>
      </c>
      <c r="BY259" s="139" t="b">
        <v>1</v>
      </c>
      <c r="BZ259" s="139" t="s">
        <v>116</v>
      </c>
      <c r="CA259" s="139" t="s">
        <v>116</v>
      </c>
      <c r="CB259" s="139" t="s">
        <v>116</v>
      </c>
      <c r="CC259" s="139" t="s">
        <v>116</v>
      </c>
      <c r="CD259" s="139" t="s">
        <v>116</v>
      </c>
      <c r="CE259" s="139" t="b">
        <v>1</v>
      </c>
      <c r="CF259" s="139" t="s">
        <v>116</v>
      </c>
      <c r="CG259" s="139" t="s">
        <v>116</v>
      </c>
      <c r="CH259" s="139" t="s">
        <v>116</v>
      </c>
      <c r="CI259" s="139" t="s">
        <v>116</v>
      </c>
      <c r="CJ259" s="139" t="s">
        <v>116</v>
      </c>
      <c r="CK259" s="139" t="b">
        <v>1</v>
      </c>
      <c r="CL259" s="139" t="s">
        <v>116</v>
      </c>
      <c r="CM259" s="139" t="s">
        <v>116</v>
      </c>
      <c r="CN259" s="139" t="s">
        <v>116</v>
      </c>
      <c r="CO259" s="139" t="s">
        <v>116</v>
      </c>
      <c r="CP259" s="139" t="s">
        <v>116</v>
      </c>
      <c r="CQ259" s="139" t="b">
        <v>1</v>
      </c>
      <c r="CR259" s="139" t="s">
        <v>116</v>
      </c>
      <c r="CS259" s="139" t="s">
        <v>116</v>
      </c>
      <c r="CT259" s="139" t="s">
        <v>116</v>
      </c>
      <c r="CU259" s="139" t="s">
        <v>116</v>
      </c>
      <c r="CV259" s="139" t="s">
        <v>116</v>
      </c>
      <c r="CW259" s="139" t="b">
        <v>1</v>
      </c>
      <c r="CX259" s="139" t="s">
        <v>116</v>
      </c>
      <c r="CY259" s="139" t="s">
        <v>116</v>
      </c>
      <c r="CZ259" s="139" t="s">
        <v>3796</v>
      </c>
      <c r="DA259" s="139" t="s">
        <v>3796</v>
      </c>
      <c r="DB259" s="139" t="s">
        <v>3796</v>
      </c>
      <c r="DD259" s="230"/>
      <c r="DE259" s="230"/>
      <c r="DF259" s="230"/>
      <c r="DG259" s="230"/>
    </row>
    <row r="260" spans="1:111" ht="43.5" x14ac:dyDescent="0.35">
      <c r="A260" s="209">
        <v>2186</v>
      </c>
      <c r="B260" s="208" t="s">
        <v>990</v>
      </c>
      <c r="C260" s="254">
        <v>112</v>
      </c>
      <c r="D260" s="255" t="s">
        <v>4043</v>
      </c>
      <c r="E260" s="255" t="s">
        <v>2561</v>
      </c>
      <c r="F260" s="256" t="s">
        <v>2562</v>
      </c>
      <c r="G260" s="256" t="s">
        <v>2563</v>
      </c>
      <c r="H260" s="140">
        <f t="shared" si="40"/>
        <v>14</v>
      </c>
      <c r="I260" s="140">
        <f t="shared" si="41"/>
        <v>2</v>
      </c>
      <c r="J260" s="140">
        <f t="shared" si="42"/>
        <v>9</v>
      </c>
      <c r="K260" s="140">
        <f t="shared" si="43"/>
        <v>2</v>
      </c>
      <c r="L260" s="140">
        <f t="shared" si="44"/>
        <v>1</v>
      </c>
      <c r="M260" s="140">
        <f t="shared" si="45"/>
        <v>14</v>
      </c>
      <c r="N260" s="140">
        <f t="shared" si="46"/>
        <v>14</v>
      </c>
      <c r="O260" s="140">
        <f t="shared" si="47"/>
        <v>13</v>
      </c>
      <c r="P260" s="140">
        <f t="shared" si="48"/>
        <v>13</v>
      </c>
      <c r="Q260" s="140">
        <f t="shared" si="49"/>
        <v>12</v>
      </c>
      <c r="R260" s="140" t="s">
        <v>124</v>
      </c>
      <c r="S260" s="140" t="s">
        <v>124</v>
      </c>
      <c r="T260" s="140" t="s">
        <v>124</v>
      </c>
      <c r="U260" s="140" t="s">
        <v>124</v>
      </c>
      <c r="V260" s="140" t="s">
        <v>124</v>
      </c>
      <c r="W260" s="139" t="b">
        <v>1</v>
      </c>
      <c r="X260" s="139" t="s">
        <v>116</v>
      </c>
      <c r="Y260" s="139" t="s">
        <v>116</v>
      </c>
      <c r="Z260" s="139" t="s">
        <v>116</v>
      </c>
      <c r="AA260" s="139" t="s">
        <v>116</v>
      </c>
      <c r="AB260" s="139" t="s">
        <v>116</v>
      </c>
      <c r="AC260" s="139" t="b">
        <v>1</v>
      </c>
      <c r="AD260" s="139" t="s">
        <v>116</v>
      </c>
      <c r="AE260" s="139" t="s">
        <v>116</v>
      </c>
      <c r="AF260" s="139" t="s">
        <v>116</v>
      </c>
      <c r="AG260" s="139" t="s">
        <v>116</v>
      </c>
      <c r="AH260" s="139" t="s">
        <v>116</v>
      </c>
      <c r="AI260" s="139" t="b">
        <v>1</v>
      </c>
      <c r="AJ260" s="139" t="s">
        <v>116</v>
      </c>
      <c r="AK260" s="139" t="s">
        <v>116</v>
      </c>
      <c r="AL260" s="139" t="s">
        <v>116</v>
      </c>
      <c r="AM260" s="139" t="s">
        <v>116</v>
      </c>
      <c r="AN260" s="139" t="s">
        <v>116</v>
      </c>
      <c r="AO260" s="139" t="b">
        <v>1</v>
      </c>
      <c r="AP260" s="139" t="s">
        <v>116</v>
      </c>
      <c r="AQ260" s="139" t="s">
        <v>116</v>
      </c>
      <c r="AR260" s="139" t="s">
        <v>116</v>
      </c>
      <c r="AS260" s="139" t="s">
        <v>116</v>
      </c>
      <c r="AT260" s="139" t="s">
        <v>116</v>
      </c>
      <c r="AU260" s="139" t="b">
        <v>1</v>
      </c>
      <c r="AV260" s="139" t="s">
        <v>116</v>
      </c>
      <c r="AW260" s="139" t="s">
        <v>116</v>
      </c>
      <c r="AX260" s="139" t="s">
        <v>116</v>
      </c>
      <c r="AY260" s="139" t="s">
        <v>116</v>
      </c>
      <c r="AZ260" s="139" t="s">
        <v>116</v>
      </c>
      <c r="BA260" s="139" t="b">
        <v>1</v>
      </c>
      <c r="BB260" s="139" t="s">
        <v>116</v>
      </c>
      <c r="BC260" s="139" t="s">
        <v>116</v>
      </c>
      <c r="BD260" s="139" t="s">
        <v>116</v>
      </c>
      <c r="BE260" s="139" t="s">
        <v>116</v>
      </c>
      <c r="BF260" s="139" t="s">
        <v>116</v>
      </c>
      <c r="BG260" s="139" t="b">
        <v>1</v>
      </c>
      <c r="BH260" s="139" t="s">
        <v>116</v>
      </c>
      <c r="BI260" s="139" t="s">
        <v>116</v>
      </c>
      <c r="BJ260" s="139" t="s">
        <v>116</v>
      </c>
      <c r="BK260" s="139" t="s">
        <v>116</v>
      </c>
      <c r="BL260" s="139" t="s">
        <v>116</v>
      </c>
      <c r="BM260" s="139" t="b">
        <v>1</v>
      </c>
      <c r="BN260" s="139" t="s">
        <v>116</v>
      </c>
      <c r="BO260" s="139" t="s">
        <v>116</v>
      </c>
      <c r="BP260" s="139" t="s">
        <v>116</v>
      </c>
      <c r="BQ260" s="139" t="s">
        <v>116</v>
      </c>
      <c r="BR260" s="139" t="s">
        <v>116</v>
      </c>
      <c r="BS260" s="139" t="b">
        <v>1</v>
      </c>
      <c r="BT260" s="139" t="s">
        <v>116</v>
      </c>
      <c r="BU260" s="139" t="s">
        <v>116</v>
      </c>
      <c r="BV260" s="139" t="s">
        <v>116</v>
      </c>
      <c r="BW260" s="139" t="s">
        <v>116</v>
      </c>
      <c r="BX260" s="139" t="s">
        <v>111</v>
      </c>
      <c r="BY260" s="139" t="b">
        <v>1</v>
      </c>
      <c r="BZ260" s="139" t="s">
        <v>116</v>
      </c>
      <c r="CA260" s="139" t="s">
        <v>116</v>
      </c>
      <c r="CB260" s="139" t="s">
        <v>116</v>
      </c>
      <c r="CC260" s="139" t="s">
        <v>116</v>
      </c>
      <c r="CD260" s="139" t="s">
        <v>116</v>
      </c>
      <c r="CE260" s="139" t="b">
        <v>1</v>
      </c>
      <c r="CF260" s="139" t="s">
        <v>116</v>
      </c>
      <c r="CG260" s="139" t="s">
        <v>116</v>
      </c>
      <c r="CH260" s="139" t="s">
        <v>116</v>
      </c>
      <c r="CI260" s="139" t="s">
        <v>116</v>
      </c>
      <c r="CJ260" s="139" t="s">
        <v>116</v>
      </c>
      <c r="CK260" s="139" t="b">
        <v>1</v>
      </c>
      <c r="CL260" s="139" t="s">
        <v>116</v>
      </c>
      <c r="CM260" s="139" t="s">
        <v>116</v>
      </c>
      <c r="CN260" s="139" t="s">
        <v>116</v>
      </c>
      <c r="CO260" s="139" t="s">
        <v>116</v>
      </c>
      <c r="CP260" s="139" t="s">
        <v>116</v>
      </c>
      <c r="CQ260" s="139" t="b">
        <v>1</v>
      </c>
      <c r="CR260" s="139" t="s">
        <v>116</v>
      </c>
      <c r="CS260" s="139" t="s">
        <v>116</v>
      </c>
      <c r="CT260" s="139" t="s">
        <v>116</v>
      </c>
      <c r="CU260" s="139" t="s">
        <v>116</v>
      </c>
      <c r="CV260" s="139" t="s">
        <v>116</v>
      </c>
      <c r="CW260" s="139" t="b">
        <v>1</v>
      </c>
      <c r="CX260" s="139" t="s">
        <v>116</v>
      </c>
      <c r="CY260" s="139" t="s">
        <v>116</v>
      </c>
      <c r="CZ260" s="139" t="s">
        <v>3796</v>
      </c>
      <c r="DA260" s="139" t="s">
        <v>3796</v>
      </c>
      <c r="DB260" s="139" t="s">
        <v>3796</v>
      </c>
      <c r="DD260" s="230"/>
      <c r="DE260" s="230"/>
      <c r="DF260" s="230"/>
      <c r="DG260" s="230"/>
    </row>
    <row r="261" spans="1:111" ht="31" x14ac:dyDescent="0.35">
      <c r="A261" s="209">
        <v>2186</v>
      </c>
      <c r="B261" s="208" t="s">
        <v>990</v>
      </c>
      <c r="C261" s="254">
        <v>112</v>
      </c>
      <c r="D261" s="255" t="s">
        <v>4043</v>
      </c>
      <c r="E261" s="255" t="s">
        <v>2564</v>
      </c>
      <c r="F261" s="256" t="s">
        <v>2565</v>
      </c>
      <c r="G261" s="256" t="s">
        <v>2566</v>
      </c>
      <c r="H261" s="140">
        <f t="shared" si="40"/>
        <v>14</v>
      </c>
      <c r="I261" s="140">
        <f t="shared" si="41"/>
        <v>2</v>
      </c>
      <c r="J261" s="140">
        <f t="shared" si="42"/>
        <v>9</v>
      </c>
      <c r="K261" s="140">
        <f t="shared" si="43"/>
        <v>2</v>
      </c>
      <c r="L261" s="140">
        <f t="shared" si="44"/>
        <v>1</v>
      </c>
      <c r="M261" s="140">
        <f t="shared" si="45"/>
        <v>14</v>
      </c>
      <c r="N261" s="140">
        <f t="shared" si="46"/>
        <v>14</v>
      </c>
      <c r="O261" s="140">
        <f t="shared" si="47"/>
        <v>12</v>
      </c>
      <c r="P261" s="140">
        <f t="shared" si="48"/>
        <v>12</v>
      </c>
      <c r="Q261" s="140">
        <f t="shared" si="49"/>
        <v>11</v>
      </c>
      <c r="R261" s="140" t="s">
        <v>124</v>
      </c>
      <c r="S261" s="140" t="s">
        <v>124</v>
      </c>
      <c r="T261" s="140" t="s">
        <v>2285</v>
      </c>
      <c r="U261" s="140" t="s">
        <v>2285</v>
      </c>
      <c r="V261" s="140" t="s">
        <v>2285</v>
      </c>
      <c r="W261" s="139" t="b">
        <v>1</v>
      </c>
      <c r="X261" s="139" t="s">
        <v>116</v>
      </c>
      <c r="Y261" s="139" t="s">
        <v>116</v>
      </c>
      <c r="Z261" s="139" t="s">
        <v>116</v>
      </c>
      <c r="AA261" s="139" t="s">
        <v>116</v>
      </c>
      <c r="AB261" s="139" t="s">
        <v>116</v>
      </c>
      <c r="AC261" s="139" t="b">
        <v>1</v>
      </c>
      <c r="AD261" s="139" t="s">
        <v>116</v>
      </c>
      <c r="AE261" s="139" t="s">
        <v>116</v>
      </c>
      <c r="AF261" s="139" t="s">
        <v>116</v>
      </c>
      <c r="AG261" s="139" t="s">
        <v>116</v>
      </c>
      <c r="AH261" s="139" t="s">
        <v>116</v>
      </c>
      <c r="AI261" s="139" t="b">
        <v>1</v>
      </c>
      <c r="AJ261" s="139" t="s">
        <v>116</v>
      </c>
      <c r="AK261" s="139" t="s">
        <v>116</v>
      </c>
      <c r="AL261" s="139" t="s">
        <v>116</v>
      </c>
      <c r="AM261" s="139" t="s">
        <v>116</v>
      </c>
      <c r="AN261" s="139" t="s">
        <v>116</v>
      </c>
      <c r="AO261" s="139" t="b">
        <v>1</v>
      </c>
      <c r="AP261" s="139" t="s">
        <v>116</v>
      </c>
      <c r="AQ261" s="139" t="s">
        <v>116</v>
      </c>
      <c r="AR261" s="139" t="s">
        <v>116</v>
      </c>
      <c r="AS261" s="139" t="s">
        <v>116</v>
      </c>
      <c r="AT261" s="139" t="s">
        <v>116</v>
      </c>
      <c r="AU261" s="139" t="b">
        <v>1</v>
      </c>
      <c r="AV261" s="139" t="s">
        <v>116</v>
      </c>
      <c r="AW261" s="139" t="s">
        <v>116</v>
      </c>
      <c r="AX261" s="139" t="s">
        <v>111</v>
      </c>
      <c r="AY261" s="139" t="s">
        <v>111</v>
      </c>
      <c r="AZ261" s="139" t="s">
        <v>111</v>
      </c>
      <c r="BA261" s="139" t="b">
        <v>1</v>
      </c>
      <c r="BB261" s="139" t="s">
        <v>116</v>
      </c>
      <c r="BC261" s="139" t="s">
        <v>116</v>
      </c>
      <c r="BD261" s="139" t="s">
        <v>116</v>
      </c>
      <c r="BE261" s="139" t="s">
        <v>116</v>
      </c>
      <c r="BF261" s="139" t="s">
        <v>116</v>
      </c>
      <c r="BG261" s="139" t="b">
        <v>1</v>
      </c>
      <c r="BH261" s="139" t="s">
        <v>116</v>
      </c>
      <c r="BI261" s="139" t="s">
        <v>116</v>
      </c>
      <c r="BJ261" s="139" t="s">
        <v>116</v>
      </c>
      <c r="BK261" s="139" t="s">
        <v>116</v>
      </c>
      <c r="BL261" s="139" t="s">
        <v>116</v>
      </c>
      <c r="BM261" s="139" t="b">
        <v>1</v>
      </c>
      <c r="BN261" s="139" t="s">
        <v>116</v>
      </c>
      <c r="BO261" s="139" t="s">
        <v>116</v>
      </c>
      <c r="BP261" s="139" t="s">
        <v>116</v>
      </c>
      <c r="BQ261" s="139" t="s">
        <v>116</v>
      </c>
      <c r="BR261" s="139" t="s">
        <v>116</v>
      </c>
      <c r="BS261" s="139" t="b">
        <v>1</v>
      </c>
      <c r="BT261" s="139" t="s">
        <v>116</v>
      </c>
      <c r="BU261" s="139" t="s">
        <v>116</v>
      </c>
      <c r="BV261" s="139" t="s">
        <v>116</v>
      </c>
      <c r="BW261" s="139" t="s">
        <v>116</v>
      </c>
      <c r="BX261" s="139" t="s">
        <v>111</v>
      </c>
      <c r="BY261" s="139" t="b">
        <v>1</v>
      </c>
      <c r="BZ261" s="139" t="s">
        <v>116</v>
      </c>
      <c r="CA261" s="139" t="s">
        <v>116</v>
      </c>
      <c r="CB261" s="139" t="s">
        <v>116</v>
      </c>
      <c r="CC261" s="139" t="s">
        <v>116</v>
      </c>
      <c r="CD261" s="139" t="s">
        <v>116</v>
      </c>
      <c r="CE261" s="139" t="b">
        <v>1</v>
      </c>
      <c r="CF261" s="139" t="s">
        <v>116</v>
      </c>
      <c r="CG261" s="139" t="s">
        <v>116</v>
      </c>
      <c r="CH261" s="139" t="s">
        <v>116</v>
      </c>
      <c r="CI261" s="139" t="s">
        <v>116</v>
      </c>
      <c r="CJ261" s="139" t="s">
        <v>116</v>
      </c>
      <c r="CK261" s="139" t="b">
        <v>1</v>
      </c>
      <c r="CL261" s="139" t="s">
        <v>116</v>
      </c>
      <c r="CM261" s="139" t="s">
        <v>116</v>
      </c>
      <c r="CN261" s="139" t="s">
        <v>116</v>
      </c>
      <c r="CO261" s="139" t="s">
        <v>116</v>
      </c>
      <c r="CP261" s="139" t="s">
        <v>116</v>
      </c>
      <c r="CQ261" s="139" t="b">
        <v>1</v>
      </c>
      <c r="CR261" s="139" t="s">
        <v>116</v>
      </c>
      <c r="CS261" s="139" t="s">
        <v>116</v>
      </c>
      <c r="CT261" s="139" t="s">
        <v>116</v>
      </c>
      <c r="CU261" s="139" t="s">
        <v>116</v>
      </c>
      <c r="CV261" s="139" t="s">
        <v>116</v>
      </c>
      <c r="CW261" s="139" t="b">
        <v>1</v>
      </c>
      <c r="CX261" s="139" t="s">
        <v>116</v>
      </c>
      <c r="CY261" s="139" t="s">
        <v>116</v>
      </c>
      <c r="CZ261" s="139" t="s">
        <v>3796</v>
      </c>
      <c r="DA261" s="139" t="s">
        <v>3796</v>
      </c>
      <c r="DB261" s="139" t="s">
        <v>3796</v>
      </c>
      <c r="DD261" s="230"/>
      <c r="DE261" s="230"/>
      <c r="DF261" s="230"/>
      <c r="DG261" s="230"/>
    </row>
    <row r="262" spans="1:111" ht="58" x14ac:dyDescent="0.35">
      <c r="A262" s="209">
        <v>2186</v>
      </c>
      <c r="B262" s="208" t="s">
        <v>990</v>
      </c>
      <c r="C262" s="254">
        <v>112</v>
      </c>
      <c r="D262" s="255" t="s">
        <v>4043</v>
      </c>
      <c r="E262" s="255" t="s">
        <v>2567</v>
      </c>
      <c r="F262" s="256" t="s">
        <v>2568</v>
      </c>
      <c r="G262" s="256" t="s">
        <v>2569</v>
      </c>
      <c r="H262" s="140">
        <f t="shared" si="40"/>
        <v>11</v>
      </c>
      <c r="I262" s="140">
        <f t="shared" si="41"/>
        <v>0</v>
      </c>
      <c r="J262" s="140">
        <f t="shared" si="42"/>
        <v>9</v>
      </c>
      <c r="K262" s="140">
        <f t="shared" si="43"/>
        <v>1</v>
      </c>
      <c r="L262" s="140">
        <f t="shared" si="44"/>
        <v>1</v>
      </c>
      <c r="M262" s="140">
        <f t="shared" si="45"/>
        <v>11</v>
      </c>
      <c r="N262" s="140">
        <f t="shared" si="46"/>
        <v>11</v>
      </c>
      <c r="O262" s="140">
        <f t="shared" si="47"/>
        <v>10</v>
      </c>
      <c r="P262" s="140">
        <f t="shared" si="48"/>
        <v>10</v>
      </c>
      <c r="Q262" s="140">
        <f t="shared" si="49"/>
        <v>9</v>
      </c>
      <c r="R262" s="140" t="s">
        <v>48</v>
      </c>
      <c r="S262" s="140" t="s">
        <v>48</v>
      </c>
      <c r="T262" s="140" t="s">
        <v>48</v>
      </c>
      <c r="U262" s="140" t="s">
        <v>48</v>
      </c>
      <c r="V262" s="140" t="s">
        <v>48</v>
      </c>
      <c r="W262" s="139" t="b">
        <v>1</v>
      </c>
      <c r="X262" s="139" t="s">
        <v>116</v>
      </c>
      <c r="Y262" s="139" t="s">
        <v>116</v>
      </c>
      <c r="Z262" s="139" t="s">
        <v>116</v>
      </c>
      <c r="AA262" s="139" t="s">
        <v>116</v>
      </c>
      <c r="AB262" s="139" t="s">
        <v>116</v>
      </c>
      <c r="AC262" s="139" t="b">
        <v>1</v>
      </c>
      <c r="AD262" s="139" t="s">
        <v>116</v>
      </c>
      <c r="AE262" s="139" t="s">
        <v>116</v>
      </c>
      <c r="AF262" s="139" t="s">
        <v>116</v>
      </c>
      <c r="AG262" s="139" t="s">
        <v>116</v>
      </c>
      <c r="AH262" s="139" t="s">
        <v>116</v>
      </c>
      <c r="AI262" s="139" t="b">
        <v>1</v>
      </c>
      <c r="AJ262" s="139" t="s">
        <v>116</v>
      </c>
      <c r="AK262" s="139" t="s">
        <v>116</v>
      </c>
      <c r="AL262" s="139" t="s">
        <v>116</v>
      </c>
      <c r="AM262" s="139" t="s">
        <v>116</v>
      </c>
      <c r="AN262" s="139" t="s">
        <v>116</v>
      </c>
      <c r="AO262" s="139" t="b">
        <v>1</v>
      </c>
      <c r="AP262" s="139" t="s">
        <v>116</v>
      </c>
      <c r="AQ262" s="139" t="s">
        <v>116</v>
      </c>
      <c r="AR262" s="139" t="s">
        <v>116</v>
      </c>
      <c r="AS262" s="139" t="s">
        <v>116</v>
      </c>
      <c r="AT262" s="139" t="s">
        <v>116</v>
      </c>
      <c r="AU262" s="139" t="b">
        <v>0</v>
      </c>
      <c r="AV262" s="139" t="s">
        <v>111</v>
      </c>
      <c r="AW262" s="139" t="s">
        <v>111</v>
      </c>
      <c r="AX262" s="139" t="s">
        <v>111</v>
      </c>
      <c r="AY262" s="139" t="s">
        <v>111</v>
      </c>
      <c r="AZ262" s="139" t="s">
        <v>111</v>
      </c>
      <c r="BA262" s="139" t="b">
        <v>0</v>
      </c>
      <c r="BB262" s="139" t="s">
        <v>111</v>
      </c>
      <c r="BC262" s="139" t="s">
        <v>111</v>
      </c>
      <c r="BD262" s="139" t="s">
        <v>111</v>
      </c>
      <c r="BE262" s="139" t="s">
        <v>111</v>
      </c>
      <c r="BF262" s="139" t="s">
        <v>111</v>
      </c>
      <c r="BG262" s="139" t="b">
        <v>1</v>
      </c>
      <c r="BH262" s="139" t="s">
        <v>116</v>
      </c>
      <c r="BI262" s="139" t="s">
        <v>116</v>
      </c>
      <c r="BJ262" s="139" t="s">
        <v>116</v>
      </c>
      <c r="BK262" s="139" t="s">
        <v>116</v>
      </c>
      <c r="BL262" s="139" t="s">
        <v>116</v>
      </c>
      <c r="BM262" s="139" t="b">
        <v>1</v>
      </c>
      <c r="BN262" s="139" t="s">
        <v>116</v>
      </c>
      <c r="BO262" s="139" t="s">
        <v>116</v>
      </c>
      <c r="BP262" s="139" t="s">
        <v>116</v>
      </c>
      <c r="BQ262" s="139" t="s">
        <v>116</v>
      </c>
      <c r="BR262" s="139" t="s">
        <v>116</v>
      </c>
      <c r="BS262" s="139" t="b">
        <v>1</v>
      </c>
      <c r="BT262" s="139" t="s">
        <v>116</v>
      </c>
      <c r="BU262" s="139" t="s">
        <v>116</v>
      </c>
      <c r="BV262" s="139" t="s">
        <v>116</v>
      </c>
      <c r="BW262" s="139" t="s">
        <v>116</v>
      </c>
      <c r="BX262" s="139" t="s">
        <v>111</v>
      </c>
      <c r="BY262" s="139" t="b">
        <v>1</v>
      </c>
      <c r="BZ262" s="139" t="s">
        <v>116</v>
      </c>
      <c r="CA262" s="139" t="s">
        <v>116</v>
      </c>
      <c r="CB262" s="139" t="s">
        <v>116</v>
      </c>
      <c r="CC262" s="139" t="s">
        <v>116</v>
      </c>
      <c r="CD262" s="139" t="s">
        <v>116</v>
      </c>
      <c r="CE262" s="139" t="b">
        <v>1</v>
      </c>
      <c r="CF262" s="139" t="s">
        <v>116</v>
      </c>
      <c r="CG262" s="139" t="s">
        <v>116</v>
      </c>
      <c r="CH262" s="139" t="s">
        <v>116</v>
      </c>
      <c r="CI262" s="139" t="s">
        <v>116</v>
      </c>
      <c r="CJ262" s="139" t="s">
        <v>116</v>
      </c>
      <c r="CK262" s="139" t="b">
        <v>0</v>
      </c>
      <c r="CL262" s="139" t="s">
        <v>111</v>
      </c>
      <c r="CM262" s="139" t="s">
        <v>111</v>
      </c>
      <c r="CN262" s="139" t="s">
        <v>111</v>
      </c>
      <c r="CO262" s="139" t="s">
        <v>111</v>
      </c>
      <c r="CP262" s="139" t="s">
        <v>111</v>
      </c>
      <c r="CQ262" s="139" t="b">
        <v>1</v>
      </c>
      <c r="CR262" s="139" t="s">
        <v>116</v>
      </c>
      <c r="CS262" s="139" t="s">
        <v>116</v>
      </c>
      <c r="CT262" s="139" t="s">
        <v>116</v>
      </c>
      <c r="CU262" s="139" t="s">
        <v>116</v>
      </c>
      <c r="CV262" s="139" t="s">
        <v>116</v>
      </c>
      <c r="CW262" s="139" t="b">
        <v>1</v>
      </c>
      <c r="CX262" s="139" t="s">
        <v>116</v>
      </c>
      <c r="CY262" s="139" t="s">
        <v>116</v>
      </c>
      <c r="CZ262" s="139" t="s">
        <v>3796</v>
      </c>
      <c r="DA262" s="139" t="s">
        <v>3796</v>
      </c>
      <c r="DB262" s="139" t="s">
        <v>3796</v>
      </c>
      <c r="DD262" s="230"/>
      <c r="DE262" s="230"/>
      <c r="DF262" s="230"/>
      <c r="DG262" s="230"/>
    </row>
    <row r="263" spans="1:111" ht="43.5" x14ac:dyDescent="0.35">
      <c r="A263" s="209">
        <v>2186</v>
      </c>
      <c r="B263" s="208" t="s">
        <v>990</v>
      </c>
      <c r="C263" s="254">
        <v>112</v>
      </c>
      <c r="D263" s="255" t="s">
        <v>4043</v>
      </c>
      <c r="E263" s="255" t="s">
        <v>2570</v>
      </c>
      <c r="F263" s="256" t="s">
        <v>2571</v>
      </c>
      <c r="G263" s="256" t="s">
        <v>2572</v>
      </c>
      <c r="H263" s="140">
        <f t="shared" si="40"/>
        <v>14</v>
      </c>
      <c r="I263" s="140">
        <f t="shared" si="41"/>
        <v>2</v>
      </c>
      <c r="J263" s="140">
        <f t="shared" si="42"/>
        <v>9</v>
      </c>
      <c r="K263" s="140">
        <f t="shared" si="43"/>
        <v>2</v>
      </c>
      <c r="L263" s="140">
        <f t="shared" si="44"/>
        <v>1</v>
      </c>
      <c r="M263" s="140">
        <f t="shared" si="45"/>
        <v>12</v>
      </c>
      <c r="N263" s="140">
        <f t="shared" si="46"/>
        <v>14</v>
      </c>
      <c r="O263" s="140">
        <f t="shared" si="47"/>
        <v>12</v>
      </c>
      <c r="P263" s="140">
        <f t="shared" si="48"/>
        <v>11</v>
      </c>
      <c r="Q263" s="140">
        <f t="shared" si="49"/>
        <v>10</v>
      </c>
      <c r="R263" s="140" t="s">
        <v>2285</v>
      </c>
      <c r="S263" s="140" t="s">
        <v>124</v>
      </c>
      <c r="T263" s="140" t="s">
        <v>124</v>
      </c>
      <c r="U263" s="140" t="s">
        <v>2285</v>
      </c>
      <c r="V263" s="140" t="s">
        <v>2285</v>
      </c>
      <c r="W263" s="139" t="b">
        <v>1</v>
      </c>
      <c r="X263" s="139" t="s">
        <v>116</v>
      </c>
      <c r="Y263" s="139" t="s">
        <v>116</v>
      </c>
      <c r="Z263" s="139" t="s">
        <v>116</v>
      </c>
      <c r="AA263" s="139" t="s">
        <v>116</v>
      </c>
      <c r="AB263" s="139" t="s">
        <v>116</v>
      </c>
      <c r="AC263" s="139" t="b">
        <v>1</v>
      </c>
      <c r="AD263" s="139" t="s">
        <v>116</v>
      </c>
      <c r="AE263" s="139" t="s">
        <v>116</v>
      </c>
      <c r="AF263" s="139" t="s">
        <v>116</v>
      </c>
      <c r="AG263" s="139" t="s">
        <v>116</v>
      </c>
      <c r="AH263" s="139" t="s">
        <v>116</v>
      </c>
      <c r="AI263" s="139" t="b">
        <v>1</v>
      </c>
      <c r="AJ263" s="139" t="s">
        <v>116</v>
      </c>
      <c r="AK263" s="139" t="s">
        <v>116</v>
      </c>
      <c r="AL263" s="139" t="s">
        <v>116</v>
      </c>
      <c r="AM263" s="139" t="s">
        <v>116</v>
      </c>
      <c r="AN263" s="139" t="s">
        <v>116</v>
      </c>
      <c r="AO263" s="139" t="b">
        <v>1</v>
      </c>
      <c r="AP263" s="139" t="s">
        <v>116</v>
      </c>
      <c r="AQ263" s="139" t="s">
        <v>116</v>
      </c>
      <c r="AR263" s="139" t="s">
        <v>116</v>
      </c>
      <c r="AS263" s="139" t="s">
        <v>116</v>
      </c>
      <c r="AT263" s="139" t="s">
        <v>116</v>
      </c>
      <c r="AU263" s="139" t="b">
        <v>1</v>
      </c>
      <c r="AV263" s="139" t="s">
        <v>111</v>
      </c>
      <c r="AW263" s="139" t="s">
        <v>116</v>
      </c>
      <c r="AX263" s="139" t="s">
        <v>116</v>
      </c>
      <c r="AY263" s="139" t="s">
        <v>111</v>
      </c>
      <c r="AZ263" s="139" t="s">
        <v>111</v>
      </c>
      <c r="BA263" s="139" t="b">
        <v>1</v>
      </c>
      <c r="BB263" s="139" t="s">
        <v>116</v>
      </c>
      <c r="BC263" s="139" t="s">
        <v>116</v>
      </c>
      <c r="BD263" s="139" t="s">
        <v>116</v>
      </c>
      <c r="BE263" s="139" t="s">
        <v>116</v>
      </c>
      <c r="BF263" s="139" t="s">
        <v>116</v>
      </c>
      <c r="BG263" s="139" t="b">
        <v>1</v>
      </c>
      <c r="BH263" s="139" t="s">
        <v>111</v>
      </c>
      <c r="BI263" s="139" t="s">
        <v>116</v>
      </c>
      <c r="BJ263" s="139" t="s">
        <v>111</v>
      </c>
      <c r="BK263" s="139" t="s">
        <v>111</v>
      </c>
      <c r="BL263" s="139" t="s">
        <v>111</v>
      </c>
      <c r="BM263" s="139" t="b">
        <v>1</v>
      </c>
      <c r="BN263" s="139" t="s">
        <v>116</v>
      </c>
      <c r="BO263" s="139" t="s">
        <v>116</v>
      </c>
      <c r="BP263" s="139" t="s">
        <v>116</v>
      </c>
      <c r="BQ263" s="139" t="s">
        <v>116</v>
      </c>
      <c r="BR263" s="139" t="s">
        <v>116</v>
      </c>
      <c r="BS263" s="139" t="b">
        <v>1</v>
      </c>
      <c r="BT263" s="139" t="s">
        <v>116</v>
      </c>
      <c r="BU263" s="139" t="s">
        <v>116</v>
      </c>
      <c r="BV263" s="139" t="s">
        <v>116</v>
      </c>
      <c r="BW263" s="139" t="s">
        <v>116</v>
      </c>
      <c r="BX263" s="139" t="s">
        <v>111</v>
      </c>
      <c r="BY263" s="139" t="b">
        <v>1</v>
      </c>
      <c r="BZ263" s="139" t="s">
        <v>116</v>
      </c>
      <c r="CA263" s="139" t="s">
        <v>116</v>
      </c>
      <c r="CB263" s="139" t="s">
        <v>116</v>
      </c>
      <c r="CC263" s="139" t="s">
        <v>116</v>
      </c>
      <c r="CD263" s="139" t="s">
        <v>116</v>
      </c>
      <c r="CE263" s="139" t="b">
        <v>1</v>
      </c>
      <c r="CF263" s="139" t="s">
        <v>116</v>
      </c>
      <c r="CG263" s="139" t="s">
        <v>116</v>
      </c>
      <c r="CH263" s="139" t="s">
        <v>116</v>
      </c>
      <c r="CI263" s="139" t="s">
        <v>116</v>
      </c>
      <c r="CJ263" s="139" t="s">
        <v>116</v>
      </c>
      <c r="CK263" s="139" t="b">
        <v>1</v>
      </c>
      <c r="CL263" s="139" t="s">
        <v>116</v>
      </c>
      <c r="CM263" s="139" t="s">
        <v>116</v>
      </c>
      <c r="CN263" s="139" t="s">
        <v>116</v>
      </c>
      <c r="CO263" s="139" t="s">
        <v>116</v>
      </c>
      <c r="CP263" s="139" t="s">
        <v>116</v>
      </c>
      <c r="CQ263" s="139" t="b">
        <v>1</v>
      </c>
      <c r="CR263" s="139" t="s">
        <v>116</v>
      </c>
      <c r="CS263" s="139" t="s">
        <v>116</v>
      </c>
      <c r="CT263" s="139" t="s">
        <v>116</v>
      </c>
      <c r="CU263" s="139" t="s">
        <v>116</v>
      </c>
      <c r="CV263" s="139" t="s">
        <v>116</v>
      </c>
      <c r="CW263" s="139" t="b">
        <v>1</v>
      </c>
      <c r="CX263" s="139" t="s">
        <v>116</v>
      </c>
      <c r="CY263" s="139" t="s">
        <v>116</v>
      </c>
      <c r="CZ263" s="139" t="s">
        <v>3796</v>
      </c>
      <c r="DA263" s="139" t="s">
        <v>3796</v>
      </c>
      <c r="DB263" s="139" t="s">
        <v>3796</v>
      </c>
      <c r="DD263" s="230"/>
      <c r="DE263" s="230"/>
      <c r="DF263" s="230"/>
      <c r="DG263" s="230"/>
    </row>
    <row r="264" spans="1:111" ht="31" x14ac:dyDescent="0.35">
      <c r="A264" s="209">
        <v>2186</v>
      </c>
      <c r="B264" s="208" t="s">
        <v>990</v>
      </c>
      <c r="C264" s="254">
        <v>112</v>
      </c>
      <c r="D264" s="255" t="s">
        <v>4043</v>
      </c>
      <c r="E264" s="255" t="s">
        <v>2573</v>
      </c>
      <c r="F264" s="256" t="s">
        <v>2574</v>
      </c>
      <c r="G264" s="256" t="s">
        <v>2574</v>
      </c>
      <c r="H264" s="140">
        <f t="shared" si="40"/>
        <v>10</v>
      </c>
      <c r="I264" s="140">
        <f t="shared" si="41"/>
        <v>1</v>
      </c>
      <c r="J264" s="140">
        <f t="shared" si="42"/>
        <v>7</v>
      </c>
      <c r="K264" s="140">
        <f t="shared" si="43"/>
        <v>1</v>
      </c>
      <c r="L264" s="140">
        <f t="shared" si="44"/>
        <v>1</v>
      </c>
      <c r="M264" s="140">
        <f t="shared" si="45"/>
        <v>9</v>
      </c>
      <c r="N264" s="140">
        <f t="shared" si="46"/>
        <v>10</v>
      </c>
      <c r="O264" s="140">
        <f t="shared" si="47"/>
        <v>7</v>
      </c>
      <c r="P264" s="140">
        <f t="shared" si="48"/>
        <v>7</v>
      </c>
      <c r="Q264" s="140">
        <f t="shared" si="49"/>
        <v>7</v>
      </c>
      <c r="R264" s="140" t="s">
        <v>48</v>
      </c>
      <c r="S264" s="140" t="s">
        <v>48</v>
      </c>
      <c r="T264" s="140" t="s">
        <v>48</v>
      </c>
      <c r="U264" s="140" t="s">
        <v>48</v>
      </c>
      <c r="V264" s="140" t="s">
        <v>48</v>
      </c>
      <c r="W264" s="139" t="b">
        <v>1</v>
      </c>
      <c r="X264" s="139" t="s">
        <v>116</v>
      </c>
      <c r="Y264" s="139" t="s">
        <v>116</v>
      </c>
      <c r="Z264" s="139" t="s">
        <v>116</v>
      </c>
      <c r="AA264" s="139" t="s">
        <v>116</v>
      </c>
      <c r="AB264" s="139" t="s">
        <v>116</v>
      </c>
      <c r="AC264" s="139" t="b">
        <v>1</v>
      </c>
      <c r="AD264" s="139" t="s">
        <v>116</v>
      </c>
      <c r="AE264" s="139" t="s">
        <v>116</v>
      </c>
      <c r="AF264" s="139" t="s">
        <v>116</v>
      </c>
      <c r="AG264" s="139" t="s">
        <v>116</v>
      </c>
      <c r="AH264" s="139" t="s">
        <v>116</v>
      </c>
      <c r="AI264" s="139" t="b">
        <v>0</v>
      </c>
      <c r="AJ264" s="139" t="s">
        <v>111</v>
      </c>
      <c r="AK264" s="139" t="s">
        <v>111</v>
      </c>
      <c r="AL264" s="139" t="s">
        <v>111</v>
      </c>
      <c r="AM264" s="139" t="s">
        <v>111</v>
      </c>
      <c r="AN264" s="139" t="s">
        <v>111</v>
      </c>
      <c r="AO264" s="139" t="b">
        <v>1</v>
      </c>
      <c r="AP264" s="139" t="s">
        <v>116</v>
      </c>
      <c r="AQ264" s="139" t="s">
        <v>116</v>
      </c>
      <c r="AR264" s="139" t="s">
        <v>116</v>
      </c>
      <c r="AS264" s="139" t="s">
        <v>116</v>
      </c>
      <c r="AT264" s="139" t="s">
        <v>116</v>
      </c>
      <c r="AU264" s="139" t="b">
        <v>1</v>
      </c>
      <c r="AV264" s="139" t="s">
        <v>116</v>
      </c>
      <c r="AW264" s="139" t="s">
        <v>116</v>
      </c>
      <c r="AX264" s="139" t="s">
        <v>111</v>
      </c>
      <c r="AY264" s="139" t="s">
        <v>111</v>
      </c>
      <c r="AZ264" s="139" t="s">
        <v>111</v>
      </c>
      <c r="BA264" s="139" t="b">
        <v>0</v>
      </c>
      <c r="BB264" s="139" t="s">
        <v>111</v>
      </c>
      <c r="BC264" s="139" t="s">
        <v>111</v>
      </c>
      <c r="BD264" s="139" t="s">
        <v>111</v>
      </c>
      <c r="BE264" s="139" t="s">
        <v>111</v>
      </c>
      <c r="BF264" s="139" t="s">
        <v>111</v>
      </c>
      <c r="BG264" s="139" t="b">
        <v>1</v>
      </c>
      <c r="BH264" s="139" t="s">
        <v>111</v>
      </c>
      <c r="BI264" s="139" t="s">
        <v>116</v>
      </c>
      <c r="BJ264" s="139" t="s">
        <v>111</v>
      </c>
      <c r="BK264" s="139" t="s">
        <v>111</v>
      </c>
      <c r="BL264" s="139" t="s">
        <v>111</v>
      </c>
      <c r="BM264" s="139" t="b">
        <v>1</v>
      </c>
      <c r="BN264" s="139" t="s">
        <v>116</v>
      </c>
      <c r="BO264" s="139" t="s">
        <v>116</v>
      </c>
      <c r="BP264" s="139" t="s">
        <v>116</v>
      </c>
      <c r="BQ264" s="139" t="s">
        <v>116</v>
      </c>
      <c r="BR264" s="139" t="s">
        <v>116</v>
      </c>
      <c r="BS264" s="139" t="b">
        <v>0</v>
      </c>
      <c r="BT264" s="139" t="s">
        <v>111</v>
      </c>
      <c r="BU264" s="139" t="s">
        <v>111</v>
      </c>
      <c r="BV264" s="139" t="s">
        <v>111</v>
      </c>
      <c r="BW264" s="139" t="s">
        <v>111</v>
      </c>
      <c r="BX264" s="139" t="s">
        <v>111</v>
      </c>
      <c r="BY264" s="139" t="b">
        <v>1</v>
      </c>
      <c r="BZ264" s="139" t="s">
        <v>116</v>
      </c>
      <c r="CA264" s="139" t="s">
        <v>116</v>
      </c>
      <c r="CB264" s="139" t="s">
        <v>116</v>
      </c>
      <c r="CC264" s="139" t="s">
        <v>116</v>
      </c>
      <c r="CD264" s="139" t="s">
        <v>116</v>
      </c>
      <c r="CE264" s="139" t="b">
        <v>0</v>
      </c>
      <c r="CF264" s="139" t="s">
        <v>3796</v>
      </c>
      <c r="CG264" s="139" t="s">
        <v>3796</v>
      </c>
      <c r="CH264" s="139" t="s">
        <v>3796</v>
      </c>
      <c r="CI264" s="139" t="s">
        <v>3796</v>
      </c>
      <c r="CJ264" s="139" t="s">
        <v>3796</v>
      </c>
      <c r="CK264" s="139" t="b">
        <v>1</v>
      </c>
      <c r="CL264" s="139" t="s">
        <v>116</v>
      </c>
      <c r="CM264" s="139" t="s">
        <v>116</v>
      </c>
      <c r="CN264" s="139" t="s">
        <v>116</v>
      </c>
      <c r="CO264" s="139" t="s">
        <v>116</v>
      </c>
      <c r="CP264" s="139" t="s">
        <v>116</v>
      </c>
      <c r="CQ264" s="139" t="b">
        <v>1</v>
      </c>
      <c r="CR264" s="139" t="s">
        <v>116</v>
      </c>
      <c r="CS264" s="139" t="s">
        <v>116</v>
      </c>
      <c r="CT264" s="139" t="s">
        <v>116</v>
      </c>
      <c r="CU264" s="139" t="s">
        <v>116</v>
      </c>
      <c r="CV264" s="139" t="s">
        <v>116</v>
      </c>
      <c r="CW264" s="139" t="b">
        <v>1</v>
      </c>
      <c r="CX264" s="139" t="s">
        <v>116</v>
      </c>
      <c r="CY264" s="139" t="s">
        <v>116</v>
      </c>
      <c r="CZ264" s="139" t="s">
        <v>3796</v>
      </c>
      <c r="DA264" s="139" t="s">
        <v>3796</v>
      </c>
      <c r="DB264" s="139" t="s">
        <v>3796</v>
      </c>
      <c r="DD264" s="230"/>
      <c r="DE264" s="230"/>
      <c r="DF264" s="230"/>
      <c r="DG264" s="230"/>
    </row>
    <row r="265" spans="1:111" ht="58" x14ac:dyDescent="0.35">
      <c r="A265" s="209">
        <v>2186</v>
      </c>
      <c r="B265" s="208" t="s">
        <v>990</v>
      </c>
      <c r="C265" s="254">
        <v>112</v>
      </c>
      <c r="D265" s="255" t="s">
        <v>4043</v>
      </c>
      <c r="E265" s="255" t="s">
        <v>2575</v>
      </c>
      <c r="F265" s="256" t="s">
        <v>4074</v>
      </c>
      <c r="G265" s="256" t="s">
        <v>4075</v>
      </c>
      <c r="H265" s="140">
        <f t="shared" si="40"/>
        <v>13</v>
      </c>
      <c r="I265" s="140">
        <f t="shared" si="41"/>
        <v>2</v>
      </c>
      <c r="J265" s="140">
        <f t="shared" si="42"/>
        <v>8</v>
      </c>
      <c r="K265" s="140">
        <f t="shared" si="43"/>
        <v>2</v>
      </c>
      <c r="L265" s="140">
        <f t="shared" si="44"/>
        <v>1</v>
      </c>
      <c r="M265" s="140">
        <f t="shared" si="45"/>
        <v>13</v>
      </c>
      <c r="N265" s="140">
        <f t="shared" si="46"/>
        <v>13</v>
      </c>
      <c r="O265" s="140">
        <f t="shared" si="47"/>
        <v>11</v>
      </c>
      <c r="P265" s="140">
        <f t="shared" si="48"/>
        <v>11</v>
      </c>
      <c r="Q265" s="140">
        <f t="shared" si="49"/>
        <v>11</v>
      </c>
      <c r="R265" s="140" t="s">
        <v>124</v>
      </c>
      <c r="S265" s="140" t="s">
        <v>124</v>
      </c>
      <c r="T265" s="140" t="s">
        <v>2285</v>
      </c>
      <c r="U265" s="140" t="s">
        <v>2285</v>
      </c>
      <c r="V265" s="140" t="s">
        <v>2285</v>
      </c>
      <c r="W265" s="139" t="b">
        <v>1</v>
      </c>
      <c r="X265" s="139" t="s">
        <v>116</v>
      </c>
      <c r="Y265" s="139" t="s">
        <v>116</v>
      </c>
      <c r="Z265" s="139" t="s">
        <v>116</v>
      </c>
      <c r="AA265" s="139" t="s">
        <v>116</v>
      </c>
      <c r="AB265" s="139" t="s">
        <v>116</v>
      </c>
      <c r="AC265" s="139" t="b">
        <v>1</v>
      </c>
      <c r="AD265" s="139" t="s">
        <v>116</v>
      </c>
      <c r="AE265" s="139" t="s">
        <v>116</v>
      </c>
      <c r="AF265" s="139" t="s">
        <v>116</v>
      </c>
      <c r="AG265" s="139" t="s">
        <v>116</v>
      </c>
      <c r="AH265" s="139" t="s">
        <v>116</v>
      </c>
      <c r="AI265" s="139" t="b">
        <v>1</v>
      </c>
      <c r="AJ265" s="139" t="s">
        <v>116</v>
      </c>
      <c r="AK265" s="139" t="s">
        <v>116</v>
      </c>
      <c r="AL265" s="139" t="s">
        <v>116</v>
      </c>
      <c r="AM265" s="139" t="s">
        <v>116</v>
      </c>
      <c r="AN265" s="139" t="s">
        <v>116</v>
      </c>
      <c r="AO265" s="139" t="b">
        <v>1</v>
      </c>
      <c r="AP265" s="139" t="s">
        <v>116</v>
      </c>
      <c r="AQ265" s="139" t="s">
        <v>116</v>
      </c>
      <c r="AR265" s="139" t="s">
        <v>116</v>
      </c>
      <c r="AS265" s="139" t="s">
        <v>116</v>
      </c>
      <c r="AT265" s="139" t="s">
        <v>116</v>
      </c>
      <c r="AU265" s="139" t="b">
        <v>1</v>
      </c>
      <c r="AV265" s="139" t="s">
        <v>116</v>
      </c>
      <c r="AW265" s="139" t="s">
        <v>116</v>
      </c>
      <c r="AX265" s="139" t="s">
        <v>111</v>
      </c>
      <c r="AY265" s="139" t="s">
        <v>111</v>
      </c>
      <c r="AZ265" s="139" t="s">
        <v>111</v>
      </c>
      <c r="BA265" s="139" t="b">
        <v>1</v>
      </c>
      <c r="BB265" s="139" t="s">
        <v>116</v>
      </c>
      <c r="BC265" s="139" t="s">
        <v>116</v>
      </c>
      <c r="BD265" s="139" t="s">
        <v>116</v>
      </c>
      <c r="BE265" s="139" t="s">
        <v>116</v>
      </c>
      <c r="BF265" s="139" t="s">
        <v>116</v>
      </c>
      <c r="BG265" s="139" t="b">
        <v>1</v>
      </c>
      <c r="BH265" s="139" t="s">
        <v>116</v>
      </c>
      <c r="BI265" s="139" t="s">
        <v>116</v>
      </c>
      <c r="BJ265" s="139" t="s">
        <v>116</v>
      </c>
      <c r="BK265" s="139" t="s">
        <v>116</v>
      </c>
      <c r="BL265" s="139" t="s">
        <v>116</v>
      </c>
      <c r="BM265" s="139" t="b">
        <v>1</v>
      </c>
      <c r="BN265" s="139" t="s">
        <v>116</v>
      </c>
      <c r="BO265" s="139" t="s">
        <v>116</v>
      </c>
      <c r="BP265" s="139" t="s">
        <v>116</v>
      </c>
      <c r="BQ265" s="139" t="s">
        <v>116</v>
      </c>
      <c r="BR265" s="139" t="s">
        <v>116</v>
      </c>
      <c r="BS265" s="139" t="b">
        <v>0</v>
      </c>
      <c r="BT265" s="139" t="s">
        <v>111</v>
      </c>
      <c r="BU265" s="139" t="s">
        <v>111</v>
      </c>
      <c r="BV265" s="139" t="s">
        <v>111</v>
      </c>
      <c r="BW265" s="139" t="s">
        <v>111</v>
      </c>
      <c r="BX265" s="139" t="s">
        <v>111</v>
      </c>
      <c r="BY265" s="139" t="b">
        <v>1</v>
      </c>
      <c r="BZ265" s="139" t="s">
        <v>116</v>
      </c>
      <c r="CA265" s="139" t="s">
        <v>116</v>
      </c>
      <c r="CB265" s="139" t="s">
        <v>116</v>
      </c>
      <c r="CC265" s="139" t="s">
        <v>116</v>
      </c>
      <c r="CD265" s="139" t="s">
        <v>116</v>
      </c>
      <c r="CE265" s="139" t="b">
        <v>1</v>
      </c>
      <c r="CF265" s="139" t="s">
        <v>116</v>
      </c>
      <c r="CG265" s="139" t="s">
        <v>116</v>
      </c>
      <c r="CH265" s="139" t="s">
        <v>116</v>
      </c>
      <c r="CI265" s="139" t="s">
        <v>116</v>
      </c>
      <c r="CJ265" s="139" t="s">
        <v>116</v>
      </c>
      <c r="CK265" s="139" t="b">
        <v>1</v>
      </c>
      <c r="CL265" s="139" t="s">
        <v>116</v>
      </c>
      <c r="CM265" s="139" t="s">
        <v>116</v>
      </c>
      <c r="CN265" s="139" t="s">
        <v>116</v>
      </c>
      <c r="CO265" s="139" t="s">
        <v>116</v>
      </c>
      <c r="CP265" s="139" t="s">
        <v>116</v>
      </c>
      <c r="CQ265" s="139" t="b">
        <v>1</v>
      </c>
      <c r="CR265" s="139" t="s">
        <v>116</v>
      </c>
      <c r="CS265" s="139" t="s">
        <v>116</v>
      </c>
      <c r="CT265" s="139" t="s">
        <v>116</v>
      </c>
      <c r="CU265" s="139" t="s">
        <v>116</v>
      </c>
      <c r="CV265" s="139" t="s">
        <v>116</v>
      </c>
      <c r="CW265" s="139" t="b">
        <v>1</v>
      </c>
      <c r="CX265" s="139" t="s">
        <v>116</v>
      </c>
      <c r="CY265" s="139" t="s">
        <v>116</v>
      </c>
      <c r="CZ265" s="139" t="s">
        <v>3796</v>
      </c>
      <c r="DA265" s="139" t="s">
        <v>3796</v>
      </c>
      <c r="DB265" s="139" t="s">
        <v>3796</v>
      </c>
      <c r="DD265" s="231" t="s">
        <v>1826</v>
      </c>
      <c r="DE265" s="231" t="s">
        <v>4158</v>
      </c>
      <c r="DF265" s="231" t="s">
        <v>4152</v>
      </c>
      <c r="DG265" s="231" t="s">
        <v>4149</v>
      </c>
    </row>
    <row r="266" spans="1:111" ht="58" x14ac:dyDescent="0.35">
      <c r="A266" s="209">
        <v>2186</v>
      </c>
      <c r="B266" s="208" t="s">
        <v>990</v>
      </c>
      <c r="C266" s="254">
        <v>112</v>
      </c>
      <c r="D266" s="255" t="s">
        <v>4043</v>
      </c>
      <c r="E266" s="255" t="s">
        <v>2576</v>
      </c>
      <c r="F266" s="256" t="s">
        <v>4076</v>
      </c>
      <c r="G266" s="256" t="s">
        <v>4077</v>
      </c>
      <c r="H266" s="140">
        <f t="shared" si="40"/>
        <v>13</v>
      </c>
      <c r="I266" s="140">
        <f t="shared" si="41"/>
        <v>2</v>
      </c>
      <c r="J266" s="140">
        <f t="shared" si="42"/>
        <v>9</v>
      </c>
      <c r="K266" s="140">
        <f t="shared" si="43"/>
        <v>1</v>
      </c>
      <c r="L266" s="140">
        <f t="shared" si="44"/>
        <v>1</v>
      </c>
      <c r="M266" s="140">
        <f t="shared" si="45"/>
        <v>13</v>
      </c>
      <c r="N266" s="140">
        <f t="shared" si="46"/>
        <v>13</v>
      </c>
      <c r="O266" s="140">
        <f t="shared" si="47"/>
        <v>12</v>
      </c>
      <c r="P266" s="140">
        <f t="shared" si="48"/>
        <v>12</v>
      </c>
      <c r="Q266" s="140">
        <f t="shared" si="49"/>
        <v>11</v>
      </c>
      <c r="R266" s="140" t="s">
        <v>2498</v>
      </c>
      <c r="S266" s="140" t="s">
        <v>2498</v>
      </c>
      <c r="T266" s="140" t="s">
        <v>2498</v>
      </c>
      <c r="U266" s="140" t="s">
        <v>2498</v>
      </c>
      <c r="V266" s="140" t="s">
        <v>2498</v>
      </c>
      <c r="W266" s="139" t="b">
        <v>1</v>
      </c>
      <c r="X266" s="139" t="s">
        <v>116</v>
      </c>
      <c r="Y266" s="139" t="s">
        <v>116</v>
      </c>
      <c r="Z266" s="139" t="s">
        <v>116</v>
      </c>
      <c r="AA266" s="139" t="s">
        <v>116</v>
      </c>
      <c r="AB266" s="139" t="s">
        <v>116</v>
      </c>
      <c r="AC266" s="139" t="b">
        <v>1</v>
      </c>
      <c r="AD266" s="139" t="s">
        <v>116</v>
      </c>
      <c r="AE266" s="139" t="s">
        <v>116</v>
      </c>
      <c r="AF266" s="139" t="s">
        <v>116</v>
      </c>
      <c r="AG266" s="139" t="s">
        <v>116</v>
      </c>
      <c r="AH266" s="139" t="s">
        <v>116</v>
      </c>
      <c r="AI266" s="139" t="b">
        <v>1</v>
      </c>
      <c r="AJ266" s="139" t="s">
        <v>116</v>
      </c>
      <c r="AK266" s="139" t="s">
        <v>116</v>
      </c>
      <c r="AL266" s="139" t="s">
        <v>116</v>
      </c>
      <c r="AM266" s="139" t="s">
        <v>116</v>
      </c>
      <c r="AN266" s="139" t="s">
        <v>116</v>
      </c>
      <c r="AO266" s="139" t="b">
        <v>1</v>
      </c>
      <c r="AP266" s="139" t="s">
        <v>116</v>
      </c>
      <c r="AQ266" s="139" t="s">
        <v>116</v>
      </c>
      <c r="AR266" s="139" t="s">
        <v>116</v>
      </c>
      <c r="AS266" s="139" t="s">
        <v>116</v>
      </c>
      <c r="AT266" s="139" t="s">
        <v>116</v>
      </c>
      <c r="AU266" s="139" t="b">
        <v>1</v>
      </c>
      <c r="AV266" s="139" t="s">
        <v>116</v>
      </c>
      <c r="AW266" s="139" t="s">
        <v>116</v>
      </c>
      <c r="AX266" s="139" t="s">
        <v>116</v>
      </c>
      <c r="AY266" s="139" t="s">
        <v>116</v>
      </c>
      <c r="AZ266" s="139" t="s">
        <v>116</v>
      </c>
      <c r="BA266" s="139" t="b">
        <v>1</v>
      </c>
      <c r="BB266" s="139" t="s">
        <v>116</v>
      </c>
      <c r="BC266" s="139" t="s">
        <v>116</v>
      </c>
      <c r="BD266" s="139" t="s">
        <v>116</v>
      </c>
      <c r="BE266" s="139" t="s">
        <v>116</v>
      </c>
      <c r="BF266" s="139" t="s">
        <v>116</v>
      </c>
      <c r="BG266" s="139" t="b">
        <v>1</v>
      </c>
      <c r="BH266" s="139" t="s">
        <v>116</v>
      </c>
      <c r="BI266" s="139" t="s">
        <v>116</v>
      </c>
      <c r="BJ266" s="139" t="s">
        <v>116</v>
      </c>
      <c r="BK266" s="139" t="s">
        <v>116</v>
      </c>
      <c r="BL266" s="139" t="s">
        <v>116</v>
      </c>
      <c r="BM266" s="139" t="b">
        <v>1</v>
      </c>
      <c r="BN266" s="139" t="s">
        <v>116</v>
      </c>
      <c r="BO266" s="139" t="s">
        <v>116</v>
      </c>
      <c r="BP266" s="139" t="s">
        <v>116</v>
      </c>
      <c r="BQ266" s="139" t="s">
        <v>116</v>
      </c>
      <c r="BR266" s="139" t="s">
        <v>116</v>
      </c>
      <c r="BS266" s="139" t="b">
        <v>1</v>
      </c>
      <c r="BT266" s="139" t="s">
        <v>116</v>
      </c>
      <c r="BU266" s="139" t="s">
        <v>116</v>
      </c>
      <c r="BV266" s="139" t="s">
        <v>116</v>
      </c>
      <c r="BW266" s="139" t="s">
        <v>116</v>
      </c>
      <c r="BX266" s="139" t="s">
        <v>111</v>
      </c>
      <c r="BY266" s="139" t="b">
        <v>1</v>
      </c>
      <c r="BZ266" s="139" t="s">
        <v>116</v>
      </c>
      <c r="CA266" s="139" t="s">
        <v>116</v>
      </c>
      <c r="CB266" s="139" t="s">
        <v>116</v>
      </c>
      <c r="CC266" s="139" t="s">
        <v>116</v>
      </c>
      <c r="CD266" s="139" t="s">
        <v>116</v>
      </c>
      <c r="CE266" s="139" t="b">
        <v>0</v>
      </c>
      <c r="CF266" s="139" t="s">
        <v>3796</v>
      </c>
      <c r="CG266" s="139" t="s">
        <v>3796</v>
      </c>
      <c r="CH266" s="139" t="s">
        <v>3796</v>
      </c>
      <c r="CI266" s="139" t="s">
        <v>3796</v>
      </c>
      <c r="CJ266" s="139" t="s">
        <v>3796</v>
      </c>
      <c r="CK266" s="139" t="b">
        <v>1</v>
      </c>
      <c r="CL266" s="139" t="s">
        <v>116</v>
      </c>
      <c r="CM266" s="139" t="s">
        <v>116</v>
      </c>
      <c r="CN266" s="139" t="s">
        <v>116</v>
      </c>
      <c r="CO266" s="139" t="s">
        <v>116</v>
      </c>
      <c r="CP266" s="139" t="s">
        <v>116</v>
      </c>
      <c r="CQ266" s="139" t="b">
        <v>1</v>
      </c>
      <c r="CR266" s="139" t="s">
        <v>116</v>
      </c>
      <c r="CS266" s="139" t="s">
        <v>116</v>
      </c>
      <c r="CT266" s="139" t="s">
        <v>116</v>
      </c>
      <c r="CU266" s="139" t="s">
        <v>116</v>
      </c>
      <c r="CV266" s="139" t="s">
        <v>116</v>
      </c>
      <c r="CW266" s="139" t="b">
        <v>1</v>
      </c>
      <c r="CX266" s="139" t="s">
        <v>116</v>
      </c>
      <c r="CY266" s="139" t="s">
        <v>116</v>
      </c>
      <c r="CZ266" s="139" t="s">
        <v>3796</v>
      </c>
      <c r="DA266" s="139" t="s">
        <v>3796</v>
      </c>
      <c r="DB266" s="139" t="s">
        <v>3796</v>
      </c>
      <c r="DD266" s="231" t="s">
        <v>1826</v>
      </c>
      <c r="DE266" s="231" t="s">
        <v>4158</v>
      </c>
      <c r="DF266" s="231" t="s">
        <v>4152</v>
      </c>
      <c r="DG266" s="231" t="s">
        <v>4149</v>
      </c>
    </row>
    <row r="267" spans="1:111" ht="31" x14ac:dyDescent="0.35">
      <c r="A267" s="209">
        <v>2186</v>
      </c>
      <c r="B267" s="208" t="s">
        <v>990</v>
      </c>
      <c r="C267" s="254">
        <v>112</v>
      </c>
      <c r="D267" s="255" t="s">
        <v>4043</v>
      </c>
      <c r="E267" s="255" t="s">
        <v>2577</v>
      </c>
      <c r="F267" s="256" t="s">
        <v>2578</v>
      </c>
      <c r="G267" s="256" t="s">
        <v>2579</v>
      </c>
      <c r="H267" s="140">
        <f t="shared" si="40"/>
        <v>13</v>
      </c>
      <c r="I267" s="140">
        <f t="shared" si="41"/>
        <v>2</v>
      </c>
      <c r="J267" s="140">
        <f t="shared" si="42"/>
        <v>8</v>
      </c>
      <c r="K267" s="140">
        <f t="shared" si="43"/>
        <v>2</v>
      </c>
      <c r="L267" s="140">
        <f t="shared" si="44"/>
        <v>1</v>
      </c>
      <c r="M267" s="140">
        <f t="shared" si="45"/>
        <v>13</v>
      </c>
      <c r="N267" s="140">
        <f t="shared" si="46"/>
        <v>13</v>
      </c>
      <c r="O267" s="140">
        <f t="shared" si="47"/>
        <v>12</v>
      </c>
      <c r="P267" s="140">
        <f t="shared" si="48"/>
        <v>12</v>
      </c>
      <c r="Q267" s="140">
        <f t="shared" si="49"/>
        <v>12</v>
      </c>
      <c r="R267" s="140" t="s">
        <v>124</v>
      </c>
      <c r="S267" s="140" t="s">
        <v>124</v>
      </c>
      <c r="T267" s="140" t="s">
        <v>124</v>
      </c>
      <c r="U267" s="140" t="s">
        <v>124</v>
      </c>
      <c r="V267" s="140" t="s">
        <v>124</v>
      </c>
      <c r="W267" s="139" t="b">
        <v>1</v>
      </c>
      <c r="X267" s="139" t="s">
        <v>116</v>
      </c>
      <c r="Y267" s="139" t="s">
        <v>116</v>
      </c>
      <c r="Z267" s="139" t="s">
        <v>116</v>
      </c>
      <c r="AA267" s="139" t="s">
        <v>116</v>
      </c>
      <c r="AB267" s="139" t="s">
        <v>116</v>
      </c>
      <c r="AC267" s="139" t="b">
        <v>1</v>
      </c>
      <c r="AD267" s="139" t="s">
        <v>116</v>
      </c>
      <c r="AE267" s="139" t="s">
        <v>116</v>
      </c>
      <c r="AF267" s="139" t="s">
        <v>116</v>
      </c>
      <c r="AG267" s="139" t="s">
        <v>116</v>
      </c>
      <c r="AH267" s="139" t="s">
        <v>116</v>
      </c>
      <c r="AI267" s="139" t="b">
        <v>1</v>
      </c>
      <c r="AJ267" s="139" t="s">
        <v>116</v>
      </c>
      <c r="AK267" s="139" t="s">
        <v>116</v>
      </c>
      <c r="AL267" s="139" t="s">
        <v>116</v>
      </c>
      <c r="AM267" s="139" t="s">
        <v>116</v>
      </c>
      <c r="AN267" s="139" t="s">
        <v>116</v>
      </c>
      <c r="AO267" s="139" t="b">
        <v>1</v>
      </c>
      <c r="AP267" s="139" t="s">
        <v>116</v>
      </c>
      <c r="AQ267" s="139" t="s">
        <v>116</v>
      </c>
      <c r="AR267" s="139" t="s">
        <v>116</v>
      </c>
      <c r="AS267" s="139" t="s">
        <v>116</v>
      </c>
      <c r="AT267" s="139" t="s">
        <v>116</v>
      </c>
      <c r="AU267" s="139" t="b">
        <v>1</v>
      </c>
      <c r="AV267" s="139" t="s">
        <v>116</v>
      </c>
      <c r="AW267" s="139" t="s">
        <v>116</v>
      </c>
      <c r="AX267" s="139" t="s">
        <v>116</v>
      </c>
      <c r="AY267" s="139" t="s">
        <v>116</v>
      </c>
      <c r="AZ267" s="139" t="s">
        <v>116</v>
      </c>
      <c r="BA267" s="139" t="b">
        <v>1</v>
      </c>
      <c r="BB267" s="139" t="s">
        <v>116</v>
      </c>
      <c r="BC267" s="139" t="s">
        <v>116</v>
      </c>
      <c r="BD267" s="139" t="s">
        <v>116</v>
      </c>
      <c r="BE267" s="139" t="s">
        <v>116</v>
      </c>
      <c r="BF267" s="139" t="s">
        <v>116</v>
      </c>
      <c r="BG267" s="139" t="b">
        <v>1</v>
      </c>
      <c r="BH267" s="139" t="s">
        <v>116</v>
      </c>
      <c r="BI267" s="139" t="s">
        <v>116</v>
      </c>
      <c r="BJ267" s="139" t="s">
        <v>116</v>
      </c>
      <c r="BK267" s="139" t="s">
        <v>116</v>
      </c>
      <c r="BL267" s="139" t="s">
        <v>116</v>
      </c>
      <c r="BM267" s="139" t="b">
        <v>1</v>
      </c>
      <c r="BN267" s="139" t="s">
        <v>116</v>
      </c>
      <c r="BO267" s="139" t="s">
        <v>116</v>
      </c>
      <c r="BP267" s="139" t="s">
        <v>116</v>
      </c>
      <c r="BQ267" s="139" t="s">
        <v>116</v>
      </c>
      <c r="BR267" s="139" t="s">
        <v>116</v>
      </c>
      <c r="BS267" s="139" t="b">
        <v>0</v>
      </c>
      <c r="BT267" s="139" t="s">
        <v>111</v>
      </c>
      <c r="BU267" s="139" t="s">
        <v>111</v>
      </c>
      <c r="BV267" s="139" t="s">
        <v>111</v>
      </c>
      <c r="BW267" s="139" t="s">
        <v>111</v>
      </c>
      <c r="BX267" s="139" t="s">
        <v>111</v>
      </c>
      <c r="BY267" s="139" t="b">
        <v>1</v>
      </c>
      <c r="BZ267" s="139" t="s">
        <v>116</v>
      </c>
      <c r="CA267" s="139" t="s">
        <v>116</v>
      </c>
      <c r="CB267" s="139" t="s">
        <v>116</v>
      </c>
      <c r="CC267" s="139" t="s">
        <v>116</v>
      </c>
      <c r="CD267" s="139" t="s">
        <v>116</v>
      </c>
      <c r="CE267" s="139" t="b">
        <v>1</v>
      </c>
      <c r="CF267" s="139" t="s">
        <v>116</v>
      </c>
      <c r="CG267" s="139" t="s">
        <v>116</v>
      </c>
      <c r="CH267" s="139" t="s">
        <v>116</v>
      </c>
      <c r="CI267" s="139" t="s">
        <v>116</v>
      </c>
      <c r="CJ267" s="139" t="s">
        <v>116</v>
      </c>
      <c r="CK267" s="139" t="b">
        <v>1</v>
      </c>
      <c r="CL267" s="139" t="s">
        <v>116</v>
      </c>
      <c r="CM267" s="139" t="s">
        <v>116</v>
      </c>
      <c r="CN267" s="139" t="s">
        <v>116</v>
      </c>
      <c r="CO267" s="139" t="s">
        <v>116</v>
      </c>
      <c r="CP267" s="139" t="s">
        <v>116</v>
      </c>
      <c r="CQ267" s="139" t="b">
        <v>1</v>
      </c>
      <c r="CR267" s="139" t="s">
        <v>116</v>
      </c>
      <c r="CS267" s="139" t="s">
        <v>116</v>
      </c>
      <c r="CT267" s="139" t="s">
        <v>116</v>
      </c>
      <c r="CU267" s="139" t="s">
        <v>116</v>
      </c>
      <c r="CV267" s="139" t="s">
        <v>116</v>
      </c>
      <c r="CW267" s="139" t="b">
        <v>1</v>
      </c>
      <c r="CX267" s="139" t="s">
        <v>116</v>
      </c>
      <c r="CY267" s="139" t="s">
        <v>116</v>
      </c>
      <c r="CZ267" s="139" t="s">
        <v>3796</v>
      </c>
      <c r="DA267" s="139" t="s">
        <v>3796</v>
      </c>
      <c r="DB267" s="139" t="s">
        <v>3796</v>
      </c>
      <c r="DD267" s="230"/>
      <c r="DE267" s="230"/>
      <c r="DF267" s="230"/>
      <c r="DG267" s="230"/>
    </row>
    <row r="268" spans="1:111" ht="31" x14ac:dyDescent="0.35">
      <c r="A268" s="209">
        <v>2186</v>
      </c>
      <c r="B268" s="208" t="s">
        <v>990</v>
      </c>
      <c r="C268" s="254">
        <v>112</v>
      </c>
      <c r="D268" s="255" t="s">
        <v>4043</v>
      </c>
      <c r="E268" s="255" t="s">
        <v>2580</v>
      </c>
      <c r="F268" s="256" t="s">
        <v>2581</v>
      </c>
      <c r="G268" s="256" t="s">
        <v>2582</v>
      </c>
      <c r="H268" s="140">
        <f t="shared" si="40"/>
        <v>14</v>
      </c>
      <c r="I268" s="140">
        <f t="shared" si="41"/>
        <v>2</v>
      </c>
      <c r="J268" s="140">
        <f t="shared" si="42"/>
        <v>9</v>
      </c>
      <c r="K268" s="140">
        <f t="shared" si="43"/>
        <v>2</v>
      </c>
      <c r="L268" s="140">
        <f t="shared" si="44"/>
        <v>1</v>
      </c>
      <c r="M268" s="140">
        <f t="shared" si="45"/>
        <v>14</v>
      </c>
      <c r="N268" s="140">
        <f t="shared" si="46"/>
        <v>14</v>
      </c>
      <c r="O268" s="140">
        <f t="shared" si="47"/>
        <v>12</v>
      </c>
      <c r="P268" s="140">
        <f t="shared" si="48"/>
        <v>12</v>
      </c>
      <c r="Q268" s="140">
        <f t="shared" si="49"/>
        <v>10</v>
      </c>
      <c r="R268" s="140" t="s">
        <v>124</v>
      </c>
      <c r="S268" s="140" t="s">
        <v>124</v>
      </c>
      <c r="T268" s="140" t="s">
        <v>2285</v>
      </c>
      <c r="U268" s="140" t="s">
        <v>124</v>
      </c>
      <c r="V268" s="140" t="s">
        <v>2285</v>
      </c>
      <c r="W268" s="139" t="b">
        <v>1</v>
      </c>
      <c r="X268" s="139" t="s">
        <v>116</v>
      </c>
      <c r="Y268" s="139" t="s">
        <v>116</v>
      </c>
      <c r="Z268" s="139" t="s">
        <v>116</v>
      </c>
      <c r="AA268" s="139" t="s">
        <v>116</v>
      </c>
      <c r="AB268" s="139" t="s">
        <v>116</v>
      </c>
      <c r="AC268" s="139" t="b">
        <v>1</v>
      </c>
      <c r="AD268" s="139" t="s">
        <v>116</v>
      </c>
      <c r="AE268" s="139" t="s">
        <v>116</v>
      </c>
      <c r="AF268" s="139" t="s">
        <v>116</v>
      </c>
      <c r="AG268" s="139" t="s">
        <v>116</v>
      </c>
      <c r="AH268" s="139" t="s">
        <v>116</v>
      </c>
      <c r="AI268" s="139" t="b">
        <v>1</v>
      </c>
      <c r="AJ268" s="139" t="s">
        <v>116</v>
      </c>
      <c r="AK268" s="139" t="s">
        <v>116</v>
      </c>
      <c r="AL268" s="139" t="s">
        <v>116</v>
      </c>
      <c r="AM268" s="139" t="s">
        <v>116</v>
      </c>
      <c r="AN268" s="139" t="s">
        <v>116</v>
      </c>
      <c r="AO268" s="139" t="b">
        <v>1</v>
      </c>
      <c r="AP268" s="139" t="s">
        <v>116</v>
      </c>
      <c r="AQ268" s="139" t="s">
        <v>116</v>
      </c>
      <c r="AR268" s="139" t="s">
        <v>116</v>
      </c>
      <c r="AS268" s="139" t="s">
        <v>116</v>
      </c>
      <c r="AT268" s="139" t="s">
        <v>116</v>
      </c>
      <c r="AU268" s="139" t="b">
        <v>1</v>
      </c>
      <c r="AV268" s="139" t="s">
        <v>116</v>
      </c>
      <c r="AW268" s="139" t="s">
        <v>116</v>
      </c>
      <c r="AX268" s="139" t="s">
        <v>111</v>
      </c>
      <c r="AY268" s="139" t="s">
        <v>116</v>
      </c>
      <c r="AZ268" s="139" t="s">
        <v>111</v>
      </c>
      <c r="BA268" s="139" t="b">
        <v>1</v>
      </c>
      <c r="BB268" s="139" t="s">
        <v>116</v>
      </c>
      <c r="BC268" s="139" t="s">
        <v>116</v>
      </c>
      <c r="BD268" s="139" t="s">
        <v>116</v>
      </c>
      <c r="BE268" s="139" t="s">
        <v>116</v>
      </c>
      <c r="BF268" s="139" t="s">
        <v>116</v>
      </c>
      <c r="BG268" s="139" t="b">
        <v>1</v>
      </c>
      <c r="BH268" s="139" t="s">
        <v>116</v>
      </c>
      <c r="BI268" s="139" t="s">
        <v>116</v>
      </c>
      <c r="BJ268" s="139" t="s">
        <v>116</v>
      </c>
      <c r="BK268" s="139" t="s">
        <v>111</v>
      </c>
      <c r="BL268" s="139" t="s">
        <v>111</v>
      </c>
      <c r="BM268" s="139" t="b">
        <v>1</v>
      </c>
      <c r="BN268" s="139" t="s">
        <v>116</v>
      </c>
      <c r="BO268" s="139" t="s">
        <v>116</v>
      </c>
      <c r="BP268" s="139" t="s">
        <v>116</v>
      </c>
      <c r="BQ268" s="139" t="s">
        <v>116</v>
      </c>
      <c r="BR268" s="139" t="s">
        <v>116</v>
      </c>
      <c r="BS268" s="139" t="b">
        <v>1</v>
      </c>
      <c r="BT268" s="139" t="s">
        <v>116</v>
      </c>
      <c r="BU268" s="139" t="s">
        <v>116</v>
      </c>
      <c r="BV268" s="139" t="s">
        <v>116</v>
      </c>
      <c r="BW268" s="139" t="s">
        <v>116</v>
      </c>
      <c r="BX268" s="139" t="s">
        <v>111</v>
      </c>
      <c r="BY268" s="139" t="b">
        <v>1</v>
      </c>
      <c r="BZ268" s="139" t="s">
        <v>116</v>
      </c>
      <c r="CA268" s="139" t="s">
        <v>116</v>
      </c>
      <c r="CB268" s="139" t="s">
        <v>116</v>
      </c>
      <c r="CC268" s="139" t="s">
        <v>116</v>
      </c>
      <c r="CD268" s="139" t="s">
        <v>116</v>
      </c>
      <c r="CE268" s="139" t="b">
        <v>1</v>
      </c>
      <c r="CF268" s="139" t="s">
        <v>116</v>
      </c>
      <c r="CG268" s="139" t="s">
        <v>116</v>
      </c>
      <c r="CH268" s="139" t="s">
        <v>116</v>
      </c>
      <c r="CI268" s="139" t="s">
        <v>116</v>
      </c>
      <c r="CJ268" s="139" t="s">
        <v>116</v>
      </c>
      <c r="CK268" s="139" t="b">
        <v>1</v>
      </c>
      <c r="CL268" s="139" t="s">
        <v>116</v>
      </c>
      <c r="CM268" s="139" t="s">
        <v>116</v>
      </c>
      <c r="CN268" s="139" t="s">
        <v>116</v>
      </c>
      <c r="CO268" s="139" t="s">
        <v>116</v>
      </c>
      <c r="CP268" s="139" t="s">
        <v>116</v>
      </c>
      <c r="CQ268" s="139" t="b">
        <v>1</v>
      </c>
      <c r="CR268" s="139" t="s">
        <v>116</v>
      </c>
      <c r="CS268" s="139" t="s">
        <v>116</v>
      </c>
      <c r="CT268" s="139" t="s">
        <v>116</v>
      </c>
      <c r="CU268" s="139" t="s">
        <v>116</v>
      </c>
      <c r="CV268" s="139" t="s">
        <v>116</v>
      </c>
      <c r="CW268" s="139" t="b">
        <v>1</v>
      </c>
      <c r="CX268" s="139" t="s">
        <v>116</v>
      </c>
      <c r="CY268" s="139" t="s">
        <v>116</v>
      </c>
      <c r="CZ268" s="139" t="s">
        <v>3796</v>
      </c>
      <c r="DA268" s="139" t="s">
        <v>3796</v>
      </c>
      <c r="DB268" s="139" t="s">
        <v>3796</v>
      </c>
      <c r="DD268" s="230"/>
      <c r="DE268" s="230"/>
      <c r="DF268" s="230"/>
      <c r="DG268" s="230"/>
    </row>
    <row r="269" spans="1:111" ht="31" x14ac:dyDescent="0.35">
      <c r="A269" s="209">
        <v>2186</v>
      </c>
      <c r="B269" s="208" t="s">
        <v>990</v>
      </c>
      <c r="C269" s="254">
        <v>112</v>
      </c>
      <c r="D269" s="255" t="s">
        <v>4043</v>
      </c>
      <c r="E269" s="258" t="s">
        <v>3443</v>
      </c>
      <c r="F269" s="256" t="s">
        <v>3444</v>
      </c>
      <c r="G269" s="256" t="s">
        <v>16359</v>
      </c>
      <c r="H269" s="140">
        <f t="shared" si="40"/>
        <v>12</v>
      </c>
      <c r="I269" s="140">
        <f t="shared" si="41"/>
        <v>2</v>
      </c>
      <c r="J269" s="140">
        <f t="shared" si="42"/>
        <v>7</v>
      </c>
      <c r="K269" s="140">
        <f t="shared" si="43"/>
        <v>2</v>
      </c>
      <c r="L269" s="140">
        <f t="shared" si="44"/>
        <v>1</v>
      </c>
      <c r="M269" s="140">
        <f t="shared" si="45"/>
        <v>12</v>
      </c>
      <c r="N269" s="140">
        <f t="shared" si="46"/>
        <v>11</v>
      </c>
      <c r="O269" s="140">
        <f t="shared" si="47"/>
        <v>9</v>
      </c>
      <c r="P269" s="140">
        <f t="shared" si="48"/>
        <v>9</v>
      </c>
      <c r="Q269" s="140">
        <f t="shared" si="49"/>
        <v>8</v>
      </c>
      <c r="R269" s="19" t="s">
        <v>124</v>
      </c>
      <c r="S269" s="19" t="s">
        <v>2285</v>
      </c>
      <c r="T269" s="19" t="s">
        <v>2285</v>
      </c>
      <c r="U269" s="19" t="s">
        <v>2285</v>
      </c>
      <c r="V269" s="19" t="s">
        <v>2285</v>
      </c>
      <c r="W269" s="172" t="b">
        <v>1</v>
      </c>
      <c r="X269" s="172" t="s">
        <v>116</v>
      </c>
      <c r="Y269" s="172" t="s">
        <v>116</v>
      </c>
      <c r="Z269" s="172" t="s">
        <v>116</v>
      </c>
      <c r="AA269" s="172" t="s">
        <v>116</v>
      </c>
      <c r="AB269" s="172" t="s">
        <v>116</v>
      </c>
      <c r="AC269" s="172" t="b">
        <v>1</v>
      </c>
      <c r="AD269" s="172" t="s">
        <v>116</v>
      </c>
      <c r="AE269" s="172" t="s">
        <v>116</v>
      </c>
      <c r="AF269" s="172" t="s">
        <v>116</v>
      </c>
      <c r="AG269" s="172" t="s">
        <v>116</v>
      </c>
      <c r="AH269" s="172" t="s">
        <v>116</v>
      </c>
      <c r="AI269" s="172" t="b">
        <v>1</v>
      </c>
      <c r="AJ269" s="172" t="s">
        <v>116</v>
      </c>
      <c r="AK269" s="172" t="s">
        <v>116</v>
      </c>
      <c r="AL269" s="172" t="s">
        <v>116</v>
      </c>
      <c r="AM269" s="172" t="s">
        <v>116</v>
      </c>
      <c r="AN269" s="172" t="s">
        <v>116</v>
      </c>
      <c r="AO269" s="172" t="b">
        <v>1</v>
      </c>
      <c r="AP269" s="172" t="s">
        <v>116</v>
      </c>
      <c r="AQ269" s="172" t="s">
        <v>116</v>
      </c>
      <c r="AR269" s="172" t="s">
        <v>116</v>
      </c>
      <c r="AS269" s="172" t="s">
        <v>116</v>
      </c>
      <c r="AT269" s="172" t="s">
        <v>116</v>
      </c>
      <c r="AU269" s="172" t="b">
        <v>1</v>
      </c>
      <c r="AV269" s="172" t="s">
        <v>116</v>
      </c>
      <c r="AW269" s="172" t="s">
        <v>116</v>
      </c>
      <c r="AX269" s="172" t="s">
        <v>116</v>
      </c>
      <c r="AY269" s="172" t="s">
        <v>116</v>
      </c>
      <c r="AZ269" s="172" t="s">
        <v>111</v>
      </c>
      <c r="BA269" s="172" t="b">
        <v>1</v>
      </c>
      <c r="BB269" s="172" t="s">
        <v>116</v>
      </c>
      <c r="BC269" s="172" t="s">
        <v>111</v>
      </c>
      <c r="BD269" s="172" t="s">
        <v>111</v>
      </c>
      <c r="BE269" s="172" t="s">
        <v>111</v>
      </c>
      <c r="BF269" s="172" t="s">
        <v>111</v>
      </c>
      <c r="BG269" s="172" t="b">
        <v>0</v>
      </c>
      <c r="BH269" s="172" t="s">
        <v>111</v>
      </c>
      <c r="BI269" s="172" t="s">
        <v>111</v>
      </c>
      <c r="BJ269" s="172" t="s">
        <v>111</v>
      </c>
      <c r="BK269" s="172" t="s">
        <v>111</v>
      </c>
      <c r="BL269" s="172" t="s">
        <v>111</v>
      </c>
      <c r="BM269" s="172" t="b">
        <v>0</v>
      </c>
      <c r="BN269" s="172" t="s">
        <v>111</v>
      </c>
      <c r="BO269" s="172" t="s">
        <v>111</v>
      </c>
      <c r="BP269" s="172" t="s">
        <v>111</v>
      </c>
      <c r="BQ269" s="172" t="s">
        <v>111</v>
      </c>
      <c r="BR269" s="172" t="s">
        <v>111</v>
      </c>
      <c r="BS269" s="172" t="b">
        <v>1</v>
      </c>
      <c r="BT269" s="172" t="s">
        <v>116</v>
      </c>
      <c r="BU269" s="172" t="s">
        <v>116</v>
      </c>
      <c r="BV269" s="172" t="s">
        <v>111</v>
      </c>
      <c r="BW269" s="172" t="s">
        <v>111</v>
      </c>
      <c r="BX269" s="172" t="s">
        <v>111</v>
      </c>
      <c r="BY269" s="172" t="b">
        <v>1</v>
      </c>
      <c r="BZ269" s="172" t="s">
        <v>116</v>
      </c>
      <c r="CA269" s="172" t="s">
        <v>116</v>
      </c>
      <c r="CB269" s="172" t="s">
        <v>116</v>
      </c>
      <c r="CC269" s="172" t="s">
        <v>116</v>
      </c>
      <c r="CD269" s="172" t="s">
        <v>116</v>
      </c>
      <c r="CE269" s="172" t="b">
        <v>1</v>
      </c>
      <c r="CF269" s="172" t="s">
        <v>1</v>
      </c>
      <c r="CG269" s="172" t="s">
        <v>1</v>
      </c>
      <c r="CH269" s="172" t="s">
        <v>1</v>
      </c>
      <c r="CI269" s="172" t="s">
        <v>1</v>
      </c>
      <c r="CJ269" s="172" t="s">
        <v>1</v>
      </c>
      <c r="CK269" s="172" t="b">
        <v>1</v>
      </c>
      <c r="CL269" s="172" t="s">
        <v>116</v>
      </c>
      <c r="CM269" s="172" t="s">
        <v>116</v>
      </c>
      <c r="CN269" s="172" t="s">
        <v>116</v>
      </c>
      <c r="CO269" s="172" t="s">
        <v>116</v>
      </c>
      <c r="CP269" s="172" t="s">
        <v>116</v>
      </c>
      <c r="CQ269" s="172" t="b">
        <v>1</v>
      </c>
      <c r="CR269" s="172" t="s">
        <v>116</v>
      </c>
      <c r="CS269" s="172" t="s">
        <v>116</v>
      </c>
      <c r="CT269" s="172" t="s">
        <v>116</v>
      </c>
      <c r="CU269" s="172" t="s">
        <v>116</v>
      </c>
      <c r="CV269" s="172" t="s">
        <v>116</v>
      </c>
      <c r="CW269" s="172" t="b">
        <v>1</v>
      </c>
      <c r="CX269" s="172" t="s">
        <v>116</v>
      </c>
      <c r="CY269" s="172" t="s">
        <v>116</v>
      </c>
      <c r="CZ269" s="139" t="s">
        <v>3796</v>
      </c>
      <c r="DA269" s="139" t="s">
        <v>3796</v>
      </c>
      <c r="DB269" s="139" t="s">
        <v>3796</v>
      </c>
      <c r="DD269" s="231" t="s">
        <v>3882</v>
      </c>
      <c r="DE269" s="231" t="s">
        <v>3883</v>
      </c>
      <c r="DF269" s="231" t="s">
        <v>3884</v>
      </c>
      <c r="DG269" s="232" t="s">
        <v>3885</v>
      </c>
    </row>
    <row r="270" spans="1:111" ht="43.5" x14ac:dyDescent="0.35">
      <c r="A270" s="209">
        <v>2186</v>
      </c>
      <c r="B270" s="208" t="s">
        <v>990</v>
      </c>
      <c r="C270" s="254">
        <v>112</v>
      </c>
      <c r="D270" s="255" t="s">
        <v>4043</v>
      </c>
      <c r="E270" s="255" t="s">
        <v>2583</v>
      </c>
      <c r="F270" s="256" t="s">
        <v>2584</v>
      </c>
      <c r="G270" s="256" t="s">
        <v>2585</v>
      </c>
      <c r="H270" s="140">
        <f t="shared" si="40"/>
        <v>14</v>
      </c>
      <c r="I270" s="140">
        <f t="shared" si="41"/>
        <v>2</v>
      </c>
      <c r="J270" s="140">
        <f t="shared" si="42"/>
        <v>9</v>
      </c>
      <c r="K270" s="140">
        <f t="shared" si="43"/>
        <v>2</v>
      </c>
      <c r="L270" s="140">
        <f t="shared" si="44"/>
        <v>1</v>
      </c>
      <c r="M270" s="140">
        <f t="shared" si="45"/>
        <v>14</v>
      </c>
      <c r="N270" s="140">
        <f t="shared" si="46"/>
        <v>13</v>
      </c>
      <c r="O270" s="140">
        <f t="shared" si="47"/>
        <v>12</v>
      </c>
      <c r="P270" s="140">
        <f t="shared" si="48"/>
        <v>12</v>
      </c>
      <c r="Q270" s="140">
        <f t="shared" si="49"/>
        <v>11</v>
      </c>
      <c r="R270" s="140" t="s">
        <v>124</v>
      </c>
      <c r="S270" s="140" t="s">
        <v>124</v>
      </c>
      <c r="T270" s="140" t="s">
        <v>124</v>
      </c>
      <c r="U270" s="140" t="s">
        <v>124</v>
      </c>
      <c r="V270" s="140" t="s">
        <v>124</v>
      </c>
      <c r="W270" s="139" t="b">
        <v>1</v>
      </c>
      <c r="X270" s="139" t="s">
        <v>116</v>
      </c>
      <c r="Y270" s="139" t="s">
        <v>116</v>
      </c>
      <c r="Z270" s="139" t="s">
        <v>116</v>
      </c>
      <c r="AA270" s="139" t="s">
        <v>116</v>
      </c>
      <c r="AB270" s="139" t="s">
        <v>116</v>
      </c>
      <c r="AC270" s="139" t="b">
        <v>1</v>
      </c>
      <c r="AD270" s="139" t="s">
        <v>116</v>
      </c>
      <c r="AE270" s="139" t="s">
        <v>116</v>
      </c>
      <c r="AF270" s="139" t="s">
        <v>116</v>
      </c>
      <c r="AG270" s="139" t="s">
        <v>116</v>
      </c>
      <c r="AH270" s="139" t="s">
        <v>116</v>
      </c>
      <c r="AI270" s="139" t="b">
        <v>1</v>
      </c>
      <c r="AJ270" s="139" t="s">
        <v>116</v>
      </c>
      <c r="AK270" s="139" t="s">
        <v>116</v>
      </c>
      <c r="AL270" s="139" t="s">
        <v>116</v>
      </c>
      <c r="AM270" s="139" t="s">
        <v>116</v>
      </c>
      <c r="AN270" s="139" t="s">
        <v>116</v>
      </c>
      <c r="AO270" s="139" t="b">
        <v>1</v>
      </c>
      <c r="AP270" s="139" t="s">
        <v>116</v>
      </c>
      <c r="AQ270" s="139" t="s">
        <v>116</v>
      </c>
      <c r="AR270" s="139" t="s">
        <v>116</v>
      </c>
      <c r="AS270" s="139" t="s">
        <v>116</v>
      </c>
      <c r="AT270" s="139" t="s">
        <v>116</v>
      </c>
      <c r="AU270" s="139" t="b">
        <v>1</v>
      </c>
      <c r="AV270" s="139" t="s">
        <v>116</v>
      </c>
      <c r="AW270" s="139" t="s">
        <v>116</v>
      </c>
      <c r="AX270" s="139" t="s">
        <v>116</v>
      </c>
      <c r="AY270" s="139" t="s">
        <v>116</v>
      </c>
      <c r="AZ270" s="139" t="s">
        <v>116</v>
      </c>
      <c r="BA270" s="139" t="b">
        <v>1</v>
      </c>
      <c r="BB270" s="139" t="s">
        <v>116</v>
      </c>
      <c r="BC270" s="139" t="s">
        <v>116</v>
      </c>
      <c r="BD270" s="139" t="s">
        <v>116</v>
      </c>
      <c r="BE270" s="139" t="s">
        <v>116</v>
      </c>
      <c r="BF270" s="139" t="s">
        <v>116</v>
      </c>
      <c r="BG270" s="139" t="b">
        <v>1</v>
      </c>
      <c r="BH270" s="139" t="s">
        <v>116</v>
      </c>
      <c r="BI270" s="139" t="s">
        <v>111</v>
      </c>
      <c r="BJ270" s="139" t="s">
        <v>111</v>
      </c>
      <c r="BK270" s="139" t="s">
        <v>111</v>
      </c>
      <c r="BL270" s="139" t="s">
        <v>111</v>
      </c>
      <c r="BM270" s="139" t="b">
        <v>1</v>
      </c>
      <c r="BN270" s="139" t="s">
        <v>116</v>
      </c>
      <c r="BO270" s="139" t="s">
        <v>116</v>
      </c>
      <c r="BP270" s="139" t="s">
        <v>116</v>
      </c>
      <c r="BQ270" s="139" t="s">
        <v>116</v>
      </c>
      <c r="BR270" s="139" t="s">
        <v>116</v>
      </c>
      <c r="BS270" s="139" t="b">
        <v>1</v>
      </c>
      <c r="BT270" s="139" t="s">
        <v>116</v>
      </c>
      <c r="BU270" s="139" t="s">
        <v>116</v>
      </c>
      <c r="BV270" s="139" t="s">
        <v>116</v>
      </c>
      <c r="BW270" s="139" t="s">
        <v>116</v>
      </c>
      <c r="BX270" s="139" t="s">
        <v>111</v>
      </c>
      <c r="BY270" s="139" t="b">
        <v>1</v>
      </c>
      <c r="BZ270" s="139" t="s">
        <v>116</v>
      </c>
      <c r="CA270" s="139" t="s">
        <v>116</v>
      </c>
      <c r="CB270" s="139" t="s">
        <v>116</v>
      </c>
      <c r="CC270" s="139" t="s">
        <v>116</v>
      </c>
      <c r="CD270" s="139" t="s">
        <v>116</v>
      </c>
      <c r="CE270" s="139" t="b">
        <v>1</v>
      </c>
      <c r="CF270" s="139" t="s">
        <v>116</v>
      </c>
      <c r="CG270" s="139" t="s">
        <v>116</v>
      </c>
      <c r="CH270" s="139" t="s">
        <v>116</v>
      </c>
      <c r="CI270" s="139" t="s">
        <v>116</v>
      </c>
      <c r="CJ270" s="139" t="s">
        <v>116</v>
      </c>
      <c r="CK270" s="139" t="b">
        <v>1</v>
      </c>
      <c r="CL270" s="139" t="s">
        <v>116</v>
      </c>
      <c r="CM270" s="139" t="s">
        <v>116</v>
      </c>
      <c r="CN270" s="139" t="s">
        <v>116</v>
      </c>
      <c r="CO270" s="139" t="s">
        <v>116</v>
      </c>
      <c r="CP270" s="139" t="s">
        <v>116</v>
      </c>
      <c r="CQ270" s="139" t="b">
        <v>1</v>
      </c>
      <c r="CR270" s="139" t="s">
        <v>116</v>
      </c>
      <c r="CS270" s="139" t="s">
        <v>116</v>
      </c>
      <c r="CT270" s="139" t="s">
        <v>116</v>
      </c>
      <c r="CU270" s="139" t="s">
        <v>116</v>
      </c>
      <c r="CV270" s="139" t="s">
        <v>116</v>
      </c>
      <c r="CW270" s="139" t="b">
        <v>1</v>
      </c>
      <c r="CX270" s="139" t="s">
        <v>116</v>
      </c>
      <c r="CY270" s="139" t="s">
        <v>116</v>
      </c>
      <c r="CZ270" s="139" t="s">
        <v>3796</v>
      </c>
      <c r="DA270" s="139" t="s">
        <v>3796</v>
      </c>
      <c r="DB270" s="139" t="s">
        <v>3796</v>
      </c>
      <c r="DD270" s="230"/>
      <c r="DE270" s="230"/>
      <c r="DF270" s="230"/>
      <c r="DG270" s="230"/>
    </row>
    <row r="271" spans="1:111" ht="31" x14ac:dyDescent="0.35">
      <c r="A271" s="209">
        <v>2186</v>
      </c>
      <c r="B271" s="208" t="s">
        <v>990</v>
      </c>
      <c r="C271" s="254">
        <v>112</v>
      </c>
      <c r="D271" s="255" t="s">
        <v>4043</v>
      </c>
      <c r="E271" s="255" t="s">
        <v>2586</v>
      </c>
      <c r="F271" s="256" t="s">
        <v>2587</v>
      </c>
      <c r="G271" s="256" t="s">
        <v>2588</v>
      </c>
      <c r="H271" s="140">
        <f t="shared" si="40"/>
        <v>13</v>
      </c>
      <c r="I271" s="140">
        <f t="shared" si="41"/>
        <v>2</v>
      </c>
      <c r="J271" s="140">
        <f t="shared" si="42"/>
        <v>8</v>
      </c>
      <c r="K271" s="140">
        <f t="shared" si="43"/>
        <v>2</v>
      </c>
      <c r="L271" s="140">
        <f t="shared" si="44"/>
        <v>1</v>
      </c>
      <c r="M271" s="140">
        <f t="shared" si="45"/>
        <v>12</v>
      </c>
      <c r="N271" s="140">
        <f t="shared" si="46"/>
        <v>13</v>
      </c>
      <c r="O271" s="140">
        <f t="shared" si="47"/>
        <v>11</v>
      </c>
      <c r="P271" s="140">
        <f t="shared" si="48"/>
        <v>11</v>
      </c>
      <c r="Q271" s="140">
        <f t="shared" si="49"/>
        <v>11</v>
      </c>
      <c r="R271" s="140" t="s">
        <v>2285</v>
      </c>
      <c r="S271" s="140" t="s">
        <v>124</v>
      </c>
      <c r="T271" s="140" t="s">
        <v>2285</v>
      </c>
      <c r="U271" s="140" t="s">
        <v>2285</v>
      </c>
      <c r="V271" s="140" t="s">
        <v>2285</v>
      </c>
      <c r="W271" s="139" t="b">
        <v>1</v>
      </c>
      <c r="X271" s="139" t="s">
        <v>116</v>
      </c>
      <c r="Y271" s="139" t="s">
        <v>116</v>
      </c>
      <c r="Z271" s="139" t="s">
        <v>116</v>
      </c>
      <c r="AA271" s="139" t="s">
        <v>116</v>
      </c>
      <c r="AB271" s="139" t="s">
        <v>116</v>
      </c>
      <c r="AC271" s="139" t="b">
        <v>1</v>
      </c>
      <c r="AD271" s="139" t="s">
        <v>116</v>
      </c>
      <c r="AE271" s="139" t="s">
        <v>116</v>
      </c>
      <c r="AF271" s="139" t="s">
        <v>116</v>
      </c>
      <c r="AG271" s="139" t="s">
        <v>116</v>
      </c>
      <c r="AH271" s="139" t="s">
        <v>116</v>
      </c>
      <c r="AI271" s="139" t="b">
        <v>1</v>
      </c>
      <c r="AJ271" s="139" t="s">
        <v>116</v>
      </c>
      <c r="AK271" s="139" t="s">
        <v>116</v>
      </c>
      <c r="AL271" s="139" t="s">
        <v>116</v>
      </c>
      <c r="AM271" s="139" t="s">
        <v>116</v>
      </c>
      <c r="AN271" s="139" t="s">
        <v>116</v>
      </c>
      <c r="AO271" s="139" t="b">
        <v>1</v>
      </c>
      <c r="AP271" s="139" t="s">
        <v>116</v>
      </c>
      <c r="AQ271" s="139" t="s">
        <v>116</v>
      </c>
      <c r="AR271" s="139" t="s">
        <v>116</v>
      </c>
      <c r="AS271" s="139" t="s">
        <v>116</v>
      </c>
      <c r="AT271" s="139" t="s">
        <v>116</v>
      </c>
      <c r="AU271" s="139" t="b">
        <v>1</v>
      </c>
      <c r="AV271" s="139" t="s">
        <v>111</v>
      </c>
      <c r="AW271" s="139" t="s">
        <v>116</v>
      </c>
      <c r="AX271" s="139" t="s">
        <v>111</v>
      </c>
      <c r="AY271" s="139" t="s">
        <v>111</v>
      </c>
      <c r="AZ271" s="139" t="s">
        <v>111</v>
      </c>
      <c r="BA271" s="139" t="b">
        <v>1</v>
      </c>
      <c r="BB271" s="139" t="s">
        <v>116</v>
      </c>
      <c r="BC271" s="139" t="s">
        <v>116</v>
      </c>
      <c r="BD271" s="139" t="s">
        <v>116</v>
      </c>
      <c r="BE271" s="139" t="s">
        <v>116</v>
      </c>
      <c r="BF271" s="139" t="s">
        <v>116</v>
      </c>
      <c r="BG271" s="139" t="b">
        <v>1</v>
      </c>
      <c r="BH271" s="139" t="s">
        <v>116</v>
      </c>
      <c r="BI271" s="139" t="s">
        <v>116</v>
      </c>
      <c r="BJ271" s="139" t="s">
        <v>116</v>
      </c>
      <c r="BK271" s="139" t="s">
        <v>116</v>
      </c>
      <c r="BL271" s="139" t="s">
        <v>116</v>
      </c>
      <c r="BM271" s="139" t="b">
        <v>1</v>
      </c>
      <c r="BN271" s="139" t="s">
        <v>116</v>
      </c>
      <c r="BO271" s="139" t="s">
        <v>116</v>
      </c>
      <c r="BP271" s="139" t="s">
        <v>116</v>
      </c>
      <c r="BQ271" s="139" t="s">
        <v>116</v>
      </c>
      <c r="BR271" s="139" t="s">
        <v>116</v>
      </c>
      <c r="BS271" s="139" t="b">
        <v>0</v>
      </c>
      <c r="BT271" s="139" t="s">
        <v>111</v>
      </c>
      <c r="BU271" s="139" t="s">
        <v>111</v>
      </c>
      <c r="BV271" s="139" t="s">
        <v>111</v>
      </c>
      <c r="BW271" s="139" t="s">
        <v>111</v>
      </c>
      <c r="BX271" s="139" t="s">
        <v>111</v>
      </c>
      <c r="BY271" s="139" t="b">
        <v>1</v>
      </c>
      <c r="BZ271" s="139" t="s">
        <v>116</v>
      </c>
      <c r="CA271" s="139" t="s">
        <v>116</v>
      </c>
      <c r="CB271" s="139" t="s">
        <v>116</v>
      </c>
      <c r="CC271" s="139" t="s">
        <v>116</v>
      </c>
      <c r="CD271" s="139" t="s">
        <v>116</v>
      </c>
      <c r="CE271" s="139" t="b">
        <v>1</v>
      </c>
      <c r="CF271" s="139" t="s">
        <v>116</v>
      </c>
      <c r="CG271" s="139" t="s">
        <v>116</v>
      </c>
      <c r="CH271" s="139" t="s">
        <v>116</v>
      </c>
      <c r="CI271" s="139" t="s">
        <v>116</v>
      </c>
      <c r="CJ271" s="139" t="s">
        <v>116</v>
      </c>
      <c r="CK271" s="139" t="b">
        <v>1</v>
      </c>
      <c r="CL271" s="139" t="s">
        <v>116</v>
      </c>
      <c r="CM271" s="139" t="s">
        <v>116</v>
      </c>
      <c r="CN271" s="139" t="s">
        <v>116</v>
      </c>
      <c r="CO271" s="139" t="s">
        <v>116</v>
      </c>
      <c r="CP271" s="139" t="s">
        <v>116</v>
      </c>
      <c r="CQ271" s="139" t="b">
        <v>1</v>
      </c>
      <c r="CR271" s="139" t="s">
        <v>116</v>
      </c>
      <c r="CS271" s="139" t="s">
        <v>116</v>
      </c>
      <c r="CT271" s="139" t="s">
        <v>116</v>
      </c>
      <c r="CU271" s="139" t="s">
        <v>116</v>
      </c>
      <c r="CV271" s="139" t="s">
        <v>116</v>
      </c>
      <c r="CW271" s="139" t="b">
        <v>1</v>
      </c>
      <c r="CX271" s="139" t="s">
        <v>116</v>
      </c>
      <c r="CY271" s="139" t="s">
        <v>116</v>
      </c>
      <c r="CZ271" s="139" t="s">
        <v>3796</v>
      </c>
      <c r="DA271" s="139" t="s">
        <v>3796</v>
      </c>
      <c r="DB271" s="139" t="s">
        <v>3796</v>
      </c>
      <c r="DD271" s="230"/>
      <c r="DE271" s="230"/>
      <c r="DF271" s="230"/>
      <c r="DG271" s="230"/>
    </row>
    <row r="272" spans="1:111" ht="43.5" x14ac:dyDescent="0.35">
      <c r="A272" s="209">
        <v>2186</v>
      </c>
      <c r="B272" s="208" t="s">
        <v>990</v>
      </c>
      <c r="C272" s="254">
        <v>112</v>
      </c>
      <c r="D272" s="255" t="s">
        <v>4043</v>
      </c>
      <c r="E272" s="255" t="s">
        <v>2589</v>
      </c>
      <c r="F272" s="256" t="s">
        <v>2590</v>
      </c>
      <c r="G272" s="256" t="s">
        <v>2591</v>
      </c>
      <c r="H272" s="140">
        <f t="shared" si="40"/>
        <v>9</v>
      </c>
      <c r="I272" s="140">
        <f t="shared" si="41"/>
        <v>1</v>
      </c>
      <c r="J272" s="140">
        <f t="shared" si="42"/>
        <v>7</v>
      </c>
      <c r="K272" s="140">
        <f t="shared" si="43"/>
        <v>0</v>
      </c>
      <c r="L272" s="140">
        <f t="shared" si="44"/>
        <v>1</v>
      </c>
      <c r="M272" s="140">
        <f t="shared" si="45"/>
        <v>9</v>
      </c>
      <c r="N272" s="140">
        <f t="shared" si="46"/>
        <v>9</v>
      </c>
      <c r="O272" s="140">
        <f t="shared" si="47"/>
        <v>7</v>
      </c>
      <c r="P272" s="140">
        <f t="shared" si="48"/>
        <v>8</v>
      </c>
      <c r="Q272" s="140">
        <f t="shared" si="49"/>
        <v>7</v>
      </c>
      <c r="R272" s="140" t="s">
        <v>48</v>
      </c>
      <c r="S272" s="140" t="s">
        <v>48</v>
      </c>
      <c r="T272" s="140" t="s">
        <v>48</v>
      </c>
      <c r="U272" s="140" t="s">
        <v>48</v>
      </c>
      <c r="V272" s="140" t="s">
        <v>48</v>
      </c>
      <c r="W272" s="139" t="b">
        <v>1</v>
      </c>
      <c r="X272" s="139" t="s">
        <v>116</v>
      </c>
      <c r="Y272" s="139" t="s">
        <v>116</v>
      </c>
      <c r="Z272" s="139" t="s">
        <v>116</v>
      </c>
      <c r="AA272" s="139" t="s">
        <v>116</v>
      </c>
      <c r="AB272" s="139" t="s">
        <v>116</v>
      </c>
      <c r="AC272" s="139" t="b">
        <v>1</v>
      </c>
      <c r="AD272" s="139" t="s">
        <v>116</v>
      </c>
      <c r="AE272" s="139" t="s">
        <v>116</v>
      </c>
      <c r="AF272" s="139" t="s">
        <v>116</v>
      </c>
      <c r="AG272" s="139" t="s">
        <v>116</v>
      </c>
      <c r="AH272" s="139" t="s">
        <v>116</v>
      </c>
      <c r="AI272" s="139" t="b">
        <v>1</v>
      </c>
      <c r="AJ272" s="139" t="s">
        <v>116</v>
      </c>
      <c r="AK272" s="139" t="s">
        <v>116</v>
      </c>
      <c r="AL272" s="139" t="s">
        <v>116</v>
      </c>
      <c r="AM272" s="139" t="s">
        <v>116</v>
      </c>
      <c r="AN272" s="139" t="s">
        <v>116</v>
      </c>
      <c r="AO272" s="139" t="b">
        <v>1</v>
      </c>
      <c r="AP272" s="139" t="s">
        <v>116</v>
      </c>
      <c r="AQ272" s="139" t="s">
        <v>116</v>
      </c>
      <c r="AR272" s="139" t="s">
        <v>116</v>
      </c>
      <c r="AS272" s="139" t="s">
        <v>116</v>
      </c>
      <c r="AT272" s="139" t="s">
        <v>116</v>
      </c>
      <c r="AU272" s="139" t="b">
        <v>1</v>
      </c>
      <c r="AV272" s="139" t="s">
        <v>116</v>
      </c>
      <c r="AW272" s="139" t="s">
        <v>116</v>
      </c>
      <c r="AX272" s="139" t="s">
        <v>111</v>
      </c>
      <c r="AY272" s="139" t="s">
        <v>116</v>
      </c>
      <c r="AZ272" s="139" t="s">
        <v>111</v>
      </c>
      <c r="BA272" s="139" t="b">
        <v>0</v>
      </c>
      <c r="BB272" s="139" t="s">
        <v>111</v>
      </c>
      <c r="BC272" s="139" t="s">
        <v>111</v>
      </c>
      <c r="BD272" s="139" t="s">
        <v>111</v>
      </c>
      <c r="BE272" s="139" t="s">
        <v>111</v>
      </c>
      <c r="BF272" s="139" t="s">
        <v>111</v>
      </c>
      <c r="BG272" s="139" t="b">
        <v>0</v>
      </c>
      <c r="BH272" s="139" t="s">
        <v>111</v>
      </c>
      <c r="BI272" s="139" t="s">
        <v>111</v>
      </c>
      <c r="BJ272" s="139" t="s">
        <v>111</v>
      </c>
      <c r="BK272" s="139" t="s">
        <v>111</v>
      </c>
      <c r="BL272" s="139" t="s">
        <v>111</v>
      </c>
      <c r="BM272" s="139" t="b">
        <v>1</v>
      </c>
      <c r="BN272" s="139" t="s">
        <v>116</v>
      </c>
      <c r="BO272" s="139" t="s">
        <v>116</v>
      </c>
      <c r="BP272" s="139" t="s">
        <v>116</v>
      </c>
      <c r="BQ272" s="139" t="s">
        <v>116</v>
      </c>
      <c r="BR272" s="139" t="s">
        <v>116</v>
      </c>
      <c r="BS272" s="139" t="b">
        <v>0</v>
      </c>
      <c r="BT272" s="139" t="s">
        <v>111</v>
      </c>
      <c r="BU272" s="139" t="s">
        <v>111</v>
      </c>
      <c r="BV272" s="139" t="s">
        <v>111</v>
      </c>
      <c r="BW272" s="139" t="s">
        <v>111</v>
      </c>
      <c r="BX272" s="139" t="s">
        <v>111</v>
      </c>
      <c r="BY272" s="139" t="b">
        <v>1</v>
      </c>
      <c r="BZ272" s="139" t="s">
        <v>116</v>
      </c>
      <c r="CA272" s="139" t="s">
        <v>116</v>
      </c>
      <c r="CB272" s="139" t="s">
        <v>116</v>
      </c>
      <c r="CC272" s="139" t="s">
        <v>116</v>
      </c>
      <c r="CD272" s="139" t="s">
        <v>116</v>
      </c>
      <c r="CE272" s="139" t="b">
        <v>0</v>
      </c>
      <c r="CF272" s="139" t="s">
        <v>3796</v>
      </c>
      <c r="CG272" s="139" t="s">
        <v>3796</v>
      </c>
      <c r="CH272" s="139" t="s">
        <v>3796</v>
      </c>
      <c r="CI272" s="139" t="s">
        <v>3796</v>
      </c>
      <c r="CJ272" s="139" t="s">
        <v>3796</v>
      </c>
      <c r="CK272" s="139" t="b">
        <v>0</v>
      </c>
      <c r="CL272" s="139" t="s">
        <v>111</v>
      </c>
      <c r="CM272" s="139" t="s">
        <v>111</v>
      </c>
      <c r="CN272" s="139" t="s">
        <v>111</v>
      </c>
      <c r="CO272" s="139" t="s">
        <v>111</v>
      </c>
      <c r="CP272" s="139" t="s">
        <v>111</v>
      </c>
      <c r="CQ272" s="139" t="b">
        <v>1</v>
      </c>
      <c r="CR272" s="139" t="s">
        <v>116</v>
      </c>
      <c r="CS272" s="139" t="s">
        <v>116</v>
      </c>
      <c r="CT272" s="139" t="s">
        <v>116</v>
      </c>
      <c r="CU272" s="139" t="s">
        <v>116</v>
      </c>
      <c r="CV272" s="139" t="s">
        <v>116</v>
      </c>
      <c r="CW272" s="139" t="b">
        <v>1</v>
      </c>
      <c r="CX272" s="139" t="s">
        <v>116</v>
      </c>
      <c r="CY272" s="139" t="s">
        <v>116</v>
      </c>
      <c r="CZ272" s="139" t="s">
        <v>3796</v>
      </c>
      <c r="DA272" s="139" t="s">
        <v>3796</v>
      </c>
      <c r="DB272" s="139" t="s">
        <v>3796</v>
      </c>
      <c r="DD272" s="230"/>
      <c r="DE272" s="230"/>
      <c r="DF272" s="230"/>
      <c r="DG272" s="230"/>
    </row>
    <row r="273" spans="1:111" ht="31" x14ac:dyDescent="0.35">
      <c r="A273" s="209">
        <v>2776</v>
      </c>
      <c r="B273" s="208" t="s">
        <v>1061</v>
      </c>
      <c r="C273" s="254">
        <v>131</v>
      </c>
      <c r="D273" s="255" t="s">
        <v>2470</v>
      </c>
      <c r="E273" s="255" t="s">
        <v>2471</v>
      </c>
      <c r="F273" s="256"/>
      <c r="G273" s="256" t="s">
        <v>2472</v>
      </c>
      <c r="H273" s="140">
        <f t="shared" si="40"/>
        <v>0</v>
      </c>
      <c r="I273" s="140">
        <f t="shared" si="41"/>
        <v>0</v>
      </c>
      <c r="J273" s="140">
        <f t="shared" si="42"/>
        <v>0</v>
      </c>
      <c r="K273" s="140">
        <f t="shared" si="43"/>
        <v>0</v>
      </c>
      <c r="L273" s="140">
        <f t="shared" si="44"/>
        <v>0</v>
      </c>
      <c r="M273" s="140">
        <f t="shared" si="45"/>
        <v>0</v>
      </c>
      <c r="N273" s="140">
        <f t="shared" si="46"/>
        <v>0</v>
      </c>
      <c r="O273" s="140">
        <f t="shared" si="47"/>
        <v>0</v>
      </c>
      <c r="P273" s="140">
        <f t="shared" si="48"/>
        <v>0</v>
      </c>
      <c r="Q273" s="140">
        <f t="shared" si="49"/>
        <v>0</v>
      </c>
      <c r="R273" s="140" t="s">
        <v>1876</v>
      </c>
      <c r="S273" s="140" t="s">
        <v>1876</v>
      </c>
      <c r="T273" s="140" t="s">
        <v>1876</v>
      </c>
      <c r="U273" s="140" t="s">
        <v>1876</v>
      </c>
      <c r="V273" s="140" t="s">
        <v>1876</v>
      </c>
      <c r="W273" s="139" t="b">
        <v>0</v>
      </c>
      <c r="X273" s="139" t="s">
        <v>111</v>
      </c>
      <c r="Y273" s="139" t="s">
        <v>111</v>
      </c>
      <c r="Z273" s="139" t="s">
        <v>111</v>
      </c>
      <c r="AA273" s="139" t="s">
        <v>111</v>
      </c>
      <c r="AB273" s="139" t="s">
        <v>111</v>
      </c>
      <c r="AC273" s="139" t="b">
        <v>0</v>
      </c>
      <c r="AD273" s="139" t="s">
        <v>111</v>
      </c>
      <c r="AE273" s="139" t="s">
        <v>111</v>
      </c>
      <c r="AF273" s="139" t="s">
        <v>111</v>
      </c>
      <c r="AG273" s="139" t="s">
        <v>111</v>
      </c>
      <c r="AH273" s="139" t="s">
        <v>111</v>
      </c>
      <c r="AI273" s="139" t="b">
        <v>0</v>
      </c>
      <c r="AJ273" s="139" t="s">
        <v>111</v>
      </c>
      <c r="AK273" s="139" t="s">
        <v>111</v>
      </c>
      <c r="AL273" s="139" t="s">
        <v>111</v>
      </c>
      <c r="AM273" s="139" t="s">
        <v>111</v>
      </c>
      <c r="AN273" s="139" t="s">
        <v>111</v>
      </c>
      <c r="AO273" s="139" t="b">
        <v>0</v>
      </c>
      <c r="AP273" s="139" t="s">
        <v>111</v>
      </c>
      <c r="AQ273" s="139" t="s">
        <v>111</v>
      </c>
      <c r="AR273" s="139" t="s">
        <v>111</v>
      </c>
      <c r="AS273" s="139" t="s">
        <v>111</v>
      </c>
      <c r="AT273" s="139" t="s">
        <v>111</v>
      </c>
      <c r="AU273" s="139" t="b">
        <v>0</v>
      </c>
      <c r="AV273" s="139" t="s">
        <v>111</v>
      </c>
      <c r="AW273" s="139" t="s">
        <v>111</v>
      </c>
      <c r="AX273" s="139" t="s">
        <v>111</v>
      </c>
      <c r="AY273" s="139" t="s">
        <v>111</v>
      </c>
      <c r="AZ273" s="139" t="s">
        <v>111</v>
      </c>
      <c r="BA273" s="139" t="b">
        <v>0</v>
      </c>
      <c r="BB273" s="139" t="s">
        <v>111</v>
      </c>
      <c r="BC273" s="139" t="s">
        <v>111</v>
      </c>
      <c r="BD273" s="139" t="s">
        <v>111</v>
      </c>
      <c r="BE273" s="139" t="s">
        <v>111</v>
      </c>
      <c r="BF273" s="139" t="s">
        <v>111</v>
      </c>
      <c r="BG273" s="139" t="b">
        <v>0</v>
      </c>
      <c r="BH273" s="139" t="s">
        <v>111</v>
      </c>
      <c r="BI273" s="139" t="s">
        <v>111</v>
      </c>
      <c r="BJ273" s="139" t="s">
        <v>111</v>
      </c>
      <c r="BK273" s="139" t="s">
        <v>111</v>
      </c>
      <c r="BL273" s="139" t="s">
        <v>111</v>
      </c>
      <c r="BM273" s="139" t="b">
        <v>0</v>
      </c>
      <c r="BN273" s="139" t="s">
        <v>111</v>
      </c>
      <c r="BO273" s="139" t="s">
        <v>111</v>
      </c>
      <c r="BP273" s="139" t="s">
        <v>111</v>
      </c>
      <c r="BQ273" s="139" t="s">
        <v>111</v>
      </c>
      <c r="BR273" s="139" t="s">
        <v>111</v>
      </c>
      <c r="BS273" s="139" t="b">
        <v>0</v>
      </c>
      <c r="BT273" s="139" t="s">
        <v>111</v>
      </c>
      <c r="BU273" s="139" t="s">
        <v>111</v>
      </c>
      <c r="BV273" s="139" t="s">
        <v>111</v>
      </c>
      <c r="BW273" s="139" t="s">
        <v>111</v>
      </c>
      <c r="BX273" s="139" t="s">
        <v>111</v>
      </c>
      <c r="BY273" s="139" t="b">
        <v>0</v>
      </c>
      <c r="BZ273" s="139" t="s">
        <v>111</v>
      </c>
      <c r="CA273" s="139" t="s">
        <v>111</v>
      </c>
      <c r="CB273" s="139" t="s">
        <v>111</v>
      </c>
      <c r="CC273" s="139" t="s">
        <v>111</v>
      </c>
      <c r="CD273" s="139" t="s">
        <v>111</v>
      </c>
      <c r="CE273" s="139" t="b">
        <v>0</v>
      </c>
      <c r="CF273" s="139" t="s">
        <v>3796</v>
      </c>
      <c r="CG273" s="139" t="s">
        <v>3796</v>
      </c>
      <c r="CH273" s="139" t="s">
        <v>3796</v>
      </c>
      <c r="CI273" s="139" t="s">
        <v>3796</v>
      </c>
      <c r="CJ273" s="139" t="s">
        <v>3796</v>
      </c>
      <c r="CK273" s="139" t="b">
        <v>0</v>
      </c>
      <c r="CL273" s="139" t="s">
        <v>111</v>
      </c>
      <c r="CM273" s="139" t="s">
        <v>111</v>
      </c>
      <c r="CN273" s="139" t="s">
        <v>111</v>
      </c>
      <c r="CO273" s="139" t="s">
        <v>111</v>
      </c>
      <c r="CP273" s="139" t="s">
        <v>111</v>
      </c>
      <c r="CQ273" s="139" t="b">
        <v>0</v>
      </c>
      <c r="CR273" s="139" t="s">
        <v>111</v>
      </c>
      <c r="CS273" s="139" t="s">
        <v>111</v>
      </c>
      <c r="CT273" s="139" t="s">
        <v>111</v>
      </c>
      <c r="CU273" s="139" t="s">
        <v>111</v>
      </c>
      <c r="CV273" s="139" t="s">
        <v>111</v>
      </c>
      <c r="CW273" s="174" t="b">
        <v>0</v>
      </c>
      <c r="CX273" s="139" t="s">
        <v>3796</v>
      </c>
      <c r="CY273" s="139" t="s">
        <v>3796</v>
      </c>
      <c r="CZ273" s="139" t="s">
        <v>3796</v>
      </c>
      <c r="DA273" s="139" t="s">
        <v>3796</v>
      </c>
      <c r="DB273" s="139" t="s">
        <v>3796</v>
      </c>
      <c r="DD273" s="230"/>
      <c r="DE273" s="230"/>
      <c r="DF273" s="230"/>
      <c r="DG273" s="230"/>
    </row>
    <row r="274" spans="1:111" ht="31" x14ac:dyDescent="0.35">
      <c r="A274" s="209">
        <v>2776</v>
      </c>
      <c r="B274" s="208" t="s">
        <v>1061</v>
      </c>
      <c r="C274" s="254">
        <v>131</v>
      </c>
      <c r="D274" s="255" t="s">
        <v>2470</v>
      </c>
      <c r="E274" s="255" t="s">
        <v>2473</v>
      </c>
      <c r="F274" s="256"/>
      <c r="G274" s="256" t="s">
        <v>2474</v>
      </c>
      <c r="H274" s="140">
        <f t="shared" si="40"/>
        <v>7</v>
      </c>
      <c r="I274" s="140">
        <f t="shared" si="41"/>
        <v>2</v>
      </c>
      <c r="J274" s="140">
        <f t="shared" si="42"/>
        <v>4</v>
      </c>
      <c r="K274" s="140">
        <f t="shared" si="43"/>
        <v>1</v>
      </c>
      <c r="L274" s="140">
        <f t="shared" si="44"/>
        <v>0</v>
      </c>
      <c r="M274" s="140">
        <f t="shared" si="45"/>
        <v>7</v>
      </c>
      <c r="N274" s="140">
        <f t="shared" si="46"/>
        <v>7</v>
      </c>
      <c r="O274" s="140">
        <f t="shared" si="47"/>
        <v>6</v>
      </c>
      <c r="P274" s="140">
        <f t="shared" si="48"/>
        <v>7</v>
      </c>
      <c r="Q274" s="140">
        <f t="shared" si="49"/>
        <v>7</v>
      </c>
      <c r="R274" s="140" t="s">
        <v>42</v>
      </c>
      <c r="S274" s="140" t="s">
        <v>42</v>
      </c>
      <c r="T274" s="140" t="s">
        <v>115</v>
      </c>
      <c r="U274" s="140" t="s">
        <v>42</v>
      </c>
      <c r="V274" s="140" t="s">
        <v>42</v>
      </c>
      <c r="W274" s="139" t="b">
        <v>0</v>
      </c>
      <c r="X274" s="139" t="s">
        <v>111</v>
      </c>
      <c r="Y274" s="139" t="s">
        <v>111</v>
      </c>
      <c r="Z274" s="139" t="s">
        <v>111</v>
      </c>
      <c r="AA274" s="139" t="s">
        <v>111</v>
      </c>
      <c r="AB274" s="139" t="s">
        <v>111</v>
      </c>
      <c r="AC274" s="139" t="b">
        <v>0</v>
      </c>
      <c r="AD274" s="139" t="s">
        <v>111</v>
      </c>
      <c r="AE274" s="139" t="s">
        <v>111</v>
      </c>
      <c r="AF274" s="139" t="s">
        <v>111</v>
      </c>
      <c r="AG274" s="139" t="s">
        <v>111</v>
      </c>
      <c r="AH274" s="139" t="s">
        <v>111</v>
      </c>
      <c r="AI274" s="139" t="b">
        <v>1</v>
      </c>
      <c r="AJ274" s="139" t="s">
        <v>116</v>
      </c>
      <c r="AK274" s="139" t="s">
        <v>116</v>
      </c>
      <c r="AL274" s="139" t="s">
        <v>116</v>
      </c>
      <c r="AM274" s="139" t="s">
        <v>116</v>
      </c>
      <c r="AN274" s="139" t="s">
        <v>116</v>
      </c>
      <c r="AO274" s="139" t="b">
        <v>1</v>
      </c>
      <c r="AP274" s="139" t="s">
        <v>116</v>
      </c>
      <c r="AQ274" s="139" t="s">
        <v>116</v>
      </c>
      <c r="AR274" s="139" t="s">
        <v>116</v>
      </c>
      <c r="AS274" s="139" t="s">
        <v>116</v>
      </c>
      <c r="AT274" s="139" t="s">
        <v>116</v>
      </c>
      <c r="AU274" s="139" t="b">
        <v>1</v>
      </c>
      <c r="AV274" s="139" t="s">
        <v>116</v>
      </c>
      <c r="AW274" s="139" t="s">
        <v>116</v>
      </c>
      <c r="AX274" s="139" t="s">
        <v>111</v>
      </c>
      <c r="AY274" s="139" t="s">
        <v>116</v>
      </c>
      <c r="AZ274" s="139" t="s">
        <v>116</v>
      </c>
      <c r="BA274" s="139" t="b">
        <v>1</v>
      </c>
      <c r="BB274" s="139" t="s">
        <v>2075</v>
      </c>
      <c r="BC274" s="139" t="s">
        <v>2075</v>
      </c>
      <c r="BD274" s="139" t="s">
        <v>2075</v>
      </c>
      <c r="BE274" s="139" t="s">
        <v>2075</v>
      </c>
      <c r="BF274" s="139" t="s">
        <v>2075</v>
      </c>
      <c r="BG274" s="139" t="b">
        <v>0</v>
      </c>
      <c r="BH274" s="139" t="s">
        <v>111</v>
      </c>
      <c r="BI274" s="139" t="s">
        <v>111</v>
      </c>
      <c r="BJ274" s="139" t="s">
        <v>111</v>
      </c>
      <c r="BK274" s="139" t="s">
        <v>111</v>
      </c>
      <c r="BL274" s="139" t="s">
        <v>111</v>
      </c>
      <c r="BM274" s="139" t="b">
        <v>0</v>
      </c>
      <c r="BN274" s="139" t="s">
        <v>111</v>
      </c>
      <c r="BO274" s="139" t="s">
        <v>111</v>
      </c>
      <c r="BP274" s="139" t="s">
        <v>111</v>
      </c>
      <c r="BQ274" s="139" t="s">
        <v>111</v>
      </c>
      <c r="BR274" s="139" t="s">
        <v>111</v>
      </c>
      <c r="BS274" s="139" t="b">
        <v>1</v>
      </c>
      <c r="BT274" s="139" t="s">
        <v>116</v>
      </c>
      <c r="BU274" s="139" t="s">
        <v>116</v>
      </c>
      <c r="BV274" s="139" t="s">
        <v>116</v>
      </c>
      <c r="BW274" s="139" t="s">
        <v>116</v>
      </c>
      <c r="BX274" s="139" t="s">
        <v>116</v>
      </c>
      <c r="BY274" s="139" t="b">
        <v>1</v>
      </c>
      <c r="BZ274" s="139" t="s">
        <v>116</v>
      </c>
      <c r="CA274" s="139" t="s">
        <v>116</v>
      </c>
      <c r="CB274" s="139" t="s">
        <v>116</v>
      </c>
      <c r="CC274" s="139" t="s">
        <v>116</v>
      </c>
      <c r="CD274" s="139" t="s">
        <v>116</v>
      </c>
      <c r="CE274" s="139" t="b">
        <v>1</v>
      </c>
      <c r="CF274" s="139" t="s">
        <v>116</v>
      </c>
      <c r="CG274" s="139" t="s">
        <v>116</v>
      </c>
      <c r="CH274" s="139" t="s">
        <v>116</v>
      </c>
      <c r="CI274" s="139" t="s">
        <v>116</v>
      </c>
      <c r="CJ274" s="139" t="s">
        <v>116</v>
      </c>
      <c r="CK274" s="139" t="b">
        <v>0</v>
      </c>
      <c r="CL274" s="139" t="s">
        <v>111</v>
      </c>
      <c r="CM274" s="139" t="s">
        <v>111</v>
      </c>
      <c r="CN274" s="139" t="s">
        <v>111</v>
      </c>
      <c r="CO274" s="139" t="s">
        <v>111</v>
      </c>
      <c r="CP274" s="139" t="s">
        <v>111</v>
      </c>
      <c r="CQ274" s="139" t="b">
        <v>0</v>
      </c>
      <c r="CR274" s="139" t="s">
        <v>111</v>
      </c>
      <c r="CS274" s="139" t="s">
        <v>111</v>
      </c>
      <c r="CT274" s="139" t="s">
        <v>111</v>
      </c>
      <c r="CU274" s="139" t="s">
        <v>111</v>
      </c>
      <c r="CV274" s="139" t="s">
        <v>111</v>
      </c>
      <c r="CW274" s="174" t="b">
        <v>0</v>
      </c>
      <c r="CX274" s="139" t="s">
        <v>3796</v>
      </c>
      <c r="CY274" s="139" t="s">
        <v>3796</v>
      </c>
      <c r="CZ274" s="139" t="s">
        <v>3796</v>
      </c>
      <c r="DA274" s="139" t="s">
        <v>3796</v>
      </c>
      <c r="DB274" s="139" t="s">
        <v>3796</v>
      </c>
      <c r="DD274" s="230"/>
      <c r="DE274" s="230"/>
      <c r="DF274" s="230"/>
      <c r="DG274" s="230"/>
    </row>
    <row r="275" spans="1:111" ht="31" x14ac:dyDescent="0.35">
      <c r="A275" s="209">
        <v>2776</v>
      </c>
      <c r="B275" s="208" t="s">
        <v>1061</v>
      </c>
      <c r="C275" s="254">
        <v>131</v>
      </c>
      <c r="D275" s="255" t="s">
        <v>2470</v>
      </c>
      <c r="E275" s="255" t="s">
        <v>2475</v>
      </c>
      <c r="F275" s="256"/>
      <c r="G275" s="256" t="s">
        <v>2476</v>
      </c>
      <c r="H275" s="140">
        <f t="shared" si="40"/>
        <v>1</v>
      </c>
      <c r="I275" s="140">
        <f t="shared" si="41"/>
        <v>0</v>
      </c>
      <c r="J275" s="140">
        <f t="shared" si="42"/>
        <v>1</v>
      </c>
      <c r="K275" s="140">
        <f t="shared" si="43"/>
        <v>0</v>
      </c>
      <c r="L275" s="140">
        <f t="shared" si="44"/>
        <v>0</v>
      </c>
      <c r="M275" s="140">
        <f t="shared" si="45"/>
        <v>0</v>
      </c>
      <c r="N275" s="140">
        <f t="shared" si="46"/>
        <v>0</v>
      </c>
      <c r="O275" s="140">
        <f t="shared" si="47"/>
        <v>0</v>
      </c>
      <c r="P275" s="140">
        <f t="shared" si="48"/>
        <v>1</v>
      </c>
      <c r="Q275" s="140">
        <f t="shared" si="49"/>
        <v>0</v>
      </c>
      <c r="R275" s="140" t="s">
        <v>1876</v>
      </c>
      <c r="S275" s="140" t="s">
        <v>1876</v>
      </c>
      <c r="T275" s="140" t="s">
        <v>1876</v>
      </c>
      <c r="U275" s="140" t="s">
        <v>115</v>
      </c>
      <c r="V275" s="140" t="s">
        <v>1876</v>
      </c>
      <c r="W275" s="139" t="b">
        <v>0</v>
      </c>
      <c r="X275" s="139" t="s">
        <v>111</v>
      </c>
      <c r="Y275" s="139" t="s">
        <v>111</v>
      </c>
      <c r="Z275" s="139" t="s">
        <v>111</v>
      </c>
      <c r="AA275" s="139" t="s">
        <v>111</v>
      </c>
      <c r="AB275" s="139" t="s">
        <v>111</v>
      </c>
      <c r="AC275" s="139" t="b">
        <v>0</v>
      </c>
      <c r="AD275" s="139" t="s">
        <v>111</v>
      </c>
      <c r="AE275" s="139" t="s">
        <v>111</v>
      </c>
      <c r="AF275" s="139" t="s">
        <v>111</v>
      </c>
      <c r="AG275" s="139" t="s">
        <v>111</v>
      </c>
      <c r="AH275" s="139" t="s">
        <v>111</v>
      </c>
      <c r="AI275" s="139" t="b">
        <v>0</v>
      </c>
      <c r="AJ275" s="139" t="s">
        <v>111</v>
      </c>
      <c r="AK275" s="139" t="s">
        <v>111</v>
      </c>
      <c r="AL275" s="139" t="s">
        <v>111</v>
      </c>
      <c r="AM275" s="139" t="s">
        <v>111</v>
      </c>
      <c r="AN275" s="139" t="s">
        <v>111</v>
      </c>
      <c r="AO275" s="139" t="b">
        <v>0</v>
      </c>
      <c r="AP275" s="139" t="s">
        <v>111</v>
      </c>
      <c r="AQ275" s="139" t="s">
        <v>111</v>
      </c>
      <c r="AR275" s="139" t="s">
        <v>111</v>
      </c>
      <c r="AS275" s="139" t="s">
        <v>111</v>
      </c>
      <c r="AT275" s="139" t="s">
        <v>111</v>
      </c>
      <c r="AU275" s="139" t="b">
        <v>0</v>
      </c>
      <c r="AV275" s="139" t="s">
        <v>111</v>
      </c>
      <c r="AW275" s="139" t="s">
        <v>111</v>
      </c>
      <c r="AX275" s="139" t="s">
        <v>111</v>
      </c>
      <c r="AY275" s="139" t="s">
        <v>111</v>
      </c>
      <c r="AZ275" s="139" t="s">
        <v>111</v>
      </c>
      <c r="BA275" s="139" t="b">
        <v>0</v>
      </c>
      <c r="BB275" s="139" t="s">
        <v>111</v>
      </c>
      <c r="BC275" s="139" t="s">
        <v>111</v>
      </c>
      <c r="BD275" s="139" t="s">
        <v>111</v>
      </c>
      <c r="BE275" s="139" t="s">
        <v>111</v>
      </c>
      <c r="BF275" s="139" t="s">
        <v>111</v>
      </c>
      <c r="BG275" s="139" t="b">
        <v>0</v>
      </c>
      <c r="BH275" s="139" t="s">
        <v>111</v>
      </c>
      <c r="BI275" s="139" t="s">
        <v>111</v>
      </c>
      <c r="BJ275" s="139" t="s">
        <v>111</v>
      </c>
      <c r="BK275" s="139" t="s">
        <v>111</v>
      </c>
      <c r="BL275" s="139" t="s">
        <v>111</v>
      </c>
      <c r="BM275" s="139" t="b">
        <v>0</v>
      </c>
      <c r="BN275" s="139" t="s">
        <v>111</v>
      </c>
      <c r="BO275" s="139" t="s">
        <v>111</v>
      </c>
      <c r="BP275" s="139" t="s">
        <v>111</v>
      </c>
      <c r="BQ275" s="139" t="s">
        <v>111</v>
      </c>
      <c r="BR275" s="139" t="s">
        <v>111</v>
      </c>
      <c r="BS275" s="139" t="b">
        <v>1</v>
      </c>
      <c r="BT275" s="139" t="s">
        <v>111</v>
      </c>
      <c r="BU275" s="139" t="s">
        <v>111</v>
      </c>
      <c r="BV275" s="139" t="s">
        <v>111</v>
      </c>
      <c r="BW275" s="139" t="s">
        <v>116</v>
      </c>
      <c r="BX275" s="139" t="s">
        <v>111</v>
      </c>
      <c r="BY275" s="139" t="b">
        <v>0</v>
      </c>
      <c r="BZ275" s="139" t="s">
        <v>111</v>
      </c>
      <c r="CA275" s="139" t="s">
        <v>111</v>
      </c>
      <c r="CB275" s="139" t="s">
        <v>111</v>
      </c>
      <c r="CC275" s="139" t="s">
        <v>111</v>
      </c>
      <c r="CD275" s="139" t="s">
        <v>111</v>
      </c>
      <c r="CE275" s="139" t="b">
        <v>0</v>
      </c>
      <c r="CF275" s="139" t="s">
        <v>3796</v>
      </c>
      <c r="CG275" s="139" t="s">
        <v>3796</v>
      </c>
      <c r="CH275" s="139" t="s">
        <v>3796</v>
      </c>
      <c r="CI275" s="139" t="s">
        <v>3796</v>
      </c>
      <c r="CJ275" s="139" t="s">
        <v>3796</v>
      </c>
      <c r="CK275" s="139" t="b">
        <v>0</v>
      </c>
      <c r="CL275" s="139" t="s">
        <v>111</v>
      </c>
      <c r="CM275" s="139" t="s">
        <v>111</v>
      </c>
      <c r="CN275" s="139" t="s">
        <v>111</v>
      </c>
      <c r="CO275" s="139" t="s">
        <v>111</v>
      </c>
      <c r="CP275" s="139" t="s">
        <v>111</v>
      </c>
      <c r="CQ275" s="139" t="b">
        <v>0</v>
      </c>
      <c r="CR275" s="139" t="s">
        <v>111</v>
      </c>
      <c r="CS275" s="139" t="s">
        <v>111</v>
      </c>
      <c r="CT275" s="139" t="s">
        <v>111</v>
      </c>
      <c r="CU275" s="139" t="s">
        <v>111</v>
      </c>
      <c r="CV275" s="139" t="s">
        <v>111</v>
      </c>
      <c r="CW275" s="174" t="b">
        <v>0</v>
      </c>
      <c r="CX275" s="139" t="s">
        <v>3796</v>
      </c>
      <c r="CY275" s="139" t="s">
        <v>3796</v>
      </c>
      <c r="CZ275" s="139" t="s">
        <v>3796</v>
      </c>
      <c r="DA275" s="139" t="s">
        <v>3796</v>
      </c>
      <c r="DB275" s="139" t="s">
        <v>3796</v>
      </c>
      <c r="DD275" s="230"/>
      <c r="DE275" s="230"/>
      <c r="DF275" s="230"/>
      <c r="DG275" s="230"/>
    </row>
    <row r="276" spans="1:111" ht="31" x14ac:dyDescent="0.35">
      <c r="A276" s="209">
        <v>2776</v>
      </c>
      <c r="B276" s="208" t="s">
        <v>1061</v>
      </c>
      <c r="C276" s="254">
        <v>131</v>
      </c>
      <c r="D276" s="255" t="s">
        <v>2470</v>
      </c>
      <c r="E276" s="255" t="s">
        <v>2477</v>
      </c>
      <c r="F276" s="256"/>
      <c r="G276" s="256" t="s">
        <v>2478</v>
      </c>
      <c r="H276" s="140">
        <f t="shared" si="40"/>
        <v>0</v>
      </c>
      <c r="I276" s="140">
        <f t="shared" si="41"/>
        <v>0</v>
      </c>
      <c r="J276" s="140">
        <f t="shared" si="42"/>
        <v>0</v>
      </c>
      <c r="K276" s="140">
        <f t="shared" si="43"/>
        <v>0</v>
      </c>
      <c r="L276" s="140">
        <f t="shared" si="44"/>
        <v>0</v>
      </c>
      <c r="M276" s="140">
        <f t="shared" si="45"/>
        <v>0</v>
      </c>
      <c r="N276" s="140">
        <f t="shared" si="46"/>
        <v>0</v>
      </c>
      <c r="O276" s="140">
        <f t="shared" si="47"/>
        <v>0</v>
      </c>
      <c r="P276" s="140">
        <f t="shared" si="48"/>
        <v>0</v>
      </c>
      <c r="Q276" s="140">
        <f t="shared" si="49"/>
        <v>0</v>
      </c>
      <c r="R276" s="140" t="s">
        <v>1876</v>
      </c>
      <c r="S276" s="140" t="s">
        <v>1876</v>
      </c>
      <c r="T276" s="140" t="s">
        <v>1876</v>
      </c>
      <c r="U276" s="140" t="s">
        <v>1876</v>
      </c>
      <c r="V276" s="140" t="s">
        <v>1876</v>
      </c>
      <c r="W276" s="139" t="b">
        <v>0</v>
      </c>
      <c r="X276" s="139" t="s">
        <v>111</v>
      </c>
      <c r="Y276" s="139" t="s">
        <v>111</v>
      </c>
      <c r="Z276" s="139" t="s">
        <v>111</v>
      </c>
      <c r="AA276" s="139" t="s">
        <v>111</v>
      </c>
      <c r="AB276" s="139" t="s">
        <v>111</v>
      </c>
      <c r="AC276" s="139" t="b">
        <v>0</v>
      </c>
      <c r="AD276" s="139" t="s">
        <v>111</v>
      </c>
      <c r="AE276" s="139" t="s">
        <v>111</v>
      </c>
      <c r="AF276" s="139" t="s">
        <v>111</v>
      </c>
      <c r="AG276" s="139" t="s">
        <v>111</v>
      </c>
      <c r="AH276" s="139" t="s">
        <v>111</v>
      </c>
      <c r="AI276" s="139" t="b">
        <v>0</v>
      </c>
      <c r="AJ276" s="139" t="s">
        <v>111</v>
      </c>
      <c r="AK276" s="139" t="s">
        <v>111</v>
      </c>
      <c r="AL276" s="139" t="s">
        <v>111</v>
      </c>
      <c r="AM276" s="139" t="s">
        <v>111</v>
      </c>
      <c r="AN276" s="139" t="s">
        <v>111</v>
      </c>
      <c r="AO276" s="139" t="b">
        <v>0</v>
      </c>
      <c r="AP276" s="139" t="s">
        <v>111</v>
      </c>
      <c r="AQ276" s="139" t="s">
        <v>111</v>
      </c>
      <c r="AR276" s="139" t="s">
        <v>111</v>
      </c>
      <c r="AS276" s="139" t="s">
        <v>111</v>
      </c>
      <c r="AT276" s="139" t="s">
        <v>111</v>
      </c>
      <c r="AU276" s="139" t="b">
        <v>0</v>
      </c>
      <c r="AV276" s="139" t="s">
        <v>111</v>
      </c>
      <c r="AW276" s="139" t="s">
        <v>111</v>
      </c>
      <c r="AX276" s="139" t="s">
        <v>111</v>
      </c>
      <c r="AY276" s="139" t="s">
        <v>111</v>
      </c>
      <c r="AZ276" s="139" t="s">
        <v>111</v>
      </c>
      <c r="BA276" s="139" t="b">
        <v>0</v>
      </c>
      <c r="BB276" s="139" t="s">
        <v>111</v>
      </c>
      <c r="BC276" s="139" t="s">
        <v>111</v>
      </c>
      <c r="BD276" s="139" t="s">
        <v>111</v>
      </c>
      <c r="BE276" s="139" t="s">
        <v>111</v>
      </c>
      <c r="BF276" s="139" t="s">
        <v>111</v>
      </c>
      <c r="BG276" s="139" t="b">
        <v>0</v>
      </c>
      <c r="BH276" s="139" t="s">
        <v>111</v>
      </c>
      <c r="BI276" s="139" t="s">
        <v>111</v>
      </c>
      <c r="BJ276" s="139" t="s">
        <v>111</v>
      </c>
      <c r="BK276" s="139" t="s">
        <v>111</v>
      </c>
      <c r="BL276" s="139" t="s">
        <v>111</v>
      </c>
      <c r="BM276" s="139" t="b">
        <v>0</v>
      </c>
      <c r="BN276" s="139" t="s">
        <v>111</v>
      </c>
      <c r="BO276" s="139" t="s">
        <v>111</v>
      </c>
      <c r="BP276" s="139" t="s">
        <v>111</v>
      </c>
      <c r="BQ276" s="139" t="s">
        <v>111</v>
      </c>
      <c r="BR276" s="139" t="s">
        <v>111</v>
      </c>
      <c r="BS276" s="139" t="b">
        <v>0</v>
      </c>
      <c r="BT276" s="139" t="s">
        <v>111</v>
      </c>
      <c r="BU276" s="139" t="s">
        <v>111</v>
      </c>
      <c r="BV276" s="139" t="s">
        <v>111</v>
      </c>
      <c r="BW276" s="139" t="s">
        <v>111</v>
      </c>
      <c r="BX276" s="139" t="s">
        <v>111</v>
      </c>
      <c r="BY276" s="139" t="b">
        <v>0</v>
      </c>
      <c r="BZ276" s="139" t="s">
        <v>111</v>
      </c>
      <c r="CA276" s="139" t="s">
        <v>111</v>
      </c>
      <c r="CB276" s="139" t="s">
        <v>111</v>
      </c>
      <c r="CC276" s="139" t="s">
        <v>111</v>
      </c>
      <c r="CD276" s="139" t="s">
        <v>111</v>
      </c>
      <c r="CE276" s="139" t="b">
        <v>0</v>
      </c>
      <c r="CF276" s="139" t="s">
        <v>3796</v>
      </c>
      <c r="CG276" s="139" t="s">
        <v>3796</v>
      </c>
      <c r="CH276" s="139" t="s">
        <v>3796</v>
      </c>
      <c r="CI276" s="139" t="s">
        <v>3796</v>
      </c>
      <c r="CJ276" s="139" t="s">
        <v>3796</v>
      </c>
      <c r="CK276" s="139" t="b">
        <v>0</v>
      </c>
      <c r="CL276" s="139" t="s">
        <v>111</v>
      </c>
      <c r="CM276" s="139" t="s">
        <v>111</v>
      </c>
      <c r="CN276" s="139" t="s">
        <v>111</v>
      </c>
      <c r="CO276" s="139" t="s">
        <v>111</v>
      </c>
      <c r="CP276" s="139" t="s">
        <v>111</v>
      </c>
      <c r="CQ276" s="139" t="b">
        <v>0</v>
      </c>
      <c r="CR276" s="139" t="s">
        <v>111</v>
      </c>
      <c r="CS276" s="139" t="s">
        <v>111</v>
      </c>
      <c r="CT276" s="139" t="s">
        <v>111</v>
      </c>
      <c r="CU276" s="139" t="s">
        <v>111</v>
      </c>
      <c r="CV276" s="139" t="s">
        <v>111</v>
      </c>
      <c r="CW276" s="174" t="b">
        <v>0</v>
      </c>
      <c r="CX276" s="139" t="s">
        <v>3796</v>
      </c>
      <c r="CY276" s="139" t="s">
        <v>3796</v>
      </c>
      <c r="CZ276" s="139" t="s">
        <v>3796</v>
      </c>
      <c r="DA276" s="139" t="s">
        <v>3796</v>
      </c>
      <c r="DB276" s="139" t="s">
        <v>3796</v>
      </c>
      <c r="DD276" s="230"/>
      <c r="DE276" s="230"/>
      <c r="DF276" s="230"/>
      <c r="DG276" s="230"/>
    </row>
    <row r="277" spans="1:111" ht="58" x14ac:dyDescent="0.35">
      <c r="A277" s="209">
        <v>2776</v>
      </c>
      <c r="B277" s="208" t="s">
        <v>1061</v>
      </c>
      <c r="C277" s="254">
        <v>131</v>
      </c>
      <c r="D277" s="255" t="s">
        <v>2470</v>
      </c>
      <c r="E277" s="255" t="s">
        <v>2479</v>
      </c>
      <c r="F277" s="256"/>
      <c r="G277" s="256" t="s">
        <v>2480</v>
      </c>
      <c r="H277" s="140">
        <f t="shared" si="40"/>
        <v>2</v>
      </c>
      <c r="I277" s="140">
        <f t="shared" si="41"/>
        <v>0</v>
      </c>
      <c r="J277" s="140">
        <f t="shared" si="42"/>
        <v>1</v>
      </c>
      <c r="K277" s="140">
        <f t="shared" si="43"/>
        <v>1</v>
      </c>
      <c r="L277" s="140">
        <f t="shared" si="44"/>
        <v>0</v>
      </c>
      <c r="M277" s="140">
        <f t="shared" si="45"/>
        <v>2</v>
      </c>
      <c r="N277" s="140">
        <f t="shared" si="46"/>
        <v>2</v>
      </c>
      <c r="O277" s="140">
        <f t="shared" si="47"/>
        <v>2</v>
      </c>
      <c r="P277" s="140">
        <f t="shared" si="48"/>
        <v>2</v>
      </c>
      <c r="Q277" s="140">
        <f t="shared" si="49"/>
        <v>2</v>
      </c>
      <c r="R277" s="140" t="s">
        <v>115</v>
      </c>
      <c r="S277" s="140" t="s">
        <v>115</v>
      </c>
      <c r="T277" s="140" t="s">
        <v>115</v>
      </c>
      <c r="U277" s="140" t="s">
        <v>115</v>
      </c>
      <c r="V277" s="140" t="s">
        <v>115</v>
      </c>
      <c r="W277" s="139" t="b">
        <v>0</v>
      </c>
      <c r="X277" s="139" t="s">
        <v>111</v>
      </c>
      <c r="Y277" s="139" t="s">
        <v>111</v>
      </c>
      <c r="Z277" s="139" t="s">
        <v>111</v>
      </c>
      <c r="AA277" s="139" t="s">
        <v>111</v>
      </c>
      <c r="AB277" s="139" t="s">
        <v>111</v>
      </c>
      <c r="AC277" s="139" t="b">
        <v>0</v>
      </c>
      <c r="AD277" s="139" t="s">
        <v>111</v>
      </c>
      <c r="AE277" s="139" t="s">
        <v>111</v>
      </c>
      <c r="AF277" s="139" t="s">
        <v>111</v>
      </c>
      <c r="AG277" s="139" t="s">
        <v>111</v>
      </c>
      <c r="AH277" s="139" t="s">
        <v>111</v>
      </c>
      <c r="AI277" s="139" t="b">
        <v>1</v>
      </c>
      <c r="AJ277" s="139" t="s">
        <v>116</v>
      </c>
      <c r="AK277" s="139" t="s">
        <v>116</v>
      </c>
      <c r="AL277" s="139" t="s">
        <v>116</v>
      </c>
      <c r="AM277" s="139" t="s">
        <v>116</v>
      </c>
      <c r="AN277" s="139" t="s">
        <v>116</v>
      </c>
      <c r="AO277" s="139" t="b">
        <v>0</v>
      </c>
      <c r="AP277" s="139" t="s">
        <v>111</v>
      </c>
      <c r="AQ277" s="139" t="s">
        <v>111</v>
      </c>
      <c r="AR277" s="139" t="s">
        <v>111</v>
      </c>
      <c r="AS277" s="139" t="s">
        <v>111</v>
      </c>
      <c r="AT277" s="139" t="s">
        <v>111</v>
      </c>
      <c r="AU277" s="139" t="b">
        <v>0</v>
      </c>
      <c r="AV277" s="139" t="s">
        <v>111</v>
      </c>
      <c r="AW277" s="139" t="s">
        <v>111</v>
      </c>
      <c r="AX277" s="139" t="s">
        <v>111</v>
      </c>
      <c r="AY277" s="139" t="s">
        <v>111</v>
      </c>
      <c r="AZ277" s="139" t="s">
        <v>111</v>
      </c>
      <c r="BA277" s="139" t="b">
        <v>0</v>
      </c>
      <c r="BB277" s="139" t="s">
        <v>111</v>
      </c>
      <c r="BC277" s="139" t="s">
        <v>111</v>
      </c>
      <c r="BD277" s="139" t="s">
        <v>111</v>
      </c>
      <c r="BE277" s="139" t="s">
        <v>111</v>
      </c>
      <c r="BF277" s="139" t="s">
        <v>111</v>
      </c>
      <c r="BG277" s="139" t="b">
        <v>0</v>
      </c>
      <c r="BH277" s="139" t="s">
        <v>111</v>
      </c>
      <c r="BI277" s="139" t="s">
        <v>111</v>
      </c>
      <c r="BJ277" s="139" t="s">
        <v>111</v>
      </c>
      <c r="BK277" s="139" t="s">
        <v>111</v>
      </c>
      <c r="BL277" s="139" t="s">
        <v>111</v>
      </c>
      <c r="BM277" s="139" t="b">
        <v>0</v>
      </c>
      <c r="BN277" s="139" t="s">
        <v>111</v>
      </c>
      <c r="BO277" s="139" t="s">
        <v>111</v>
      </c>
      <c r="BP277" s="139" t="s">
        <v>111</v>
      </c>
      <c r="BQ277" s="139" t="s">
        <v>111</v>
      </c>
      <c r="BR277" s="139" t="s">
        <v>111</v>
      </c>
      <c r="BS277" s="139" t="b">
        <v>0</v>
      </c>
      <c r="BT277" s="139" t="s">
        <v>111</v>
      </c>
      <c r="BU277" s="139" t="s">
        <v>111</v>
      </c>
      <c r="BV277" s="139" t="s">
        <v>111</v>
      </c>
      <c r="BW277" s="139" t="s">
        <v>111</v>
      </c>
      <c r="BX277" s="139" t="s">
        <v>111</v>
      </c>
      <c r="BY277" s="139" t="b">
        <v>0</v>
      </c>
      <c r="BZ277" s="139" t="s">
        <v>111</v>
      </c>
      <c r="CA277" s="139" t="s">
        <v>111</v>
      </c>
      <c r="CB277" s="139" t="s">
        <v>111</v>
      </c>
      <c r="CC277" s="139" t="s">
        <v>111</v>
      </c>
      <c r="CD277" s="139" t="s">
        <v>111</v>
      </c>
      <c r="CE277" s="139" t="b">
        <v>0</v>
      </c>
      <c r="CF277" s="139" t="s">
        <v>3796</v>
      </c>
      <c r="CG277" s="139" t="s">
        <v>3796</v>
      </c>
      <c r="CH277" s="139" t="s">
        <v>3796</v>
      </c>
      <c r="CI277" s="139" t="s">
        <v>3796</v>
      </c>
      <c r="CJ277" s="139" t="s">
        <v>3796</v>
      </c>
      <c r="CK277" s="139" t="b">
        <v>1</v>
      </c>
      <c r="CL277" s="139" t="s">
        <v>116</v>
      </c>
      <c r="CM277" s="139" t="s">
        <v>116</v>
      </c>
      <c r="CN277" s="139" t="s">
        <v>116</v>
      </c>
      <c r="CO277" s="139" t="s">
        <v>116</v>
      </c>
      <c r="CP277" s="139" t="s">
        <v>116</v>
      </c>
      <c r="CQ277" s="139" t="b">
        <v>0</v>
      </c>
      <c r="CR277" s="139" t="s">
        <v>111</v>
      </c>
      <c r="CS277" s="139" t="s">
        <v>111</v>
      </c>
      <c r="CT277" s="139" t="s">
        <v>111</v>
      </c>
      <c r="CU277" s="139" t="s">
        <v>111</v>
      </c>
      <c r="CV277" s="139" t="s">
        <v>111</v>
      </c>
      <c r="CW277" s="174" t="b">
        <v>0</v>
      </c>
      <c r="CX277" s="139" t="s">
        <v>3796</v>
      </c>
      <c r="CY277" s="139" t="s">
        <v>3796</v>
      </c>
      <c r="CZ277" s="139" t="s">
        <v>3796</v>
      </c>
      <c r="DA277" s="139" t="s">
        <v>3796</v>
      </c>
      <c r="DB277" s="139" t="s">
        <v>3796</v>
      </c>
      <c r="DD277" s="230"/>
      <c r="DE277" s="230"/>
      <c r="DF277" s="230"/>
      <c r="DG277" s="230"/>
    </row>
    <row r="278" spans="1:111" ht="43.5" x14ac:dyDescent="0.35">
      <c r="A278" s="209">
        <v>2776</v>
      </c>
      <c r="B278" s="208" t="s">
        <v>1061</v>
      </c>
      <c r="C278" s="254">
        <v>131</v>
      </c>
      <c r="D278" s="255" t="s">
        <v>2470</v>
      </c>
      <c r="E278" s="255" t="s">
        <v>2481</v>
      </c>
      <c r="F278" s="256" t="s">
        <v>2482</v>
      </c>
      <c r="G278" s="256" t="s">
        <v>2483</v>
      </c>
      <c r="H278" s="140">
        <f t="shared" si="40"/>
        <v>2</v>
      </c>
      <c r="I278" s="140">
        <f t="shared" si="41"/>
        <v>0</v>
      </c>
      <c r="J278" s="140">
        <f t="shared" si="42"/>
        <v>0</v>
      </c>
      <c r="K278" s="140">
        <f t="shared" si="43"/>
        <v>2</v>
      </c>
      <c r="L278" s="140">
        <f t="shared" si="44"/>
        <v>0</v>
      </c>
      <c r="M278" s="140">
        <f t="shared" si="45"/>
        <v>2</v>
      </c>
      <c r="N278" s="140">
        <f t="shared" si="46"/>
        <v>2</v>
      </c>
      <c r="O278" s="140">
        <f t="shared" si="47"/>
        <v>2</v>
      </c>
      <c r="P278" s="140">
        <f t="shared" si="48"/>
        <v>2</v>
      </c>
      <c r="Q278" s="140">
        <f t="shared" si="49"/>
        <v>2</v>
      </c>
      <c r="R278" s="140" t="s">
        <v>60</v>
      </c>
      <c r="S278" s="140" t="s">
        <v>60</v>
      </c>
      <c r="T278" s="140" t="s">
        <v>60</v>
      </c>
      <c r="U278" s="140" t="s">
        <v>60</v>
      </c>
      <c r="V278" s="140" t="s">
        <v>60</v>
      </c>
      <c r="W278" s="139" t="b">
        <v>0</v>
      </c>
      <c r="X278" s="139" t="s">
        <v>111</v>
      </c>
      <c r="Y278" s="139" t="s">
        <v>111</v>
      </c>
      <c r="Z278" s="139" t="s">
        <v>111</v>
      </c>
      <c r="AA278" s="139" t="s">
        <v>111</v>
      </c>
      <c r="AB278" s="139" t="s">
        <v>111</v>
      </c>
      <c r="AC278" s="139" t="b">
        <v>0</v>
      </c>
      <c r="AD278" s="139" t="s">
        <v>111</v>
      </c>
      <c r="AE278" s="139" t="s">
        <v>111</v>
      </c>
      <c r="AF278" s="139" t="s">
        <v>111</v>
      </c>
      <c r="AG278" s="139" t="s">
        <v>111</v>
      </c>
      <c r="AH278" s="139" t="s">
        <v>111</v>
      </c>
      <c r="AI278" s="139" t="b">
        <v>0</v>
      </c>
      <c r="AJ278" s="139" t="s">
        <v>111</v>
      </c>
      <c r="AK278" s="139" t="s">
        <v>111</v>
      </c>
      <c r="AL278" s="139" t="s">
        <v>111</v>
      </c>
      <c r="AM278" s="139" t="s">
        <v>111</v>
      </c>
      <c r="AN278" s="139" t="s">
        <v>111</v>
      </c>
      <c r="AO278" s="139" t="b">
        <v>0</v>
      </c>
      <c r="AP278" s="139" t="s">
        <v>111</v>
      </c>
      <c r="AQ278" s="139" t="s">
        <v>111</v>
      </c>
      <c r="AR278" s="139" t="s">
        <v>111</v>
      </c>
      <c r="AS278" s="139" t="s">
        <v>111</v>
      </c>
      <c r="AT278" s="139" t="s">
        <v>111</v>
      </c>
      <c r="AU278" s="139" t="b">
        <v>0</v>
      </c>
      <c r="AV278" s="139" t="s">
        <v>111</v>
      </c>
      <c r="AW278" s="139" t="s">
        <v>111</v>
      </c>
      <c r="AX278" s="139" t="s">
        <v>111</v>
      </c>
      <c r="AY278" s="139" t="s">
        <v>111</v>
      </c>
      <c r="AZ278" s="139" t="s">
        <v>111</v>
      </c>
      <c r="BA278" s="139" t="b">
        <v>0</v>
      </c>
      <c r="BB278" s="139" t="s">
        <v>111</v>
      </c>
      <c r="BC278" s="139" t="s">
        <v>111</v>
      </c>
      <c r="BD278" s="139" t="s">
        <v>111</v>
      </c>
      <c r="BE278" s="139" t="s">
        <v>111</v>
      </c>
      <c r="BF278" s="139" t="s">
        <v>111</v>
      </c>
      <c r="BG278" s="139" t="b">
        <v>0</v>
      </c>
      <c r="BH278" s="139" t="s">
        <v>111</v>
      </c>
      <c r="BI278" s="139" t="s">
        <v>111</v>
      </c>
      <c r="BJ278" s="139" t="s">
        <v>111</v>
      </c>
      <c r="BK278" s="139" t="s">
        <v>111</v>
      </c>
      <c r="BL278" s="139" t="s">
        <v>111</v>
      </c>
      <c r="BM278" s="139" t="b">
        <v>0</v>
      </c>
      <c r="BN278" s="139" t="s">
        <v>111</v>
      </c>
      <c r="BO278" s="139" t="s">
        <v>111</v>
      </c>
      <c r="BP278" s="139" t="s">
        <v>111</v>
      </c>
      <c r="BQ278" s="139" t="s">
        <v>111</v>
      </c>
      <c r="BR278" s="139" t="s">
        <v>111</v>
      </c>
      <c r="BS278" s="139" t="b">
        <v>0</v>
      </c>
      <c r="BT278" s="139" t="s">
        <v>111</v>
      </c>
      <c r="BU278" s="139" t="s">
        <v>111</v>
      </c>
      <c r="BV278" s="139" t="s">
        <v>111</v>
      </c>
      <c r="BW278" s="139" t="s">
        <v>111</v>
      </c>
      <c r="BX278" s="139" t="s">
        <v>111</v>
      </c>
      <c r="BY278" s="139" t="b">
        <v>0</v>
      </c>
      <c r="BZ278" s="139" t="s">
        <v>111</v>
      </c>
      <c r="CA278" s="139" t="s">
        <v>111</v>
      </c>
      <c r="CB278" s="139" t="s">
        <v>111</v>
      </c>
      <c r="CC278" s="139" t="s">
        <v>111</v>
      </c>
      <c r="CD278" s="139" t="s">
        <v>111</v>
      </c>
      <c r="CE278" s="139" t="b">
        <v>1</v>
      </c>
      <c r="CF278" s="139" t="s">
        <v>116</v>
      </c>
      <c r="CG278" s="139" t="s">
        <v>116</v>
      </c>
      <c r="CH278" s="139" t="s">
        <v>116</v>
      </c>
      <c r="CI278" s="139" t="s">
        <v>116</v>
      </c>
      <c r="CJ278" s="139" t="s">
        <v>116</v>
      </c>
      <c r="CK278" s="139" t="b">
        <v>1</v>
      </c>
      <c r="CL278" s="139" t="s">
        <v>116</v>
      </c>
      <c r="CM278" s="139" t="s">
        <v>116</v>
      </c>
      <c r="CN278" s="139" t="s">
        <v>116</v>
      </c>
      <c r="CO278" s="139" t="s">
        <v>116</v>
      </c>
      <c r="CP278" s="139" t="s">
        <v>116</v>
      </c>
      <c r="CQ278" s="139" t="b">
        <v>0</v>
      </c>
      <c r="CR278" s="139" t="s">
        <v>111</v>
      </c>
      <c r="CS278" s="139" t="s">
        <v>111</v>
      </c>
      <c r="CT278" s="139" t="s">
        <v>111</v>
      </c>
      <c r="CU278" s="139" t="s">
        <v>111</v>
      </c>
      <c r="CV278" s="139" t="s">
        <v>111</v>
      </c>
      <c r="CW278" s="174" t="b">
        <v>0</v>
      </c>
      <c r="CX278" s="139" t="s">
        <v>3796</v>
      </c>
      <c r="CY278" s="139" t="s">
        <v>3796</v>
      </c>
      <c r="CZ278" s="139" t="s">
        <v>3796</v>
      </c>
      <c r="DA278" s="139" t="s">
        <v>3796</v>
      </c>
      <c r="DB278" s="139" t="s">
        <v>3796</v>
      </c>
      <c r="DD278" s="230"/>
      <c r="DE278" s="230"/>
      <c r="DF278" s="230"/>
      <c r="DG278" s="230"/>
    </row>
    <row r="279" spans="1:111" ht="31" x14ac:dyDescent="0.35">
      <c r="A279" s="209">
        <v>2776</v>
      </c>
      <c r="B279" s="208" t="s">
        <v>1061</v>
      </c>
      <c r="C279" s="254">
        <v>131</v>
      </c>
      <c r="D279" s="255" t="s">
        <v>2470</v>
      </c>
      <c r="E279" s="255" t="s">
        <v>2484</v>
      </c>
      <c r="F279" s="256"/>
      <c r="G279" s="256" t="s">
        <v>2485</v>
      </c>
      <c r="H279" s="140">
        <f t="shared" si="40"/>
        <v>6</v>
      </c>
      <c r="I279" s="140">
        <f t="shared" si="41"/>
        <v>0</v>
      </c>
      <c r="J279" s="140">
        <f t="shared" si="42"/>
        <v>6</v>
      </c>
      <c r="K279" s="140">
        <f t="shared" si="43"/>
        <v>0</v>
      </c>
      <c r="L279" s="140">
        <f t="shared" si="44"/>
        <v>0</v>
      </c>
      <c r="M279" s="140">
        <f t="shared" si="45"/>
        <v>6</v>
      </c>
      <c r="N279" s="140">
        <f t="shared" si="46"/>
        <v>6</v>
      </c>
      <c r="O279" s="140">
        <f t="shared" si="47"/>
        <v>6</v>
      </c>
      <c r="P279" s="140">
        <f t="shared" si="48"/>
        <v>6</v>
      </c>
      <c r="Q279" s="140">
        <f t="shared" si="49"/>
        <v>6</v>
      </c>
      <c r="R279" s="140" t="s">
        <v>48</v>
      </c>
      <c r="S279" s="140" t="s">
        <v>48</v>
      </c>
      <c r="T279" s="140" t="s">
        <v>48</v>
      </c>
      <c r="U279" s="140" t="s">
        <v>48</v>
      </c>
      <c r="V279" s="140" t="s">
        <v>48</v>
      </c>
      <c r="W279" s="139" t="b">
        <v>1</v>
      </c>
      <c r="X279" s="139" t="s">
        <v>116</v>
      </c>
      <c r="Y279" s="139" t="s">
        <v>116</v>
      </c>
      <c r="Z279" s="139" t="s">
        <v>116</v>
      </c>
      <c r="AA279" s="139" t="s">
        <v>116</v>
      </c>
      <c r="AB279" s="139" t="s">
        <v>116</v>
      </c>
      <c r="AC279" s="139" t="b">
        <v>1</v>
      </c>
      <c r="AD279" s="139" t="s">
        <v>116</v>
      </c>
      <c r="AE279" s="139" t="s">
        <v>116</v>
      </c>
      <c r="AF279" s="139" t="s">
        <v>116</v>
      </c>
      <c r="AG279" s="139" t="s">
        <v>116</v>
      </c>
      <c r="AH279" s="139" t="s">
        <v>116</v>
      </c>
      <c r="AI279" s="139" t="b">
        <v>1</v>
      </c>
      <c r="AJ279" s="139" t="s">
        <v>116</v>
      </c>
      <c r="AK279" s="139" t="s">
        <v>116</v>
      </c>
      <c r="AL279" s="139" t="s">
        <v>116</v>
      </c>
      <c r="AM279" s="139" t="s">
        <v>116</v>
      </c>
      <c r="AN279" s="139" t="s">
        <v>116</v>
      </c>
      <c r="AO279" s="139" t="b">
        <v>1</v>
      </c>
      <c r="AP279" s="139" t="s">
        <v>116</v>
      </c>
      <c r="AQ279" s="139" t="s">
        <v>116</v>
      </c>
      <c r="AR279" s="139" t="s">
        <v>116</v>
      </c>
      <c r="AS279" s="139" t="s">
        <v>116</v>
      </c>
      <c r="AT279" s="139" t="s">
        <v>116</v>
      </c>
      <c r="AU279" s="139" t="b">
        <v>0</v>
      </c>
      <c r="AV279" s="139" t="s">
        <v>111</v>
      </c>
      <c r="AW279" s="139" t="s">
        <v>111</v>
      </c>
      <c r="AX279" s="139" t="s">
        <v>111</v>
      </c>
      <c r="AY279" s="139" t="s">
        <v>111</v>
      </c>
      <c r="AZ279" s="139" t="s">
        <v>111</v>
      </c>
      <c r="BA279" s="139" t="b">
        <v>0</v>
      </c>
      <c r="BB279" s="139" t="s">
        <v>111</v>
      </c>
      <c r="BC279" s="139" t="s">
        <v>111</v>
      </c>
      <c r="BD279" s="139" t="s">
        <v>111</v>
      </c>
      <c r="BE279" s="139" t="s">
        <v>111</v>
      </c>
      <c r="BF279" s="139" t="s">
        <v>111</v>
      </c>
      <c r="BG279" s="139" t="b">
        <v>0</v>
      </c>
      <c r="BH279" s="139" t="s">
        <v>111</v>
      </c>
      <c r="BI279" s="139" t="s">
        <v>111</v>
      </c>
      <c r="BJ279" s="139" t="s">
        <v>111</v>
      </c>
      <c r="BK279" s="139" t="s">
        <v>111</v>
      </c>
      <c r="BL279" s="139" t="s">
        <v>111</v>
      </c>
      <c r="BM279" s="139" t="b">
        <v>0</v>
      </c>
      <c r="BN279" s="139" t="s">
        <v>111</v>
      </c>
      <c r="BO279" s="139" t="s">
        <v>111</v>
      </c>
      <c r="BP279" s="139" t="s">
        <v>111</v>
      </c>
      <c r="BQ279" s="139" t="s">
        <v>111</v>
      </c>
      <c r="BR279" s="139" t="s">
        <v>111</v>
      </c>
      <c r="BS279" s="139" t="b">
        <v>0</v>
      </c>
      <c r="BT279" s="139" t="s">
        <v>111</v>
      </c>
      <c r="BU279" s="139" t="s">
        <v>111</v>
      </c>
      <c r="BV279" s="139" t="s">
        <v>111</v>
      </c>
      <c r="BW279" s="139" t="s">
        <v>111</v>
      </c>
      <c r="BX279" s="139" t="s">
        <v>111</v>
      </c>
      <c r="BY279" s="139" t="b">
        <v>1</v>
      </c>
      <c r="BZ279" s="139" t="s">
        <v>116</v>
      </c>
      <c r="CA279" s="139" t="s">
        <v>116</v>
      </c>
      <c r="CB279" s="139" t="s">
        <v>116</v>
      </c>
      <c r="CC279" s="139" t="s">
        <v>116</v>
      </c>
      <c r="CD279" s="139" t="s">
        <v>116</v>
      </c>
      <c r="CE279" s="139" t="b">
        <v>0</v>
      </c>
      <c r="CF279" s="139" t="s">
        <v>3796</v>
      </c>
      <c r="CG279" s="139" t="s">
        <v>3796</v>
      </c>
      <c r="CH279" s="139" t="s">
        <v>3796</v>
      </c>
      <c r="CI279" s="139" t="s">
        <v>3796</v>
      </c>
      <c r="CJ279" s="139" t="s">
        <v>3796</v>
      </c>
      <c r="CK279" s="139" t="b">
        <v>0</v>
      </c>
      <c r="CL279" s="139" t="s">
        <v>111</v>
      </c>
      <c r="CM279" s="139" t="s">
        <v>111</v>
      </c>
      <c r="CN279" s="139" t="s">
        <v>111</v>
      </c>
      <c r="CO279" s="139" t="s">
        <v>111</v>
      </c>
      <c r="CP279" s="139" t="s">
        <v>111</v>
      </c>
      <c r="CQ279" s="139" t="b">
        <v>1</v>
      </c>
      <c r="CR279" s="139" t="s">
        <v>116</v>
      </c>
      <c r="CS279" s="139" t="s">
        <v>116</v>
      </c>
      <c r="CT279" s="139" t="s">
        <v>116</v>
      </c>
      <c r="CU279" s="139" t="s">
        <v>116</v>
      </c>
      <c r="CV279" s="139" t="s">
        <v>116</v>
      </c>
      <c r="CW279" s="174" t="b">
        <v>0</v>
      </c>
      <c r="CX279" s="139" t="s">
        <v>3796</v>
      </c>
      <c r="CY279" s="139" t="s">
        <v>3796</v>
      </c>
      <c r="CZ279" s="139" t="s">
        <v>3796</v>
      </c>
      <c r="DA279" s="139" t="s">
        <v>3796</v>
      </c>
      <c r="DB279" s="139" t="s">
        <v>3796</v>
      </c>
      <c r="DD279" s="230"/>
      <c r="DE279" s="230"/>
      <c r="DF279" s="230"/>
      <c r="DG279" s="230"/>
    </row>
    <row r="280" spans="1:111" ht="31" x14ac:dyDescent="0.35">
      <c r="A280" s="209">
        <v>2776</v>
      </c>
      <c r="B280" s="208" t="s">
        <v>1061</v>
      </c>
      <c r="C280" s="254">
        <v>131</v>
      </c>
      <c r="D280" s="255" t="s">
        <v>2470</v>
      </c>
      <c r="E280" s="255" t="s">
        <v>2486</v>
      </c>
      <c r="F280" s="256"/>
      <c r="G280" s="256" t="s">
        <v>2487</v>
      </c>
      <c r="H280" s="140">
        <f t="shared" si="40"/>
        <v>2</v>
      </c>
      <c r="I280" s="140">
        <f t="shared" si="41"/>
        <v>0</v>
      </c>
      <c r="J280" s="140">
        <f t="shared" si="42"/>
        <v>2</v>
      </c>
      <c r="K280" s="140">
        <f t="shared" si="43"/>
        <v>0</v>
      </c>
      <c r="L280" s="140">
        <f t="shared" si="44"/>
        <v>0</v>
      </c>
      <c r="M280" s="140">
        <f t="shared" si="45"/>
        <v>2</v>
      </c>
      <c r="N280" s="140">
        <f t="shared" si="46"/>
        <v>2</v>
      </c>
      <c r="O280" s="140">
        <f t="shared" si="47"/>
        <v>2</v>
      </c>
      <c r="P280" s="140">
        <f t="shared" si="48"/>
        <v>2</v>
      </c>
      <c r="Q280" s="140">
        <f t="shared" si="49"/>
        <v>2</v>
      </c>
      <c r="R280" s="140" t="s">
        <v>115</v>
      </c>
      <c r="S280" s="140" t="s">
        <v>115</v>
      </c>
      <c r="T280" s="140" t="s">
        <v>115</v>
      </c>
      <c r="U280" s="140" t="s">
        <v>115</v>
      </c>
      <c r="V280" s="140" t="s">
        <v>115</v>
      </c>
      <c r="W280" s="139" t="b">
        <v>0</v>
      </c>
      <c r="X280" s="139" t="s">
        <v>111</v>
      </c>
      <c r="Y280" s="139" t="s">
        <v>111</v>
      </c>
      <c r="Z280" s="139" t="s">
        <v>111</v>
      </c>
      <c r="AA280" s="139" t="s">
        <v>111</v>
      </c>
      <c r="AB280" s="139" t="s">
        <v>111</v>
      </c>
      <c r="AC280" s="139" t="b">
        <v>0</v>
      </c>
      <c r="AD280" s="139" t="s">
        <v>111</v>
      </c>
      <c r="AE280" s="139" t="s">
        <v>111</v>
      </c>
      <c r="AF280" s="139" t="s">
        <v>111</v>
      </c>
      <c r="AG280" s="139" t="s">
        <v>111</v>
      </c>
      <c r="AH280" s="139" t="s">
        <v>111</v>
      </c>
      <c r="AI280" s="139" t="b">
        <v>0</v>
      </c>
      <c r="AJ280" s="139" t="s">
        <v>111</v>
      </c>
      <c r="AK280" s="139" t="s">
        <v>111</v>
      </c>
      <c r="AL280" s="139" t="s">
        <v>111</v>
      </c>
      <c r="AM280" s="139" t="s">
        <v>111</v>
      </c>
      <c r="AN280" s="139" t="s">
        <v>111</v>
      </c>
      <c r="AO280" s="139" t="b">
        <v>0</v>
      </c>
      <c r="AP280" s="139" t="s">
        <v>111</v>
      </c>
      <c r="AQ280" s="139" t="s">
        <v>111</v>
      </c>
      <c r="AR280" s="139" t="s">
        <v>111</v>
      </c>
      <c r="AS280" s="139" t="s">
        <v>111</v>
      </c>
      <c r="AT280" s="139" t="s">
        <v>111</v>
      </c>
      <c r="AU280" s="139" t="b">
        <v>0</v>
      </c>
      <c r="AV280" s="139" t="s">
        <v>111</v>
      </c>
      <c r="AW280" s="139" t="s">
        <v>111</v>
      </c>
      <c r="AX280" s="139" t="s">
        <v>111</v>
      </c>
      <c r="AY280" s="139" t="s">
        <v>111</v>
      </c>
      <c r="AZ280" s="139" t="s">
        <v>111</v>
      </c>
      <c r="BA280" s="139" t="b">
        <v>0</v>
      </c>
      <c r="BB280" s="139" t="s">
        <v>111</v>
      </c>
      <c r="BC280" s="139" t="s">
        <v>111</v>
      </c>
      <c r="BD280" s="139" t="s">
        <v>111</v>
      </c>
      <c r="BE280" s="139" t="s">
        <v>111</v>
      </c>
      <c r="BF280" s="139" t="s">
        <v>111</v>
      </c>
      <c r="BG280" s="139" t="b">
        <v>1</v>
      </c>
      <c r="BH280" s="139" t="s">
        <v>116</v>
      </c>
      <c r="BI280" s="139" t="s">
        <v>116</v>
      </c>
      <c r="BJ280" s="139" t="s">
        <v>116</v>
      </c>
      <c r="BK280" s="139" t="s">
        <v>116</v>
      </c>
      <c r="BL280" s="139" t="s">
        <v>116</v>
      </c>
      <c r="BM280" s="139" t="b">
        <v>1</v>
      </c>
      <c r="BN280" s="139" t="s">
        <v>116</v>
      </c>
      <c r="BO280" s="139" t="s">
        <v>116</v>
      </c>
      <c r="BP280" s="139" t="s">
        <v>116</v>
      </c>
      <c r="BQ280" s="139" t="s">
        <v>116</v>
      </c>
      <c r="BR280" s="139" t="s">
        <v>116</v>
      </c>
      <c r="BS280" s="139" t="b">
        <v>0</v>
      </c>
      <c r="BT280" s="139" t="s">
        <v>111</v>
      </c>
      <c r="BU280" s="139" t="s">
        <v>111</v>
      </c>
      <c r="BV280" s="139" t="s">
        <v>111</v>
      </c>
      <c r="BW280" s="139" t="s">
        <v>111</v>
      </c>
      <c r="BX280" s="139" t="s">
        <v>111</v>
      </c>
      <c r="BY280" s="139" t="b">
        <v>0</v>
      </c>
      <c r="BZ280" s="139" t="s">
        <v>111</v>
      </c>
      <c r="CA280" s="139" t="s">
        <v>111</v>
      </c>
      <c r="CB280" s="139" t="s">
        <v>111</v>
      </c>
      <c r="CC280" s="139" t="s">
        <v>111</v>
      </c>
      <c r="CD280" s="139" t="s">
        <v>111</v>
      </c>
      <c r="CE280" s="139" t="b">
        <v>0</v>
      </c>
      <c r="CF280" s="139" t="s">
        <v>3796</v>
      </c>
      <c r="CG280" s="139" t="s">
        <v>3796</v>
      </c>
      <c r="CH280" s="139" t="s">
        <v>3796</v>
      </c>
      <c r="CI280" s="139" t="s">
        <v>3796</v>
      </c>
      <c r="CJ280" s="139" t="s">
        <v>3796</v>
      </c>
      <c r="CK280" s="139" t="b">
        <v>0</v>
      </c>
      <c r="CL280" s="139" t="s">
        <v>111</v>
      </c>
      <c r="CM280" s="139" t="s">
        <v>111</v>
      </c>
      <c r="CN280" s="139" t="s">
        <v>111</v>
      </c>
      <c r="CO280" s="139" t="s">
        <v>111</v>
      </c>
      <c r="CP280" s="139" t="s">
        <v>111</v>
      </c>
      <c r="CQ280" s="139" t="b">
        <v>0</v>
      </c>
      <c r="CR280" s="139" t="s">
        <v>111</v>
      </c>
      <c r="CS280" s="139" t="s">
        <v>111</v>
      </c>
      <c r="CT280" s="139" t="s">
        <v>111</v>
      </c>
      <c r="CU280" s="139" t="s">
        <v>111</v>
      </c>
      <c r="CV280" s="139" t="s">
        <v>111</v>
      </c>
      <c r="CW280" s="174" t="b">
        <v>0</v>
      </c>
      <c r="CX280" s="139" t="s">
        <v>3796</v>
      </c>
      <c r="CY280" s="139" t="s">
        <v>3796</v>
      </c>
      <c r="CZ280" s="139" t="s">
        <v>3796</v>
      </c>
      <c r="DA280" s="139" t="s">
        <v>3796</v>
      </c>
      <c r="DB280" s="139" t="s">
        <v>3796</v>
      </c>
      <c r="DD280" s="230"/>
      <c r="DE280" s="230"/>
      <c r="DF280" s="230"/>
      <c r="DG280" s="230"/>
    </row>
    <row r="281" spans="1:111" ht="31" x14ac:dyDescent="0.35">
      <c r="A281" s="209">
        <v>2776</v>
      </c>
      <c r="B281" s="208" t="s">
        <v>1061</v>
      </c>
      <c r="C281" s="254">
        <v>131</v>
      </c>
      <c r="D281" s="255" t="s">
        <v>2470</v>
      </c>
      <c r="E281" s="255" t="s">
        <v>2488</v>
      </c>
      <c r="F281" s="256"/>
      <c r="G281" s="256" t="s">
        <v>2489</v>
      </c>
      <c r="H281" s="140">
        <f t="shared" si="40"/>
        <v>0</v>
      </c>
      <c r="I281" s="140">
        <f t="shared" si="41"/>
        <v>0</v>
      </c>
      <c r="J281" s="140">
        <f t="shared" si="42"/>
        <v>0</v>
      </c>
      <c r="K281" s="140">
        <f t="shared" si="43"/>
        <v>0</v>
      </c>
      <c r="L281" s="140">
        <f t="shared" si="44"/>
        <v>0</v>
      </c>
      <c r="M281" s="140">
        <f t="shared" si="45"/>
        <v>0</v>
      </c>
      <c r="N281" s="140">
        <f t="shared" si="46"/>
        <v>0</v>
      </c>
      <c r="O281" s="140">
        <f t="shared" si="47"/>
        <v>0</v>
      </c>
      <c r="P281" s="140">
        <f t="shared" si="48"/>
        <v>0</v>
      </c>
      <c r="Q281" s="140">
        <f t="shared" si="49"/>
        <v>0</v>
      </c>
      <c r="R281" s="140" t="s">
        <v>1876</v>
      </c>
      <c r="S281" s="140" t="s">
        <v>1876</v>
      </c>
      <c r="T281" s="140" t="s">
        <v>1876</v>
      </c>
      <c r="U281" s="140" t="s">
        <v>1876</v>
      </c>
      <c r="V281" s="140" t="s">
        <v>1876</v>
      </c>
      <c r="W281" s="139" t="b">
        <v>0</v>
      </c>
      <c r="X281" s="139" t="s">
        <v>111</v>
      </c>
      <c r="Y281" s="139" t="s">
        <v>111</v>
      </c>
      <c r="Z281" s="139" t="s">
        <v>111</v>
      </c>
      <c r="AA281" s="139" t="s">
        <v>111</v>
      </c>
      <c r="AB281" s="139" t="s">
        <v>111</v>
      </c>
      <c r="AC281" s="139" t="b">
        <v>0</v>
      </c>
      <c r="AD281" s="139" t="s">
        <v>111</v>
      </c>
      <c r="AE281" s="139" t="s">
        <v>111</v>
      </c>
      <c r="AF281" s="139" t="s">
        <v>111</v>
      </c>
      <c r="AG281" s="139" t="s">
        <v>111</v>
      </c>
      <c r="AH281" s="139" t="s">
        <v>111</v>
      </c>
      <c r="AI281" s="139" t="b">
        <v>0</v>
      </c>
      <c r="AJ281" s="139" t="s">
        <v>111</v>
      </c>
      <c r="AK281" s="139" t="s">
        <v>111</v>
      </c>
      <c r="AL281" s="139" t="s">
        <v>111</v>
      </c>
      <c r="AM281" s="139" t="s">
        <v>111</v>
      </c>
      <c r="AN281" s="139" t="s">
        <v>111</v>
      </c>
      <c r="AO281" s="139" t="b">
        <v>0</v>
      </c>
      <c r="AP281" s="139" t="s">
        <v>111</v>
      </c>
      <c r="AQ281" s="139" t="s">
        <v>111</v>
      </c>
      <c r="AR281" s="139" t="s">
        <v>111</v>
      </c>
      <c r="AS281" s="139" t="s">
        <v>111</v>
      </c>
      <c r="AT281" s="139" t="s">
        <v>111</v>
      </c>
      <c r="AU281" s="139" t="b">
        <v>0</v>
      </c>
      <c r="AV281" s="139" t="s">
        <v>111</v>
      </c>
      <c r="AW281" s="139" t="s">
        <v>111</v>
      </c>
      <c r="AX281" s="139" t="s">
        <v>111</v>
      </c>
      <c r="AY281" s="139" t="s">
        <v>111</v>
      </c>
      <c r="AZ281" s="139" t="s">
        <v>111</v>
      </c>
      <c r="BA281" s="139" t="b">
        <v>0</v>
      </c>
      <c r="BB281" s="139" t="s">
        <v>111</v>
      </c>
      <c r="BC281" s="139" t="s">
        <v>111</v>
      </c>
      <c r="BD281" s="139" t="s">
        <v>111</v>
      </c>
      <c r="BE281" s="139" t="s">
        <v>111</v>
      </c>
      <c r="BF281" s="139" t="s">
        <v>111</v>
      </c>
      <c r="BG281" s="139" t="b">
        <v>0</v>
      </c>
      <c r="BH281" s="139" t="s">
        <v>111</v>
      </c>
      <c r="BI281" s="139" t="s">
        <v>111</v>
      </c>
      <c r="BJ281" s="139" t="s">
        <v>111</v>
      </c>
      <c r="BK281" s="139" t="s">
        <v>111</v>
      </c>
      <c r="BL281" s="139" t="s">
        <v>111</v>
      </c>
      <c r="BM281" s="139" t="b">
        <v>0</v>
      </c>
      <c r="BN281" s="139" t="s">
        <v>111</v>
      </c>
      <c r="BO281" s="139" t="s">
        <v>111</v>
      </c>
      <c r="BP281" s="139" t="s">
        <v>111</v>
      </c>
      <c r="BQ281" s="139" t="s">
        <v>111</v>
      </c>
      <c r="BR281" s="139" t="s">
        <v>111</v>
      </c>
      <c r="BS281" s="139" t="b">
        <v>0</v>
      </c>
      <c r="BT281" s="139" t="s">
        <v>111</v>
      </c>
      <c r="BU281" s="139" t="s">
        <v>111</v>
      </c>
      <c r="BV281" s="139" t="s">
        <v>111</v>
      </c>
      <c r="BW281" s="139" t="s">
        <v>111</v>
      </c>
      <c r="BX281" s="139" t="s">
        <v>111</v>
      </c>
      <c r="BY281" s="139" t="b">
        <v>0</v>
      </c>
      <c r="BZ281" s="139" t="s">
        <v>111</v>
      </c>
      <c r="CA281" s="139" t="s">
        <v>111</v>
      </c>
      <c r="CB281" s="139" t="s">
        <v>111</v>
      </c>
      <c r="CC281" s="139" t="s">
        <v>111</v>
      </c>
      <c r="CD281" s="139" t="s">
        <v>111</v>
      </c>
      <c r="CE281" s="139" t="b">
        <v>0</v>
      </c>
      <c r="CF281" s="139" t="s">
        <v>3796</v>
      </c>
      <c r="CG281" s="139" t="s">
        <v>3796</v>
      </c>
      <c r="CH281" s="139" t="s">
        <v>3796</v>
      </c>
      <c r="CI281" s="139" t="s">
        <v>3796</v>
      </c>
      <c r="CJ281" s="139" t="s">
        <v>3796</v>
      </c>
      <c r="CK281" s="139" t="b">
        <v>0</v>
      </c>
      <c r="CL281" s="139" t="s">
        <v>111</v>
      </c>
      <c r="CM281" s="139" t="s">
        <v>111</v>
      </c>
      <c r="CN281" s="139" t="s">
        <v>111</v>
      </c>
      <c r="CO281" s="139" t="s">
        <v>111</v>
      </c>
      <c r="CP281" s="139" t="s">
        <v>111</v>
      </c>
      <c r="CQ281" s="139" t="b">
        <v>0</v>
      </c>
      <c r="CR281" s="139" t="s">
        <v>111</v>
      </c>
      <c r="CS281" s="139" t="s">
        <v>111</v>
      </c>
      <c r="CT281" s="139" t="s">
        <v>111</v>
      </c>
      <c r="CU281" s="139" t="s">
        <v>111</v>
      </c>
      <c r="CV281" s="139" t="s">
        <v>111</v>
      </c>
      <c r="CW281" s="174" t="b">
        <v>0</v>
      </c>
      <c r="CX281" s="139" t="s">
        <v>3796</v>
      </c>
      <c r="CY281" s="139" t="s">
        <v>3796</v>
      </c>
      <c r="CZ281" s="139" t="s">
        <v>3796</v>
      </c>
      <c r="DA281" s="139" t="s">
        <v>3796</v>
      </c>
      <c r="DB281" s="139" t="s">
        <v>3796</v>
      </c>
      <c r="DD281" s="230"/>
      <c r="DE281" s="230"/>
      <c r="DF281" s="230"/>
      <c r="DG281" s="230"/>
    </row>
    <row r="282" spans="1:111" ht="31" x14ac:dyDescent="0.35">
      <c r="A282" s="209">
        <v>2776</v>
      </c>
      <c r="B282" s="208" t="s">
        <v>1061</v>
      </c>
      <c r="C282" s="254">
        <v>131</v>
      </c>
      <c r="D282" s="255" t="s">
        <v>2470</v>
      </c>
      <c r="E282" s="255" t="s">
        <v>2490</v>
      </c>
      <c r="F282" s="256"/>
      <c r="G282" s="256" t="s">
        <v>1834</v>
      </c>
      <c r="H282" s="140">
        <f t="shared" si="40"/>
        <v>0</v>
      </c>
      <c r="I282" s="140">
        <f t="shared" si="41"/>
        <v>0</v>
      </c>
      <c r="J282" s="140">
        <f t="shared" si="42"/>
        <v>0</v>
      </c>
      <c r="K282" s="140">
        <f t="shared" si="43"/>
        <v>0</v>
      </c>
      <c r="L282" s="140">
        <f t="shared" si="44"/>
        <v>0</v>
      </c>
      <c r="M282" s="140">
        <f t="shared" si="45"/>
        <v>0</v>
      </c>
      <c r="N282" s="140">
        <f t="shared" si="46"/>
        <v>0</v>
      </c>
      <c r="O282" s="140">
        <f t="shared" si="47"/>
        <v>0</v>
      </c>
      <c r="P282" s="140">
        <f t="shared" si="48"/>
        <v>0</v>
      </c>
      <c r="Q282" s="140">
        <f t="shared" si="49"/>
        <v>0</v>
      </c>
      <c r="R282" s="140" t="s">
        <v>1876</v>
      </c>
      <c r="S282" s="140" t="s">
        <v>1876</v>
      </c>
      <c r="T282" s="140" t="s">
        <v>1876</v>
      </c>
      <c r="U282" s="140" t="s">
        <v>1876</v>
      </c>
      <c r="V282" s="140" t="s">
        <v>1876</v>
      </c>
      <c r="W282" s="139" t="b">
        <v>0</v>
      </c>
      <c r="X282" s="139" t="s">
        <v>111</v>
      </c>
      <c r="Y282" s="139" t="s">
        <v>111</v>
      </c>
      <c r="Z282" s="139" t="s">
        <v>111</v>
      </c>
      <c r="AA282" s="139" t="s">
        <v>111</v>
      </c>
      <c r="AB282" s="139" t="s">
        <v>111</v>
      </c>
      <c r="AC282" s="139" t="b">
        <v>0</v>
      </c>
      <c r="AD282" s="139" t="s">
        <v>111</v>
      </c>
      <c r="AE282" s="139" t="s">
        <v>111</v>
      </c>
      <c r="AF282" s="139" t="s">
        <v>111</v>
      </c>
      <c r="AG282" s="139" t="s">
        <v>111</v>
      </c>
      <c r="AH282" s="139" t="s">
        <v>111</v>
      </c>
      <c r="AI282" s="139" t="b">
        <v>0</v>
      </c>
      <c r="AJ282" s="139" t="s">
        <v>111</v>
      </c>
      <c r="AK282" s="139" t="s">
        <v>111</v>
      </c>
      <c r="AL282" s="139" t="s">
        <v>111</v>
      </c>
      <c r="AM282" s="139" t="s">
        <v>111</v>
      </c>
      <c r="AN282" s="139" t="s">
        <v>111</v>
      </c>
      <c r="AO282" s="139" t="b">
        <v>0</v>
      </c>
      <c r="AP282" s="139" t="s">
        <v>111</v>
      </c>
      <c r="AQ282" s="139" t="s">
        <v>111</v>
      </c>
      <c r="AR282" s="139" t="s">
        <v>111</v>
      </c>
      <c r="AS282" s="139" t="s">
        <v>111</v>
      </c>
      <c r="AT282" s="139" t="s">
        <v>111</v>
      </c>
      <c r="AU282" s="139" t="b">
        <v>0</v>
      </c>
      <c r="AV282" s="139" t="s">
        <v>111</v>
      </c>
      <c r="AW282" s="139" t="s">
        <v>111</v>
      </c>
      <c r="AX282" s="139" t="s">
        <v>111</v>
      </c>
      <c r="AY282" s="139" t="s">
        <v>111</v>
      </c>
      <c r="AZ282" s="139" t="s">
        <v>111</v>
      </c>
      <c r="BA282" s="139" t="b">
        <v>0</v>
      </c>
      <c r="BB282" s="139" t="s">
        <v>111</v>
      </c>
      <c r="BC282" s="139" t="s">
        <v>111</v>
      </c>
      <c r="BD282" s="139" t="s">
        <v>111</v>
      </c>
      <c r="BE282" s="139" t="s">
        <v>111</v>
      </c>
      <c r="BF282" s="139" t="s">
        <v>111</v>
      </c>
      <c r="BG282" s="139" t="b">
        <v>0</v>
      </c>
      <c r="BH282" s="139" t="s">
        <v>111</v>
      </c>
      <c r="BI282" s="139" t="s">
        <v>111</v>
      </c>
      <c r="BJ282" s="139" t="s">
        <v>111</v>
      </c>
      <c r="BK282" s="139" t="s">
        <v>111</v>
      </c>
      <c r="BL282" s="139" t="s">
        <v>111</v>
      </c>
      <c r="BM282" s="139" t="b">
        <v>0</v>
      </c>
      <c r="BN282" s="139" t="s">
        <v>111</v>
      </c>
      <c r="BO282" s="139" t="s">
        <v>111</v>
      </c>
      <c r="BP282" s="139" t="s">
        <v>111</v>
      </c>
      <c r="BQ282" s="139" t="s">
        <v>111</v>
      </c>
      <c r="BR282" s="139" t="s">
        <v>111</v>
      </c>
      <c r="BS282" s="139" t="b">
        <v>0</v>
      </c>
      <c r="BT282" s="139" t="s">
        <v>111</v>
      </c>
      <c r="BU282" s="139" t="s">
        <v>111</v>
      </c>
      <c r="BV282" s="139" t="s">
        <v>111</v>
      </c>
      <c r="BW282" s="139" t="s">
        <v>111</v>
      </c>
      <c r="BX282" s="139" t="s">
        <v>111</v>
      </c>
      <c r="BY282" s="139" t="b">
        <v>0</v>
      </c>
      <c r="BZ282" s="139" t="s">
        <v>111</v>
      </c>
      <c r="CA282" s="139" t="s">
        <v>111</v>
      </c>
      <c r="CB282" s="139" t="s">
        <v>111</v>
      </c>
      <c r="CC282" s="139" t="s">
        <v>111</v>
      </c>
      <c r="CD282" s="139" t="s">
        <v>111</v>
      </c>
      <c r="CE282" s="139" t="b">
        <v>0</v>
      </c>
      <c r="CF282" s="139" t="s">
        <v>3796</v>
      </c>
      <c r="CG282" s="139" t="s">
        <v>3796</v>
      </c>
      <c r="CH282" s="139" t="s">
        <v>3796</v>
      </c>
      <c r="CI282" s="139" t="s">
        <v>3796</v>
      </c>
      <c r="CJ282" s="139" t="s">
        <v>3796</v>
      </c>
      <c r="CK282" s="139" t="b">
        <v>0</v>
      </c>
      <c r="CL282" s="139" t="s">
        <v>111</v>
      </c>
      <c r="CM282" s="139" t="s">
        <v>111</v>
      </c>
      <c r="CN282" s="139" t="s">
        <v>111</v>
      </c>
      <c r="CO282" s="139" t="s">
        <v>111</v>
      </c>
      <c r="CP282" s="139" t="s">
        <v>111</v>
      </c>
      <c r="CQ282" s="139" t="b">
        <v>0</v>
      </c>
      <c r="CR282" s="139" t="s">
        <v>111</v>
      </c>
      <c r="CS282" s="139" t="s">
        <v>111</v>
      </c>
      <c r="CT282" s="139" t="s">
        <v>111</v>
      </c>
      <c r="CU282" s="139" t="s">
        <v>111</v>
      </c>
      <c r="CV282" s="139" t="s">
        <v>111</v>
      </c>
      <c r="CW282" s="174" t="b">
        <v>0</v>
      </c>
      <c r="CX282" s="139" t="s">
        <v>3796</v>
      </c>
      <c r="CY282" s="139" t="s">
        <v>3796</v>
      </c>
      <c r="CZ282" s="139" t="s">
        <v>3796</v>
      </c>
      <c r="DA282" s="139" t="s">
        <v>3796</v>
      </c>
      <c r="DB282" s="139" t="s">
        <v>3796</v>
      </c>
      <c r="DD282" s="230"/>
      <c r="DE282" s="230"/>
      <c r="DF282" s="230"/>
      <c r="DG282" s="230"/>
    </row>
    <row r="283" spans="1:111" ht="43.5" x14ac:dyDescent="0.35">
      <c r="A283" s="209">
        <v>2776</v>
      </c>
      <c r="B283" s="208" t="s">
        <v>1061</v>
      </c>
      <c r="C283" s="254">
        <v>131</v>
      </c>
      <c r="D283" s="255" t="s">
        <v>2470</v>
      </c>
      <c r="E283" s="255" t="s">
        <v>2491</v>
      </c>
      <c r="F283" s="256"/>
      <c r="G283" s="256" t="s">
        <v>2492</v>
      </c>
      <c r="H283" s="140">
        <f t="shared" si="40"/>
        <v>0</v>
      </c>
      <c r="I283" s="140">
        <f t="shared" si="41"/>
        <v>0</v>
      </c>
      <c r="J283" s="140">
        <f t="shared" si="42"/>
        <v>0</v>
      </c>
      <c r="K283" s="140">
        <f t="shared" si="43"/>
        <v>0</v>
      </c>
      <c r="L283" s="140">
        <f t="shared" si="44"/>
        <v>0</v>
      </c>
      <c r="M283" s="140">
        <f t="shared" si="45"/>
        <v>0</v>
      </c>
      <c r="N283" s="140">
        <f t="shared" si="46"/>
        <v>0</v>
      </c>
      <c r="O283" s="140">
        <f t="shared" si="47"/>
        <v>0</v>
      </c>
      <c r="P283" s="140">
        <f t="shared" si="48"/>
        <v>0</v>
      </c>
      <c r="Q283" s="140">
        <f t="shared" si="49"/>
        <v>0</v>
      </c>
      <c r="R283" s="140" t="s">
        <v>1876</v>
      </c>
      <c r="S283" s="140" t="s">
        <v>1876</v>
      </c>
      <c r="T283" s="140" t="s">
        <v>1876</v>
      </c>
      <c r="U283" s="140" t="s">
        <v>1876</v>
      </c>
      <c r="V283" s="140" t="s">
        <v>1876</v>
      </c>
      <c r="W283" s="139" t="b">
        <v>0</v>
      </c>
      <c r="X283" s="139" t="s">
        <v>111</v>
      </c>
      <c r="Y283" s="139" t="s">
        <v>111</v>
      </c>
      <c r="Z283" s="139" t="s">
        <v>111</v>
      </c>
      <c r="AA283" s="139" t="s">
        <v>111</v>
      </c>
      <c r="AB283" s="139" t="s">
        <v>111</v>
      </c>
      <c r="AC283" s="139" t="b">
        <v>0</v>
      </c>
      <c r="AD283" s="139" t="s">
        <v>111</v>
      </c>
      <c r="AE283" s="139" t="s">
        <v>111</v>
      </c>
      <c r="AF283" s="139" t="s">
        <v>111</v>
      </c>
      <c r="AG283" s="139" t="s">
        <v>111</v>
      </c>
      <c r="AH283" s="139" t="s">
        <v>111</v>
      </c>
      <c r="AI283" s="139" t="b">
        <v>0</v>
      </c>
      <c r="AJ283" s="139" t="s">
        <v>111</v>
      </c>
      <c r="AK283" s="139" t="s">
        <v>111</v>
      </c>
      <c r="AL283" s="139" t="s">
        <v>111</v>
      </c>
      <c r="AM283" s="139" t="s">
        <v>111</v>
      </c>
      <c r="AN283" s="139" t="s">
        <v>111</v>
      </c>
      <c r="AO283" s="139" t="b">
        <v>0</v>
      </c>
      <c r="AP283" s="139" t="s">
        <v>111</v>
      </c>
      <c r="AQ283" s="139" t="s">
        <v>111</v>
      </c>
      <c r="AR283" s="139" t="s">
        <v>111</v>
      </c>
      <c r="AS283" s="139" t="s">
        <v>111</v>
      </c>
      <c r="AT283" s="139" t="s">
        <v>111</v>
      </c>
      <c r="AU283" s="139" t="b">
        <v>0</v>
      </c>
      <c r="AV283" s="139" t="s">
        <v>111</v>
      </c>
      <c r="AW283" s="139" t="s">
        <v>111</v>
      </c>
      <c r="AX283" s="139" t="s">
        <v>111</v>
      </c>
      <c r="AY283" s="139" t="s">
        <v>111</v>
      </c>
      <c r="AZ283" s="139" t="s">
        <v>111</v>
      </c>
      <c r="BA283" s="139" t="b">
        <v>0</v>
      </c>
      <c r="BB283" s="139" t="s">
        <v>111</v>
      </c>
      <c r="BC283" s="139" t="s">
        <v>111</v>
      </c>
      <c r="BD283" s="139" t="s">
        <v>111</v>
      </c>
      <c r="BE283" s="139" t="s">
        <v>111</v>
      </c>
      <c r="BF283" s="139" t="s">
        <v>111</v>
      </c>
      <c r="BG283" s="139" t="b">
        <v>0</v>
      </c>
      <c r="BH283" s="139" t="s">
        <v>111</v>
      </c>
      <c r="BI283" s="139" t="s">
        <v>111</v>
      </c>
      <c r="BJ283" s="139" t="s">
        <v>111</v>
      </c>
      <c r="BK283" s="139" t="s">
        <v>111</v>
      </c>
      <c r="BL283" s="139" t="s">
        <v>111</v>
      </c>
      <c r="BM283" s="139" t="b">
        <v>0</v>
      </c>
      <c r="BN283" s="139" t="s">
        <v>111</v>
      </c>
      <c r="BO283" s="139" t="s">
        <v>111</v>
      </c>
      <c r="BP283" s="139" t="s">
        <v>111</v>
      </c>
      <c r="BQ283" s="139" t="s">
        <v>111</v>
      </c>
      <c r="BR283" s="139" t="s">
        <v>111</v>
      </c>
      <c r="BS283" s="139" t="b">
        <v>0</v>
      </c>
      <c r="BT283" s="139" t="s">
        <v>111</v>
      </c>
      <c r="BU283" s="139" t="s">
        <v>111</v>
      </c>
      <c r="BV283" s="139" t="s">
        <v>111</v>
      </c>
      <c r="BW283" s="139" t="s">
        <v>111</v>
      </c>
      <c r="BX283" s="139" t="s">
        <v>111</v>
      </c>
      <c r="BY283" s="139" t="b">
        <v>0</v>
      </c>
      <c r="BZ283" s="139" t="s">
        <v>111</v>
      </c>
      <c r="CA283" s="139" t="s">
        <v>111</v>
      </c>
      <c r="CB283" s="139" t="s">
        <v>111</v>
      </c>
      <c r="CC283" s="139" t="s">
        <v>111</v>
      </c>
      <c r="CD283" s="139" t="s">
        <v>111</v>
      </c>
      <c r="CE283" s="139" t="b">
        <v>0</v>
      </c>
      <c r="CF283" s="139" t="s">
        <v>3796</v>
      </c>
      <c r="CG283" s="139" t="s">
        <v>3796</v>
      </c>
      <c r="CH283" s="139" t="s">
        <v>3796</v>
      </c>
      <c r="CI283" s="139" t="s">
        <v>3796</v>
      </c>
      <c r="CJ283" s="139" t="s">
        <v>3796</v>
      </c>
      <c r="CK283" s="139" t="b">
        <v>0</v>
      </c>
      <c r="CL283" s="139" t="s">
        <v>111</v>
      </c>
      <c r="CM283" s="139" t="s">
        <v>111</v>
      </c>
      <c r="CN283" s="139" t="s">
        <v>111</v>
      </c>
      <c r="CO283" s="139" t="s">
        <v>111</v>
      </c>
      <c r="CP283" s="139" t="s">
        <v>111</v>
      </c>
      <c r="CQ283" s="139" t="b">
        <v>0</v>
      </c>
      <c r="CR283" s="139" t="s">
        <v>111</v>
      </c>
      <c r="CS283" s="139" t="s">
        <v>111</v>
      </c>
      <c r="CT283" s="139" t="s">
        <v>111</v>
      </c>
      <c r="CU283" s="139" t="s">
        <v>111</v>
      </c>
      <c r="CV283" s="139" t="s">
        <v>111</v>
      </c>
      <c r="CW283" s="174" t="b">
        <v>0</v>
      </c>
      <c r="CX283" s="139" t="s">
        <v>3796</v>
      </c>
      <c r="CY283" s="139" t="s">
        <v>3796</v>
      </c>
      <c r="CZ283" s="139" t="s">
        <v>3796</v>
      </c>
      <c r="DA283" s="139" t="s">
        <v>3796</v>
      </c>
      <c r="DB283" s="139" t="s">
        <v>3796</v>
      </c>
      <c r="DD283" s="230"/>
      <c r="DE283" s="230"/>
      <c r="DF283" s="230"/>
      <c r="DG283" s="230"/>
    </row>
    <row r="284" spans="1:111" ht="31" x14ac:dyDescent="0.35">
      <c r="A284" s="209">
        <v>2776</v>
      </c>
      <c r="B284" s="208" t="s">
        <v>1061</v>
      </c>
      <c r="C284" s="254">
        <v>131</v>
      </c>
      <c r="D284" s="255" t="s">
        <v>2470</v>
      </c>
      <c r="E284" s="255" t="s">
        <v>2493</v>
      </c>
      <c r="F284" s="256"/>
      <c r="G284" s="256" t="s">
        <v>2494</v>
      </c>
      <c r="H284" s="140">
        <f t="shared" si="40"/>
        <v>4</v>
      </c>
      <c r="I284" s="140">
        <f t="shared" si="41"/>
        <v>0</v>
      </c>
      <c r="J284" s="140">
        <f t="shared" si="42"/>
        <v>4</v>
      </c>
      <c r="K284" s="140">
        <f t="shared" si="43"/>
        <v>0</v>
      </c>
      <c r="L284" s="140">
        <f t="shared" si="44"/>
        <v>0</v>
      </c>
      <c r="M284" s="140">
        <f t="shared" si="45"/>
        <v>4</v>
      </c>
      <c r="N284" s="140">
        <f t="shared" si="46"/>
        <v>4</v>
      </c>
      <c r="O284" s="140">
        <f t="shared" si="47"/>
        <v>4</v>
      </c>
      <c r="P284" s="140">
        <f t="shared" si="48"/>
        <v>4</v>
      </c>
      <c r="Q284" s="140">
        <f t="shared" si="49"/>
        <v>4</v>
      </c>
      <c r="R284" s="140" t="s">
        <v>115</v>
      </c>
      <c r="S284" s="140" t="s">
        <v>115</v>
      </c>
      <c r="T284" s="140" t="s">
        <v>115</v>
      </c>
      <c r="U284" s="140" t="s">
        <v>115</v>
      </c>
      <c r="V284" s="140" t="s">
        <v>115</v>
      </c>
      <c r="W284" s="139" t="b">
        <v>0</v>
      </c>
      <c r="X284" s="139" t="s">
        <v>111</v>
      </c>
      <c r="Y284" s="139" t="s">
        <v>111</v>
      </c>
      <c r="Z284" s="139" t="s">
        <v>111</v>
      </c>
      <c r="AA284" s="139" t="s">
        <v>111</v>
      </c>
      <c r="AB284" s="139" t="s">
        <v>111</v>
      </c>
      <c r="AC284" s="139" t="b">
        <v>1</v>
      </c>
      <c r="AD284" s="139" t="s">
        <v>116</v>
      </c>
      <c r="AE284" s="139" t="s">
        <v>116</v>
      </c>
      <c r="AF284" s="139" t="s">
        <v>116</v>
      </c>
      <c r="AG284" s="139" t="s">
        <v>116</v>
      </c>
      <c r="AH284" s="139" t="s">
        <v>116</v>
      </c>
      <c r="AI284" s="139" t="b">
        <v>0</v>
      </c>
      <c r="AJ284" s="139" t="s">
        <v>111</v>
      </c>
      <c r="AK284" s="139" t="s">
        <v>111</v>
      </c>
      <c r="AL284" s="139" t="s">
        <v>111</v>
      </c>
      <c r="AM284" s="139" t="s">
        <v>111</v>
      </c>
      <c r="AN284" s="139" t="s">
        <v>111</v>
      </c>
      <c r="AO284" s="139" t="b">
        <v>1</v>
      </c>
      <c r="AP284" s="139" t="s">
        <v>116</v>
      </c>
      <c r="AQ284" s="139" t="s">
        <v>116</v>
      </c>
      <c r="AR284" s="139" t="s">
        <v>116</v>
      </c>
      <c r="AS284" s="139" t="s">
        <v>116</v>
      </c>
      <c r="AT284" s="139" t="s">
        <v>116</v>
      </c>
      <c r="AU284" s="139" t="b">
        <v>0</v>
      </c>
      <c r="AV284" s="139" t="s">
        <v>111</v>
      </c>
      <c r="AW284" s="139" t="s">
        <v>111</v>
      </c>
      <c r="AX284" s="139" t="s">
        <v>111</v>
      </c>
      <c r="AY284" s="139" t="s">
        <v>111</v>
      </c>
      <c r="AZ284" s="139" t="s">
        <v>111</v>
      </c>
      <c r="BA284" s="139" t="b">
        <v>0</v>
      </c>
      <c r="BB284" s="139" t="s">
        <v>111</v>
      </c>
      <c r="BC284" s="139" t="s">
        <v>111</v>
      </c>
      <c r="BD284" s="139" t="s">
        <v>111</v>
      </c>
      <c r="BE284" s="139" t="s">
        <v>111</v>
      </c>
      <c r="BF284" s="139" t="s">
        <v>111</v>
      </c>
      <c r="BG284" s="139" t="b">
        <v>0</v>
      </c>
      <c r="BH284" s="139" t="s">
        <v>111</v>
      </c>
      <c r="BI284" s="139" t="s">
        <v>111</v>
      </c>
      <c r="BJ284" s="139" t="s">
        <v>111</v>
      </c>
      <c r="BK284" s="139" t="s">
        <v>111</v>
      </c>
      <c r="BL284" s="139" t="s">
        <v>111</v>
      </c>
      <c r="BM284" s="139" t="b">
        <v>1</v>
      </c>
      <c r="BN284" s="139" t="s">
        <v>116</v>
      </c>
      <c r="BO284" s="139" t="s">
        <v>116</v>
      </c>
      <c r="BP284" s="139" t="s">
        <v>116</v>
      </c>
      <c r="BQ284" s="139" t="s">
        <v>116</v>
      </c>
      <c r="BR284" s="139" t="s">
        <v>116</v>
      </c>
      <c r="BS284" s="139" t="b">
        <v>0</v>
      </c>
      <c r="BT284" s="139" t="s">
        <v>111</v>
      </c>
      <c r="BU284" s="139" t="s">
        <v>111</v>
      </c>
      <c r="BV284" s="139" t="s">
        <v>111</v>
      </c>
      <c r="BW284" s="139" t="s">
        <v>111</v>
      </c>
      <c r="BX284" s="139" t="s">
        <v>111</v>
      </c>
      <c r="BY284" s="139" t="b">
        <v>1</v>
      </c>
      <c r="BZ284" s="139" t="s">
        <v>116</v>
      </c>
      <c r="CA284" s="139" t="s">
        <v>116</v>
      </c>
      <c r="CB284" s="139" t="s">
        <v>116</v>
      </c>
      <c r="CC284" s="139" t="s">
        <v>116</v>
      </c>
      <c r="CD284" s="139" t="s">
        <v>116</v>
      </c>
      <c r="CE284" s="139" t="b">
        <v>0</v>
      </c>
      <c r="CF284" s="139" t="s">
        <v>3796</v>
      </c>
      <c r="CG284" s="139" t="s">
        <v>3796</v>
      </c>
      <c r="CH284" s="139" t="s">
        <v>3796</v>
      </c>
      <c r="CI284" s="139" t="s">
        <v>3796</v>
      </c>
      <c r="CJ284" s="139" t="s">
        <v>3796</v>
      </c>
      <c r="CK284" s="139" t="b">
        <v>0</v>
      </c>
      <c r="CL284" s="139" t="s">
        <v>111</v>
      </c>
      <c r="CM284" s="139" t="s">
        <v>111</v>
      </c>
      <c r="CN284" s="139" t="s">
        <v>111</v>
      </c>
      <c r="CO284" s="139" t="s">
        <v>111</v>
      </c>
      <c r="CP284" s="139" t="s">
        <v>111</v>
      </c>
      <c r="CQ284" s="139" t="b">
        <v>0</v>
      </c>
      <c r="CR284" s="139" t="s">
        <v>111</v>
      </c>
      <c r="CS284" s="139" t="s">
        <v>111</v>
      </c>
      <c r="CT284" s="139" t="s">
        <v>111</v>
      </c>
      <c r="CU284" s="139" t="s">
        <v>111</v>
      </c>
      <c r="CV284" s="139" t="s">
        <v>111</v>
      </c>
      <c r="CW284" s="174" t="b">
        <v>0</v>
      </c>
      <c r="CX284" s="139" t="s">
        <v>3796</v>
      </c>
      <c r="CY284" s="139" t="s">
        <v>3796</v>
      </c>
      <c r="CZ284" s="139" t="s">
        <v>3796</v>
      </c>
      <c r="DA284" s="139" t="s">
        <v>3796</v>
      </c>
      <c r="DB284" s="139" t="s">
        <v>3796</v>
      </c>
      <c r="DD284" s="230"/>
      <c r="DE284" s="230"/>
      <c r="DF284" s="230"/>
      <c r="DG284" s="230"/>
    </row>
    <row r="285" spans="1:111" ht="31" x14ac:dyDescent="0.35">
      <c r="A285" s="209">
        <v>2776</v>
      </c>
      <c r="B285" s="208" t="s">
        <v>1061</v>
      </c>
      <c r="C285" s="254">
        <v>131</v>
      </c>
      <c r="D285" s="255" t="s">
        <v>2470</v>
      </c>
      <c r="E285" s="255" t="s">
        <v>2495</v>
      </c>
      <c r="F285" s="256"/>
      <c r="G285" s="256" t="s">
        <v>2496</v>
      </c>
      <c r="H285" s="140">
        <f t="shared" si="40"/>
        <v>0</v>
      </c>
      <c r="I285" s="140">
        <f t="shared" si="41"/>
        <v>0</v>
      </c>
      <c r="J285" s="140">
        <f t="shared" si="42"/>
        <v>0</v>
      </c>
      <c r="K285" s="140">
        <f t="shared" si="43"/>
        <v>0</v>
      </c>
      <c r="L285" s="140">
        <f t="shared" si="44"/>
        <v>0</v>
      </c>
      <c r="M285" s="140">
        <f t="shared" si="45"/>
        <v>0</v>
      </c>
      <c r="N285" s="140">
        <f t="shared" si="46"/>
        <v>0</v>
      </c>
      <c r="O285" s="140">
        <f t="shared" si="47"/>
        <v>0</v>
      </c>
      <c r="P285" s="140">
        <f t="shared" si="48"/>
        <v>0</v>
      </c>
      <c r="Q285" s="140">
        <f t="shared" si="49"/>
        <v>0</v>
      </c>
      <c r="R285" s="140" t="s">
        <v>1876</v>
      </c>
      <c r="S285" s="140" t="s">
        <v>1876</v>
      </c>
      <c r="T285" s="140" t="s">
        <v>1876</v>
      </c>
      <c r="U285" s="140" t="s">
        <v>1876</v>
      </c>
      <c r="V285" s="140" t="s">
        <v>1876</v>
      </c>
      <c r="W285" s="139" t="b">
        <v>0</v>
      </c>
      <c r="X285" s="139" t="s">
        <v>111</v>
      </c>
      <c r="Y285" s="139" t="s">
        <v>111</v>
      </c>
      <c r="Z285" s="139" t="s">
        <v>111</v>
      </c>
      <c r="AA285" s="139" t="s">
        <v>111</v>
      </c>
      <c r="AB285" s="139" t="s">
        <v>111</v>
      </c>
      <c r="AC285" s="139" t="b">
        <v>0</v>
      </c>
      <c r="AD285" s="139" t="s">
        <v>111</v>
      </c>
      <c r="AE285" s="139" t="s">
        <v>111</v>
      </c>
      <c r="AF285" s="139" t="s">
        <v>111</v>
      </c>
      <c r="AG285" s="139" t="s">
        <v>111</v>
      </c>
      <c r="AH285" s="139" t="s">
        <v>111</v>
      </c>
      <c r="AI285" s="139" t="b">
        <v>0</v>
      </c>
      <c r="AJ285" s="139" t="s">
        <v>111</v>
      </c>
      <c r="AK285" s="139" t="s">
        <v>111</v>
      </c>
      <c r="AL285" s="139" t="s">
        <v>111</v>
      </c>
      <c r="AM285" s="139" t="s">
        <v>111</v>
      </c>
      <c r="AN285" s="139" t="s">
        <v>111</v>
      </c>
      <c r="AO285" s="139" t="b">
        <v>0</v>
      </c>
      <c r="AP285" s="139" t="s">
        <v>111</v>
      </c>
      <c r="AQ285" s="139" t="s">
        <v>111</v>
      </c>
      <c r="AR285" s="139" t="s">
        <v>111</v>
      </c>
      <c r="AS285" s="139" t="s">
        <v>111</v>
      </c>
      <c r="AT285" s="139" t="s">
        <v>111</v>
      </c>
      <c r="AU285" s="139" t="b">
        <v>0</v>
      </c>
      <c r="AV285" s="139" t="s">
        <v>111</v>
      </c>
      <c r="AW285" s="139" t="s">
        <v>111</v>
      </c>
      <c r="AX285" s="139" t="s">
        <v>111</v>
      </c>
      <c r="AY285" s="139" t="s">
        <v>111</v>
      </c>
      <c r="AZ285" s="139" t="s">
        <v>111</v>
      </c>
      <c r="BA285" s="139" t="b">
        <v>0</v>
      </c>
      <c r="BB285" s="139" t="s">
        <v>111</v>
      </c>
      <c r="BC285" s="139" t="s">
        <v>111</v>
      </c>
      <c r="BD285" s="139" t="s">
        <v>111</v>
      </c>
      <c r="BE285" s="139" t="s">
        <v>111</v>
      </c>
      <c r="BF285" s="139" t="s">
        <v>111</v>
      </c>
      <c r="BG285" s="139" t="b">
        <v>0</v>
      </c>
      <c r="BH285" s="139" t="s">
        <v>111</v>
      </c>
      <c r="BI285" s="139" t="s">
        <v>111</v>
      </c>
      <c r="BJ285" s="139" t="s">
        <v>111</v>
      </c>
      <c r="BK285" s="139" t="s">
        <v>111</v>
      </c>
      <c r="BL285" s="139" t="s">
        <v>111</v>
      </c>
      <c r="BM285" s="139" t="b">
        <v>0</v>
      </c>
      <c r="BN285" s="139" t="s">
        <v>111</v>
      </c>
      <c r="BO285" s="139" t="s">
        <v>111</v>
      </c>
      <c r="BP285" s="139" t="s">
        <v>111</v>
      </c>
      <c r="BQ285" s="139" t="s">
        <v>111</v>
      </c>
      <c r="BR285" s="139" t="s">
        <v>111</v>
      </c>
      <c r="BS285" s="139" t="b">
        <v>0</v>
      </c>
      <c r="BT285" s="139" t="s">
        <v>111</v>
      </c>
      <c r="BU285" s="139" t="s">
        <v>111</v>
      </c>
      <c r="BV285" s="139" t="s">
        <v>111</v>
      </c>
      <c r="BW285" s="139" t="s">
        <v>111</v>
      </c>
      <c r="BX285" s="139" t="s">
        <v>111</v>
      </c>
      <c r="BY285" s="139" t="b">
        <v>0</v>
      </c>
      <c r="BZ285" s="139" t="s">
        <v>111</v>
      </c>
      <c r="CA285" s="139" t="s">
        <v>111</v>
      </c>
      <c r="CB285" s="139" t="s">
        <v>111</v>
      </c>
      <c r="CC285" s="139" t="s">
        <v>111</v>
      </c>
      <c r="CD285" s="139" t="s">
        <v>111</v>
      </c>
      <c r="CE285" s="139" t="b">
        <v>0</v>
      </c>
      <c r="CF285" s="139" t="s">
        <v>3796</v>
      </c>
      <c r="CG285" s="139" t="s">
        <v>3796</v>
      </c>
      <c r="CH285" s="139" t="s">
        <v>3796</v>
      </c>
      <c r="CI285" s="139" t="s">
        <v>3796</v>
      </c>
      <c r="CJ285" s="139" t="s">
        <v>3796</v>
      </c>
      <c r="CK285" s="139" t="b">
        <v>0</v>
      </c>
      <c r="CL285" s="139" t="s">
        <v>111</v>
      </c>
      <c r="CM285" s="139" t="s">
        <v>111</v>
      </c>
      <c r="CN285" s="139" t="s">
        <v>111</v>
      </c>
      <c r="CO285" s="139" t="s">
        <v>111</v>
      </c>
      <c r="CP285" s="139" t="s">
        <v>111</v>
      </c>
      <c r="CQ285" s="139" t="b">
        <v>0</v>
      </c>
      <c r="CR285" s="139" t="s">
        <v>111</v>
      </c>
      <c r="CS285" s="139" t="s">
        <v>111</v>
      </c>
      <c r="CT285" s="139" t="s">
        <v>111</v>
      </c>
      <c r="CU285" s="139" t="s">
        <v>111</v>
      </c>
      <c r="CV285" s="139" t="s">
        <v>111</v>
      </c>
      <c r="CW285" s="174" t="b">
        <v>0</v>
      </c>
      <c r="CX285" s="139" t="s">
        <v>3796</v>
      </c>
      <c r="CY285" s="139" t="s">
        <v>3796</v>
      </c>
      <c r="CZ285" s="139" t="s">
        <v>3796</v>
      </c>
      <c r="DA285" s="139" t="s">
        <v>3796</v>
      </c>
      <c r="DB285" s="139" t="s">
        <v>3796</v>
      </c>
      <c r="DD285" s="230"/>
      <c r="DE285" s="230"/>
      <c r="DF285" s="230"/>
      <c r="DG285" s="230"/>
    </row>
    <row r="286" spans="1:111" ht="31" x14ac:dyDescent="0.35">
      <c r="A286" s="209">
        <v>2166</v>
      </c>
      <c r="B286" s="208" t="s">
        <v>974</v>
      </c>
      <c r="C286" s="257">
        <v>204</v>
      </c>
      <c r="D286" s="258" t="s">
        <v>3006</v>
      </c>
      <c r="E286" s="258" t="s">
        <v>3098</v>
      </c>
      <c r="F286" s="256" t="s">
        <v>3099</v>
      </c>
      <c r="G286" s="256" t="s">
        <v>3100</v>
      </c>
      <c r="H286" s="140">
        <f t="shared" si="40"/>
        <v>2</v>
      </c>
      <c r="I286" s="140">
        <f t="shared" si="41"/>
        <v>0</v>
      </c>
      <c r="J286" s="140">
        <f t="shared" si="42"/>
        <v>1</v>
      </c>
      <c r="K286" s="140">
        <f t="shared" si="43"/>
        <v>1</v>
      </c>
      <c r="L286" s="140">
        <f t="shared" si="44"/>
        <v>0</v>
      </c>
      <c r="M286" s="140">
        <f t="shared" si="45"/>
        <v>2</v>
      </c>
      <c r="N286" s="140">
        <f t="shared" si="46"/>
        <v>2</v>
      </c>
      <c r="O286" s="140">
        <f t="shared" si="47"/>
        <v>2</v>
      </c>
      <c r="P286" s="140">
        <f t="shared" si="48"/>
        <v>2</v>
      </c>
      <c r="Q286" s="140">
        <f t="shared" si="49"/>
        <v>2</v>
      </c>
      <c r="R286" s="19" t="s">
        <v>115</v>
      </c>
      <c r="S286" s="19" t="s">
        <v>115</v>
      </c>
      <c r="T286" s="19" t="s">
        <v>115</v>
      </c>
      <c r="U286" s="19" t="s">
        <v>115</v>
      </c>
      <c r="V286" s="19" t="s">
        <v>115</v>
      </c>
      <c r="W286" s="172" t="b">
        <v>0</v>
      </c>
      <c r="X286" s="172" t="s">
        <v>111</v>
      </c>
      <c r="Y286" s="172" t="s">
        <v>111</v>
      </c>
      <c r="Z286" s="172" t="s">
        <v>111</v>
      </c>
      <c r="AA286" s="172" t="s">
        <v>111</v>
      </c>
      <c r="AB286" s="172" t="s">
        <v>111</v>
      </c>
      <c r="AC286" s="172" t="b">
        <v>0</v>
      </c>
      <c r="AD286" s="172" t="s">
        <v>111</v>
      </c>
      <c r="AE286" s="172" t="s">
        <v>111</v>
      </c>
      <c r="AF286" s="172" t="s">
        <v>111</v>
      </c>
      <c r="AG286" s="172" t="s">
        <v>111</v>
      </c>
      <c r="AH286" s="172" t="s">
        <v>111</v>
      </c>
      <c r="AI286" s="172" t="b">
        <v>0</v>
      </c>
      <c r="AJ286" s="172" t="s">
        <v>111</v>
      </c>
      <c r="AK286" s="172" t="s">
        <v>111</v>
      </c>
      <c r="AL286" s="172" t="s">
        <v>111</v>
      </c>
      <c r="AM286" s="172" t="s">
        <v>111</v>
      </c>
      <c r="AN286" s="172" t="s">
        <v>111</v>
      </c>
      <c r="AO286" s="172" t="b">
        <v>0</v>
      </c>
      <c r="AP286" s="172" t="s">
        <v>111</v>
      </c>
      <c r="AQ286" s="172" t="s">
        <v>111</v>
      </c>
      <c r="AR286" s="172" t="s">
        <v>111</v>
      </c>
      <c r="AS286" s="172" t="s">
        <v>111</v>
      </c>
      <c r="AT286" s="172" t="s">
        <v>111</v>
      </c>
      <c r="AU286" s="172" t="b">
        <v>0</v>
      </c>
      <c r="AV286" s="172" t="s">
        <v>111</v>
      </c>
      <c r="AW286" s="172" t="s">
        <v>111</v>
      </c>
      <c r="AX286" s="172" t="s">
        <v>111</v>
      </c>
      <c r="AY286" s="172" t="s">
        <v>111</v>
      </c>
      <c r="AZ286" s="172" t="s">
        <v>111</v>
      </c>
      <c r="BA286" s="172" t="b">
        <v>0</v>
      </c>
      <c r="BB286" s="172" t="s">
        <v>111</v>
      </c>
      <c r="BC286" s="172" t="s">
        <v>111</v>
      </c>
      <c r="BD286" s="172" t="s">
        <v>111</v>
      </c>
      <c r="BE286" s="172" t="s">
        <v>111</v>
      </c>
      <c r="BF286" s="172" t="s">
        <v>111</v>
      </c>
      <c r="BG286" s="172" t="b">
        <v>0</v>
      </c>
      <c r="BH286" s="172" t="s">
        <v>111</v>
      </c>
      <c r="BI286" s="172" t="s">
        <v>111</v>
      </c>
      <c r="BJ286" s="172" t="s">
        <v>111</v>
      </c>
      <c r="BK286" s="172" t="s">
        <v>111</v>
      </c>
      <c r="BL286" s="172" t="s">
        <v>111</v>
      </c>
      <c r="BM286" s="172" t="b">
        <v>0</v>
      </c>
      <c r="BN286" s="172" t="s">
        <v>111</v>
      </c>
      <c r="BO286" s="172" t="s">
        <v>111</v>
      </c>
      <c r="BP286" s="172" t="s">
        <v>111</v>
      </c>
      <c r="BQ286" s="172" t="s">
        <v>111</v>
      </c>
      <c r="BR286" s="172" t="s">
        <v>111</v>
      </c>
      <c r="BS286" s="172" t="b">
        <v>0</v>
      </c>
      <c r="BT286" s="172" t="s">
        <v>111</v>
      </c>
      <c r="BU286" s="172" t="s">
        <v>111</v>
      </c>
      <c r="BV286" s="172" t="s">
        <v>111</v>
      </c>
      <c r="BW286" s="172" t="s">
        <v>111</v>
      </c>
      <c r="BX286" s="172" t="s">
        <v>111</v>
      </c>
      <c r="BY286" s="172" t="b">
        <v>1</v>
      </c>
      <c r="BZ286" s="172" t="s">
        <v>116</v>
      </c>
      <c r="CA286" s="172" t="s">
        <v>116</v>
      </c>
      <c r="CB286" s="172" t="s">
        <v>116</v>
      </c>
      <c r="CC286" s="172" t="s">
        <v>116</v>
      </c>
      <c r="CD286" s="172" t="s">
        <v>116</v>
      </c>
      <c r="CE286" s="172" t="b">
        <v>1</v>
      </c>
      <c r="CF286" s="172" t="s">
        <v>1</v>
      </c>
      <c r="CG286" s="172" t="s">
        <v>1</v>
      </c>
      <c r="CH286" s="172" t="s">
        <v>1</v>
      </c>
      <c r="CI286" s="172" t="s">
        <v>1</v>
      </c>
      <c r="CJ286" s="172" t="s">
        <v>1</v>
      </c>
      <c r="CK286" s="172" t="b">
        <v>0</v>
      </c>
      <c r="CL286" s="172" t="s">
        <v>111</v>
      </c>
      <c r="CM286" s="172" t="s">
        <v>111</v>
      </c>
      <c r="CN286" s="172" t="s">
        <v>111</v>
      </c>
      <c r="CO286" s="172" t="s">
        <v>111</v>
      </c>
      <c r="CP286" s="172" t="s">
        <v>111</v>
      </c>
      <c r="CQ286" s="172" t="b">
        <v>0</v>
      </c>
      <c r="CR286" s="172" t="s">
        <v>111</v>
      </c>
      <c r="CS286" s="172" t="s">
        <v>111</v>
      </c>
      <c r="CT286" s="172" t="s">
        <v>111</v>
      </c>
      <c r="CU286" s="172" t="s">
        <v>111</v>
      </c>
      <c r="CV286" s="172" t="s">
        <v>111</v>
      </c>
      <c r="CW286" s="172" t="b">
        <v>0</v>
      </c>
      <c r="CX286" s="139" t="s">
        <v>3796</v>
      </c>
      <c r="CY286" s="139" t="s">
        <v>3796</v>
      </c>
      <c r="CZ286" s="139" t="s">
        <v>3796</v>
      </c>
      <c r="DA286" s="139" t="s">
        <v>3796</v>
      </c>
      <c r="DB286" s="139" t="s">
        <v>3796</v>
      </c>
      <c r="DD286" s="231" t="s">
        <v>3882</v>
      </c>
      <c r="DE286" s="231" t="s">
        <v>3883</v>
      </c>
      <c r="DF286" s="231" t="s">
        <v>3884</v>
      </c>
      <c r="DG286" s="232" t="s">
        <v>3885</v>
      </c>
    </row>
    <row r="287" spans="1:111" ht="31" x14ac:dyDescent="0.35">
      <c r="A287" s="209">
        <v>2166</v>
      </c>
      <c r="B287" s="208" t="s">
        <v>974</v>
      </c>
      <c r="C287" s="257">
        <v>204</v>
      </c>
      <c r="D287" s="258" t="s">
        <v>3006</v>
      </c>
      <c r="E287" s="258" t="s">
        <v>3101</v>
      </c>
      <c r="F287" s="256" t="s">
        <v>3102</v>
      </c>
      <c r="G287" s="256" t="s">
        <v>3103</v>
      </c>
      <c r="H287" s="140">
        <f t="shared" si="40"/>
        <v>1</v>
      </c>
      <c r="I287" s="140">
        <f t="shared" si="41"/>
        <v>0</v>
      </c>
      <c r="J287" s="140">
        <f t="shared" si="42"/>
        <v>0</v>
      </c>
      <c r="K287" s="140">
        <f t="shared" si="43"/>
        <v>1</v>
      </c>
      <c r="L287" s="140">
        <f t="shared" si="44"/>
        <v>0</v>
      </c>
      <c r="M287" s="140">
        <f t="shared" si="45"/>
        <v>1</v>
      </c>
      <c r="N287" s="140">
        <f t="shared" si="46"/>
        <v>1</v>
      </c>
      <c r="O287" s="140">
        <f t="shared" si="47"/>
        <v>1</v>
      </c>
      <c r="P287" s="140">
        <f t="shared" si="48"/>
        <v>1</v>
      </c>
      <c r="Q287" s="140">
        <f t="shared" si="49"/>
        <v>1</v>
      </c>
      <c r="R287" s="19" t="s">
        <v>115</v>
      </c>
      <c r="S287" s="19" t="s">
        <v>115</v>
      </c>
      <c r="T287" s="19" t="s">
        <v>115</v>
      </c>
      <c r="U287" s="19" t="s">
        <v>115</v>
      </c>
      <c r="V287" s="19" t="s">
        <v>115</v>
      </c>
      <c r="W287" s="172" t="b">
        <v>0</v>
      </c>
      <c r="X287" s="172" t="s">
        <v>111</v>
      </c>
      <c r="Y287" s="172" t="s">
        <v>111</v>
      </c>
      <c r="Z287" s="172" t="s">
        <v>111</v>
      </c>
      <c r="AA287" s="172" t="s">
        <v>111</v>
      </c>
      <c r="AB287" s="172" t="s">
        <v>111</v>
      </c>
      <c r="AC287" s="172" t="b">
        <v>0</v>
      </c>
      <c r="AD287" s="172" t="s">
        <v>111</v>
      </c>
      <c r="AE287" s="172" t="s">
        <v>111</v>
      </c>
      <c r="AF287" s="172" t="s">
        <v>111</v>
      </c>
      <c r="AG287" s="172" t="s">
        <v>111</v>
      </c>
      <c r="AH287" s="172" t="s">
        <v>111</v>
      </c>
      <c r="AI287" s="172" t="b">
        <v>0</v>
      </c>
      <c r="AJ287" s="172" t="s">
        <v>111</v>
      </c>
      <c r="AK287" s="172" t="s">
        <v>111</v>
      </c>
      <c r="AL287" s="172" t="s">
        <v>111</v>
      </c>
      <c r="AM287" s="172" t="s">
        <v>111</v>
      </c>
      <c r="AN287" s="172" t="s">
        <v>111</v>
      </c>
      <c r="AO287" s="172" t="b">
        <v>0</v>
      </c>
      <c r="AP287" s="172" t="s">
        <v>111</v>
      </c>
      <c r="AQ287" s="172" t="s">
        <v>111</v>
      </c>
      <c r="AR287" s="172" t="s">
        <v>111</v>
      </c>
      <c r="AS287" s="172" t="s">
        <v>111</v>
      </c>
      <c r="AT287" s="172" t="s">
        <v>111</v>
      </c>
      <c r="AU287" s="172" t="b">
        <v>0</v>
      </c>
      <c r="AV287" s="172" t="s">
        <v>111</v>
      </c>
      <c r="AW287" s="172" t="s">
        <v>111</v>
      </c>
      <c r="AX287" s="172" t="s">
        <v>111</v>
      </c>
      <c r="AY287" s="172" t="s">
        <v>111</v>
      </c>
      <c r="AZ287" s="172" t="s">
        <v>111</v>
      </c>
      <c r="BA287" s="172" t="b">
        <v>0</v>
      </c>
      <c r="BB287" s="172" t="s">
        <v>111</v>
      </c>
      <c r="BC287" s="172" t="s">
        <v>111</v>
      </c>
      <c r="BD287" s="172" t="s">
        <v>111</v>
      </c>
      <c r="BE287" s="172" t="s">
        <v>111</v>
      </c>
      <c r="BF287" s="172" t="s">
        <v>111</v>
      </c>
      <c r="BG287" s="172" t="b">
        <v>0</v>
      </c>
      <c r="BH287" s="172" t="s">
        <v>111</v>
      </c>
      <c r="BI287" s="172" t="s">
        <v>111</v>
      </c>
      <c r="BJ287" s="172" t="s">
        <v>111</v>
      </c>
      <c r="BK287" s="172" t="s">
        <v>111</v>
      </c>
      <c r="BL287" s="172" t="s">
        <v>111</v>
      </c>
      <c r="BM287" s="172" t="b">
        <v>0</v>
      </c>
      <c r="BN287" s="172" t="s">
        <v>111</v>
      </c>
      <c r="BO287" s="172" t="s">
        <v>111</v>
      </c>
      <c r="BP287" s="172" t="s">
        <v>111</v>
      </c>
      <c r="BQ287" s="172" t="s">
        <v>111</v>
      </c>
      <c r="BR287" s="172" t="s">
        <v>111</v>
      </c>
      <c r="BS287" s="172" t="b">
        <v>0</v>
      </c>
      <c r="BT287" s="172" t="s">
        <v>111</v>
      </c>
      <c r="BU287" s="172" t="s">
        <v>111</v>
      </c>
      <c r="BV287" s="172" t="s">
        <v>111</v>
      </c>
      <c r="BW287" s="172" t="s">
        <v>111</v>
      </c>
      <c r="BX287" s="172" t="s">
        <v>111</v>
      </c>
      <c r="BY287" s="172" t="b">
        <v>0</v>
      </c>
      <c r="BZ287" s="172" t="s">
        <v>111</v>
      </c>
      <c r="CA287" s="172" t="s">
        <v>111</v>
      </c>
      <c r="CB287" s="172" t="s">
        <v>111</v>
      </c>
      <c r="CC287" s="172" t="s">
        <v>111</v>
      </c>
      <c r="CD287" s="172" t="s">
        <v>111</v>
      </c>
      <c r="CE287" s="172" t="b">
        <v>1</v>
      </c>
      <c r="CF287" s="172" t="s">
        <v>1</v>
      </c>
      <c r="CG287" s="172" t="s">
        <v>1</v>
      </c>
      <c r="CH287" s="172" t="s">
        <v>1</v>
      </c>
      <c r="CI287" s="172" t="s">
        <v>1</v>
      </c>
      <c r="CJ287" s="172" t="s">
        <v>1</v>
      </c>
      <c r="CK287" s="172" t="b">
        <v>0</v>
      </c>
      <c r="CL287" s="172" t="s">
        <v>111</v>
      </c>
      <c r="CM287" s="172" t="s">
        <v>111</v>
      </c>
      <c r="CN287" s="172" t="s">
        <v>111</v>
      </c>
      <c r="CO287" s="172" t="s">
        <v>111</v>
      </c>
      <c r="CP287" s="172" t="s">
        <v>111</v>
      </c>
      <c r="CQ287" s="172" t="b">
        <v>0</v>
      </c>
      <c r="CR287" s="172" t="s">
        <v>111</v>
      </c>
      <c r="CS287" s="172" t="s">
        <v>111</v>
      </c>
      <c r="CT287" s="172" t="s">
        <v>111</v>
      </c>
      <c r="CU287" s="172" t="s">
        <v>111</v>
      </c>
      <c r="CV287" s="172" t="s">
        <v>111</v>
      </c>
      <c r="CW287" s="172" t="b">
        <v>0</v>
      </c>
      <c r="CX287" s="139" t="s">
        <v>3796</v>
      </c>
      <c r="CY287" s="139" t="s">
        <v>3796</v>
      </c>
      <c r="CZ287" s="139" t="s">
        <v>3796</v>
      </c>
      <c r="DA287" s="139" t="s">
        <v>3796</v>
      </c>
      <c r="DB287" s="139" t="s">
        <v>3796</v>
      </c>
      <c r="DD287" s="231" t="s">
        <v>3882</v>
      </c>
      <c r="DE287" s="231" t="s">
        <v>3883</v>
      </c>
      <c r="DF287" s="231" t="s">
        <v>3884</v>
      </c>
      <c r="DG287" s="232" t="s">
        <v>3885</v>
      </c>
    </row>
    <row r="288" spans="1:111" ht="58" x14ac:dyDescent="0.35">
      <c r="A288" s="209">
        <v>2166</v>
      </c>
      <c r="B288" s="208" t="s">
        <v>974</v>
      </c>
      <c r="C288" s="257">
        <v>204</v>
      </c>
      <c r="D288" s="258" t="s">
        <v>3006</v>
      </c>
      <c r="E288" s="258" t="s">
        <v>3104</v>
      </c>
      <c r="F288" s="256" t="s">
        <v>16242</v>
      </c>
      <c r="G288" s="256" t="s">
        <v>3105</v>
      </c>
      <c r="H288" s="140">
        <f t="shared" si="40"/>
        <v>1</v>
      </c>
      <c r="I288" s="140">
        <f t="shared" si="41"/>
        <v>0</v>
      </c>
      <c r="J288" s="140">
        <f t="shared" si="42"/>
        <v>0</v>
      </c>
      <c r="K288" s="140">
        <f t="shared" si="43"/>
        <v>1</v>
      </c>
      <c r="L288" s="140">
        <f t="shared" si="44"/>
        <v>0</v>
      </c>
      <c r="M288" s="140">
        <f t="shared" si="45"/>
        <v>1</v>
      </c>
      <c r="N288" s="140">
        <f t="shared" si="46"/>
        <v>1</v>
      </c>
      <c r="O288" s="140">
        <f t="shared" si="47"/>
        <v>1</v>
      </c>
      <c r="P288" s="140">
        <f t="shared" si="48"/>
        <v>1</v>
      </c>
      <c r="Q288" s="140">
        <f t="shared" si="49"/>
        <v>1</v>
      </c>
      <c r="R288" s="19" t="s">
        <v>115</v>
      </c>
      <c r="S288" s="19" t="s">
        <v>115</v>
      </c>
      <c r="T288" s="19" t="s">
        <v>115</v>
      </c>
      <c r="U288" s="19" t="s">
        <v>115</v>
      </c>
      <c r="V288" s="19" t="s">
        <v>115</v>
      </c>
      <c r="W288" s="172" t="b">
        <v>0</v>
      </c>
      <c r="X288" s="172" t="s">
        <v>111</v>
      </c>
      <c r="Y288" s="172" t="s">
        <v>111</v>
      </c>
      <c r="Z288" s="172" t="s">
        <v>111</v>
      </c>
      <c r="AA288" s="172" t="s">
        <v>111</v>
      </c>
      <c r="AB288" s="172" t="s">
        <v>111</v>
      </c>
      <c r="AC288" s="172" t="b">
        <v>0</v>
      </c>
      <c r="AD288" s="172" t="s">
        <v>111</v>
      </c>
      <c r="AE288" s="172" t="s">
        <v>111</v>
      </c>
      <c r="AF288" s="172" t="s">
        <v>111</v>
      </c>
      <c r="AG288" s="172" t="s">
        <v>111</v>
      </c>
      <c r="AH288" s="172" t="s">
        <v>111</v>
      </c>
      <c r="AI288" s="172" t="b">
        <v>0</v>
      </c>
      <c r="AJ288" s="172" t="s">
        <v>111</v>
      </c>
      <c r="AK288" s="172" t="s">
        <v>111</v>
      </c>
      <c r="AL288" s="172" t="s">
        <v>111</v>
      </c>
      <c r="AM288" s="172" t="s">
        <v>111</v>
      </c>
      <c r="AN288" s="172" t="s">
        <v>111</v>
      </c>
      <c r="AO288" s="172" t="b">
        <v>0</v>
      </c>
      <c r="AP288" s="172" t="s">
        <v>111</v>
      </c>
      <c r="AQ288" s="172" t="s">
        <v>111</v>
      </c>
      <c r="AR288" s="172" t="s">
        <v>111</v>
      </c>
      <c r="AS288" s="172" t="s">
        <v>111</v>
      </c>
      <c r="AT288" s="172" t="s">
        <v>111</v>
      </c>
      <c r="AU288" s="172" t="b">
        <v>0</v>
      </c>
      <c r="AV288" s="172" t="s">
        <v>111</v>
      </c>
      <c r="AW288" s="172" t="s">
        <v>111</v>
      </c>
      <c r="AX288" s="172" t="s">
        <v>111</v>
      </c>
      <c r="AY288" s="172" t="s">
        <v>111</v>
      </c>
      <c r="AZ288" s="172" t="s">
        <v>111</v>
      </c>
      <c r="BA288" s="172" t="b">
        <v>0</v>
      </c>
      <c r="BB288" s="172" t="s">
        <v>111</v>
      </c>
      <c r="BC288" s="172" t="s">
        <v>111</v>
      </c>
      <c r="BD288" s="172" t="s">
        <v>111</v>
      </c>
      <c r="BE288" s="172" t="s">
        <v>111</v>
      </c>
      <c r="BF288" s="172" t="s">
        <v>111</v>
      </c>
      <c r="BG288" s="172" t="b">
        <v>0</v>
      </c>
      <c r="BH288" s="172" t="s">
        <v>111</v>
      </c>
      <c r="BI288" s="172" t="s">
        <v>111</v>
      </c>
      <c r="BJ288" s="172" t="s">
        <v>111</v>
      </c>
      <c r="BK288" s="172" t="s">
        <v>111</v>
      </c>
      <c r="BL288" s="172" t="s">
        <v>111</v>
      </c>
      <c r="BM288" s="172" t="b">
        <v>0</v>
      </c>
      <c r="BN288" s="172" t="s">
        <v>111</v>
      </c>
      <c r="BO288" s="172" t="s">
        <v>111</v>
      </c>
      <c r="BP288" s="172" t="s">
        <v>111</v>
      </c>
      <c r="BQ288" s="172" t="s">
        <v>111</v>
      </c>
      <c r="BR288" s="172" t="s">
        <v>111</v>
      </c>
      <c r="BS288" s="172" t="b">
        <v>0</v>
      </c>
      <c r="BT288" s="172" t="s">
        <v>111</v>
      </c>
      <c r="BU288" s="172" t="s">
        <v>111</v>
      </c>
      <c r="BV288" s="172" t="s">
        <v>111</v>
      </c>
      <c r="BW288" s="172" t="s">
        <v>111</v>
      </c>
      <c r="BX288" s="172" t="s">
        <v>111</v>
      </c>
      <c r="BY288" s="172" t="b">
        <v>0</v>
      </c>
      <c r="BZ288" s="172" t="s">
        <v>111</v>
      </c>
      <c r="CA288" s="172" t="s">
        <v>111</v>
      </c>
      <c r="CB288" s="172" t="s">
        <v>111</v>
      </c>
      <c r="CC288" s="172" t="s">
        <v>111</v>
      </c>
      <c r="CD288" s="172" t="s">
        <v>111</v>
      </c>
      <c r="CE288" s="172" t="b">
        <v>1</v>
      </c>
      <c r="CF288" s="172" t="s">
        <v>1</v>
      </c>
      <c r="CG288" s="172" t="s">
        <v>1</v>
      </c>
      <c r="CH288" s="172" t="s">
        <v>1</v>
      </c>
      <c r="CI288" s="172" t="s">
        <v>1</v>
      </c>
      <c r="CJ288" s="172" t="s">
        <v>1</v>
      </c>
      <c r="CK288" s="172" t="b">
        <v>0</v>
      </c>
      <c r="CL288" s="172" t="s">
        <v>111</v>
      </c>
      <c r="CM288" s="172" t="s">
        <v>111</v>
      </c>
      <c r="CN288" s="172" t="s">
        <v>111</v>
      </c>
      <c r="CO288" s="172" t="s">
        <v>111</v>
      </c>
      <c r="CP288" s="172" t="s">
        <v>111</v>
      </c>
      <c r="CQ288" s="172" t="b">
        <v>0</v>
      </c>
      <c r="CR288" s="172" t="s">
        <v>111</v>
      </c>
      <c r="CS288" s="172" t="s">
        <v>111</v>
      </c>
      <c r="CT288" s="172" t="s">
        <v>111</v>
      </c>
      <c r="CU288" s="172" t="s">
        <v>111</v>
      </c>
      <c r="CV288" s="172" t="s">
        <v>111</v>
      </c>
      <c r="CW288" s="172" t="b">
        <v>0</v>
      </c>
      <c r="CX288" s="139" t="s">
        <v>3796</v>
      </c>
      <c r="CY288" s="139" t="s">
        <v>3796</v>
      </c>
      <c r="CZ288" s="139" t="s">
        <v>3796</v>
      </c>
      <c r="DA288" s="139" t="s">
        <v>3796</v>
      </c>
      <c r="DB288" s="139" t="s">
        <v>3796</v>
      </c>
      <c r="DD288" s="231" t="s">
        <v>3882</v>
      </c>
      <c r="DE288" s="231" t="s">
        <v>3883</v>
      </c>
      <c r="DF288" s="231" t="s">
        <v>3884</v>
      </c>
      <c r="DG288" s="232" t="s">
        <v>3885</v>
      </c>
    </row>
    <row r="289" spans="1:111" ht="31" x14ac:dyDescent="0.35">
      <c r="A289" s="209">
        <v>2166</v>
      </c>
      <c r="B289" s="208" t="s">
        <v>974</v>
      </c>
      <c r="C289" s="257">
        <v>204</v>
      </c>
      <c r="D289" s="258" t="s">
        <v>3006</v>
      </c>
      <c r="E289" s="258" t="s">
        <v>3106</v>
      </c>
      <c r="F289" s="256" t="s">
        <v>3107</v>
      </c>
      <c r="G289" s="256" t="s">
        <v>3108</v>
      </c>
      <c r="H289" s="140">
        <f t="shared" si="40"/>
        <v>2</v>
      </c>
      <c r="I289" s="140">
        <f t="shared" si="41"/>
        <v>0</v>
      </c>
      <c r="J289" s="140">
        <f t="shared" si="42"/>
        <v>1</v>
      </c>
      <c r="K289" s="140">
        <f t="shared" si="43"/>
        <v>1</v>
      </c>
      <c r="L289" s="140">
        <f t="shared" si="44"/>
        <v>0</v>
      </c>
      <c r="M289" s="140">
        <f t="shared" si="45"/>
        <v>2</v>
      </c>
      <c r="N289" s="140">
        <f t="shared" si="46"/>
        <v>1</v>
      </c>
      <c r="O289" s="140">
        <f t="shared" si="47"/>
        <v>1</v>
      </c>
      <c r="P289" s="140">
        <f t="shared" si="48"/>
        <v>2</v>
      </c>
      <c r="Q289" s="140">
        <f t="shared" si="49"/>
        <v>1</v>
      </c>
      <c r="R289" s="19" t="s">
        <v>115</v>
      </c>
      <c r="S289" s="19" t="s">
        <v>115</v>
      </c>
      <c r="T289" s="19" t="s">
        <v>115</v>
      </c>
      <c r="U289" s="19" t="s">
        <v>115</v>
      </c>
      <c r="V289" s="19" t="s">
        <v>115</v>
      </c>
      <c r="W289" s="172" t="b">
        <v>0</v>
      </c>
      <c r="X289" s="172" t="s">
        <v>111</v>
      </c>
      <c r="Y289" s="172" t="s">
        <v>111</v>
      </c>
      <c r="Z289" s="172" t="s">
        <v>111</v>
      </c>
      <c r="AA289" s="172" t="s">
        <v>111</v>
      </c>
      <c r="AB289" s="172" t="s">
        <v>111</v>
      </c>
      <c r="AC289" s="172" t="b">
        <v>0</v>
      </c>
      <c r="AD289" s="172" t="s">
        <v>111</v>
      </c>
      <c r="AE289" s="172" t="s">
        <v>111</v>
      </c>
      <c r="AF289" s="172" t="s">
        <v>111</v>
      </c>
      <c r="AG289" s="172" t="s">
        <v>111</v>
      </c>
      <c r="AH289" s="172" t="s">
        <v>111</v>
      </c>
      <c r="AI289" s="172" t="b">
        <v>1</v>
      </c>
      <c r="AJ289" s="172" t="s">
        <v>116</v>
      </c>
      <c r="AK289" s="172" t="s">
        <v>111</v>
      </c>
      <c r="AL289" s="172" t="s">
        <v>111</v>
      </c>
      <c r="AM289" s="172" t="s">
        <v>116</v>
      </c>
      <c r="AN289" s="172" t="s">
        <v>111</v>
      </c>
      <c r="AO289" s="172" t="b">
        <v>0</v>
      </c>
      <c r="AP289" s="172" t="s">
        <v>111</v>
      </c>
      <c r="AQ289" s="172" t="s">
        <v>111</v>
      </c>
      <c r="AR289" s="172" t="s">
        <v>111</v>
      </c>
      <c r="AS289" s="172" t="s">
        <v>111</v>
      </c>
      <c r="AT289" s="172" t="s">
        <v>111</v>
      </c>
      <c r="AU289" s="172" t="b">
        <v>0</v>
      </c>
      <c r="AV289" s="172" t="s">
        <v>111</v>
      </c>
      <c r="AW289" s="172" t="s">
        <v>111</v>
      </c>
      <c r="AX289" s="172" t="s">
        <v>111</v>
      </c>
      <c r="AY289" s="172" t="s">
        <v>111</v>
      </c>
      <c r="AZ289" s="172" t="s">
        <v>111</v>
      </c>
      <c r="BA289" s="172" t="b">
        <v>0</v>
      </c>
      <c r="BB289" s="172" t="s">
        <v>111</v>
      </c>
      <c r="BC289" s="172" t="s">
        <v>111</v>
      </c>
      <c r="BD289" s="172" t="s">
        <v>111</v>
      </c>
      <c r="BE289" s="172" t="s">
        <v>111</v>
      </c>
      <c r="BF289" s="172" t="s">
        <v>111</v>
      </c>
      <c r="BG289" s="172" t="b">
        <v>0</v>
      </c>
      <c r="BH289" s="172" t="s">
        <v>111</v>
      </c>
      <c r="BI289" s="172" t="s">
        <v>111</v>
      </c>
      <c r="BJ289" s="172" t="s">
        <v>111</v>
      </c>
      <c r="BK289" s="172" t="s">
        <v>111</v>
      </c>
      <c r="BL289" s="172" t="s">
        <v>111</v>
      </c>
      <c r="BM289" s="172" t="b">
        <v>0</v>
      </c>
      <c r="BN289" s="172" t="s">
        <v>111</v>
      </c>
      <c r="BO289" s="172" t="s">
        <v>111</v>
      </c>
      <c r="BP289" s="172" t="s">
        <v>111</v>
      </c>
      <c r="BQ289" s="172" t="s">
        <v>111</v>
      </c>
      <c r="BR289" s="172" t="s">
        <v>111</v>
      </c>
      <c r="BS289" s="172" t="b">
        <v>0</v>
      </c>
      <c r="BT289" s="172" t="s">
        <v>111</v>
      </c>
      <c r="BU289" s="172" t="s">
        <v>111</v>
      </c>
      <c r="BV289" s="172" t="s">
        <v>111</v>
      </c>
      <c r="BW289" s="172" t="s">
        <v>111</v>
      </c>
      <c r="BX289" s="172" t="s">
        <v>111</v>
      </c>
      <c r="BY289" s="172" t="b">
        <v>0</v>
      </c>
      <c r="BZ289" s="172" t="s">
        <v>111</v>
      </c>
      <c r="CA289" s="172" t="s">
        <v>111</v>
      </c>
      <c r="CB289" s="172" t="s">
        <v>111</v>
      </c>
      <c r="CC289" s="172" t="s">
        <v>111</v>
      </c>
      <c r="CD289" s="172" t="s">
        <v>111</v>
      </c>
      <c r="CE289" s="172" t="b">
        <v>1</v>
      </c>
      <c r="CF289" s="172" t="s">
        <v>1</v>
      </c>
      <c r="CG289" s="172" t="s">
        <v>1</v>
      </c>
      <c r="CH289" s="172" t="s">
        <v>1</v>
      </c>
      <c r="CI289" s="172" t="s">
        <v>1</v>
      </c>
      <c r="CJ289" s="172" t="s">
        <v>1</v>
      </c>
      <c r="CK289" s="172" t="b">
        <v>0</v>
      </c>
      <c r="CL289" s="172" t="s">
        <v>111</v>
      </c>
      <c r="CM289" s="172" t="s">
        <v>111</v>
      </c>
      <c r="CN289" s="172" t="s">
        <v>111</v>
      </c>
      <c r="CO289" s="172" t="s">
        <v>111</v>
      </c>
      <c r="CP289" s="172" t="s">
        <v>111</v>
      </c>
      <c r="CQ289" s="172" t="b">
        <v>0</v>
      </c>
      <c r="CR289" s="172" t="s">
        <v>111</v>
      </c>
      <c r="CS289" s="172" t="s">
        <v>111</v>
      </c>
      <c r="CT289" s="172" t="s">
        <v>111</v>
      </c>
      <c r="CU289" s="172" t="s">
        <v>111</v>
      </c>
      <c r="CV289" s="172" t="s">
        <v>111</v>
      </c>
      <c r="CW289" s="172" t="b">
        <v>0</v>
      </c>
      <c r="CX289" s="139" t="s">
        <v>3796</v>
      </c>
      <c r="CY289" s="139" t="s">
        <v>3796</v>
      </c>
      <c r="CZ289" s="139" t="s">
        <v>3796</v>
      </c>
      <c r="DA289" s="139" t="s">
        <v>3796</v>
      </c>
      <c r="DB289" s="139" t="s">
        <v>3796</v>
      </c>
      <c r="DD289" s="231" t="s">
        <v>3882</v>
      </c>
      <c r="DE289" s="231" t="s">
        <v>3883</v>
      </c>
      <c r="DF289" s="231" t="s">
        <v>3884</v>
      </c>
      <c r="DG289" s="232" t="s">
        <v>3885</v>
      </c>
    </row>
    <row r="290" spans="1:111" ht="31" x14ac:dyDescent="0.35">
      <c r="A290" s="209">
        <v>2166</v>
      </c>
      <c r="B290" s="208" t="s">
        <v>974</v>
      </c>
      <c r="C290" s="257">
        <v>204</v>
      </c>
      <c r="D290" s="258" t="s">
        <v>3006</v>
      </c>
      <c r="E290" s="258" t="s">
        <v>3109</v>
      </c>
      <c r="F290" s="256" t="s">
        <v>3110</v>
      </c>
      <c r="G290" s="256" t="s">
        <v>3111</v>
      </c>
      <c r="H290" s="140">
        <f t="shared" si="40"/>
        <v>1</v>
      </c>
      <c r="I290" s="140">
        <f t="shared" si="41"/>
        <v>0</v>
      </c>
      <c r="J290" s="140">
        <f t="shared" si="42"/>
        <v>1</v>
      </c>
      <c r="K290" s="140">
        <f t="shared" si="43"/>
        <v>0</v>
      </c>
      <c r="L290" s="140">
        <f t="shared" si="44"/>
        <v>0</v>
      </c>
      <c r="M290" s="140">
        <f t="shared" si="45"/>
        <v>1</v>
      </c>
      <c r="N290" s="140">
        <f t="shared" si="46"/>
        <v>1</v>
      </c>
      <c r="O290" s="140">
        <f t="shared" si="47"/>
        <v>1</v>
      </c>
      <c r="P290" s="140">
        <f t="shared" si="48"/>
        <v>1</v>
      </c>
      <c r="Q290" s="140">
        <f t="shared" si="49"/>
        <v>0</v>
      </c>
      <c r="R290" s="19" t="s">
        <v>115</v>
      </c>
      <c r="S290" s="19" t="s">
        <v>115</v>
      </c>
      <c r="T290" s="19" t="s">
        <v>115</v>
      </c>
      <c r="U290" s="19" t="s">
        <v>115</v>
      </c>
      <c r="V290" s="19" t="s">
        <v>1876</v>
      </c>
      <c r="W290" s="172" t="b">
        <v>0</v>
      </c>
      <c r="X290" s="172" t="s">
        <v>111</v>
      </c>
      <c r="Y290" s="172" t="s">
        <v>111</v>
      </c>
      <c r="Z290" s="172" t="s">
        <v>111</v>
      </c>
      <c r="AA290" s="172" t="s">
        <v>111</v>
      </c>
      <c r="AB290" s="172" t="s">
        <v>111</v>
      </c>
      <c r="AC290" s="172" t="b">
        <v>0</v>
      </c>
      <c r="AD290" s="172" t="s">
        <v>111</v>
      </c>
      <c r="AE290" s="172" t="s">
        <v>111</v>
      </c>
      <c r="AF290" s="172" t="s">
        <v>111</v>
      </c>
      <c r="AG290" s="172" t="s">
        <v>111</v>
      </c>
      <c r="AH290" s="172" t="s">
        <v>111</v>
      </c>
      <c r="AI290" s="172" t="b">
        <v>1</v>
      </c>
      <c r="AJ290" s="172" t="s">
        <v>116</v>
      </c>
      <c r="AK290" s="172" t="s">
        <v>116</v>
      </c>
      <c r="AL290" s="172" t="s">
        <v>116</v>
      </c>
      <c r="AM290" s="172" t="s">
        <v>116</v>
      </c>
      <c r="AN290" s="172" t="s">
        <v>111</v>
      </c>
      <c r="AO290" s="172" t="b">
        <v>0</v>
      </c>
      <c r="AP290" s="172" t="s">
        <v>111</v>
      </c>
      <c r="AQ290" s="172" t="s">
        <v>111</v>
      </c>
      <c r="AR290" s="172" t="s">
        <v>111</v>
      </c>
      <c r="AS290" s="172" t="s">
        <v>111</v>
      </c>
      <c r="AT290" s="172" t="s">
        <v>111</v>
      </c>
      <c r="AU290" s="172" t="b">
        <v>0</v>
      </c>
      <c r="AV290" s="172" t="s">
        <v>111</v>
      </c>
      <c r="AW290" s="172" t="s">
        <v>111</v>
      </c>
      <c r="AX290" s="172" t="s">
        <v>111</v>
      </c>
      <c r="AY290" s="172" t="s">
        <v>111</v>
      </c>
      <c r="AZ290" s="172" t="s">
        <v>111</v>
      </c>
      <c r="BA290" s="172" t="b">
        <v>0</v>
      </c>
      <c r="BB290" s="172" t="s">
        <v>111</v>
      </c>
      <c r="BC290" s="172" t="s">
        <v>111</v>
      </c>
      <c r="BD290" s="172" t="s">
        <v>111</v>
      </c>
      <c r="BE290" s="172" t="s">
        <v>111</v>
      </c>
      <c r="BF290" s="172" t="s">
        <v>111</v>
      </c>
      <c r="BG290" s="172" t="b">
        <v>0</v>
      </c>
      <c r="BH290" s="172" t="s">
        <v>111</v>
      </c>
      <c r="BI290" s="172" t="s">
        <v>111</v>
      </c>
      <c r="BJ290" s="172" t="s">
        <v>111</v>
      </c>
      <c r="BK290" s="172" t="s">
        <v>111</v>
      </c>
      <c r="BL290" s="172" t="s">
        <v>111</v>
      </c>
      <c r="BM290" s="172" t="b">
        <v>0</v>
      </c>
      <c r="BN290" s="172" t="s">
        <v>111</v>
      </c>
      <c r="BO290" s="172" t="s">
        <v>111</v>
      </c>
      <c r="BP290" s="172" t="s">
        <v>111</v>
      </c>
      <c r="BQ290" s="172" t="s">
        <v>111</v>
      </c>
      <c r="BR290" s="172" t="s">
        <v>111</v>
      </c>
      <c r="BS290" s="172" t="b">
        <v>0</v>
      </c>
      <c r="BT290" s="172" t="s">
        <v>111</v>
      </c>
      <c r="BU290" s="172" t="s">
        <v>111</v>
      </c>
      <c r="BV290" s="172" t="s">
        <v>111</v>
      </c>
      <c r="BW290" s="172" t="s">
        <v>111</v>
      </c>
      <c r="BX290" s="172" t="s">
        <v>111</v>
      </c>
      <c r="BY290" s="172" t="b">
        <v>0</v>
      </c>
      <c r="BZ290" s="172" t="s">
        <v>111</v>
      </c>
      <c r="CA290" s="172" t="s">
        <v>111</v>
      </c>
      <c r="CB290" s="172" t="s">
        <v>111</v>
      </c>
      <c r="CC290" s="172" t="s">
        <v>111</v>
      </c>
      <c r="CD290" s="172" t="s">
        <v>111</v>
      </c>
      <c r="CE290" s="172" t="b">
        <v>0</v>
      </c>
      <c r="CF290" s="172" t="s">
        <v>1593</v>
      </c>
      <c r="CG290" s="172" t="s">
        <v>1593</v>
      </c>
      <c r="CH290" s="172" t="s">
        <v>1593</v>
      </c>
      <c r="CI290" s="172" t="s">
        <v>1593</v>
      </c>
      <c r="CJ290" s="172" t="s">
        <v>3796</v>
      </c>
      <c r="CK290" s="172" t="b">
        <v>0</v>
      </c>
      <c r="CL290" s="172" t="s">
        <v>111</v>
      </c>
      <c r="CM290" s="172" t="s">
        <v>111</v>
      </c>
      <c r="CN290" s="172" t="s">
        <v>111</v>
      </c>
      <c r="CO290" s="172" t="s">
        <v>111</v>
      </c>
      <c r="CP290" s="172" t="s">
        <v>111</v>
      </c>
      <c r="CQ290" s="172" t="b">
        <v>0</v>
      </c>
      <c r="CR290" s="172" t="s">
        <v>111</v>
      </c>
      <c r="CS290" s="172" t="s">
        <v>111</v>
      </c>
      <c r="CT290" s="172" t="s">
        <v>111</v>
      </c>
      <c r="CU290" s="172" t="s">
        <v>111</v>
      </c>
      <c r="CV290" s="172" t="s">
        <v>111</v>
      </c>
      <c r="CW290" s="172" t="b">
        <v>0</v>
      </c>
      <c r="CX290" s="139" t="s">
        <v>3796</v>
      </c>
      <c r="CY290" s="139" t="s">
        <v>3796</v>
      </c>
      <c r="CZ290" s="139" t="s">
        <v>3796</v>
      </c>
      <c r="DA290" s="139" t="s">
        <v>3796</v>
      </c>
      <c r="DB290" s="139" t="s">
        <v>3796</v>
      </c>
      <c r="DD290" s="231" t="s">
        <v>3882</v>
      </c>
      <c r="DE290" s="231" t="s">
        <v>3883</v>
      </c>
      <c r="DF290" s="231" t="s">
        <v>3884</v>
      </c>
      <c r="DG290" s="232" t="s">
        <v>3885</v>
      </c>
    </row>
    <row r="291" spans="1:111" ht="39.5" x14ac:dyDescent="0.35">
      <c r="A291" s="209">
        <v>2166</v>
      </c>
      <c r="B291" s="208" t="s">
        <v>974</v>
      </c>
      <c r="C291" s="257">
        <v>204</v>
      </c>
      <c r="D291" s="258" t="s">
        <v>3006</v>
      </c>
      <c r="E291" s="258" t="s">
        <v>3112</v>
      </c>
      <c r="F291" s="256" t="s">
        <v>4078</v>
      </c>
      <c r="G291" s="256" t="s">
        <v>4079</v>
      </c>
      <c r="H291" s="140">
        <f t="shared" si="40"/>
        <v>3</v>
      </c>
      <c r="I291" s="140">
        <f t="shared" si="41"/>
        <v>0</v>
      </c>
      <c r="J291" s="140">
        <f t="shared" si="42"/>
        <v>2</v>
      </c>
      <c r="K291" s="140">
        <f t="shared" si="43"/>
        <v>1</v>
      </c>
      <c r="L291" s="140">
        <f t="shared" si="44"/>
        <v>0</v>
      </c>
      <c r="M291" s="140">
        <f t="shared" si="45"/>
        <v>3</v>
      </c>
      <c r="N291" s="140">
        <f t="shared" si="46"/>
        <v>2</v>
      </c>
      <c r="O291" s="140">
        <f t="shared" si="47"/>
        <v>2</v>
      </c>
      <c r="P291" s="140">
        <f t="shared" si="48"/>
        <v>3</v>
      </c>
      <c r="Q291" s="140">
        <f t="shared" si="49"/>
        <v>2</v>
      </c>
      <c r="R291" s="19" t="s">
        <v>115</v>
      </c>
      <c r="S291" s="19" t="s">
        <v>115</v>
      </c>
      <c r="T291" s="19" t="s">
        <v>115</v>
      </c>
      <c r="U291" s="19" t="s">
        <v>115</v>
      </c>
      <c r="V291" s="19" t="s">
        <v>115</v>
      </c>
      <c r="W291" s="172" t="b">
        <v>0</v>
      </c>
      <c r="X291" s="172" t="s">
        <v>111</v>
      </c>
      <c r="Y291" s="172" t="s">
        <v>111</v>
      </c>
      <c r="Z291" s="172" t="s">
        <v>111</v>
      </c>
      <c r="AA291" s="172" t="s">
        <v>111</v>
      </c>
      <c r="AB291" s="172" t="s">
        <v>111</v>
      </c>
      <c r="AC291" s="172" t="b">
        <v>0</v>
      </c>
      <c r="AD291" s="172" t="s">
        <v>111</v>
      </c>
      <c r="AE291" s="172" t="s">
        <v>111</v>
      </c>
      <c r="AF291" s="172" t="s">
        <v>111</v>
      </c>
      <c r="AG291" s="172" t="s">
        <v>111</v>
      </c>
      <c r="AH291" s="172" t="s">
        <v>111</v>
      </c>
      <c r="AI291" s="172" t="b">
        <v>1</v>
      </c>
      <c r="AJ291" s="172" t="s">
        <v>116</v>
      </c>
      <c r="AK291" s="172" t="s">
        <v>111</v>
      </c>
      <c r="AL291" s="172" t="s">
        <v>111</v>
      </c>
      <c r="AM291" s="172" t="s">
        <v>116</v>
      </c>
      <c r="AN291" s="172" t="s">
        <v>111</v>
      </c>
      <c r="AO291" s="172" t="b">
        <v>0</v>
      </c>
      <c r="AP291" s="172" t="s">
        <v>111</v>
      </c>
      <c r="AQ291" s="172" t="s">
        <v>111</v>
      </c>
      <c r="AR291" s="172" t="s">
        <v>111</v>
      </c>
      <c r="AS291" s="172" t="s">
        <v>111</v>
      </c>
      <c r="AT291" s="172" t="s">
        <v>111</v>
      </c>
      <c r="AU291" s="172" t="b">
        <v>0</v>
      </c>
      <c r="AV291" s="172" t="s">
        <v>111</v>
      </c>
      <c r="AW291" s="172" t="s">
        <v>111</v>
      </c>
      <c r="AX291" s="172" t="s">
        <v>111</v>
      </c>
      <c r="AY291" s="172" t="s">
        <v>111</v>
      </c>
      <c r="AZ291" s="172" t="s">
        <v>111</v>
      </c>
      <c r="BA291" s="172" t="b">
        <v>0</v>
      </c>
      <c r="BB291" s="172" t="s">
        <v>111</v>
      </c>
      <c r="BC291" s="172" t="s">
        <v>111</v>
      </c>
      <c r="BD291" s="172" t="s">
        <v>111</v>
      </c>
      <c r="BE291" s="172" t="s">
        <v>111</v>
      </c>
      <c r="BF291" s="172" t="s">
        <v>111</v>
      </c>
      <c r="BG291" s="172" t="b">
        <v>0</v>
      </c>
      <c r="BH291" s="172" t="s">
        <v>111</v>
      </c>
      <c r="BI291" s="172" t="s">
        <v>111</v>
      </c>
      <c r="BJ291" s="172" t="s">
        <v>111</v>
      </c>
      <c r="BK291" s="172" t="s">
        <v>111</v>
      </c>
      <c r="BL291" s="172" t="s">
        <v>111</v>
      </c>
      <c r="BM291" s="172" t="b">
        <v>0</v>
      </c>
      <c r="BN291" s="172" t="s">
        <v>111</v>
      </c>
      <c r="BO291" s="172" t="s">
        <v>111</v>
      </c>
      <c r="BP291" s="172" t="s">
        <v>111</v>
      </c>
      <c r="BQ291" s="172" t="s">
        <v>111</v>
      </c>
      <c r="BR291" s="172" t="s">
        <v>111</v>
      </c>
      <c r="BS291" s="172" t="b">
        <v>0</v>
      </c>
      <c r="BT291" s="172" t="s">
        <v>111</v>
      </c>
      <c r="BU291" s="172" t="s">
        <v>111</v>
      </c>
      <c r="BV291" s="172" t="s">
        <v>111</v>
      </c>
      <c r="BW291" s="172" t="s">
        <v>111</v>
      </c>
      <c r="BX291" s="172" t="s">
        <v>111</v>
      </c>
      <c r="BY291" s="172" t="b">
        <v>1</v>
      </c>
      <c r="BZ291" s="172" t="s">
        <v>116</v>
      </c>
      <c r="CA291" s="172" t="s">
        <v>116</v>
      </c>
      <c r="CB291" s="172" t="s">
        <v>116</v>
      </c>
      <c r="CC291" s="172" t="s">
        <v>116</v>
      </c>
      <c r="CD291" s="172" t="s">
        <v>116</v>
      </c>
      <c r="CE291" s="172" t="b">
        <v>1</v>
      </c>
      <c r="CF291" s="172" t="s">
        <v>1</v>
      </c>
      <c r="CG291" s="172" t="s">
        <v>1</v>
      </c>
      <c r="CH291" s="172" t="s">
        <v>1</v>
      </c>
      <c r="CI291" s="172" t="s">
        <v>1</v>
      </c>
      <c r="CJ291" s="172" t="s">
        <v>1</v>
      </c>
      <c r="CK291" s="172" t="b">
        <v>0</v>
      </c>
      <c r="CL291" s="172" t="s">
        <v>111</v>
      </c>
      <c r="CM291" s="172" t="s">
        <v>111</v>
      </c>
      <c r="CN291" s="172" t="s">
        <v>111</v>
      </c>
      <c r="CO291" s="172" t="s">
        <v>111</v>
      </c>
      <c r="CP291" s="172" t="s">
        <v>111</v>
      </c>
      <c r="CQ291" s="172" t="b">
        <v>0</v>
      </c>
      <c r="CR291" s="172" t="s">
        <v>111</v>
      </c>
      <c r="CS291" s="172" t="s">
        <v>111</v>
      </c>
      <c r="CT291" s="172" t="s">
        <v>111</v>
      </c>
      <c r="CU291" s="172" t="s">
        <v>111</v>
      </c>
      <c r="CV291" s="172" t="s">
        <v>111</v>
      </c>
      <c r="CW291" s="172" t="b">
        <v>0</v>
      </c>
      <c r="CX291" s="139" t="s">
        <v>3796</v>
      </c>
      <c r="CY291" s="139" t="s">
        <v>3796</v>
      </c>
      <c r="CZ291" s="139" t="s">
        <v>3796</v>
      </c>
      <c r="DA291" s="139" t="s">
        <v>3796</v>
      </c>
      <c r="DB291" s="139" t="s">
        <v>3796</v>
      </c>
      <c r="DD291" s="231" t="s">
        <v>3882</v>
      </c>
      <c r="DE291" s="231" t="s">
        <v>4156</v>
      </c>
      <c r="DF291" s="231" t="s">
        <v>4151</v>
      </c>
      <c r="DG291" s="232" t="s">
        <v>4150</v>
      </c>
    </row>
    <row r="292" spans="1:111" ht="31" x14ac:dyDescent="0.35">
      <c r="A292" s="209">
        <v>2166</v>
      </c>
      <c r="B292" s="208" t="s">
        <v>974</v>
      </c>
      <c r="C292" s="257">
        <v>204</v>
      </c>
      <c r="D292" s="258" t="s">
        <v>3006</v>
      </c>
      <c r="E292" s="258" t="s">
        <v>3113</v>
      </c>
      <c r="F292" s="256" t="s">
        <v>3114</v>
      </c>
      <c r="G292" s="256" t="s">
        <v>3115</v>
      </c>
      <c r="H292" s="140">
        <f t="shared" si="40"/>
        <v>2</v>
      </c>
      <c r="I292" s="140">
        <f t="shared" si="41"/>
        <v>0</v>
      </c>
      <c r="J292" s="140">
        <f t="shared" si="42"/>
        <v>1</v>
      </c>
      <c r="K292" s="140">
        <f t="shared" si="43"/>
        <v>1</v>
      </c>
      <c r="L292" s="140">
        <f t="shared" si="44"/>
        <v>0</v>
      </c>
      <c r="M292" s="140">
        <f t="shared" si="45"/>
        <v>2</v>
      </c>
      <c r="N292" s="140">
        <f t="shared" si="46"/>
        <v>2</v>
      </c>
      <c r="O292" s="140">
        <f t="shared" si="47"/>
        <v>2</v>
      </c>
      <c r="P292" s="140">
        <f t="shared" si="48"/>
        <v>2</v>
      </c>
      <c r="Q292" s="140">
        <f t="shared" si="49"/>
        <v>2</v>
      </c>
      <c r="R292" s="19" t="s">
        <v>115</v>
      </c>
      <c r="S292" s="19" t="s">
        <v>115</v>
      </c>
      <c r="T292" s="19" t="s">
        <v>115</v>
      </c>
      <c r="U292" s="19" t="s">
        <v>115</v>
      </c>
      <c r="V292" s="19" t="s">
        <v>115</v>
      </c>
      <c r="W292" s="172" t="b">
        <v>0</v>
      </c>
      <c r="X292" s="172" t="s">
        <v>111</v>
      </c>
      <c r="Y292" s="172" t="s">
        <v>111</v>
      </c>
      <c r="Z292" s="172" t="s">
        <v>111</v>
      </c>
      <c r="AA292" s="172" t="s">
        <v>111</v>
      </c>
      <c r="AB292" s="172" t="s">
        <v>111</v>
      </c>
      <c r="AC292" s="172" t="b">
        <v>0</v>
      </c>
      <c r="AD292" s="172" t="s">
        <v>111</v>
      </c>
      <c r="AE292" s="172" t="s">
        <v>111</v>
      </c>
      <c r="AF292" s="172" t="s">
        <v>111</v>
      </c>
      <c r="AG292" s="172" t="s">
        <v>111</v>
      </c>
      <c r="AH292" s="172" t="s">
        <v>111</v>
      </c>
      <c r="AI292" s="172" t="b">
        <v>0</v>
      </c>
      <c r="AJ292" s="172" t="s">
        <v>111</v>
      </c>
      <c r="AK292" s="172" t="s">
        <v>111</v>
      </c>
      <c r="AL292" s="172" t="s">
        <v>111</v>
      </c>
      <c r="AM292" s="172" t="s">
        <v>111</v>
      </c>
      <c r="AN292" s="172" t="s">
        <v>111</v>
      </c>
      <c r="AO292" s="172" t="b">
        <v>0</v>
      </c>
      <c r="AP292" s="172" t="s">
        <v>111</v>
      </c>
      <c r="AQ292" s="172" t="s">
        <v>111</v>
      </c>
      <c r="AR292" s="172" t="s">
        <v>111</v>
      </c>
      <c r="AS292" s="172" t="s">
        <v>111</v>
      </c>
      <c r="AT292" s="172" t="s">
        <v>111</v>
      </c>
      <c r="AU292" s="172" t="b">
        <v>0</v>
      </c>
      <c r="AV292" s="172" t="s">
        <v>111</v>
      </c>
      <c r="AW292" s="172" t="s">
        <v>111</v>
      </c>
      <c r="AX292" s="172" t="s">
        <v>111</v>
      </c>
      <c r="AY292" s="172" t="s">
        <v>111</v>
      </c>
      <c r="AZ292" s="172" t="s">
        <v>111</v>
      </c>
      <c r="BA292" s="172" t="b">
        <v>0</v>
      </c>
      <c r="BB292" s="172" t="s">
        <v>111</v>
      </c>
      <c r="BC292" s="172" t="s">
        <v>111</v>
      </c>
      <c r="BD292" s="172" t="s">
        <v>111</v>
      </c>
      <c r="BE292" s="172" t="s">
        <v>111</v>
      </c>
      <c r="BF292" s="172" t="s">
        <v>111</v>
      </c>
      <c r="BG292" s="172" t="b">
        <v>0</v>
      </c>
      <c r="BH292" s="172" t="s">
        <v>111</v>
      </c>
      <c r="BI292" s="172" t="s">
        <v>111</v>
      </c>
      <c r="BJ292" s="172" t="s">
        <v>111</v>
      </c>
      <c r="BK292" s="172" t="s">
        <v>111</v>
      </c>
      <c r="BL292" s="172" t="s">
        <v>111</v>
      </c>
      <c r="BM292" s="172" t="b">
        <v>0</v>
      </c>
      <c r="BN292" s="172" t="s">
        <v>111</v>
      </c>
      <c r="BO292" s="172" t="s">
        <v>111</v>
      </c>
      <c r="BP292" s="172" t="s">
        <v>111</v>
      </c>
      <c r="BQ292" s="172" t="s">
        <v>111</v>
      </c>
      <c r="BR292" s="172" t="s">
        <v>111</v>
      </c>
      <c r="BS292" s="172" t="b">
        <v>0</v>
      </c>
      <c r="BT292" s="172" t="s">
        <v>111</v>
      </c>
      <c r="BU292" s="172" t="s">
        <v>111</v>
      </c>
      <c r="BV292" s="172" t="s">
        <v>111</v>
      </c>
      <c r="BW292" s="172" t="s">
        <v>111</v>
      </c>
      <c r="BX292" s="172" t="s">
        <v>111</v>
      </c>
      <c r="BY292" s="172" t="b">
        <v>1</v>
      </c>
      <c r="BZ292" s="172" t="s">
        <v>116</v>
      </c>
      <c r="CA292" s="172" t="s">
        <v>116</v>
      </c>
      <c r="CB292" s="172" t="s">
        <v>116</v>
      </c>
      <c r="CC292" s="172" t="s">
        <v>116</v>
      </c>
      <c r="CD292" s="172" t="s">
        <v>116</v>
      </c>
      <c r="CE292" s="172" t="b">
        <v>1</v>
      </c>
      <c r="CF292" s="172" t="s">
        <v>1</v>
      </c>
      <c r="CG292" s="172" t="s">
        <v>1</v>
      </c>
      <c r="CH292" s="172" t="s">
        <v>1</v>
      </c>
      <c r="CI292" s="172" t="s">
        <v>1</v>
      </c>
      <c r="CJ292" s="172" t="s">
        <v>1</v>
      </c>
      <c r="CK292" s="172" t="b">
        <v>0</v>
      </c>
      <c r="CL292" s="172" t="s">
        <v>111</v>
      </c>
      <c r="CM292" s="172" t="s">
        <v>111</v>
      </c>
      <c r="CN292" s="172" t="s">
        <v>111</v>
      </c>
      <c r="CO292" s="172" t="s">
        <v>111</v>
      </c>
      <c r="CP292" s="172" t="s">
        <v>111</v>
      </c>
      <c r="CQ292" s="172" t="b">
        <v>0</v>
      </c>
      <c r="CR292" s="172" t="s">
        <v>111</v>
      </c>
      <c r="CS292" s="172" t="s">
        <v>111</v>
      </c>
      <c r="CT292" s="172" t="s">
        <v>111</v>
      </c>
      <c r="CU292" s="172" t="s">
        <v>111</v>
      </c>
      <c r="CV292" s="172" t="s">
        <v>111</v>
      </c>
      <c r="CW292" s="172" t="b">
        <v>0</v>
      </c>
      <c r="CX292" s="139" t="s">
        <v>3796</v>
      </c>
      <c r="CY292" s="139" t="s">
        <v>3796</v>
      </c>
      <c r="CZ292" s="139" t="s">
        <v>3796</v>
      </c>
      <c r="DA292" s="139" t="s">
        <v>3796</v>
      </c>
      <c r="DB292" s="139" t="s">
        <v>3796</v>
      </c>
      <c r="DD292" s="231" t="s">
        <v>3882</v>
      </c>
      <c r="DE292" s="231" t="s">
        <v>3883</v>
      </c>
      <c r="DF292" s="231" t="s">
        <v>3884</v>
      </c>
      <c r="DG292" s="232" t="s">
        <v>3885</v>
      </c>
    </row>
    <row r="293" spans="1:111" ht="43.5" x14ac:dyDescent="0.35">
      <c r="A293" s="209">
        <v>2166</v>
      </c>
      <c r="B293" s="208" t="s">
        <v>974</v>
      </c>
      <c r="C293" s="257">
        <v>204</v>
      </c>
      <c r="D293" s="258" t="s">
        <v>3006</v>
      </c>
      <c r="E293" s="258" t="s">
        <v>3116</v>
      </c>
      <c r="F293" s="256" t="s">
        <v>16243</v>
      </c>
      <c r="G293" s="256" t="s">
        <v>3117</v>
      </c>
      <c r="H293" s="140">
        <f t="shared" si="40"/>
        <v>3</v>
      </c>
      <c r="I293" s="140">
        <f t="shared" si="41"/>
        <v>0</v>
      </c>
      <c r="J293" s="140">
        <f t="shared" si="42"/>
        <v>1</v>
      </c>
      <c r="K293" s="140">
        <f t="shared" si="43"/>
        <v>2</v>
      </c>
      <c r="L293" s="140">
        <f t="shared" si="44"/>
        <v>0</v>
      </c>
      <c r="M293" s="140">
        <f t="shared" si="45"/>
        <v>2</v>
      </c>
      <c r="N293" s="140">
        <f t="shared" si="46"/>
        <v>1</v>
      </c>
      <c r="O293" s="140">
        <f t="shared" si="47"/>
        <v>1</v>
      </c>
      <c r="P293" s="140">
        <f t="shared" si="48"/>
        <v>3</v>
      </c>
      <c r="Q293" s="140">
        <f t="shared" si="49"/>
        <v>1</v>
      </c>
      <c r="R293" s="19" t="s">
        <v>115</v>
      </c>
      <c r="S293" s="19" t="s">
        <v>115</v>
      </c>
      <c r="T293" s="19" t="s">
        <v>115</v>
      </c>
      <c r="U293" s="19" t="s">
        <v>60</v>
      </c>
      <c r="V293" s="19" t="s">
        <v>115</v>
      </c>
      <c r="W293" s="172" t="b">
        <v>0</v>
      </c>
      <c r="X293" s="172" t="s">
        <v>111</v>
      </c>
      <c r="Y293" s="172" t="s">
        <v>111</v>
      </c>
      <c r="Z293" s="172" t="s">
        <v>111</v>
      </c>
      <c r="AA293" s="172" t="s">
        <v>111</v>
      </c>
      <c r="AB293" s="172" t="s">
        <v>111</v>
      </c>
      <c r="AC293" s="172" t="b">
        <v>0</v>
      </c>
      <c r="AD293" s="172" t="s">
        <v>111</v>
      </c>
      <c r="AE293" s="172" t="s">
        <v>111</v>
      </c>
      <c r="AF293" s="172" t="s">
        <v>111</v>
      </c>
      <c r="AG293" s="172" t="s">
        <v>111</v>
      </c>
      <c r="AH293" s="172" t="s">
        <v>111</v>
      </c>
      <c r="AI293" s="172" t="b">
        <v>1</v>
      </c>
      <c r="AJ293" s="172" t="s">
        <v>116</v>
      </c>
      <c r="AK293" s="172" t="s">
        <v>111</v>
      </c>
      <c r="AL293" s="172" t="s">
        <v>111</v>
      </c>
      <c r="AM293" s="172" t="s">
        <v>116</v>
      </c>
      <c r="AN293" s="172" t="s">
        <v>111</v>
      </c>
      <c r="AO293" s="172" t="b">
        <v>0</v>
      </c>
      <c r="AP293" s="172" t="s">
        <v>111</v>
      </c>
      <c r="AQ293" s="172" t="s">
        <v>111</v>
      </c>
      <c r="AR293" s="172" t="s">
        <v>111</v>
      </c>
      <c r="AS293" s="172" t="s">
        <v>111</v>
      </c>
      <c r="AT293" s="172" t="s">
        <v>111</v>
      </c>
      <c r="AU293" s="172" t="b">
        <v>0</v>
      </c>
      <c r="AV293" s="172" t="s">
        <v>111</v>
      </c>
      <c r="AW293" s="172" t="s">
        <v>111</v>
      </c>
      <c r="AX293" s="172" t="s">
        <v>111</v>
      </c>
      <c r="AY293" s="172" t="s">
        <v>111</v>
      </c>
      <c r="AZ293" s="172" t="s">
        <v>111</v>
      </c>
      <c r="BA293" s="172" t="b">
        <v>0</v>
      </c>
      <c r="BB293" s="172" t="s">
        <v>111</v>
      </c>
      <c r="BC293" s="172" t="s">
        <v>111</v>
      </c>
      <c r="BD293" s="172" t="s">
        <v>111</v>
      </c>
      <c r="BE293" s="172" t="s">
        <v>111</v>
      </c>
      <c r="BF293" s="172" t="s">
        <v>111</v>
      </c>
      <c r="BG293" s="172" t="b">
        <v>0</v>
      </c>
      <c r="BH293" s="172" t="s">
        <v>111</v>
      </c>
      <c r="BI293" s="172" t="s">
        <v>111</v>
      </c>
      <c r="BJ293" s="172" t="s">
        <v>111</v>
      </c>
      <c r="BK293" s="172" t="s">
        <v>111</v>
      </c>
      <c r="BL293" s="172" t="s">
        <v>111</v>
      </c>
      <c r="BM293" s="172" t="b">
        <v>0</v>
      </c>
      <c r="BN293" s="172" t="s">
        <v>111</v>
      </c>
      <c r="BO293" s="172" t="s">
        <v>111</v>
      </c>
      <c r="BP293" s="172" t="s">
        <v>111</v>
      </c>
      <c r="BQ293" s="172" t="s">
        <v>111</v>
      </c>
      <c r="BR293" s="172" t="s">
        <v>111</v>
      </c>
      <c r="BS293" s="172" t="b">
        <v>0</v>
      </c>
      <c r="BT293" s="172" t="s">
        <v>111</v>
      </c>
      <c r="BU293" s="172" t="s">
        <v>111</v>
      </c>
      <c r="BV293" s="172" t="s">
        <v>111</v>
      </c>
      <c r="BW293" s="172" t="s">
        <v>111</v>
      </c>
      <c r="BX293" s="172" t="s">
        <v>111</v>
      </c>
      <c r="BY293" s="172" t="b">
        <v>0</v>
      </c>
      <c r="BZ293" s="172" t="s">
        <v>111</v>
      </c>
      <c r="CA293" s="172" t="s">
        <v>111</v>
      </c>
      <c r="CB293" s="172" t="s">
        <v>111</v>
      </c>
      <c r="CC293" s="172" t="s">
        <v>111</v>
      </c>
      <c r="CD293" s="172" t="s">
        <v>111</v>
      </c>
      <c r="CE293" s="172" t="b">
        <v>1</v>
      </c>
      <c r="CF293" s="172" t="s">
        <v>1</v>
      </c>
      <c r="CG293" s="172" t="s">
        <v>1</v>
      </c>
      <c r="CH293" s="172" t="s">
        <v>1</v>
      </c>
      <c r="CI293" s="172" t="s">
        <v>1</v>
      </c>
      <c r="CJ293" s="172" t="s">
        <v>1</v>
      </c>
      <c r="CK293" s="172" t="b">
        <v>1</v>
      </c>
      <c r="CL293" s="172" t="s">
        <v>111</v>
      </c>
      <c r="CM293" s="172" t="s">
        <v>111</v>
      </c>
      <c r="CN293" s="172" t="s">
        <v>111</v>
      </c>
      <c r="CO293" s="172" t="s">
        <v>116</v>
      </c>
      <c r="CP293" s="172" t="s">
        <v>111</v>
      </c>
      <c r="CQ293" s="172" t="b">
        <v>0</v>
      </c>
      <c r="CR293" s="172" t="s">
        <v>111</v>
      </c>
      <c r="CS293" s="172" t="s">
        <v>111</v>
      </c>
      <c r="CT293" s="172" t="s">
        <v>111</v>
      </c>
      <c r="CU293" s="172" t="s">
        <v>111</v>
      </c>
      <c r="CV293" s="172" t="s">
        <v>111</v>
      </c>
      <c r="CW293" s="172" t="b">
        <v>0</v>
      </c>
      <c r="CX293" s="139" t="s">
        <v>3796</v>
      </c>
      <c r="CY293" s="139" t="s">
        <v>3796</v>
      </c>
      <c r="CZ293" s="139" t="s">
        <v>3796</v>
      </c>
      <c r="DA293" s="139" t="s">
        <v>3796</v>
      </c>
      <c r="DB293" s="139" t="s">
        <v>3796</v>
      </c>
      <c r="DD293" s="231" t="s">
        <v>3882</v>
      </c>
      <c r="DE293" s="231" t="s">
        <v>3883</v>
      </c>
      <c r="DF293" s="231" t="s">
        <v>3884</v>
      </c>
      <c r="DG293" s="232" t="s">
        <v>3885</v>
      </c>
    </row>
    <row r="294" spans="1:111" ht="58" x14ac:dyDescent="0.35">
      <c r="A294" s="209">
        <v>2166</v>
      </c>
      <c r="B294" s="208" t="s">
        <v>974</v>
      </c>
      <c r="C294" s="257">
        <v>204</v>
      </c>
      <c r="D294" s="258" t="s">
        <v>3006</v>
      </c>
      <c r="E294" s="258" t="s">
        <v>3118</v>
      </c>
      <c r="F294" s="256" t="s">
        <v>16244</v>
      </c>
      <c r="G294" s="256" t="s">
        <v>16245</v>
      </c>
      <c r="H294" s="140">
        <f t="shared" si="40"/>
        <v>2</v>
      </c>
      <c r="I294" s="140">
        <f t="shared" si="41"/>
        <v>0</v>
      </c>
      <c r="J294" s="140">
        <f t="shared" si="42"/>
        <v>1</v>
      </c>
      <c r="K294" s="140">
        <f t="shared" si="43"/>
        <v>1</v>
      </c>
      <c r="L294" s="140">
        <f t="shared" si="44"/>
        <v>0</v>
      </c>
      <c r="M294" s="140">
        <f t="shared" si="45"/>
        <v>1</v>
      </c>
      <c r="N294" s="140">
        <f t="shared" si="46"/>
        <v>0</v>
      </c>
      <c r="O294" s="140">
        <f t="shared" si="47"/>
        <v>0</v>
      </c>
      <c r="P294" s="140">
        <f t="shared" si="48"/>
        <v>2</v>
      </c>
      <c r="Q294" s="140">
        <f t="shared" si="49"/>
        <v>0</v>
      </c>
      <c r="R294" s="19" t="s">
        <v>115</v>
      </c>
      <c r="S294" s="19" t="s">
        <v>1876</v>
      </c>
      <c r="T294" s="19" t="s">
        <v>1876</v>
      </c>
      <c r="U294" s="19" t="s">
        <v>115</v>
      </c>
      <c r="V294" s="19" t="s">
        <v>1876</v>
      </c>
      <c r="W294" s="172" t="b">
        <v>0</v>
      </c>
      <c r="X294" s="172" t="s">
        <v>111</v>
      </c>
      <c r="Y294" s="172" t="s">
        <v>111</v>
      </c>
      <c r="Z294" s="172" t="s">
        <v>111</v>
      </c>
      <c r="AA294" s="172" t="s">
        <v>111</v>
      </c>
      <c r="AB294" s="172" t="s">
        <v>111</v>
      </c>
      <c r="AC294" s="172" t="b">
        <v>0</v>
      </c>
      <c r="AD294" s="172" t="s">
        <v>111</v>
      </c>
      <c r="AE294" s="172" t="s">
        <v>111</v>
      </c>
      <c r="AF294" s="172" t="s">
        <v>111</v>
      </c>
      <c r="AG294" s="172" t="s">
        <v>111</v>
      </c>
      <c r="AH294" s="172" t="s">
        <v>111</v>
      </c>
      <c r="AI294" s="172" t="b">
        <v>1</v>
      </c>
      <c r="AJ294" s="172" t="s">
        <v>116</v>
      </c>
      <c r="AK294" s="172" t="s">
        <v>111</v>
      </c>
      <c r="AL294" s="172" t="s">
        <v>111</v>
      </c>
      <c r="AM294" s="172" t="s">
        <v>116</v>
      </c>
      <c r="AN294" s="172" t="s">
        <v>111</v>
      </c>
      <c r="AO294" s="172" t="b">
        <v>0</v>
      </c>
      <c r="AP294" s="172" t="s">
        <v>111</v>
      </c>
      <c r="AQ294" s="172" t="s">
        <v>111</v>
      </c>
      <c r="AR294" s="172" t="s">
        <v>111</v>
      </c>
      <c r="AS294" s="172" t="s">
        <v>111</v>
      </c>
      <c r="AT294" s="172" t="s">
        <v>111</v>
      </c>
      <c r="AU294" s="172" t="b">
        <v>0</v>
      </c>
      <c r="AV294" s="172" t="s">
        <v>111</v>
      </c>
      <c r="AW294" s="172" t="s">
        <v>111</v>
      </c>
      <c r="AX294" s="172" t="s">
        <v>111</v>
      </c>
      <c r="AY294" s="172" t="s">
        <v>111</v>
      </c>
      <c r="AZ294" s="172" t="s">
        <v>111</v>
      </c>
      <c r="BA294" s="172" t="b">
        <v>0</v>
      </c>
      <c r="BB294" s="172" t="s">
        <v>111</v>
      </c>
      <c r="BC294" s="172" t="s">
        <v>111</v>
      </c>
      <c r="BD294" s="172" t="s">
        <v>111</v>
      </c>
      <c r="BE294" s="172" t="s">
        <v>111</v>
      </c>
      <c r="BF294" s="172" t="s">
        <v>111</v>
      </c>
      <c r="BG294" s="172" t="b">
        <v>0</v>
      </c>
      <c r="BH294" s="172" t="s">
        <v>111</v>
      </c>
      <c r="BI294" s="172" t="s">
        <v>111</v>
      </c>
      <c r="BJ294" s="172" t="s">
        <v>111</v>
      </c>
      <c r="BK294" s="172" t="s">
        <v>111</v>
      </c>
      <c r="BL294" s="172" t="s">
        <v>111</v>
      </c>
      <c r="BM294" s="172" t="b">
        <v>0</v>
      </c>
      <c r="BN294" s="172" t="s">
        <v>111</v>
      </c>
      <c r="BO294" s="172" t="s">
        <v>111</v>
      </c>
      <c r="BP294" s="172" t="s">
        <v>111</v>
      </c>
      <c r="BQ294" s="172" t="s">
        <v>111</v>
      </c>
      <c r="BR294" s="172" t="s">
        <v>111</v>
      </c>
      <c r="BS294" s="172" t="b">
        <v>0</v>
      </c>
      <c r="BT294" s="172" t="s">
        <v>111</v>
      </c>
      <c r="BU294" s="172" t="s">
        <v>111</v>
      </c>
      <c r="BV294" s="172" t="s">
        <v>111</v>
      </c>
      <c r="BW294" s="172" t="s">
        <v>111</v>
      </c>
      <c r="BX294" s="172" t="s">
        <v>111</v>
      </c>
      <c r="BY294" s="172" t="b">
        <v>0</v>
      </c>
      <c r="BZ294" s="172" t="s">
        <v>111</v>
      </c>
      <c r="CA294" s="172" t="s">
        <v>111</v>
      </c>
      <c r="CB294" s="172" t="s">
        <v>111</v>
      </c>
      <c r="CC294" s="172" t="s">
        <v>111</v>
      </c>
      <c r="CD294" s="172" t="s">
        <v>111</v>
      </c>
      <c r="CE294" s="172" t="b">
        <v>0</v>
      </c>
      <c r="CF294" s="172" t="s">
        <v>1593</v>
      </c>
      <c r="CG294" s="172" t="s">
        <v>1593</v>
      </c>
      <c r="CH294" s="172" t="s">
        <v>1593</v>
      </c>
      <c r="CI294" s="172" t="s">
        <v>1593</v>
      </c>
      <c r="CJ294" s="172" t="s">
        <v>3796</v>
      </c>
      <c r="CK294" s="172" t="b">
        <v>1</v>
      </c>
      <c r="CL294" s="172" t="s">
        <v>111</v>
      </c>
      <c r="CM294" s="172" t="s">
        <v>111</v>
      </c>
      <c r="CN294" s="172" t="s">
        <v>111</v>
      </c>
      <c r="CO294" s="172" t="s">
        <v>116</v>
      </c>
      <c r="CP294" s="172" t="s">
        <v>111</v>
      </c>
      <c r="CQ294" s="172" t="b">
        <v>0</v>
      </c>
      <c r="CR294" s="172" t="s">
        <v>111</v>
      </c>
      <c r="CS294" s="172" t="s">
        <v>111</v>
      </c>
      <c r="CT294" s="172" t="s">
        <v>111</v>
      </c>
      <c r="CU294" s="172" t="s">
        <v>111</v>
      </c>
      <c r="CV294" s="172" t="s">
        <v>111</v>
      </c>
      <c r="CW294" s="172" t="b">
        <v>0</v>
      </c>
      <c r="CX294" s="139" t="s">
        <v>3796</v>
      </c>
      <c r="CY294" s="139" t="s">
        <v>3796</v>
      </c>
      <c r="CZ294" s="139" t="s">
        <v>3796</v>
      </c>
      <c r="DA294" s="139" t="s">
        <v>3796</v>
      </c>
      <c r="DB294" s="139" t="s">
        <v>3796</v>
      </c>
      <c r="DD294" s="231" t="s">
        <v>3882</v>
      </c>
      <c r="DE294" s="231" t="s">
        <v>3883</v>
      </c>
      <c r="DF294" s="231" t="s">
        <v>3884</v>
      </c>
      <c r="DG294" s="232" t="s">
        <v>3885</v>
      </c>
    </row>
    <row r="295" spans="1:111" ht="31" x14ac:dyDescent="0.35">
      <c r="A295" s="209">
        <v>2166</v>
      </c>
      <c r="B295" s="208" t="s">
        <v>974</v>
      </c>
      <c r="C295" s="257">
        <v>204</v>
      </c>
      <c r="D295" s="258" t="s">
        <v>3006</v>
      </c>
      <c r="E295" s="258" t="s">
        <v>3119</v>
      </c>
      <c r="F295" s="256" t="s">
        <v>3120</v>
      </c>
      <c r="G295" s="256" t="s">
        <v>3121</v>
      </c>
      <c r="H295" s="140">
        <f t="shared" si="40"/>
        <v>1</v>
      </c>
      <c r="I295" s="140">
        <f t="shared" si="41"/>
        <v>0</v>
      </c>
      <c r="J295" s="140">
        <f t="shared" si="42"/>
        <v>0</v>
      </c>
      <c r="K295" s="140">
        <f t="shared" si="43"/>
        <v>1</v>
      </c>
      <c r="L295" s="140">
        <f t="shared" si="44"/>
        <v>0</v>
      </c>
      <c r="M295" s="140">
        <f t="shared" si="45"/>
        <v>1</v>
      </c>
      <c r="N295" s="140">
        <f t="shared" si="46"/>
        <v>1</v>
      </c>
      <c r="O295" s="140">
        <f t="shared" si="47"/>
        <v>1</v>
      </c>
      <c r="P295" s="140">
        <f t="shared" si="48"/>
        <v>1</v>
      </c>
      <c r="Q295" s="140">
        <f t="shared" si="49"/>
        <v>1</v>
      </c>
      <c r="R295" s="19" t="s">
        <v>115</v>
      </c>
      <c r="S295" s="19" t="s">
        <v>115</v>
      </c>
      <c r="T295" s="19" t="s">
        <v>115</v>
      </c>
      <c r="U295" s="19" t="s">
        <v>115</v>
      </c>
      <c r="V295" s="19" t="s">
        <v>115</v>
      </c>
      <c r="W295" s="172" t="b">
        <v>0</v>
      </c>
      <c r="X295" s="172" t="s">
        <v>111</v>
      </c>
      <c r="Y295" s="172" t="s">
        <v>111</v>
      </c>
      <c r="Z295" s="172" t="s">
        <v>111</v>
      </c>
      <c r="AA295" s="172" t="s">
        <v>111</v>
      </c>
      <c r="AB295" s="172" t="s">
        <v>111</v>
      </c>
      <c r="AC295" s="172" t="b">
        <v>0</v>
      </c>
      <c r="AD295" s="172" t="s">
        <v>111</v>
      </c>
      <c r="AE295" s="172" t="s">
        <v>111</v>
      </c>
      <c r="AF295" s="172" t="s">
        <v>111</v>
      </c>
      <c r="AG295" s="172" t="s">
        <v>111</v>
      </c>
      <c r="AH295" s="172" t="s">
        <v>111</v>
      </c>
      <c r="AI295" s="172" t="b">
        <v>0</v>
      </c>
      <c r="AJ295" s="172" t="s">
        <v>111</v>
      </c>
      <c r="AK295" s="172" t="s">
        <v>111</v>
      </c>
      <c r="AL295" s="172" t="s">
        <v>111</v>
      </c>
      <c r="AM295" s="172" t="s">
        <v>111</v>
      </c>
      <c r="AN295" s="172" t="s">
        <v>111</v>
      </c>
      <c r="AO295" s="172" t="b">
        <v>0</v>
      </c>
      <c r="AP295" s="172" t="s">
        <v>111</v>
      </c>
      <c r="AQ295" s="172" t="s">
        <v>111</v>
      </c>
      <c r="AR295" s="172" t="s">
        <v>111</v>
      </c>
      <c r="AS295" s="172" t="s">
        <v>111</v>
      </c>
      <c r="AT295" s="172" t="s">
        <v>111</v>
      </c>
      <c r="AU295" s="172" t="b">
        <v>0</v>
      </c>
      <c r="AV295" s="172" t="s">
        <v>111</v>
      </c>
      <c r="AW295" s="172" t="s">
        <v>111</v>
      </c>
      <c r="AX295" s="172" t="s">
        <v>111</v>
      </c>
      <c r="AY295" s="172" t="s">
        <v>111</v>
      </c>
      <c r="AZ295" s="172" t="s">
        <v>111</v>
      </c>
      <c r="BA295" s="172" t="b">
        <v>0</v>
      </c>
      <c r="BB295" s="172" t="s">
        <v>111</v>
      </c>
      <c r="BC295" s="172" t="s">
        <v>111</v>
      </c>
      <c r="BD295" s="172" t="s">
        <v>111</v>
      </c>
      <c r="BE295" s="172" t="s">
        <v>111</v>
      </c>
      <c r="BF295" s="172" t="s">
        <v>111</v>
      </c>
      <c r="BG295" s="172" t="b">
        <v>0</v>
      </c>
      <c r="BH295" s="172" t="s">
        <v>111</v>
      </c>
      <c r="BI295" s="172" t="s">
        <v>111</v>
      </c>
      <c r="BJ295" s="172" t="s">
        <v>111</v>
      </c>
      <c r="BK295" s="172" t="s">
        <v>111</v>
      </c>
      <c r="BL295" s="172" t="s">
        <v>111</v>
      </c>
      <c r="BM295" s="172" t="b">
        <v>0</v>
      </c>
      <c r="BN295" s="172" t="s">
        <v>111</v>
      </c>
      <c r="BO295" s="172" t="s">
        <v>111</v>
      </c>
      <c r="BP295" s="172" t="s">
        <v>111</v>
      </c>
      <c r="BQ295" s="172" t="s">
        <v>111</v>
      </c>
      <c r="BR295" s="172" t="s">
        <v>111</v>
      </c>
      <c r="BS295" s="172" t="b">
        <v>0</v>
      </c>
      <c r="BT295" s="172" t="s">
        <v>111</v>
      </c>
      <c r="BU295" s="172" t="s">
        <v>111</v>
      </c>
      <c r="BV295" s="172" t="s">
        <v>111</v>
      </c>
      <c r="BW295" s="172" t="s">
        <v>111</v>
      </c>
      <c r="BX295" s="172" t="s">
        <v>111</v>
      </c>
      <c r="BY295" s="172" t="b">
        <v>0</v>
      </c>
      <c r="BZ295" s="172" t="s">
        <v>111</v>
      </c>
      <c r="CA295" s="172" t="s">
        <v>111</v>
      </c>
      <c r="CB295" s="172" t="s">
        <v>111</v>
      </c>
      <c r="CC295" s="172" t="s">
        <v>111</v>
      </c>
      <c r="CD295" s="172" t="s">
        <v>111</v>
      </c>
      <c r="CE295" s="172" t="b">
        <v>1</v>
      </c>
      <c r="CF295" s="172" t="s">
        <v>1</v>
      </c>
      <c r="CG295" s="172" t="s">
        <v>1</v>
      </c>
      <c r="CH295" s="172" t="s">
        <v>1</v>
      </c>
      <c r="CI295" s="172" t="s">
        <v>1</v>
      </c>
      <c r="CJ295" s="172" t="s">
        <v>1</v>
      </c>
      <c r="CK295" s="172" t="b">
        <v>0</v>
      </c>
      <c r="CL295" s="172" t="s">
        <v>111</v>
      </c>
      <c r="CM295" s="172" t="s">
        <v>111</v>
      </c>
      <c r="CN295" s="172" t="s">
        <v>111</v>
      </c>
      <c r="CO295" s="172" t="s">
        <v>111</v>
      </c>
      <c r="CP295" s="172" t="s">
        <v>111</v>
      </c>
      <c r="CQ295" s="172" t="b">
        <v>0</v>
      </c>
      <c r="CR295" s="172" t="s">
        <v>111</v>
      </c>
      <c r="CS295" s="172" t="s">
        <v>111</v>
      </c>
      <c r="CT295" s="172" t="s">
        <v>111</v>
      </c>
      <c r="CU295" s="172" t="s">
        <v>111</v>
      </c>
      <c r="CV295" s="172" t="s">
        <v>111</v>
      </c>
      <c r="CW295" s="172" t="b">
        <v>0</v>
      </c>
      <c r="CX295" s="139" t="s">
        <v>3796</v>
      </c>
      <c r="CY295" s="139" t="s">
        <v>3796</v>
      </c>
      <c r="CZ295" s="139" t="s">
        <v>3796</v>
      </c>
      <c r="DA295" s="139" t="s">
        <v>3796</v>
      </c>
      <c r="DB295" s="139" t="s">
        <v>3796</v>
      </c>
      <c r="DD295" s="231" t="s">
        <v>3882</v>
      </c>
      <c r="DE295" s="231" t="s">
        <v>3883</v>
      </c>
      <c r="DF295" s="231" t="s">
        <v>3884</v>
      </c>
      <c r="DG295" s="232" t="s">
        <v>3885</v>
      </c>
    </row>
    <row r="296" spans="1:111" ht="31" x14ac:dyDescent="0.35">
      <c r="A296" s="209">
        <v>2166</v>
      </c>
      <c r="B296" s="208" t="s">
        <v>974</v>
      </c>
      <c r="C296" s="257">
        <v>204</v>
      </c>
      <c r="D296" s="258" t="s">
        <v>3006</v>
      </c>
      <c r="E296" s="258" t="s">
        <v>3122</v>
      </c>
      <c r="F296" s="256" t="s">
        <v>3123</v>
      </c>
      <c r="G296" s="256" t="s">
        <v>3124</v>
      </c>
      <c r="H296" s="140">
        <f t="shared" si="40"/>
        <v>1</v>
      </c>
      <c r="I296" s="140">
        <f t="shared" si="41"/>
        <v>0</v>
      </c>
      <c r="J296" s="140">
        <f t="shared" si="42"/>
        <v>0</v>
      </c>
      <c r="K296" s="140">
        <f t="shared" si="43"/>
        <v>1</v>
      </c>
      <c r="L296" s="140">
        <f t="shared" si="44"/>
        <v>0</v>
      </c>
      <c r="M296" s="140">
        <f t="shared" si="45"/>
        <v>1</v>
      </c>
      <c r="N296" s="140">
        <f t="shared" si="46"/>
        <v>1</v>
      </c>
      <c r="O296" s="140">
        <f t="shared" si="47"/>
        <v>1</v>
      </c>
      <c r="P296" s="140">
        <f t="shared" si="48"/>
        <v>1</v>
      </c>
      <c r="Q296" s="140">
        <f t="shared" si="49"/>
        <v>1</v>
      </c>
      <c r="R296" s="19" t="s">
        <v>115</v>
      </c>
      <c r="S296" s="19" t="s">
        <v>115</v>
      </c>
      <c r="T296" s="19" t="s">
        <v>115</v>
      </c>
      <c r="U296" s="19" t="s">
        <v>115</v>
      </c>
      <c r="V296" s="19" t="s">
        <v>115</v>
      </c>
      <c r="W296" s="172" t="b">
        <v>0</v>
      </c>
      <c r="X296" s="172" t="s">
        <v>111</v>
      </c>
      <c r="Y296" s="172" t="s">
        <v>111</v>
      </c>
      <c r="Z296" s="172" t="s">
        <v>111</v>
      </c>
      <c r="AA296" s="172" t="s">
        <v>111</v>
      </c>
      <c r="AB296" s="172" t="s">
        <v>111</v>
      </c>
      <c r="AC296" s="172" t="b">
        <v>0</v>
      </c>
      <c r="AD296" s="172" t="s">
        <v>111</v>
      </c>
      <c r="AE296" s="172" t="s">
        <v>111</v>
      </c>
      <c r="AF296" s="172" t="s">
        <v>111</v>
      </c>
      <c r="AG296" s="172" t="s">
        <v>111</v>
      </c>
      <c r="AH296" s="172" t="s">
        <v>111</v>
      </c>
      <c r="AI296" s="172" t="b">
        <v>0</v>
      </c>
      <c r="AJ296" s="172" t="s">
        <v>111</v>
      </c>
      <c r="AK296" s="172" t="s">
        <v>111</v>
      </c>
      <c r="AL296" s="172" t="s">
        <v>111</v>
      </c>
      <c r="AM296" s="172" t="s">
        <v>111</v>
      </c>
      <c r="AN296" s="172" t="s">
        <v>111</v>
      </c>
      <c r="AO296" s="172" t="b">
        <v>0</v>
      </c>
      <c r="AP296" s="172" t="s">
        <v>111</v>
      </c>
      <c r="AQ296" s="172" t="s">
        <v>111</v>
      </c>
      <c r="AR296" s="172" t="s">
        <v>111</v>
      </c>
      <c r="AS296" s="172" t="s">
        <v>111</v>
      </c>
      <c r="AT296" s="172" t="s">
        <v>111</v>
      </c>
      <c r="AU296" s="172" t="b">
        <v>0</v>
      </c>
      <c r="AV296" s="172" t="s">
        <v>111</v>
      </c>
      <c r="AW296" s="172" t="s">
        <v>111</v>
      </c>
      <c r="AX296" s="172" t="s">
        <v>111</v>
      </c>
      <c r="AY296" s="172" t="s">
        <v>111</v>
      </c>
      <c r="AZ296" s="172" t="s">
        <v>111</v>
      </c>
      <c r="BA296" s="172" t="b">
        <v>0</v>
      </c>
      <c r="BB296" s="172" t="s">
        <v>111</v>
      </c>
      <c r="BC296" s="172" t="s">
        <v>111</v>
      </c>
      <c r="BD296" s="172" t="s">
        <v>111</v>
      </c>
      <c r="BE296" s="172" t="s">
        <v>111</v>
      </c>
      <c r="BF296" s="172" t="s">
        <v>111</v>
      </c>
      <c r="BG296" s="172" t="b">
        <v>0</v>
      </c>
      <c r="BH296" s="172" t="s">
        <v>111</v>
      </c>
      <c r="BI296" s="172" t="s">
        <v>111</v>
      </c>
      <c r="BJ296" s="172" t="s">
        <v>111</v>
      </c>
      <c r="BK296" s="172" t="s">
        <v>111</v>
      </c>
      <c r="BL296" s="172" t="s">
        <v>111</v>
      </c>
      <c r="BM296" s="172" t="b">
        <v>0</v>
      </c>
      <c r="BN296" s="172" t="s">
        <v>111</v>
      </c>
      <c r="BO296" s="172" t="s">
        <v>111</v>
      </c>
      <c r="BP296" s="172" t="s">
        <v>111</v>
      </c>
      <c r="BQ296" s="172" t="s">
        <v>111</v>
      </c>
      <c r="BR296" s="172" t="s">
        <v>111</v>
      </c>
      <c r="BS296" s="172" t="b">
        <v>0</v>
      </c>
      <c r="BT296" s="172" t="s">
        <v>111</v>
      </c>
      <c r="BU296" s="172" t="s">
        <v>111</v>
      </c>
      <c r="BV296" s="172" t="s">
        <v>111</v>
      </c>
      <c r="BW296" s="172" t="s">
        <v>111</v>
      </c>
      <c r="BX296" s="172" t="s">
        <v>111</v>
      </c>
      <c r="BY296" s="172" t="b">
        <v>0</v>
      </c>
      <c r="BZ296" s="172" t="s">
        <v>111</v>
      </c>
      <c r="CA296" s="172" t="s">
        <v>111</v>
      </c>
      <c r="CB296" s="172" t="s">
        <v>111</v>
      </c>
      <c r="CC296" s="172" t="s">
        <v>111</v>
      </c>
      <c r="CD296" s="172" t="s">
        <v>111</v>
      </c>
      <c r="CE296" s="172" t="b">
        <v>1</v>
      </c>
      <c r="CF296" s="172" t="s">
        <v>1</v>
      </c>
      <c r="CG296" s="172" t="s">
        <v>1</v>
      </c>
      <c r="CH296" s="172" t="s">
        <v>1</v>
      </c>
      <c r="CI296" s="172" t="s">
        <v>1</v>
      </c>
      <c r="CJ296" s="172" t="s">
        <v>1</v>
      </c>
      <c r="CK296" s="172" t="b">
        <v>0</v>
      </c>
      <c r="CL296" s="172" t="s">
        <v>111</v>
      </c>
      <c r="CM296" s="172" t="s">
        <v>111</v>
      </c>
      <c r="CN296" s="172" t="s">
        <v>111</v>
      </c>
      <c r="CO296" s="172" t="s">
        <v>111</v>
      </c>
      <c r="CP296" s="172" t="s">
        <v>111</v>
      </c>
      <c r="CQ296" s="172" t="b">
        <v>0</v>
      </c>
      <c r="CR296" s="172" t="s">
        <v>111</v>
      </c>
      <c r="CS296" s="172" t="s">
        <v>111</v>
      </c>
      <c r="CT296" s="172" t="s">
        <v>111</v>
      </c>
      <c r="CU296" s="172" t="s">
        <v>111</v>
      </c>
      <c r="CV296" s="172" t="s">
        <v>111</v>
      </c>
      <c r="CW296" s="172" t="b">
        <v>0</v>
      </c>
      <c r="CX296" s="139" t="s">
        <v>3796</v>
      </c>
      <c r="CY296" s="139" t="s">
        <v>3796</v>
      </c>
      <c r="CZ296" s="139" t="s">
        <v>3796</v>
      </c>
      <c r="DA296" s="139" t="s">
        <v>3796</v>
      </c>
      <c r="DB296" s="139" t="s">
        <v>3796</v>
      </c>
      <c r="DD296" s="231" t="s">
        <v>3882</v>
      </c>
      <c r="DE296" s="231" t="s">
        <v>3883</v>
      </c>
      <c r="DF296" s="231" t="s">
        <v>3884</v>
      </c>
      <c r="DG296" s="232" t="s">
        <v>3885</v>
      </c>
    </row>
    <row r="297" spans="1:111" ht="43.5" x14ac:dyDescent="0.35">
      <c r="A297" s="209">
        <v>2166</v>
      </c>
      <c r="B297" s="208" t="s">
        <v>974</v>
      </c>
      <c r="C297" s="257">
        <v>204</v>
      </c>
      <c r="D297" s="258" t="s">
        <v>3006</v>
      </c>
      <c r="E297" s="258" t="s">
        <v>3125</v>
      </c>
      <c r="F297" s="256" t="s">
        <v>3126</v>
      </c>
      <c r="G297" s="256" t="s">
        <v>3127</v>
      </c>
      <c r="H297" s="140">
        <f t="shared" si="40"/>
        <v>2</v>
      </c>
      <c r="I297" s="140">
        <f t="shared" si="41"/>
        <v>0</v>
      </c>
      <c r="J297" s="140">
        <f t="shared" si="42"/>
        <v>1</v>
      </c>
      <c r="K297" s="140">
        <f t="shared" si="43"/>
        <v>1</v>
      </c>
      <c r="L297" s="140">
        <f t="shared" si="44"/>
        <v>0</v>
      </c>
      <c r="M297" s="140">
        <f t="shared" si="45"/>
        <v>1</v>
      </c>
      <c r="N297" s="140">
        <f t="shared" si="46"/>
        <v>0</v>
      </c>
      <c r="O297" s="140">
        <f t="shared" si="47"/>
        <v>0</v>
      </c>
      <c r="P297" s="140">
        <f t="shared" si="48"/>
        <v>2</v>
      </c>
      <c r="Q297" s="140">
        <f t="shared" si="49"/>
        <v>0</v>
      </c>
      <c r="R297" s="19" t="s">
        <v>115</v>
      </c>
      <c r="S297" s="19" t="s">
        <v>1876</v>
      </c>
      <c r="T297" s="19" t="s">
        <v>1876</v>
      </c>
      <c r="U297" s="19" t="s">
        <v>115</v>
      </c>
      <c r="V297" s="19" t="s">
        <v>1876</v>
      </c>
      <c r="W297" s="172" t="b">
        <v>0</v>
      </c>
      <c r="X297" s="172" t="s">
        <v>111</v>
      </c>
      <c r="Y297" s="172" t="s">
        <v>111</v>
      </c>
      <c r="Z297" s="172" t="s">
        <v>111</v>
      </c>
      <c r="AA297" s="172" t="s">
        <v>111</v>
      </c>
      <c r="AB297" s="172" t="s">
        <v>111</v>
      </c>
      <c r="AC297" s="172" t="b">
        <v>0</v>
      </c>
      <c r="AD297" s="172" t="s">
        <v>111</v>
      </c>
      <c r="AE297" s="172" t="s">
        <v>111</v>
      </c>
      <c r="AF297" s="172" t="s">
        <v>111</v>
      </c>
      <c r="AG297" s="172" t="s">
        <v>111</v>
      </c>
      <c r="AH297" s="172" t="s">
        <v>111</v>
      </c>
      <c r="AI297" s="172" t="b">
        <v>1</v>
      </c>
      <c r="AJ297" s="172" t="s">
        <v>116</v>
      </c>
      <c r="AK297" s="172" t="s">
        <v>111</v>
      </c>
      <c r="AL297" s="172" t="s">
        <v>111</v>
      </c>
      <c r="AM297" s="172" t="s">
        <v>116</v>
      </c>
      <c r="AN297" s="172" t="s">
        <v>111</v>
      </c>
      <c r="AO297" s="172" t="b">
        <v>0</v>
      </c>
      <c r="AP297" s="172" t="s">
        <v>111</v>
      </c>
      <c r="AQ297" s="172" t="s">
        <v>111</v>
      </c>
      <c r="AR297" s="172" t="s">
        <v>111</v>
      </c>
      <c r="AS297" s="172" t="s">
        <v>111</v>
      </c>
      <c r="AT297" s="172" t="s">
        <v>111</v>
      </c>
      <c r="AU297" s="172" t="b">
        <v>0</v>
      </c>
      <c r="AV297" s="172" t="s">
        <v>111</v>
      </c>
      <c r="AW297" s="172" t="s">
        <v>111</v>
      </c>
      <c r="AX297" s="172" t="s">
        <v>111</v>
      </c>
      <c r="AY297" s="172" t="s">
        <v>111</v>
      </c>
      <c r="AZ297" s="172" t="s">
        <v>111</v>
      </c>
      <c r="BA297" s="172" t="b">
        <v>0</v>
      </c>
      <c r="BB297" s="172" t="s">
        <v>111</v>
      </c>
      <c r="BC297" s="172" t="s">
        <v>111</v>
      </c>
      <c r="BD297" s="172" t="s">
        <v>111</v>
      </c>
      <c r="BE297" s="172" t="s">
        <v>111</v>
      </c>
      <c r="BF297" s="172" t="s">
        <v>111</v>
      </c>
      <c r="BG297" s="172" t="b">
        <v>0</v>
      </c>
      <c r="BH297" s="172" t="s">
        <v>111</v>
      </c>
      <c r="BI297" s="172" t="s">
        <v>111</v>
      </c>
      <c r="BJ297" s="172" t="s">
        <v>111</v>
      </c>
      <c r="BK297" s="172" t="s">
        <v>111</v>
      </c>
      <c r="BL297" s="172" t="s">
        <v>111</v>
      </c>
      <c r="BM297" s="172" t="b">
        <v>0</v>
      </c>
      <c r="BN297" s="172" t="s">
        <v>111</v>
      </c>
      <c r="BO297" s="172" t="s">
        <v>111</v>
      </c>
      <c r="BP297" s="172" t="s">
        <v>111</v>
      </c>
      <c r="BQ297" s="172" t="s">
        <v>111</v>
      </c>
      <c r="BR297" s="172" t="s">
        <v>111</v>
      </c>
      <c r="BS297" s="172" t="b">
        <v>0</v>
      </c>
      <c r="BT297" s="172" t="s">
        <v>111</v>
      </c>
      <c r="BU297" s="172" t="s">
        <v>111</v>
      </c>
      <c r="BV297" s="172" t="s">
        <v>111</v>
      </c>
      <c r="BW297" s="172" t="s">
        <v>111</v>
      </c>
      <c r="BX297" s="172" t="s">
        <v>111</v>
      </c>
      <c r="BY297" s="172" t="b">
        <v>0</v>
      </c>
      <c r="BZ297" s="172" t="s">
        <v>111</v>
      </c>
      <c r="CA297" s="172" t="s">
        <v>111</v>
      </c>
      <c r="CB297" s="172" t="s">
        <v>111</v>
      </c>
      <c r="CC297" s="172" t="s">
        <v>111</v>
      </c>
      <c r="CD297" s="172" t="s">
        <v>111</v>
      </c>
      <c r="CE297" s="172" t="b">
        <v>0</v>
      </c>
      <c r="CF297" s="172" t="s">
        <v>1593</v>
      </c>
      <c r="CG297" s="172" t="s">
        <v>1593</v>
      </c>
      <c r="CH297" s="172" t="s">
        <v>1593</v>
      </c>
      <c r="CI297" s="172" t="s">
        <v>1593</v>
      </c>
      <c r="CJ297" s="172" t="s">
        <v>3796</v>
      </c>
      <c r="CK297" s="172" t="b">
        <v>1</v>
      </c>
      <c r="CL297" s="172" t="s">
        <v>111</v>
      </c>
      <c r="CM297" s="172" t="s">
        <v>111</v>
      </c>
      <c r="CN297" s="172" t="s">
        <v>111</v>
      </c>
      <c r="CO297" s="172" t="s">
        <v>116</v>
      </c>
      <c r="CP297" s="172" t="s">
        <v>111</v>
      </c>
      <c r="CQ297" s="172" t="b">
        <v>0</v>
      </c>
      <c r="CR297" s="172" t="s">
        <v>111</v>
      </c>
      <c r="CS297" s="172" t="s">
        <v>111</v>
      </c>
      <c r="CT297" s="172" t="s">
        <v>111</v>
      </c>
      <c r="CU297" s="172" t="s">
        <v>111</v>
      </c>
      <c r="CV297" s="172" t="s">
        <v>111</v>
      </c>
      <c r="CW297" s="172" t="b">
        <v>0</v>
      </c>
      <c r="CX297" s="139" t="s">
        <v>3796</v>
      </c>
      <c r="CY297" s="139" t="s">
        <v>3796</v>
      </c>
      <c r="CZ297" s="139" t="s">
        <v>3796</v>
      </c>
      <c r="DA297" s="139" t="s">
        <v>3796</v>
      </c>
      <c r="DB297" s="139" t="s">
        <v>3796</v>
      </c>
      <c r="DD297" s="231" t="s">
        <v>3882</v>
      </c>
      <c r="DE297" s="231" t="s">
        <v>3883</v>
      </c>
      <c r="DF297" s="231" t="s">
        <v>3884</v>
      </c>
      <c r="DG297" s="232" t="s">
        <v>3885</v>
      </c>
    </row>
    <row r="298" spans="1:111" ht="31" x14ac:dyDescent="0.35">
      <c r="A298" s="209">
        <v>2166</v>
      </c>
      <c r="B298" s="208" t="s">
        <v>974</v>
      </c>
      <c r="C298" s="257">
        <v>204</v>
      </c>
      <c r="D298" s="258" t="s">
        <v>3006</v>
      </c>
      <c r="E298" s="258" t="s">
        <v>3128</v>
      </c>
      <c r="F298" s="256" t="s">
        <v>3129</v>
      </c>
      <c r="G298" s="256" t="s">
        <v>3130</v>
      </c>
      <c r="H298" s="140">
        <f t="shared" si="40"/>
        <v>1</v>
      </c>
      <c r="I298" s="140">
        <f t="shared" si="41"/>
        <v>0</v>
      </c>
      <c r="J298" s="140">
        <f t="shared" si="42"/>
        <v>0</v>
      </c>
      <c r="K298" s="140">
        <f t="shared" si="43"/>
        <v>1</v>
      </c>
      <c r="L298" s="140">
        <f t="shared" si="44"/>
        <v>0</v>
      </c>
      <c r="M298" s="140">
        <f t="shared" si="45"/>
        <v>0</v>
      </c>
      <c r="N298" s="140">
        <f t="shared" si="46"/>
        <v>0</v>
      </c>
      <c r="O298" s="140">
        <f t="shared" si="47"/>
        <v>0</v>
      </c>
      <c r="P298" s="140">
        <f t="shared" si="48"/>
        <v>1</v>
      </c>
      <c r="Q298" s="140">
        <f t="shared" si="49"/>
        <v>0</v>
      </c>
      <c r="R298" s="19" t="s">
        <v>1876</v>
      </c>
      <c r="S298" s="19" t="s">
        <v>1876</v>
      </c>
      <c r="T298" s="19" t="s">
        <v>1876</v>
      </c>
      <c r="U298" s="19" t="s">
        <v>115</v>
      </c>
      <c r="V298" s="19" t="s">
        <v>1876</v>
      </c>
      <c r="W298" s="172" t="b">
        <v>0</v>
      </c>
      <c r="X298" s="172" t="s">
        <v>111</v>
      </c>
      <c r="Y298" s="172" t="s">
        <v>111</v>
      </c>
      <c r="Z298" s="172" t="s">
        <v>111</v>
      </c>
      <c r="AA298" s="172" t="s">
        <v>111</v>
      </c>
      <c r="AB298" s="172" t="s">
        <v>111</v>
      </c>
      <c r="AC298" s="172" t="b">
        <v>0</v>
      </c>
      <c r="AD298" s="172" t="s">
        <v>111</v>
      </c>
      <c r="AE298" s="172" t="s">
        <v>111</v>
      </c>
      <c r="AF298" s="172" t="s">
        <v>111</v>
      </c>
      <c r="AG298" s="172" t="s">
        <v>111</v>
      </c>
      <c r="AH298" s="172" t="s">
        <v>111</v>
      </c>
      <c r="AI298" s="172" t="b">
        <v>0</v>
      </c>
      <c r="AJ298" s="172" t="s">
        <v>111</v>
      </c>
      <c r="AK298" s="172" t="s">
        <v>111</v>
      </c>
      <c r="AL298" s="172" t="s">
        <v>111</v>
      </c>
      <c r="AM298" s="172" t="s">
        <v>111</v>
      </c>
      <c r="AN298" s="172" t="s">
        <v>111</v>
      </c>
      <c r="AO298" s="172" t="b">
        <v>0</v>
      </c>
      <c r="AP298" s="172" t="s">
        <v>111</v>
      </c>
      <c r="AQ298" s="172" t="s">
        <v>111</v>
      </c>
      <c r="AR298" s="172" t="s">
        <v>111</v>
      </c>
      <c r="AS298" s="172" t="s">
        <v>111</v>
      </c>
      <c r="AT298" s="172" t="s">
        <v>111</v>
      </c>
      <c r="AU298" s="172" t="b">
        <v>0</v>
      </c>
      <c r="AV298" s="172" t="s">
        <v>111</v>
      </c>
      <c r="AW298" s="172" t="s">
        <v>111</v>
      </c>
      <c r="AX298" s="172" t="s">
        <v>111</v>
      </c>
      <c r="AY298" s="172" t="s">
        <v>111</v>
      </c>
      <c r="AZ298" s="172" t="s">
        <v>111</v>
      </c>
      <c r="BA298" s="172" t="b">
        <v>0</v>
      </c>
      <c r="BB298" s="172" t="s">
        <v>111</v>
      </c>
      <c r="BC298" s="172" t="s">
        <v>111</v>
      </c>
      <c r="BD298" s="172" t="s">
        <v>111</v>
      </c>
      <c r="BE298" s="172" t="s">
        <v>111</v>
      </c>
      <c r="BF298" s="172" t="s">
        <v>111</v>
      </c>
      <c r="BG298" s="172" t="b">
        <v>0</v>
      </c>
      <c r="BH298" s="172" t="s">
        <v>111</v>
      </c>
      <c r="BI298" s="172" t="s">
        <v>111</v>
      </c>
      <c r="BJ298" s="172" t="s">
        <v>111</v>
      </c>
      <c r="BK298" s="172" t="s">
        <v>111</v>
      </c>
      <c r="BL298" s="172" t="s">
        <v>111</v>
      </c>
      <c r="BM298" s="172" t="b">
        <v>0</v>
      </c>
      <c r="BN298" s="172" t="s">
        <v>111</v>
      </c>
      <c r="BO298" s="172" t="s">
        <v>111</v>
      </c>
      <c r="BP298" s="172" t="s">
        <v>111</v>
      </c>
      <c r="BQ298" s="172" t="s">
        <v>111</v>
      </c>
      <c r="BR298" s="172" t="s">
        <v>111</v>
      </c>
      <c r="BS298" s="172" t="b">
        <v>0</v>
      </c>
      <c r="BT298" s="172" t="s">
        <v>111</v>
      </c>
      <c r="BU298" s="172" t="s">
        <v>111</v>
      </c>
      <c r="BV298" s="172" t="s">
        <v>111</v>
      </c>
      <c r="BW298" s="172" t="s">
        <v>111</v>
      </c>
      <c r="BX298" s="172" t="s">
        <v>111</v>
      </c>
      <c r="BY298" s="172" t="b">
        <v>0</v>
      </c>
      <c r="BZ298" s="172" t="s">
        <v>111</v>
      </c>
      <c r="CA298" s="172" t="s">
        <v>111</v>
      </c>
      <c r="CB298" s="172" t="s">
        <v>111</v>
      </c>
      <c r="CC298" s="172" t="s">
        <v>111</v>
      </c>
      <c r="CD298" s="172" t="s">
        <v>111</v>
      </c>
      <c r="CE298" s="172" t="b">
        <v>0</v>
      </c>
      <c r="CF298" s="172" t="s">
        <v>1593</v>
      </c>
      <c r="CG298" s="172" t="s">
        <v>1593</v>
      </c>
      <c r="CH298" s="172" t="s">
        <v>1593</v>
      </c>
      <c r="CI298" s="172" t="s">
        <v>1593</v>
      </c>
      <c r="CJ298" s="172" t="s">
        <v>3796</v>
      </c>
      <c r="CK298" s="172" t="b">
        <v>1</v>
      </c>
      <c r="CL298" s="172" t="s">
        <v>111</v>
      </c>
      <c r="CM298" s="172" t="s">
        <v>111</v>
      </c>
      <c r="CN298" s="172" t="s">
        <v>111</v>
      </c>
      <c r="CO298" s="172" t="s">
        <v>116</v>
      </c>
      <c r="CP298" s="172" t="s">
        <v>111</v>
      </c>
      <c r="CQ298" s="172" t="b">
        <v>0</v>
      </c>
      <c r="CR298" s="172" t="s">
        <v>111</v>
      </c>
      <c r="CS298" s="172" t="s">
        <v>111</v>
      </c>
      <c r="CT298" s="172" t="s">
        <v>111</v>
      </c>
      <c r="CU298" s="172" t="s">
        <v>111</v>
      </c>
      <c r="CV298" s="172" t="s">
        <v>111</v>
      </c>
      <c r="CW298" s="172" t="b">
        <v>0</v>
      </c>
      <c r="CX298" s="139" t="s">
        <v>3796</v>
      </c>
      <c r="CY298" s="139" t="s">
        <v>3796</v>
      </c>
      <c r="CZ298" s="139" t="s">
        <v>3796</v>
      </c>
      <c r="DA298" s="139" t="s">
        <v>3796</v>
      </c>
      <c r="DB298" s="139" t="s">
        <v>3796</v>
      </c>
      <c r="DD298" s="231" t="s">
        <v>3882</v>
      </c>
      <c r="DE298" s="231" t="s">
        <v>3883</v>
      </c>
      <c r="DF298" s="231" t="s">
        <v>3884</v>
      </c>
      <c r="DG298" s="232" t="s">
        <v>3885</v>
      </c>
    </row>
    <row r="299" spans="1:111" ht="31" x14ac:dyDescent="0.35">
      <c r="A299" s="209">
        <v>2166</v>
      </c>
      <c r="B299" s="208" t="s">
        <v>974</v>
      </c>
      <c r="C299" s="257">
        <v>204</v>
      </c>
      <c r="D299" s="258" t="s">
        <v>3006</v>
      </c>
      <c r="E299" s="258" t="s">
        <v>3131</v>
      </c>
      <c r="F299" s="256" t="s">
        <v>3132</v>
      </c>
      <c r="G299" s="256" t="s">
        <v>3133</v>
      </c>
      <c r="H299" s="140">
        <f t="shared" si="40"/>
        <v>2</v>
      </c>
      <c r="I299" s="140">
        <f t="shared" si="41"/>
        <v>0</v>
      </c>
      <c r="J299" s="140">
        <f t="shared" si="42"/>
        <v>1</v>
      </c>
      <c r="K299" s="140">
        <f t="shared" si="43"/>
        <v>1</v>
      </c>
      <c r="L299" s="140">
        <f t="shared" si="44"/>
        <v>0</v>
      </c>
      <c r="M299" s="140">
        <f t="shared" si="45"/>
        <v>1</v>
      </c>
      <c r="N299" s="140">
        <f t="shared" si="46"/>
        <v>0</v>
      </c>
      <c r="O299" s="140">
        <f t="shared" si="47"/>
        <v>0</v>
      </c>
      <c r="P299" s="140">
        <f t="shared" si="48"/>
        <v>2</v>
      </c>
      <c r="Q299" s="140">
        <f t="shared" si="49"/>
        <v>0</v>
      </c>
      <c r="R299" s="19" t="s">
        <v>115</v>
      </c>
      <c r="S299" s="19" t="s">
        <v>1876</v>
      </c>
      <c r="T299" s="19" t="s">
        <v>1876</v>
      </c>
      <c r="U299" s="19" t="s">
        <v>115</v>
      </c>
      <c r="V299" s="19" t="s">
        <v>1876</v>
      </c>
      <c r="W299" s="172" t="b">
        <v>0</v>
      </c>
      <c r="X299" s="172" t="s">
        <v>111</v>
      </c>
      <c r="Y299" s="172" t="s">
        <v>111</v>
      </c>
      <c r="Z299" s="172" t="s">
        <v>111</v>
      </c>
      <c r="AA299" s="172" t="s">
        <v>111</v>
      </c>
      <c r="AB299" s="172" t="s">
        <v>111</v>
      </c>
      <c r="AC299" s="172" t="b">
        <v>0</v>
      </c>
      <c r="AD299" s="172" t="s">
        <v>111</v>
      </c>
      <c r="AE299" s="172" t="s">
        <v>111</v>
      </c>
      <c r="AF299" s="172" t="s">
        <v>111</v>
      </c>
      <c r="AG299" s="172" t="s">
        <v>111</v>
      </c>
      <c r="AH299" s="172" t="s">
        <v>111</v>
      </c>
      <c r="AI299" s="172" t="b">
        <v>1</v>
      </c>
      <c r="AJ299" s="172" t="s">
        <v>116</v>
      </c>
      <c r="AK299" s="172" t="s">
        <v>111</v>
      </c>
      <c r="AL299" s="172" t="s">
        <v>111</v>
      </c>
      <c r="AM299" s="172" t="s">
        <v>116</v>
      </c>
      <c r="AN299" s="172" t="s">
        <v>111</v>
      </c>
      <c r="AO299" s="172" t="b">
        <v>0</v>
      </c>
      <c r="AP299" s="172" t="s">
        <v>111</v>
      </c>
      <c r="AQ299" s="172" t="s">
        <v>111</v>
      </c>
      <c r="AR299" s="172" t="s">
        <v>111</v>
      </c>
      <c r="AS299" s="172" t="s">
        <v>111</v>
      </c>
      <c r="AT299" s="172" t="s">
        <v>111</v>
      </c>
      <c r="AU299" s="172" t="b">
        <v>0</v>
      </c>
      <c r="AV299" s="172" t="s">
        <v>111</v>
      </c>
      <c r="AW299" s="172" t="s">
        <v>111</v>
      </c>
      <c r="AX299" s="172" t="s">
        <v>111</v>
      </c>
      <c r="AY299" s="172" t="s">
        <v>111</v>
      </c>
      <c r="AZ299" s="172" t="s">
        <v>111</v>
      </c>
      <c r="BA299" s="172" t="b">
        <v>0</v>
      </c>
      <c r="BB299" s="172" t="s">
        <v>111</v>
      </c>
      <c r="BC299" s="172" t="s">
        <v>111</v>
      </c>
      <c r="BD299" s="172" t="s">
        <v>111</v>
      </c>
      <c r="BE299" s="172" t="s">
        <v>111</v>
      </c>
      <c r="BF299" s="172" t="s">
        <v>111</v>
      </c>
      <c r="BG299" s="172" t="b">
        <v>0</v>
      </c>
      <c r="BH299" s="172" t="s">
        <v>111</v>
      </c>
      <c r="BI299" s="172" t="s">
        <v>111</v>
      </c>
      <c r="BJ299" s="172" t="s">
        <v>111</v>
      </c>
      <c r="BK299" s="172" t="s">
        <v>111</v>
      </c>
      <c r="BL299" s="172" t="s">
        <v>111</v>
      </c>
      <c r="BM299" s="172" t="b">
        <v>0</v>
      </c>
      <c r="BN299" s="172" t="s">
        <v>111</v>
      </c>
      <c r="BO299" s="172" t="s">
        <v>111</v>
      </c>
      <c r="BP299" s="172" t="s">
        <v>111</v>
      </c>
      <c r="BQ299" s="172" t="s">
        <v>111</v>
      </c>
      <c r="BR299" s="172" t="s">
        <v>111</v>
      </c>
      <c r="BS299" s="172" t="b">
        <v>0</v>
      </c>
      <c r="BT299" s="172" t="s">
        <v>111</v>
      </c>
      <c r="BU299" s="172" t="s">
        <v>111</v>
      </c>
      <c r="BV299" s="172" t="s">
        <v>111</v>
      </c>
      <c r="BW299" s="172" t="s">
        <v>111</v>
      </c>
      <c r="BX299" s="172" t="s">
        <v>111</v>
      </c>
      <c r="BY299" s="172" t="b">
        <v>0</v>
      </c>
      <c r="BZ299" s="172" t="s">
        <v>111</v>
      </c>
      <c r="CA299" s="172" t="s">
        <v>111</v>
      </c>
      <c r="CB299" s="172" t="s">
        <v>111</v>
      </c>
      <c r="CC299" s="172" t="s">
        <v>111</v>
      </c>
      <c r="CD299" s="172" t="s">
        <v>111</v>
      </c>
      <c r="CE299" s="172" t="b">
        <v>0</v>
      </c>
      <c r="CF299" s="172" t="s">
        <v>1593</v>
      </c>
      <c r="CG299" s="172" t="s">
        <v>1593</v>
      </c>
      <c r="CH299" s="172" t="s">
        <v>1593</v>
      </c>
      <c r="CI299" s="172" t="s">
        <v>1593</v>
      </c>
      <c r="CJ299" s="172" t="s">
        <v>3796</v>
      </c>
      <c r="CK299" s="172" t="b">
        <v>1</v>
      </c>
      <c r="CL299" s="172" t="s">
        <v>111</v>
      </c>
      <c r="CM299" s="172" t="s">
        <v>111</v>
      </c>
      <c r="CN299" s="172" t="s">
        <v>111</v>
      </c>
      <c r="CO299" s="172" t="s">
        <v>116</v>
      </c>
      <c r="CP299" s="172" t="s">
        <v>111</v>
      </c>
      <c r="CQ299" s="172" t="b">
        <v>0</v>
      </c>
      <c r="CR299" s="172" t="s">
        <v>111</v>
      </c>
      <c r="CS299" s="172" t="s">
        <v>111</v>
      </c>
      <c r="CT299" s="172" t="s">
        <v>111</v>
      </c>
      <c r="CU299" s="172" t="s">
        <v>111</v>
      </c>
      <c r="CV299" s="172" t="s">
        <v>111</v>
      </c>
      <c r="CW299" s="172" t="b">
        <v>0</v>
      </c>
      <c r="CX299" s="139" t="s">
        <v>3796</v>
      </c>
      <c r="CY299" s="139" t="s">
        <v>3796</v>
      </c>
      <c r="CZ299" s="139" t="s">
        <v>3796</v>
      </c>
      <c r="DA299" s="139" t="s">
        <v>3796</v>
      </c>
      <c r="DB299" s="139" t="s">
        <v>3796</v>
      </c>
      <c r="DD299" s="231" t="s">
        <v>3882</v>
      </c>
      <c r="DE299" s="231" t="s">
        <v>3883</v>
      </c>
      <c r="DF299" s="231" t="s">
        <v>3884</v>
      </c>
      <c r="DG299" s="232" t="s">
        <v>3885</v>
      </c>
    </row>
    <row r="300" spans="1:111" ht="31" x14ac:dyDescent="0.35">
      <c r="A300" s="209">
        <v>2166</v>
      </c>
      <c r="B300" s="208" t="s">
        <v>974</v>
      </c>
      <c r="C300" s="257">
        <v>204</v>
      </c>
      <c r="D300" s="258" t="s">
        <v>3006</v>
      </c>
      <c r="E300" s="258" t="s">
        <v>3134</v>
      </c>
      <c r="F300" s="256" t="s">
        <v>3135</v>
      </c>
      <c r="G300" s="256" t="s">
        <v>3136</v>
      </c>
      <c r="H300" s="140">
        <f t="shared" si="40"/>
        <v>1</v>
      </c>
      <c r="I300" s="140">
        <f t="shared" si="41"/>
        <v>0</v>
      </c>
      <c r="J300" s="140">
        <f t="shared" si="42"/>
        <v>1</v>
      </c>
      <c r="K300" s="140">
        <f t="shared" si="43"/>
        <v>0</v>
      </c>
      <c r="L300" s="140">
        <f t="shared" si="44"/>
        <v>0</v>
      </c>
      <c r="M300" s="140">
        <f t="shared" si="45"/>
        <v>0</v>
      </c>
      <c r="N300" s="140">
        <f t="shared" si="46"/>
        <v>0</v>
      </c>
      <c r="O300" s="140">
        <f t="shared" si="47"/>
        <v>0</v>
      </c>
      <c r="P300" s="140">
        <f t="shared" si="48"/>
        <v>1</v>
      </c>
      <c r="Q300" s="140">
        <f t="shared" si="49"/>
        <v>0</v>
      </c>
      <c r="R300" s="19" t="s">
        <v>1876</v>
      </c>
      <c r="S300" s="19" t="s">
        <v>1876</v>
      </c>
      <c r="T300" s="19" t="s">
        <v>1876</v>
      </c>
      <c r="U300" s="19" t="s">
        <v>115</v>
      </c>
      <c r="V300" s="19" t="s">
        <v>1876</v>
      </c>
      <c r="W300" s="172" t="b">
        <v>0</v>
      </c>
      <c r="X300" s="172" t="s">
        <v>111</v>
      </c>
      <c r="Y300" s="172" t="s">
        <v>111</v>
      </c>
      <c r="Z300" s="172" t="s">
        <v>111</v>
      </c>
      <c r="AA300" s="172" t="s">
        <v>111</v>
      </c>
      <c r="AB300" s="172" t="s">
        <v>111</v>
      </c>
      <c r="AC300" s="172" t="b">
        <v>0</v>
      </c>
      <c r="AD300" s="172" t="s">
        <v>111</v>
      </c>
      <c r="AE300" s="172" t="s">
        <v>111</v>
      </c>
      <c r="AF300" s="172" t="s">
        <v>111</v>
      </c>
      <c r="AG300" s="172" t="s">
        <v>111</v>
      </c>
      <c r="AH300" s="172" t="s">
        <v>111</v>
      </c>
      <c r="AI300" s="172" t="b">
        <v>1</v>
      </c>
      <c r="AJ300" s="172" t="s">
        <v>111</v>
      </c>
      <c r="AK300" s="172" t="s">
        <v>111</v>
      </c>
      <c r="AL300" s="172" t="s">
        <v>111</v>
      </c>
      <c r="AM300" s="172" t="s">
        <v>116</v>
      </c>
      <c r="AN300" s="172" t="s">
        <v>111</v>
      </c>
      <c r="AO300" s="172" t="b">
        <v>0</v>
      </c>
      <c r="AP300" s="172" t="s">
        <v>111</v>
      </c>
      <c r="AQ300" s="172" t="s">
        <v>111</v>
      </c>
      <c r="AR300" s="172" t="s">
        <v>111</v>
      </c>
      <c r="AS300" s="172" t="s">
        <v>111</v>
      </c>
      <c r="AT300" s="172" t="s">
        <v>111</v>
      </c>
      <c r="AU300" s="172" t="b">
        <v>0</v>
      </c>
      <c r="AV300" s="172" t="s">
        <v>111</v>
      </c>
      <c r="AW300" s="172" t="s">
        <v>111</v>
      </c>
      <c r="AX300" s="172" t="s">
        <v>111</v>
      </c>
      <c r="AY300" s="172" t="s">
        <v>111</v>
      </c>
      <c r="AZ300" s="172" t="s">
        <v>111</v>
      </c>
      <c r="BA300" s="172" t="b">
        <v>0</v>
      </c>
      <c r="BB300" s="172" t="s">
        <v>111</v>
      </c>
      <c r="BC300" s="172" t="s">
        <v>111</v>
      </c>
      <c r="BD300" s="172" t="s">
        <v>111</v>
      </c>
      <c r="BE300" s="172" t="s">
        <v>111</v>
      </c>
      <c r="BF300" s="172" t="s">
        <v>111</v>
      </c>
      <c r="BG300" s="172" t="b">
        <v>0</v>
      </c>
      <c r="BH300" s="172" t="s">
        <v>111</v>
      </c>
      <c r="BI300" s="172" t="s">
        <v>111</v>
      </c>
      <c r="BJ300" s="172" t="s">
        <v>111</v>
      </c>
      <c r="BK300" s="172" t="s">
        <v>111</v>
      </c>
      <c r="BL300" s="172" t="s">
        <v>111</v>
      </c>
      <c r="BM300" s="172" t="b">
        <v>0</v>
      </c>
      <c r="BN300" s="172" t="s">
        <v>111</v>
      </c>
      <c r="BO300" s="172" t="s">
        <v>111</v>
      </c>
      <c r="BP300" s="172" t="s">
        <v>111</v>
      </c>
      <c r="BQ300" s="172" t="s">
        <v>111</v>
      </c>
      <c r="BR300" s="172" t="s">
        <v>111</v>
      </c>
      <c r="BS300" s="172" t="b">
        <v>0</v>
      </c>
      <c r="BT300" s="172" t="s">
        <v>111</v>
      </c>
      <c r="BU300" s="172" t="s">
        <v>111</v>
      </c>
      <c r="BV300" s="172" t="s">
        <v>111</v>
      </c>
      <c r="BW300" s="172" t="s">
        <v>111</v>
      </c>
      <c r="BX300" s="172" t="s">
        <v>111</v>
      </c>
      <c r="BY300" s="172" t="b">
        <v>0</v>
      </c>
      <c r="BZ300" s="172" t="s">
        <v>111</v>
      </c>
      <c r="CA300" s="172" t="s">
        <v>111</v>
      </c>
      <c r="CB300" s="172" t="s">
        <v>111</v>
      </c>
      <c r="CC300" s="172" t="s">
        <v>111</v>
      </c>
      <c r="CD300" s="172" t="s">
        <v>111</v>
      </c>
      <c r="CE300" s="172" t="b">
        <v>0</v>
      </c>
      <c r="CF300" s="172" t="s">
        <v>1593</v>
      </c>
      <c r="CG300" s="172" t="s">
        <v>1593</v>
      </c>
      <c r="CH300" s="172" t="s">
        <v>1593</v>
      </c>
      <c r="CI300" s="172" t="s">
        <v>1593</v>
      </c>
      <c r="CJ300" s="172" t="s">
        <v>3796</v>
      </c>
      <c r="CK300" s="172" t="b">
        <v>0</v>
      </c>
      <c r="CL300" s="172" t="s">
        <v>111</v>
      </c>
      <c r="CM300" s="172" t="s">
        <v>111</v>
      </c>
      <c r="CN300" s="172" t="s">
        <v>111</v>
      </c>
      <c r="CO300" s="172" t="s">
        <v>111</v>
      </c>
      <c r="CP300" s="172" t="s">
        <v>111</v>
      </c>
      <c r="CQ300" s="172" t="b">
        <v>0</v>
      </c>
      <c r="CR300" s="172" t="s">
        <v>111</v>
      </c>
      <c r="CS300" s="172" t="s">
        <v>111</v>
      </c>
      <c r="CT300" s="172" t="s">
        <v>111</v>
      </c>
      <c r="CU300" s="172" t="s">
        <v>111</v>
      </c>
      <c r="CV300" s="172" t="s">
        <v>111</v>
      </c>
      <c r="CW300" s="172" t="b">
        <v>0</v>
      </c>
      <c r="CX300" s="139" t="s">
        <v>3796</v>
      </c>
      <c r="CY300" s="139" t="s">
        <v>3796</v>
      </c>
      <c r="CZ300" s="139" t="s">
        <v>3796</v>
      </c>
      <c r="DA300" s="139" t="s">
        <v>3796</v>
      </c>
      <c r="DB300" s="139" t="s">
        <v>3796</v>
      </c>
      <c r="DD300" s="231" t="s">
        <v>3882</v>
      </c>
      <c r="DE300" s="231" t="s">
        <v>3883</v>
      </c>
      <c r="DF300" s="231" t="s">
        <v>3884</v>
      </c>
      <c r="DG300" s="232" t="s">
        <v>3885</v>
      </c>
    </row>
    <row r="301" spans="1:111" ht="31" x14ac:dyDescent="0.35">
      <c r="A301" s="209">
        <v>2166</v>
      </c>
      <c r="B301" s="208" t="s">
        <v>974</v>
      </c>
      <c r="C301" s="257">
        <v>204</v>
      </c>
      <c r="D301" s="258" t="s">
        <v>3006</v>
      </c>
      <c r="E301" s="258" t="s">
        <v>3137</v>
      </c>
      <c r="F301" s="256" t="s">
        <v>3138</v>
      </c>
      <c r="G301" s="256" t="s">
        <v>3139</v>
      </c>
      <c r="H301" s="140">
        <f t="shared" si="40"/>
        <v>1</v>
      </c>
      <c r="I301" s="140">
        <f t="shared" si="41"/>
        <v>0</v>
      </c>
      <c r="J301" s="140">
        <f t="shared" si="42"/>
        <v>1</v>
      </c>
      <c r="K301" s="140">
        <f t="shared" si="43"/>
        <v>0</v>
      </c>
      <c r="L301" s="140">
        <f t="shared" si="44"/>
        <v>0</v>
      </c>
      <c r="M301" s="140">
        <f t="shared" si="45"/>
        <v>0</v>
      </c>
      <c r="N301" s="140">
        <f t="shared" si="46"/>
        <v>0</v>
      </c>
      <c r="O301" s="140">
        <f t="shared" si="47"/>
        <v>0</v>
      </c>
      <c r="P301" s="140">
        <f t="shared" si="48"/>
        <v>1</v>
      </c>
      <c r="Q301" s="140">
        <f t="shared" si="49"/>
        <v>0</v>
      </c>
      <c r="R301" s="19" t="s">
        <v>1876</v>
      </c>
      <c r="S301" s="19" t="s">
        <v>1876</v>
      </c>
      <c r="T301" s="19" t="s">
        <v>1876</v>
      </c>
      <c r="U301" s="19" t="s">
        <v>115</v>
      </c>
      <c r="V301" s="19" t="s">
        <v>1876</v>
      </c>
      <c r="W301" s="172" t="b">
        <v>0</v>
      </c>
      <c r="X301" s="172" t="s">
        <v>111</v>
      </c>
      <c r="Y301" s="172" t="s">
        <v>111</v>
      </c>
      <c r="Z301" s="172" t="s">
        <v>111</v>
      </c>
      <c r="AA301" s="172" t="s">
        <v>111</v>
      </c>
      <c r="AB301" s="172" t="s">
        <v>111</v>
      </c>
      <c r="AC301" s="172" t="b">
        <v>0</v>
      </c>
      <c r="AD301" s="172" t="s">
        <v>111</v>
      </c>
      <c r="AE301" s="172" t="s">
        <v>111</v>
      </c>
      <c r="AF301" s="172" t="s">
        <v>111</v>
      </c>
      <c r="AG301" s="172" t="s">
        <v>111</v>
      </c>
      <c r="AH301" s="172" t="s">
        <v>111</v>
      </c>
      <c r="AI301" s="172" t="b">
        <v>1</v>
      </c>
      <c r="AJ301" s="172" t="s">
        <v>111</v>
      </c>
      <c r="AK301" s="172" t="s">
        <v>111</v>
      </c>
      <c r="AL301" s="172" t="s">
        <v>111</v>
      </c>
      <c r="AM301" s="172" t="s">
        <v>116</v>
      </c>
      <c r="AN301" s="172" t="s">
        <v>111</v>
      </c>
      <c r="AO301" s="172" t="b">
        <v>0</v>
      </c>
      <c r="AP301" s="172" t="s">
        <v>111</v>
      </c>
      <c r="AQ301" s="172" t="s">
        <v>111</v>
      </c>
      <c r="AR301" s="172" t="s">
        <v>111</v>
      </c>
      <c r="AS301" s="172" t="s">
        <v>111</v>
      </c>
      <c r="AT301" s="172" t="s">
        <v>111</v>
      </c>
      <c r="AU301" s="172" t="b">
        <v>0</v>
      </c>
      <c r="AV301" s="172" t="s">
        <v>111</v>
      </c>
      <c r="AW301" s="172" t="s">
        <v>111</v>
      </c>
      <c r="AX301" s="172" t="s">
        <v>111</v>
      </c>
      <c r="AY301" s="172" t="s">
        <v>111</v>
      </c>
      <c r="AZ301" s="172" t="s">
        <v>111</v>
      </c>
      <c r="BA301" s="172" t="b">
        <v>0</v>
      </c>
      <c r="BB301" s="172" t="s">
        <v>111</v>
      </c>
      <c r="BC301" s="172" t="s">
        <v>111</v>
      </c>
      <c r="BD301" s="172" t="s">
        <v>111</v>
      </c>
      <c r="BE301" s="172" t="s">
        <v>111</v>
      </c>
      <c r="BF301" s="172" t="s">
        <v>111</v>
      </c>
      <c r="BG301" s="172" t="b">
        <v>0</v>
      </c>
      <c r="BH301" s="172" t="s">
        <v>111</v>
      </c>
      <c r="BI301" s="172" t="s">
        <v>111</v>
      </c>
      <c r="BJ301" s="172" t="s">
        <v>111</v>
      </c>
      <c r="BK301" s="172" t="s">
        <v>111</v>
      </c>
      <c r="BL301" s="172" t="s">
        <v>111</v>
      </c>
      <c r="BM301" s="172" t="b">
        <v>0</v>
      </c>
      <c r="BN301" s="172" t="s">
        <v>111</v>
      </c>
      <c r="BO301" s="172" t="s">
        <v>111</v>
      </c>
      <c r="BP301" s="172" t="s">
        <v>111</v>
      </c>
      <c r="BQ301" s="172" t="s">
        <v>111</v>
      </c>
      <c r="BR301" s="172" t="s">
        <v>111</v>
      </c>
      <c r="BS301" s="172" t="b">
        <v>0</v>
      </c>
      <c r="BT301" s="172" t="s">
        <v>111</v>
      </c>
      <c r="BU301" s="172" t="s">
        <v>111</v>
      </c>
      <c r="BV301" s="172" t="s">
        <v>111</v>
      </c>
      <c r="BW301" s="172" t="s">
        <v>111</v>
      </c>
      <c r="BX301" s="172" t="s">
        <v>111</v>
      </c>
      <c r="BY301" s="172" t="b">
        <v>0</v>
      </c>
      <c r="BZ301" s="172" t="s">
        <v>111</v>
      </c>
      <c r="CA301" s="172" t="s">
        <v>111</v>
      </c>
      <c r="CB301" s="172" t="s">
        <v>111</v>
      </c>
      <c r="CC301" s="172" t="s">
        <v>111</v>
      </c>
      <c r="CD301" s="172" t="s">
        <v>111</v>
      </c>
      <c r="CE301" s="172" t="b">
        <v>0</v>
      </c>
      <c r="CF301" s="172" t="s">
        <v>1593</v>
      </c>
      <c r="CG301" s="172" t="s">
        <v>1593</v>
      </c>
      <c r="CH301" s="172" t="s">
        <v>1593</v>
      </c>
      <c r="CI301" s="172" t="s">
        <v>1593</v>
      </c>
      <c r="CJ301" s="172" t="s">
        <v>3796</v>
      </c>
      <c r="CK301" s="172" t="b">
        <v>0</v>
      </c>
      <c r="CL301" s="172" t="s">
        <v>111</v>
      </c>
      <c r="CM301" s="172" t="s">
        <v>111</v>
      </c>
      <c r="CN301" s="172" t="s">
        <v>111</v>
      </c>
      <c r="CO301" s="172" t="s">
        <v>111</v>
      </c>
      <c r="CP301" s="172" t="s">
        <v>111</v>
      </c>
      <c r="CQ301" s="172" t="b">
        <v>0</v>
      </c>
      <c r="CR301" s="172" t="s">
        <v>111</v>
      </c>
      <c r="CS301" s="172" t="s">
        <v>111</v>
      </c>
      <c r="CT301" s="172" t="s">
        <v>111</v>
      </c>
      <c r="CU301" s="172" t="s">
        <v>111</v>
      </c>
      <c r="CV301" s="172" t="s">
        <v>111</v>
      </c>
      <c r="CW301" s="172" t="b">
        <v>0</v>
      </c>
      <c r="CX301" s="139" t="s">
        <v>3796</v>
      </c>
      <c r="CY301" s="139" t="s">
        <v>3796</v>
      </c>
      <c r="CZ301" s="139" t="s">
        <v>3796</v>
      </c>
      <c r="DA301" s="139" t="s">
        <v>3796</v>
      </c>
      <c r="DB301" s="139" t="s">
        <v>3796</v>
      </c>
      <c r="DD301" s="231" t="s">
        <v>3882</v>
      </c>
      <c r="DE301" s="231" t="s">
        <v>3883</v>
      </c>
      <c r="DF301" s="231" t="s">
        <v>3884</v>
      </c>
      <c r="DG301" s="232" t="s">
        <v>3885</v>
      </c>
    </row>
    <row r="302" spans="1:111" ht="31" x14ac:dyDescent="0.35">
      <c r="A302" s="209">
        <v>2166</v>
      </c>
      <c r="B302" s="208" t="s">
        <v>974</v>
      </c>
      <c r="C302" s="257">
        <v>204</v>
      </c>
      <c r="D302" s="258" t="s">
        <v>3006</v>
      </c>
      <c r="E302" s="258" t="s">
        <v>3140</v>
      </c>
      <c r="F302" s="256" t="s">
        <v>3141</v>
      </c>
      <c r="G302" s="256" t="s">
        <v>3142</v>
      </c>
      <c r="H302" s="140">
        <f t="shared" si="40"/>
        <v>1</v>
      </c>
      <c r="I302" s="140">
        <f t="shared" si="41"/>
        <v>0</v>
      </c>
      <c r="J302" s="140">
        <f t="shared" si="42"/>
        <v>1</v>
      </c>
      <c r="K302" s="140">
        <f t="shared" si="43"/>
        <v>0</v>
      </c>
      <c r="L302" s="140">
        <f t="shared" si="44"/>
        <v>0</v>
      </c>
      <c r="M302" s="140">
        <f t="shared" si="45"/>
        <v>0</v>
      </c>
      <c r="N302" s="140">
        <f t="shared" si="46"/>
        <v>0</v>
      </c>
      <c r="O302" s="140">
        <f t="shared" si="47"/>
        <v>0</v>
      </c>
      <c r="P302" s="140">
        <f t="shared" si="48"/>
        <v>1</v>
      </c>
      <c r="Q302" s="140">
        <f t="shared" si="49"/>
        <v>0</v>
      </c>
      <c r="R302" s="19" t="s">
        <v>1876</v>
      </c>
      <c r="S302" s="19" t="s">
        <v>1876</v>
      </c>
      <c r="T302" s="19" t="s">
        <v>1876</v>
      </c>
      <c r="U302" s="19" t="s">
        <v>115</v>
      </c>
      <c r="V302" s="19" t="s">
        <v>1876</v>
      </c>
      <c r="W302" s="172" t="b">
        <v>0</v>
      </c>
      <c r="X302" s="172" t="s">
        <v>111</v>
      </c>
      <c r="Y302" s="172" t="s">
        <v>111</v>
      </c>
      <c r="Z302" s="172" t="s">
        <v>111</v>
      </c>
      <c r="AA302" s="172" t="s">
        <v>111</v>
      </c>
      <c r="AB302" s="172" t="s">
        <v>111</v>
      </c>
      <c r="AC302" s="172" t="b">
        <v>0</v>
      </c>
      <c r="AD302" s="172" t="s">
        <v>111</v>
      </c>
      <c r="AE302" s="172" t="s">
        <v>111</v>
      </c>
      <c r="AF302" s="172" t="s">
        <v>111</v>
      </c>
      <c r="AG302" s="172" t="s">
        <v>111</v>
      </c>
      <c r="AH302" s="172" t="s">
        <v>111</v>
      </c>
      <c r="AI302" s="172" t="b">
        <v>1</v>
      </c>
      <c r="AJ302" s="172" t="s">
        <v>111</v>
      </c>
      <c r="AK302" s="172" t="s">
        <v>111</v>
      </c>
      <c r="AL302" s="172" t="s">
        <v>111</v>
      </c>
      <c r="AM302" s="172" t="s">
        <v>116</v>
      </c>
      <c r="AN302" s="172" t="s">
        <v>111</v>
      </c>
      <c r="AO302" s="172" t="b">
        <v>0</v>
      </c>
      <c r="AP302" s="172" t="s">
        <v>111</v>
      </c>
      <c r="AQ302" s="172" t="s">
        <v>111</v>
      </c>
      <c r="AR302" s="172" t="s">
        <v>111</v>
      </c>
      <c r="AS302" s="172" t="s">
        <v>111</v>
      </c>
      <c r="AT302" s="172" t="s">
        <v>111</v>
      </c>
      <c r="AU302" s="172" t="b">
        <v>0</v>
      </c>
      <c r="AV302" s="172" t="s">
        <v>111</v>
      </c>
      <c r="AW302" s="172" t="s">
        <v>111</v>
      </c>
      <c r="AX302" s="172" t="s">
        <v>111</v>
      </c>
      <c r="AY302" s="172" t="s">
        <v>111</v>
      </c>
      <c r="AZ302" s="172" t="s">
        <v>111</v>
      </c>
      <c r="BA302" s="172" t="b">
        <v>0</v>
      </c>
      <c r="BB302" s="172" t="s">
        <v>111</v>
      </c>
      <c r="BC302" s="172" t="s">
        <v>111</v>
      </c>
      <c r="BD302" s="172" t="s">
        <v>111</v>
      </c>
      <c r="BE302" s="172" t="s">
        <v>111</v>
      </c>
      <c r="BF302" s="172" t="s">
        <v>111</v>
      </c>
      <c r="BG302" s="172" t="b">
        <v>0</v>
      </c>
      <c r="BH302" s="172" t="s">
        <v>111</v>
      </c>
      <c r="BI302" s="172" t="s">
        <v>111</v>
      </c>
      <c r="BJ302" s="172" t="s">
        <v>111</v>
      </c>
      <c r="BK302" s="172" t="s">
        <v>111</v>
      </c>
      <c r="BL302" s="172" t="s">
        <v>111</v>
      </c>
      <c r="BM302" s="172" t="b">
        <v>0</v>
      </c>
      <c r="BN302" s="172" t="s">
        <v>111</v>
      </c>
      <c r="BO302" s="172" t="s">
        <v>111</v>
      </c>
      <c r="BP302" s="172" t="s">
        <v>111</v>
      </c>
      <c r="BQ302" s="172" t="s">
        <v>111</v>
      </c>
      <c r="BR302" s="172" t="s">
        <v>111</v>
      </c>
      <c r="BS302" s="172" t="b">
        <v>0</v>
      </c>
      <c r="BT302" s="172" t="s">
        <v>111</v>
      </c>
      <c r="BU302" s="172" t="s">
        <v>111</v>
      </c>
      <c r="BV302" s="172" t="s">
        <v>111</v>
      </c>
      <c r="BW302" s="172" t="s">
        <v>111</v>
      </c>
      <c r="BX302" s="172" t="s">
        <v>111</v>
      </c>
      <c r="BY302" s="172" t="b">
        <v>0</v>
      </c>
      <c r="BZ302" s="172" t="s">
        <v>111</v>
      </c>
      <c r="CA302" s="172" t="s">
        <v>111</v>
      </c>
      <c r="CB302" s="172" t="s">
        <v>111</v>
      </c>
      <c r="CC302" s="172" t="s">
        <v>111</v>
      </c>
      <c r="CD302" s="172" t="s">
        <v>111</v>
      </c>
      <c r="CE302" s="172" t="b">
        <v>0</v>
      </c>
      <c r="CF302" s="172" t="s">
        <v>1593</v>
      </c>
      <c r="CG302" s="172" t="s">
        <v>1593</v>
      </c>
      <c r="CH302" s="172" t="s">
        <v>1593</v>
      </c>
      <c r="CI302" s="172" t="s">
        <v>1593</v>
      </c>
      <c r="CJ302" s="172" t="s">
        <v>3796</v>
      </c>
      <c r="CK302" s="172" t="b">
        <v>0</v>
      </c>
      <c r="CL302" s="172" t="s">
        <v>111</v>
      </c>
      <c r="CM302" s="172" t="s">
        <v>111</v>
      </c>
      <c r="CN302" s="172" t="s">
        <v>111</v>
      </c>
      <c r="CO302" s="172" t="s">
        <v>111</v>
      </c>
      <c r="CP302" s="172" t="s">
        <v>111</v>
      </c>
      <c r="CQ302" s="172" t="b">
        <v>0</v>
      </c>
      <c r="CR302" s="172" t="s">
        <v>111</v>
      </c>
      <c r="CS302" s="172" t="s">
        <v>111</v>
      </c>
      <c r="CT302" s="172" t="s">
        <v>111</v>
      </c>
      <c r="CU302" s="172" t="s">
        <v>111</v>
      </c>
      <c r="CV302" s="172" t="s">
        <v>111</v>
      </c>
      <c r="CW302" s="172" t="b">
        <v>0</v>
      </c>
      <c r="CX302" s="139" t="s">
        <v>3796</v>
      </c>
      <c r="CY302" s="139" t="s">
        <v>3796</v>
      </c>
      <c r="CZ302" s="139" t="s">
        <v>3796</v>
      </c>
      <c r="DA302" s="139" t="s">
        <v>3796</v>
      </c>
      <c r="DB302" s="139" t="s">
        <v>3796</v>
      </c>
      <c r="DD302" s="231" t="s">
        <v>3882</v>
      </c>
      <c r="DE302" s="231" t="s">
        <v>3883</v>
      </c>
      <c r="DF302" s="231" t="s">
        <v>3884</v>
      </c>
      <c r="DG302" s="232" t="s">
        <v>3885</v>
      </c>
    </row>
    <row r="303" spans="1:111" ht="31" x14ac:dyDescent="0.35">
      <c r="A303" s="209">
        <v>2166</v>
      </c>
      <c r="B303" s="208" t="s">
        <v>974</v>
      </c>
      <c r="C303" s="257">
        <v>204</v>
      </c>
      <c r="D303" s="258" t="s">
        <v>3006</v>
      </c>
      <c r="E303" s="258" t="s">
        <v>3143</v>
      </c>
      <c r="F303" s="256" t="s">
        <v>3144</v>
      </c>
      <c r="G303" s="256" t="s">
        <v>3145</v>
      </c>
      <c r="H303" s="140">
        <f t="shared" si="40"/>
        <v>1</v>
      </c>
      <c r="I303" s="140">
        <f t="shared" si="41"/>
        <v>0</v>
      </c>
      <c r="J303" s="140">
        <f t="shared" si="42"/>
        <v>1</v>
      </c>
      <c r="K303" s="140">
        <f t="shared" si="43"/>
        <v>0</v>
      </c>
      <c r="L303" s="140">
        <f t="shared" si="44"/>
        <v>0</v>
      </c>
      <c r="M303" s="140">
        <f t="shared" si="45"/>
        <v>0</v>
      </c>
      <c r="N303" s="140">
        <f t="shared" si="46"/>
        <v>0</v>
      </c>
      <c r="O303" s="140">
        <f t="shared" si="47"/>
        <v>0</v>
      </c>
      <c r="P303" s="140">
        <f t="shared" si="48"/>
        <v>1</v>
      </c>
      <c r="Q303" s="140">
        <f t="shared" si="49"/>
        <v>0</v>
      </c>
      <c r="R303" s="19" t="s">
        <v>1876</v>
      </c>
      <c r="S303" s="19" t="s">
        <v>1876</v>
      </c>
      <c r="T303" s="19" t="s">
        <v>1876</v>
      </c>
      <c r="U303" s="19" t="s">
        <v>115</v>
      </c>
      <c r="V303" s="19" t="s">
        <v>1876</v>
      </c>
      <c r="W303" s="172" t="b">
        <v>0</v>
      </c>
      <c r="X303" s="172" t="s">
        <v>111</v>
      </c>
      <c r="Y303" s="172" t="s">
        <v>111</v>
      </c>
      <c r="Z303" s="172" t="s">
        <v>111</v>
      </c>
      <c r="AA303" s="172" t="s">
        <v>111</v>
      </c>
      <c r="AB303" s="172" t="s">
        <v>111</v>
      </c>
      <c r="AC303" s="172" t="b">
        <v>0</v>
      </c>
      <c r="AD303" s="172" t="s">
        <v>111</v>
      </c>
      <c r="AE303" s="172" t="s">
        <v>111</v>
      </c>
      <c r="AF303" s="172" t="s">
        <v>111</v>
      </c>
      <c r="AG303" s="172" t="s">
        <v>111</v>
      </c>
      <c r="AH303" s="172" t="s">
        <v>111</v>
      </c>
      <c r="AI303" s="172" t="b">
        <v>1</v>
      </c>
      <c r="AJ303" s="172" t="s">
        <v>111</v>
      </c>
      <c r="AK303" s="172" t="s">
        <v>111</v>
      </c>
      <c r="AL303" s="172" t="s">
        <v>111</v>
      </c>
      <c r="AM303" s="172" t="s">
        <v>116</v>
      </c>
      <c r="AN303" s="172" t="s">
        <v>111</v>
      </c>
      <c r="AO303" s="172" t="b">
        <v>0</v>
      </c>
      <c r="AP303" s="172" t="s">
        <v>111</v>
      </c>
      <c r="AQ303" s="172" t="s">
        <v>111</v>
      </c>
      <c r="AR303" s="172" t="s">
        <v>111</v>
      </c>
      <c r="AS303" s="172" t="s">
        <v>111</v>
      </c>
      <c r="AT303" s="172" t="s">
        <v>111</v>
      </c>
      <c r="AU303" s="172" t="b">
        <v>0</v>
      </c>
      <c r="AV303" s="172" t="s">
        <v>111</v>
      </c>
      <c r="AW303" s="172" t="s">
        <v>111</v>
      </c>
      <c r="AX303" s="172" t="s">
        <v>111</v>
      </c>
      <c r="AY303" s="172" t="s">
        <v>111</v>
      </c>
      <c r="AZ303" s="172" t="s">
        <v>111</v>
      </c>
      <c r="BA303" s="172" t="b">
        <v>0</v>
      </c>
      <c r="BB303" s="172" t="s">
        <v>111</v>
      </c>
      <c r="BC303" s="172" t="s">
        <v>111</v>
      </c>
      <c r="BD303" s="172" t="s">
        <v>111</v>
      </c>
      <c r="BE303" s="172" t="s">
        <v>111</v>
      </c>
      <c r="BF303" s="172" t="s">
        <v>111</v>
      </c>
      <c r="BG303" s="172" t="b">
        <v>0</v>
      </c>
      <c r="BH303" s="172" t="s">
        <v>111</v>
      </c>
      <c r="BI303" s="172" t="s">
        <v>111</v>
      </c>
      <c r="BJ303" s="172" t="s">
        <v>111</v>
      </c>
      <c r="BK303" s="172" t="s">
        <v>111</v>
      </c>
      <c r="BL303" s="172" t="s">
        <v>111</v>
      </c>
      <c r="BM303" s="172" t="b">
        <v>0</v>
      </c>
      <c r="BN303" s="172" t="s">
        <v>111</v>
      </c>
      <c r="BO303" s="172" t="s">
        <v>111</v>
      </c>
      <c r="BP303" s="172" t="s">
        <v>111</v>
      </c>
      <c r="BQ303" s="172" t="s">
        <v>111</v>
      </c>
      <c r="BR303" s="172" t="s">
        <v>111</v>
      </c>
      <c r="BS303" s="172" t="b">
        <v>0</v>
      </c>
      <c r="BT303" s="172" t="s">
        <v>111</v>
      </c>
      <c r="BU303" s="172" t="s">
        <v>111</v>
      </c>
      <c r="BV303" s="172" t="s">
        <v>111</v>
      </c>
      <c r="BW303" s="172" t="s">
        <v>111</v>
      </c>
      <c r="BX303" s="172" t="s">
        <v>111</v>
      </c>
      <c r="BY303" s="172" t="b">
        <v>0</v>
      </c>
      <c r="BZ303" s="172" t="s">
        <v>111</v>
      </c>
      <c r="CA303" s="172" t="s">
        <v>111</v>
      </c>
      <c r="CB303" s="172" t="s">
        <v>111</v>
      </c>
      <c r="CC303" s="172" t="s">
        <v>111</v>
      </c>
      <c r="CD303" s="172" t="s">
        <v>111</v>
      </c>
      <c r="CE303" s="172" t="b">
        <v>0</v>
      </c>
      <c r="CF303" s="172" t="s">
        <v>1593</v>
      </c>
      <c r="CG303" s="172" t="s">
        <v>1593</v>
      </c>
      <c r="CH303" s="172" t="s">
        <v>1593</v>
      </c>
      <c r="CI303" s="172" t="s">
        <v>1593</v>
      </c>
      <c r="CJ303" s="172" t="s">
        <v>3796</v>
      </c>
      <c r="CK303" s="172" t="b">
        <v>0</v>
      </c>
      <c r="CL303" s="172" t="s">
        <v>111</v>
      </c>
      <c r="CM303" s="172" t="s">
        <v>111</v>
      </c>
      <c r="CN303" s="172" t="s">
        <v>111</v>
      </c>
      <c r="CO303" s="172" t="s">
        <v>111</v>
      </c>
      <c r="CP303" s="172" t="s">
        <v>111</v>
      </c>
      <c r="CQ303" s="172" t="b">
        <v>0</v>
      </c>
      <c r="CR303" s="172" t="s">
        <v>111</v>
      </c>
      <c r="CS303" s="172" t="s">
        <v>111</v>
      </c>
      <c r="CT303" s="172" t="s">
        <v>111</v>
      </c>
      <c r="CU303" s="172" t="s">
        <v>111</v>
      </c>
      <c r="CV303" s="172" t="s">
        <v>111</v>
      </c>
      <c r="CW303" s="172" t="b">
        <v>0</v>
      </c>
      <c r="CX303" s="139" t="s">
        <v>3796</v>
      </c>
      <c r="CY303" s="139" t="s">
        <v>3796</v>
      </c>
      <c r="CZ303" s="139" t="s">
        <v>3796</v>
      </c>
      <c r="DA303" s="139" t="s">
        <v>3796</v>
      </c>
      <c r="DB303" s="139" t="s">
        <v>3796</v>
      </c>
      <c r="DD303" s="231" t="s">
        <v>3882</v>
      </c>
      <c r="DE303" s="231" t="s">
        <v>3883</v>
      </c>
      <c r="DF303" s="231" t="s">
        <v>3884</v>
      </c>
      <c r="DG303" s="232" t="s">
        <v>3885</v>
      </c>
    </row>
    <row r="304" spans="1:111" ht="31" x14ac:dyDescent="0.35">
      <c r="A304" s="209">
        <v>2166</v>
      </c>
      <c r="B304" s="208" t="s">
        <v>974</v>
      </c>
      <c r="C304" s="257">
        <v>204</v>
      </c>
      <c r="D304" s="258" t="s">
        <v>3006</v>
      </c>
      <c r="E304" s="258" t="s">
        <v>3146</v>
      </c>
      <c r="F304" s="256" t="s">
        <v>3147</v>
      </c>
      <c r="G304" s="256" t="s">
        <v>3148</v>
      </c>
      <c r="H304" s="140">
        <f t="shared" si="40"/>
        <v>1</v>
      </c>
      <c r="I304" s="140">
        <f t="shared" si="41"/>
        <v>0</v>
      </c>
      <c r="J304" s="140">
        <f t="shared" si="42"/>
        <v>1</v>
      </c>
      <c r="K304" s="140">
        <f t="shared" si="43"/>
        <v>0</v>
      </c>
      <c r="L304" s="140">
        <f t="shared" si="44"/>
        <v>0</v>
      </c>
      <c r="M304" s="140">
        <f t="shared" si="45"/>
        <v>0</v>
      </c>
      <c r="N304" s="140">
        <f t="shared" si="46"/>
        <v>0</v>
      </c>
      <c r="O304" s="140">
        <f t="shared" si="47"/>
        <v>0</v>
      </c>
      <c r="P304" s="140">
        <f t="shared" si="48"/>
        <v>1</v>
      </c>
      <c r="Q304" s="140">
        <f t="shared" si="49"/>
        <v>0</v>
      </c>
      <c r="R304" s="19" t="s">
        <v>1876</v>
      </c>
      <c r="S304" s="19" t="s">
        <v>1876</v>
      </c>
      <c r="T304" s="19" t="s">
        <v>1876</v>
      </c>
      <c r="U304" s="19" t="s">
        <v>115</v>
      </c>
      <c r="V304" s="19" t="s">
        <v>1876</v>
      </c>
      <c r="W304" s="172" t="b">
        <v>0</v>
      </c>
      <c r="X304" s="172" t="s">
        <v>111</v>
      </c>
      <c r="Y304" s="172" t="s">
        <v>111</v>
      </c>
      <c r="Z304" s="172" t="s">
        <v>111</v>
      </c>
      <c r="AA304" s="172" t="s">
        <v>111</v>
      </c>
      <c r="AB304" s="172" t="s">
        <v>111</v>
      </c>
      <c r="AC304" s="172" t="b">
        <v>0</v>
      </c>
      <c r="AD304" s="172" t="s">
        <v>111</v>
      </c>
      <c r="AE304" s="172" t="s">
        <v>111</v>
      </c>
      <c r="AF304" s="172" t="s">
        <v>111</v>
      </c>
      <c r="AG304" s="172" t="s">
        <v>111</v>
      </c>
      <c r="AH304" s="172" t="s">
        <v>111</v>
      </c>
      <c r="AI304" s="172" t="b">
        <v>1</v>
      </c>
      <c r="AJ304" s="172" t="s">
        <v>111</v>
      </c>
      <c r="AK304" s="172" t="s">
        <v>111</v>
      </c>
      <c r="AL304" s="172" t="s">
        <v>111</v>
      </c>
      <c r="AM304" s="172" t="s">
        <v>116</v>
      </c>
      <c r="AN304" s="172" t="s">
        <v>111</v>
      </c>
      <c r="AO304" s="172" t="b">
        <v>0</v>
      </c>
      <c r="AP304" s="172" t="s">
        <v>111</v>
      </c>
      <c r="AQ304" s="172" t="s">
        <v>111</v>
      </c>
      <c r="AR304" s="172" t="s">
        <v>111</v>
      </c>
      <c r="AS304" s="172" t="s">
        <v>111</v>
      </c>
      <c r="AT304" s="172" t="s">
        <v>111</v>
      </c>
      <c r="AU304" s="172" t="b">
        <v>0</v>
      </c>
      <c r="AV304" s="172" t="s">
        <v>111</v>
      </c>
      <c r="AW304" s="172" t="s">
        <v>111</v>
      </c>
      <c r="AX304" s="172" t="s">
        <v>111</v>
      </c>
      <c r="AY304" s="172" t="s">
        <v>111</v>
      </c>
      <c r="AZ304" s="172" t="s">
        <v>111</v>
      </c>
      <c r="BA304" s="172" t="b">
        <v>0</v>
      </c>
      <c r="BB304" s="172" t="s">
        <v>111</v>
      </c>
      <c r="BC304" s="172" t="s">
        <v>111</v>
      </c>
      <c r="BD304" s="172" t="s">
        <v>111</v>
      </c>
      <c r="BE304" s="172" t="s">
        <v>111</v>
      </c>
      <c r="BF304" s="172" t="s">
        <v>111</v>
      </c>
      <c r="BG304" s="172" t="b">
        <v>0</v>
      </c>
      <c r="BH304" s="172" t="s">
        <v>111</v>
      </c>
      <c r="BI304" s="172" t="s">
        <v>111</v>
      </c>
      <c r="BJ304" s="172" t="s">
        <v>111</v>
      </c>
      <c r="BK304" s="172" t="s">
        <v>111</v>
      </c>
      <c r="BL304" s="172" t="s">
        <v>111</v>
      </c>
      <c r="BM304" s="172" t="b">
        <v>0</v>
      </c>
      <c r="BN304" s="172" t="s">
        <v>111</v>
      </c>
      <c r="BO304" s="172" t="s">
        <v>111</v>
      </c>
      <c r="BP304" s="172" t="s">
        <v>111</v>
      </c>
      <c r="BQ304" s="172" t="s">
        <v>111</v>
      </c>
      <c r="BR304" s="172" t="s">
        <v>111</v>
      </c>
      <c r="BS304" s="172" t="b">
        <v>0</v>
      </c>
      <c r="BT304" s="172" t="s">
        <v>111</v>
      </c>
      <c r="BU304" s="172" t="s">
        <v>111</v>
      </c>
      <c r="BV304" s="172" t="s">
        <v>111</v>
      </c>
      <c r="BW304" s="172" t="s">
        <v>111</v>
      </c>
      <c r="BX304" s="172" t="s">
        <v>111</v>
      </c>
      <c r="BY304" s="172" t="b">
        <v>0</v>
      </c>
      <c r="BZ304" s="172" t="s">
        <v>111</v>
      </c>
      <c r="CA304" s="172" t="s">
        <v>111</v>
      </c>
      <c r="CB304" s="172" t="s">
        <v>111</v>
      </c>
      <c r="CC304" s="172" t="s">
        <v>111</v>
      </c>
      <c r="CD304" s="172" t="s">
        <v>111</v>
      </c>
      <c r="CE304" s="172" t="b">
        <v>0</v>
      </c>
      <c r="CF304" s="172" t="s">
        <v>1593</v>
      </c>
      <c r="CG304" s="172" t="s">
        <v>1593</v>
      </c>
      <c r="CH304" s="172" t="s">
        <v>1593</v>
      </c>
      <c r="CI304" s="172" t="s">
        <v>1593</v>
      </c>
      <c r="CJ304" s="172" t="s">
        <v>3796</v>
      </c>
      <c r="CK304" s="172" t="b">
        <v>0</v>
      </c>
      <c r="CL304" s="172" t="s">
        <v>111</v>
      </c>
      <c r="CM304" s="172" t="s">
        <v>111</v>
      </c>
      <c r="CN304" s="172" t="s">
        <v>111</v>
      </c>
      <c r="CO304" s="172" t="s">
        <v>111</v>
      </c>
      <c r="CP304" s="172" t="s">
        <v>111</v>
      </c>
      <c r="CQ304" s="172" t="b">
        <v>0</v>
      </c>
      <c r="CR304" s="172" t="s">
        <v>111</v>
      </c>
      <c r="CS304" s="172" t="s">
        <v>111</v>
      </c>
      <c r="CT304" s="172" t="s">
        <v>111</v>
      </c>
      <c r="CU304" s="172" t="s">
        <v>111</v>
      </c>
      <c r="CV304" s="172" t="s">
        <v>111</v>
      </c>
      <c r="CW304" s="172" t="b">
        <v>0</v>
      </c>
      <c r="CX304" s="139" t="s">
        <v>3796</v>
      </c>
      <c r="CY304" s="139" t="s">
        <v>3796</v>
      </c>
      <c r="CZ304" s="139" t="s">
        <v>3796</v>
      </c>
      <c r="DA304" s="139" t="s">
        <v>3796</v>
      </c>
      <c r="DB304" s="139" t="s">
        <v>3796</v>
      </c>
      <c r="DD304" s="231" t="s">
        <v>3882</v>
      </c>
      <c r="DE304" s="231" t="s">
        <v>3883</v>
      </c>
      <c r="DF304" s="231" t="s">
        <v>3884</v>
      </c>
      <c r="DG304" s="232" t="s">
        <v>3885</v>
      </c>
    </row>
    <row r="305" spans="1:111" ht="31" x14ac:dyDescent="0.35">
      <c r="A305" s="209">
        <v>2166</v>
      </c>
      <c r="B305" s="208" t="s">
        <v>974</v>
      </c>
      <c r="C305" s="257">
        <v>204</v>
      </c>
      <c r="D305" s="258" t="s">
        <v>3006</v>
      </c>
      <c r="E305" s="258" t="s">
        <v>3149</v>
      </c>
      <c r="F305" s="256" t="s">
        <v>3150</v>
      </c>
      <c r="G305" s="256" t="s">
        <v>3151</v>
      </c>
      <c r="H305" s="140">
        <f t="shared" si="40"/>
        <v>1</v>
      </c>
      <c r="I305" s="140">
        <f t="shared" si="41"/>
        <v>0</v>
      </c>
      <c r="J305" s="140">
        <f t="shared" si="42"/>
        <v>1</v>
      </c>
      <c r="K305" s="140">
        <f t="shared" si="43"/>
        <v>0</v>
      </c>
      <c r="L305" s="140">
        <f t="shared" si="44"/>
        <v>0</v>
      </c>
      <c r="M305" s="140">
        <f t="shared" si="45"/>
        <v>0</v>
      </c>
      <c r="N305" s="140">
        <f t="shared" si="46"/>
        <v>0</v>
      </c>
      <c r="O305" s="140">
        <f t="shared" si="47"/>
        <v>0</v>
      </c>
      <c r="P305" s="140">
        <f t="shared" si="48"/>
        <v>1</v>
      </c>
      <c r="Q305" s="140">
        <f t="shared" si="49"/>
        <v>0</v>
      </c>
      <c r="R305" s="19" t="s">
        <v>1876</v>
      </c>
      <c r="S305" s="19" t="s">
        <v>1876</v>
      </c>
      <c r="T305" s="19" t="s">
        <v>1876</v>
      </c>
      <c r="U305" s="19" t="s">
        <v>115</v>
      </c>
      <c r="V305" s="19" t="s">
        <v>1876</v>
      </c>
      <c r="W305" s="172" t="b">
        <v>0</v>
      </c>
      <c r="X305" s="172" t="s">
        <v>111</v>
      </c>
      <c r="Y305" s="172" t="s">
        <v>111</v>
      </c>
      <c r="Z305" s="172" t="s">
        <v>111</v>
      </c>
      <c r="AA305" s="172" t="s">
        <v>111</v>
      </c>
      <c r="AB305" s="172" t="s">
        <v>111</v>
      </c>
      <c r="AC305" s="172" t="b">
        <v>0</v>
      </c>
      <c r="AD305" s="172" t="s">
        <v>111</v>
      </c>
      <c r="AE305" s="172" t="s">
        <v>111</v>
      </c>
      <c r="AF305" s="172" t="s">
        <v>111</v>
      </c>
      <c r="AG305" s="172" t="s">
        <v>111</v>
      </c>
      <c r="AH305" s="172" t="s">
        <v>111</v>
      </c>
      <c r="AI305" s="172" t="b">
        <v>1</v>
      </c>
      <c r="AJ305" s="172" t="s">
        <v>111</v>
      </c>
      <c r="AK305" s="172" t="s">
        <v>111</v>
      </c>
      <c r="AL305" s="172" t="s">
        <v>111</v>
      </c>
      <c r="AM305" s="172" t="s">
        <v>116</v>
      </c>
      <c r="AN305" s="172" t="s">
        <v>111</v>
      </c>
      <c r="AO305" s="172" t="b">
        <v>0</v>
      </c>
      <c r="AP305" s="172" t="s">
        <v>111</v>
      </c>
      <c r="AQ305" s="172" t="s">
        <v>111</v>
      </c>
      <c r="AR305" s="172" t="s">
        <v>111</v>
      </c>
      <c r="AS305" s="172" t="s">
        <v>111</v>
      </c>
      <c r="AT305" s="172" t="s">
        <v>111</v>
      </c>
      <c r="AU305" s="172" t="b">
        <v>0</v>
      </c>
      <c r="AV305" s="172" t="s">
        <v>111</v>
      </c>
      <c r="AW305" s="172" t="s">
        <v>111</v>
      </c>
      <c r="AX305" s="172" t="s">
        <v>111</v>
      </c>
      <c r="AY305" s="172" t="s">
        <v>111</v>
      </c>
      <c r="AZ305" s="172" t="s">
        <v>111</v>
      </c>
      <c r="BA305" s="172" t="b">
        <v>0</v>
      </c>
      <c r="BB305" s="172" t="s">
        <v>111</v>
      </c>
      <c r="BC305" s="172" t="s">
        <v>111</v>
      </c>
      <c r="BD305" s="172" t="s">
        <v>111</v>
      </c>
      <c r="BE305" s="172" t="s">
        <v>111</v>
      </c>
      <c r="BF305" s="172" t="s">
        <v>111</v>
      </c>
      <c r="BG305" s="172" t="b">
        <v>0</v>
      </c>
      <c r="BH305" s="172" t="s">
        <v>111</v>
      </c>
      <c r="BI305" s="172" t="s">
        <v>111</v>
      </c>
      <c r="BJ305" s="172" t="s">
        <v>111</v>
      </c>
      <c r="BK305" s="172" t="s">
        <v>111</v>
      </c>
      <c r="BL305" s="172" t="s">
        <v>111</v>
      </c>
      <c r="BM305" s="172" t="b">
        <v>0</v>
      </c>
      <c r="BN305" s="172" t="s">
        <v>111</v>
      </c>
      <c r="BO305" s="172" t="s">
        <v>111</v>
      </c>
      <c r="BP305" s="172" t="s">
        <v>111</v>
      </c>
      <c r="BQ305" s="172" t="s">
        <v>111</v>
      </c>
      <c r="BR305" s="172" t="s">
        <v>111</v>
      </c>
      <c r="BS305" s="172" t="b">
        <v>0</v>
      </c>
      <c r="BT305" s="172" t="s">
        <v>111</v>
      </c>
      <c r="BU305" s="172" t="s">
        <v>111</v>
      </c>
      <c r="BV305" s="172" t="s">
        <v>111</v>
      </c>
      <c r="BW305" s="172" t="s">
        <v>111</v>
      </c>
      <c r="BX305" s="172" t="s">
        <v>111</v>
      </c>
      <c r="BY305" s="172" t="b">
        <v>0</v>
      </c>
      <c r="BZ305" s="172" t="s">
        <v>111</v>
      </c>
      <c r="CA305" s="172" t="s">
        <v>111</v>
      </c>
      <c r="CB305" s="172" t="s">
        <v>111</v>
      </c>
      <c r="CC305" s="172" t="s">
        <v>111</v>
      </c>
      <c r="CD305" s="172" t="s">
        <v>111</v>
      </c>
      <c r="CE305" s="172" t="b">
        <v>0</v>
      </c>
      <c r="CF305" s="172" t="s">
        <v>1593</v>
      </c>
      <c r="CG305" s="172" t="s">
        <v>1593</v>
      </c>
      <c r="CH305" s="172" t="s">
        <v>1593</v>
      </c>
      <c r="CI305" s="172" t="s">
        <v>1593</v>
      </c>
      <c r="CJ305" s="172" t="s">
        <v>3796</v>
      </c>
      <c r="CK305" s="172" t="b">
        <v>0</v>
      </c>
      <c r="CL305" s="172" t="s">
        <v>111</v>
      </c>
      <c r="CM305" s="172" t="s">
        <v>111</v>
      </c>
      <c r="CN305" s="172" t="s">
        <v>111</v>
      </c>
      <c r="CO305" s="172" t="s">
        <v>111</v>
      </c>
      <c r="CP305" s="172" t="s">
        <v>111</v>
      </c>
      <c r="CQ305" s="172" t="b">
        <v>0</v>
      </c>
      <c r="CR305" s="172" t="s">
        <v>111</v>
      </c>
      <c r="CS305" s="172" t="s">
        <v>111</v>
      </c>
      <c r="CT305" s="172" t="s">
        <v>111</v>
      </c>
      <c r="CU305" s="172" t="s">
        <v>111</v>
      </c>
      <c r="CV305" s="172" t="s">
        <v>111</v>
      </c>
      <c r="CW305" s="172" t="b">
        <v>0</v>
      </c>
      <c r="CX305" s="139" t="s">
        <v>3796</v>
      </c>
      <c r="CY305" s="139" t="s">
        <v>3796</v>
      </c>
      <c r="CZ305" s="139" t="s">
        <v>3796</v>
      </c>
      <c r="DA305" s="139" t="s">
        <v>3796</v>
      </c>
      <c r="DB305" s="139" t="s">
        <v>3796</v>
      </c>
      <c r="DD305" s="231" t="s">
        <v>3882</v>
      </c>
      <c r="DE305" s="231" t="s">
        <v>3883</v>
      </c>
      <c r="DF305" s="231" t="s">
        <v>3884</v>
      </c>
      <c r="DG305" s="232" t="s">
        <v>3885</v>
      </c>
    </row>
    <row r="306" spans="1:111" ht="31" x14ac:dyDescent="0.35">
      <c r="A306" s="209">
        <v>2166</v>
      </c>
      <c r="B306" s="208" t="s">
        <v>974</v>
      </c>
      <c r="C306" s="257">
        <v>204</v>
      </c>
      <c r="D306" s="258" t="s">
        <v>3006</v>
      </c>
      <c r="E306" s="258" t="s">
        <v>3152</v>
      </c>
      <c r="F306" s="256" t="s">
        <v>3153</v>
      </c>
      <c r="G306" s="256" t="s">
        <v>3154</v>
      </c>
      <c r="H306" s="140">
        <f t="shared" si="40"/>
        <v>1</v>
      </c>
      <c r="I306" s="140">
        <f t="shared" si="41"/>
        <v>0</v>
      </c>
      <c r="J306" s="140">
        <f t="shared" si="42"/>
        <v>1</v>
      </c>
      <c r="K306" s="140">
        <f t="shared" si="43"/>
        <v>0</v>
      </c>
      <c r="L306" s="140">
        <f t="shared" si="44"/>
        <v>0</v>
      </c>
      <c r="M306" s="140">
        <f t="shared" si="45"/>
        <v>0</v>
      </c>
      <c r="N306" s="140">
        <f t="shared" si="46"/>
        <v>0</v>
      </c>
      <c r="O306" s="140">
        <f t="shared" si="47"/>
        <v>0</v>
      </c>
      <c r="P306" s="140">
        <f t="shared" si="48"/>
        <v>1</v>
      </c>
      <c r="Q306" s="140">
        <f t="shared" si="49"/>
        <v>0</v>
      </c>
      <c r="R306" s="19" t="s">
        <v>1876</v>
      </c>
      <c r="S306" s="19" t="s">
        <v>1876</v>
      </c>
      <c r="T306" s="19" t="s">
        <v>1876</v>
      </c>
      <c r="U306" s="19" t="s">
        <v>115</v>
      </c>
      <c r="V306" s="19" t="s">
        <v>1876</v>
      </c>
      <c r="W306" s="172" t="b">
        <v>0</v>
      </c>
      <c r="X306" s="172" t="s">
        <v>111</v>
      </c>
      <c r="Y306" s="172" t="s">
        <v>111</v>
      </c>
      <c r="Z306" s="172" t="s">
        <v>111</v>
      </c>
      <c r="AA306" s="172" t="s">
        <v>111</v>
      </c>
      <c r="AB306" s="172" t="s">
        <v>111</v>
      </c>
      <c r="AC306" s="172" t="b">
        <v>0</v>
      </c>
      <c r="AD306" s="172" t="s">
        <v>111</v>
      </c>
      <c r="AE306" s="172" t="s">
        <v>111</v>
      </c>
      <c r="AF306" s="172" t="s">
        <v>111</v>
      </c>
      <c r="AG306" s="172" t="s">
        <v>111</v>
      </c>
      <c r="AH306" s="172" t="s">
        <v>111</v>
      </c>
      <c r="AI306" s="172" t="b">
        <v>1</v>
      </c>
      <c r="AJ306" s="172" t="s">
        <v>111</v>
      </c>
      <c r="AK306" s="172" t="s">
        <v>111</v>
      </c>
      <c r="AL306" s="172" t="s">
        <v>111</v>
      </c>
      <c r="AM306" s="172" t="s">
        <v>116</v>
      </c>
      <c r="AN306" s="172" t="s">
        <v>111</v>
      </c>
      <c r="AO306" s="172" t="b">
        <v>0</v>
      </c>
      <c r="AP306" s="172" t="s">
        <v>111</v>
      </c>
      <c r="AQ306" s="172" t="s">
        <v>111</v>
      </c>
      <c r="AR306" s="172" t="s">
        <v>111</v>
      </c>
      <c r="AS306" s="172" t="s">
        <v>111</v>
      </c>
      <c r="AT306" s="172" t="s">
        <v>111</v>
      </c>
      <c r="AU306" s="172" t="b">
        <v>0</v>
      </c>
      <c r="AV306" s="172" t="s">
        <v>111</v>
      </c>
      <c r="AW306" s="172" t="s">
        <v>111</v>
      </c>
      <c r="AX306" s="172" t="s">
        <v>111</v>
      </c>
      <c r="AY306" s="172" t="s">
        <v>111</v>
      </c>
      <c r="AZ306" s="172" t="s">
        <v>111</v>
      </c>
      <c r="BA306" s="172" t="b">
        <v>0</v>
      </c>
      <c r="BB306" s="172" t="s">
        <v>111</v>
      </c>
      <c r="BC306" s="172" t="s">
        <v>111</v>
      </c>
      <c r="BD306" s="172" t="s">
        <v>111</v>
      </c>
      <c r="BE306" s="172" t="s">
        <v>111</v>
      </c>
      <c r="BF306" s="172" t="s">
        <v>111</v>
      </c>
      <c r="BG306" s="172" t="b">
        <v>0</v>
      </c>
      <c r="BH306" s="172" t="s">
        <v>111</v>
      </c>
      <c r="BI306" s="172" t="s">
        <v>111</v>
      </c>
      <c r="BJ306" s="172" t="s">
        <v>111</v>
      </c>
      <c r="BK306" s="172" t="s">
        <v>111</v>
      </c>
      <c r="BL306" s="172" t="s">
        <v>111</v>
      </c>
      <c r="BM306" s="172" t="b">
        <v>0</v>
      </c>
      <c r="BN306" s="172" t="s">
        <v>111</v>
      </c>
      <c r="BO306" s="172" t="s">
        <v>111</v>
      </c>
      <c r="BP306" s="172" t="s">
        <v>111</v>
      </c>
      <c r="BQ306" s="172" t="s">
        <v>111</v>
      </c>
      <c r="BR306" s="172" t="s">
        <v>111</v>
      </c>
      <c r="BS306" s="172" t="b">
        <v>0</v>
      </c>
      <c r="BT306" s="172" t="s">
        <v>111</v>
      </c>
      <c r="BU306" s="172" t="s">
        <v>111</v>
      </c>
      <c r="BV306" s="172" t="s">
        <v>111</v>
      </c>
      <c r="BW306" s="172" t="s">
        <v>111</v>
      </c>
      <c r="BX306" s="172" t="s">
        <v>111</v>
      </c>
      <c r="BY306" s="172" t="b">
        <v>0</v>
      </c>
      <c r="BZ306" s="172" t="s">
        <v>111</v>
      </c>
      <c r="CA306" s="172" t="s">
        <v>111</v>
      </c>
      <c r="CB306" s="172" t="s">
        <v>111</v>
      </c>
      <c r="CC306" s="172" t="s">
        <v>111</v>
      </c>
      <c r="CD306" s="172" t="s">
        <v>111</v>
      </c>
      <c r="CE306" s="172" t="b">
        <v>0</v>
      </c>
      <c r="CF306" s="172" t="s">
        <v>1593</v>
      </c>
      <c r="CG306" s="172" t="s">
        <v>1593</v>
      </c>
      <c r="CH306" s="172" t="s">
        <v>1593</v>
      </c>
      <c r="CI306" s="172" t="s">
        <v>1593</v>
      </c>
      <c r="CJ306" s="172" t="s">
        <v>3796</v>
      </c>
      <c r="CK306" s="172" t="b">
        <v>0</v>
      </c>
      <c r="CL306" s="172" t="s">
        <v>111</v>
      </c>
      <c r="CM306" s="172" t="s">
        <v>111</v>
      </c>
      <c r="CN306" s="172" t="s">
        <v>111</v>
      </c>
      <c r="CO306" s="172" t="s">
        <v>111</v>
      </c>
      <c r="CP306" s="172" t="s">
        <v>111</v>
      </c>
      <c r="CQ306" s="172" t="b">
        <v>0</v>
      </c>
      <c r="CR306" s="172" t="s">
        <v>111</v>
      </c>
      <c r="CS306" s="172" t="s">
        <v>111</v>
      </c>
      <c r="CT306" s="172" t="s">
        <v>111</v>
      </c>
      <c r="CU306" s="172" t="s">
        <v>111</v>
      </c>
      <c r="CV306" s="172" t="s">
        <v>111</v>
      </c>
      <c r="CW306" s="172" t="b">
        <v>0</v>
      </c>
      <c r="CX306" s="139" t="s">
        <v>3796</v>
      </c>
      <c r="CY306" s="139" t="s">
        <v>3796</v>
      </c>
      <c r="CZ306" s="139" t="s">
        <v>3796</v>
      </c>
      <c r="DA306" s="139" t="s">
        <v>3796</v>
      </c>
      <c r="DB306" s="139" t="s">
        <v>3796</v>
      </c>
      <c r="DD306" s="231" t="s">
        <v>3882</v>
      </c>
      <c r="DE306" s="231" t="s">
        <v>3883</v>
      </c>
      <c r="DF306" s="231" t="s">
        <v>3884</v>
      </c>
      <c r="DG306" s="232" t="s">
        <v>3885</v>
      </c>
    </row>
    <row r="307" spans="1:111" ht="58" x14ac:dyDescent="0.35">
      <c r="A307" s="209">
        <v>2166</v>
      </c>
      <c r="B307" s="208" t="s">
        <v>974</v>
      </c>
      <c r="C307" s="257">
        <v>204</v>
      </c>
      <c r="D307" s="258" t="s">
        <v>3006</v>
      </c>
      <c r="E307" s="258" t="s">
        <v>3155</v>
      </c>
      <c r="F307" s="256" t="s">
        <v>3156</v>
      </c>
      <c r="G307" s="256" t="s">
        <v>3157</v>
      </c>
      <c r="H307" s="140">
        <f t="shared" si="40"/>
        <v>1</v>
      </c>
      <c r="I307" s="140">
        <f t="shared" si="41"/>
        <v>0</v>
      </c>
      <c r="J307" s="140">
        <f t="shared" si="42"/>
        <v>0</v>
      </c>
      <c r="K307" s="140">
        <f t="shared" si="43"/>
        <v>1</v>
      </c>
      <c r="L307" s="140">
        <f t="shared" si="44"/>
        <v>0</v>
      </c>
      <c r="M307" s="140">
        <f t="shared" si="45"/>
        <v>1</v>
      </c>
      <c r="N307" s="140">
        <f t="shared" si="46"/>
        <v>1</v>
      </c>
      <c r="O307" s="140">
        <f t="shared" si="47"/>
        <v>1</v>
      </c>
      <c r="P307" s="140">
        <f t="shared" si="48"/>
        <v>1</v>
      </c>
      <c r="Q307" s="140">
        <f t="shared" si="49"/>
        <v>1</v>
      </c>
      <c r="R307" s="19" t="s">
        <v>115</v>
      </c>
      <c r="S307" s="19" t="s">
        <v>115</v>
      </c>
      <c r="T307" s="19" t="s">
        <v>115</v>
      </c>
      <c r="U307" s="19" t="s">
        <v>115</v>
      </c>
      <c r="V307" s="19" t="s">
        <v>115</v>
      </c>
      <c r="W307" s="172" t="b">
        <v>0</v>
      </c>
      <c r="X307" s="172" t="s">
        <v>111</v>
      </c>
      <c r="Y307" s="172" t="s">
        <v>111</v>
      </c>
      <c r="Z307" s="172" t="s">
        <v>111</v>
      </c>
      <c r="AA307" s="172" t="s">
        <v>111</v>
      </c>
      <c r="AB307" s="172" t="s">
        <v>111</v>
      </c>
      <c r="AC307" s="172" t="b">
        <v>0</v>
      </c>
      <c r="AD307" s="172" t="s">
        <v>111</v>
      </c>
      <c r="AE307" s="172" t="s">
        <v>111</v>
      </c>
      <c r="AF307" s="172" t="s">
        <v>111</v>
      </c>
      <c r="AG307" s="172" t="s">
        <v>111</v>
      </c>
      <c r="AH307" s="172" t="s">
        <v>111</v>
      </c>
      <c r="AI307" s="172" t="b">
        <v>0</v>
      </c>
      <c r="AJ307" s="172" t="s">
        <v>111</v>
      </c>
      <c r="AK307" s="172" t="s">
        <v>111</v>
      </c>
      <c r="AL307" s="172" t="s">
        <v>111</v>
      </c>
      <c r="AM307" s="172" t="s">
        <v>111</v>
      </c>
      <c r="AN307" s="172" t="s">
        <v>111</v>
      </c>
      <c r="AO307" s="172" t="b">
        <v>0</v>
      </c>
      <c r="AP307" s="172" t="s">
        <v>111</v>
      </c>
      <c r="AQ307" s="172" t="s">
        <v>111</v>
      </c>
      <c r="AR307" s="172" t="s">
        <v>111</v>
      </c>
      <c r="AS307" s="172" t="s">
        <v>111</v>
      </c>
      <c r="AT307" s="172" t="s">
        <v>111</v>
      </c>
      <c r="AU307" s="172" t="b">
        <v>0</v>
      </c>
      <c r="AV307" s="172" t="s">
        <v>111</v>
      </c>
      <c r="AW307" s="172" t="s">
        <v>111</v>
      </c>
      <c r="AX307" s="172" t="s">
        <v>111</v>
      </c>
      <c r="AY307" s="172" t="s">
        <v>111</v>
      </c>
      <c r="AZ307" s="172" t="s">
        <v>111</v>
      </c>
      <c r="BA307" s="172" t="b">
        <v>0</v>
      </c>
      <c r="BB307" s="172" t="s">
        <v>111</v>
      </c>
      <c r="BC307" s="172" t="s">
        <v>111</v>
      </c>
      <c r="BD307" s="172" t="s">
        <v>111</v>
      </c>
      <c r="BE307" s="172" t="s">
        <v>111</v>
      </c>
      <c r="BF307" s="172" t="s">
        <v>111</v>
      </c>
      <c r="BG307" s="172" t="b">
        <v>0</v>
      </c>
      <c r="BH307" s="172" t="s">
        <v>111</v>
      </c>
      <c r="BI307" s="172" t="s">
        <v>111</v>
      </c>
      <c r="BJ307" s="172" t="s">
        <v>111</v>
      </c>
      <c r="BK307" s="172" t="s">
        <v>111</v>
      </c>
      <c r="BL307" s="172" t="s">
        <v>111</v>
      </c>
      <c r="BM307" s="172" t="b">
        <v>0</v>
      </c>
      <c r="BN307" s="172" t="s">
        <v>111</v>
      </c>
      <c r="BO307" s="172" t="s">
        <v>111</v>
      </c>
      <c r="BP307" s="172" t="s">
        <v>111</v>
      </c>
      <c r="BQ307" s="172" t="s">
        <v>111</v>
      </c>
      <c r="BR307" s="172" t="s">
        <v>111</v>
      </c>
      <c r="BS307" s="172" t="b">
        <v>0</v>
      </c>
      <c r="BT307" s="172" t="s">
        <v>111</v>
      </c>
      <c r="BU307" s="172" t="s">
        <v>111</v>
      </c>
      <c r="BV307" s="172" t="s">
        <v>111</v>
      </c>
      <c r="BW307" s="172" t="s">
        <v>111</v>
      </c>
      <c r="BX307" s="172" t="s">
        <v>111</v>
      </c>
      <c r="BY307" s="172" t="b">
        <v>0</v>
      </c>
      <c r="BZ307" s="172" t="s">
        <v>111</v>
      </c>
      <c r="CA307" s="172" t="s">
        <v>111</v>
      </c>
      <c r="CB307" s="172" t="s">
        <v>111</v>
      </c>
      <c r="CC307" s="172" t="s">
        <v>111</v>
      </c>
      <c r="CD307" s="172" t="s">
        <v>111</v>
      </c>
      <c r="CE307" s="172" t="b">
        <v>1</v>
      </c>
      <c r="CF307" s="172" t="s">
        <v>1</v>
      </c>
      <c r="CG307" s="172" t="s">
        <v>1</v>
      </c>
      <c r="CH307" s="172" t="s">
        <v>1</v>
      </c>
      <c r="CI307" s="172" t="s">
        <v>1</v>
      </c>
      <c r="CJ307" s="172" t="s">
        <v>1</v>
      </c>
      <c r="CK307" s="172" t="b">
        <v>0</v>
      </c>
      <c r="CL307" s="172" t="s">
        <v>111</v>
      </c>
      <c r="CM307" s="172" t="s">
        <v>111</v>
      </c>
      <c r="CN307" s="172" t="s">
        <v>111</v>
      </c>
      <c r="CO307" s="172" t="s">
        <v>111</v>
      </c>
      <c r="CP307" s="172" t="s">
        <v>111</v>
      </c>
      <c r="CQ307" s="172" t="b">
        <v>0</v>
      </c>
      <c r="CR307" s="172" t="s">
        <v>111</v>
      </c>
      <c r="CS307" s="172" t="s">
        <v>111</v>
      </c>
      <c r="CT307" s="172" t="s">
        <v>111</v>
      </c>
      <c r="CU307" s="172" t="s">
        <v>111</v>
      </c>
      <c r="CV307" s="172" t="s">
        <v>111</v>
      </c>
      <c r="CW307" s="172" t="b">
        <v>0</v>
      </c>
      <c r="CX307" s="139" t="s">
        <v>3796</v>
      </c>
      <c r="CY307" s="139" t="s">
        <v>3796</v>
      </c>
      <c r="CZ307" s="139" t="s">
        <v>3796</v>
      </c>
      <c r="DA307" s="139" t="s">
        <v>3796</v>
      </c>
      <c r="DB307" s="139" t="s">
        <v>3796</v>
      </c>
      <c r="DD307" s="231" t="s">
        <v>3882</v>
      </c>
      <c r="DE307" s="231" t="s">
        <v>3883</v>
      </c>
      <c r="DF307" s="231" t="s">
        <v>3884</v>
      </c>
      <c r="DG307" s="232" t="s">
        <v>3885</v>
      </c>
    </row>
    <row r="308" spans="1:111" ht="31" x14ac:dyDescent="0.35">
      <c r="A308" s="209">
        <v>2166</v>
      </c>
      <c r="B308" s="208" t="s">
        <v>974</v>
      </c>
      <c r="C308" s="257">
        <v>204</v>
      </c>
      <c r="D308" s="258" t="s">
        <v>3006</v>
      </c>
      <c r="E308" s="258" t="s">
        <v>3158</v>
      </c>
      <c r="F308" s="256" t="s">
        <v>3159</v>
      </c>
      <c r="G308" s="256" t="s">
        <v>3160</v>
      </c>
      <c r="H308" s="140">
        <f t="shared" si="40"/>
        <v>2</v>
      </c>
      <c r="I308" s="140">
        <f t="shared" si="41"/>
        <v>0</v>
      </c>
      <c r="J308" s="140">
        <f t="shared" si="42"/>
        <v>1</v>
      </c>
      <c r="K308" s="140">
        <f t="shared" si="43"/>
        <v>1</v>
      </c>
      <c r="L308" s="140">
        <f t="shared" si="44"/>
        <v>0</v>
      </c>
      <c r="M308" s="140">
        <f t="shared" si="45"/>
        <v>0</v>
      </c>
      <c r="N308" s="140">
        <f t="shared" si="46"/>
        <v>0</v>
      </c>
      <c r="O308" s="140">
        <f t="shared" si="47"/>
        <v>0</v>
      </c>
      <c r="P308" s="140">
        <f t="shared" si="48"/>
        <v>2</v>
      </c>
      <c r="Q308" s="140">
        <f t="shared" si="49"/>
        <v>0</v>
      </c>
      <c r="R308" s="19" t="s">
        <v>1876</v>
      </c>
      <c r="S308" s="19" t="s">
        <v>1876</v>
      </c>
      <c r="T308" s="19" t="s">
        <v>1876</v>
      </c>
      <c r="U308" s="19" t="s">
        <v>115</v>
      </c>
      <c r="V308" s="19" t="s">
        <v>1876</v>
      </c>
      <c r="W308" s="172" t="b">
        <v>0</v>
      </c>
      <c r="X308" s="172" t="s">
        <v>111</v>
      </c>
      <c r="Y308" s="172" t="s">
        <v>111</v>
      </c>
      <c r="Z308" s="172" t="s">
        <v>111</v>
      </c>
      <c r="AA308" s="172" t="s">
        <v>111</v>
      </c>
      <c r="AB308" s="172" t="s">
        <v>111</v>
      </c>
      <c r="AC308" s="172" t="b">
        <v>0</v>
      </c>
      <c r="AD308" s="172" t="s">
        <v>111</v>
      </c>
      <c r="AE308" s="172" t="s">
        <v>111</v>
      </c>
      <c r="AF308" s="172" t="s">
        <v>111</v>
      </c>
      <c r="AG308" s="172" t="s">
        <v>111</v>
      </c>
      <c r="AH308" s="172" t="s">
        <v>111</v>
      </c>
      <c r="AI308" s="172" t="b">
        <v>1</v>
      </c>
      <c r="AJ308" s="172" t="s">
        <v>111</v>
      </c>
      <c r="AK308" s="172" t="s">
        <v>111</v>
      </c>
      <c r="AL308" s="172" t="s">
        <v>111</v>
      </c>
      <c r="AM308" s="172" t="s">
        <v>116</v>
      </c>
      <c r="AN308" s="172" t="s">
        <v>111</v>
      </c>
      <c r="AO308" s="172" t="b">
        <v>0</v>
      </c>
      <c r="AP308" s="172" t="s">
        <v>111</v>
      </c>
      <c r="AQ308" s="172" t="s">
        <v>111</v>
      </c>
      <c r="AR308" s="172" t="s">
        <v>111</v>
      </c>
      <c r="AS308" s="172" t="s">
        <v>111</v>
      </c>
      <c r="AT308" s="172" t="s">
        <v>111</v>
      </c>
      <c r="AU308" s="172" t="b">
        <v>0</v>
      </c>
      <c r="AV308" s="172" t="s">
        <v>111</v>
      </c>
      <c r="AW308" s="172" t="s">
        <v>111</v>
      </c>
      <c r="AX308" s="172" t="s">
        <v>111</v>
      </c>
      <c r="AY308" s="172" t="s">
        <v>111</v>
      </c>
      <c r="AZ308" s="172" t="s">
        <v>111</v>
      </c>
      <c r="BA308" s="172" t="b">
        <v>0</v>
      </c>
      <c r="BB308" s="172" t="s">
        <v>111</v>
      </c>
      <c r="BC308" s="172" t="s">
        <v>111</v>
      </c>
      <c r="BD308" s="172" t="s">
        <v>111</v>
      </c>
      <c r="BE308" s="172" t="s">
        <v>111</v>
      </c>
      <c r="BF308" s="172" t="s">
        <v>111</v>
      </c>
      <c r="BG308" s="172" t="b">
        <v>0</v>
      </c>
      <c r="BH308" s="172" t="s">
        <v>111</v>
      </c>
      <c r="BI308" s="172" t="s">
        <v>111</v>
      </c>
      <c r="BJ308" s="172" t="s">
        <v>111</v>
      </c>
      <c r="BK308" s="172" t="s">
        <v>111</v>
      </c>
      <c r="BL308" s="172" t="s">
        <v>111</v>
      </c>
      <c r="BM308" s="172" t="b">
        <v>0</v>
      </c>
      <c r="BN308" s="172" t="s">
        <v>111</v>
      </c>
      <c r="BO308" s="172" t="s">
        <v>111</v>
      </c>
      <c r="BP308" s="172" t="s">
        <v>111</v>
      </c>
      <c r="BQ308" s="172" t="s">
        <v>111</v>
      </c>
      <c r="BR308" s="172" t="s">
        <v>111</v>
      </c>
      <c r="BS308" s="172" t="b">
        <v>0</v>
      </c>
      <c r="BT308" s="172" t="s">
        <v>111</v>
      </c>
      <c r="BU308" s="172" t="s">
        <v>111</v>
      </c>
      <c r="BV308" s="172" t="s">
        <v>111</v>
      </c>
      <c r="BW308" s="172" t="s">
        <v>111</v>
      </c>
      <c r="BX308" s="172" t="s">
        <v>111</v>
      </c>
      <c r="BY308" s="172" t="b">
        <v>0</v>
      </c>
      <c r="BZ308" s="172" t="s">
        <v>111</v>
      </c>
      <c r="CA308" s="172" t="s">
        <v>111</v>
      </c>
      <c r="CB308" s="172" t="s">
        <v>111</v>
      </c>
      <c r="CC308" s="172" t="s">
        <v>111</v>
      </c>
      <c r="CD308" s="172" t="s">
        <v>111</v>
      </c>
      <c r="CE308" s="172" t="b">
        <v>0</v>
      </c>
      <c r="CF308" s="172" t="s">
        <v>1593</v>
      </c>
      <c r="CG308" s="172" t="s">
        <v>1593</v>
      </c>
      <c r="CH308" s="172" t="s">
        <v>1593</v>
      </c>
      <c r="CI308" s="172" t="s">
        <v>1593</v>
      </c>
      <c r="CJ308" s="172" t="s">
        <v>3796</v>
      </c>
      <c r="CK308" s="172" t="b">
        <v>1</v>
      </c>
      <c r="CL308" s="172" t="s">
        <v>111</v>
      </c>
      <c r="CM308" s="172" t="s">
        <v>111</v>
      </c>
      <c r="CN308" s="172" t="s">
        <v>111</v>
      </c>
      <c r="CO308" s="172" t="s">
        <v>116</v>
      </c>
      <c r="CP308" s="172" t="s">
        <v>111</v>
      </c>
      <c r="CQ308" s="172" t="b">
        <v>0</v>
      </c>
      <c r="CR308" s="172" t="s">
        <v>111</v>
      </c>
      <c r="CS308" s="172" t="s">
        <v>111</v>
      </c>
      <c r="CT308" s="172" t="s">
        <v>111</v>
      </c>
      <c r="CU308" s="172" t="s">
        <v>111</v>
      </c>
      <c r="CV308" s="172" t="s">
        <v>111</v>
      </c>
      <c r="CW308" s="172" t="b">
        <v>0</v>
      </c>
      <c r="CX308" s="139" t="s">
        <v>3796</v>
      </c>
      <c r="CY308" s="139" t="s">
        <v>3796</v>
      </c>
      <c r="CZ308" s="139" t="s">
        <v>3796</v>
      </c>
      <c r="DA308" s="139" t="s">
        <v>3796</v>
      </c>
      <c r="DB308" s="139" t="s">
        <v>3796</v>
      </c>
      <c r="DD308" s="231" t="s">
        <v>3882</v>
      </c>
      <c r="DE308" s="231" t="s">
        <v>3883</v>
      </c>
      <c r="DF308" s="231" t="s">
        <v>3884</v>
      </c>
      <c r="DG308" s="232" t="s">
        <v>3885</v>
      </c>
    </row>
    <row r="309" spans="1:111" ht="43.5" x14ac:dyDescent="0.35">
      <c r="A309" s="209">
        <v>2166</v>
      </c>
      <c r="B309" s="208" t="s">
        <v>974</v>
      </c>
      <c r="C309" s="257">
        <v>204</v>
      </c>
      <c r="D309" s="258" t="s">
        <v>3006</v>
      </c>
      <c r="E309" s="258" t="s">
        <v>3161</v>
      </c>
      <c r="F309" s="256" t="s">
        <v>3162</v>
      </c>
      <c r="G309" s="256" t="s">
        <v>3163</v>
      </c>
      <c r="H309" s="140">
        <f t="shared" si="40"/>
        <v>3</v>
      </c>
      <c r="I309" s="140">
        <f t="shared" si="41"/>
        <v>0</v>
      </c>
      <c r="J309" s="140">
        <f t="shared" si="42"/>
        <v>1</v>
      </c>
      <c r="K309" s="140">
        <f t="shared" si="43"/>
        <v>2</v>
      </c>
      <c r="L309" s="140">
        <f t="shared" si="44"/>
        <v>0</v>
      </c>
      <c r="M309" s="140">
        <f t="shared" si="45"/>
        <v>3</v>
      </c>
      <c r="N309" s="140">
        <f t="shared" si="46"/>
        <v>3</v>
      </c>
      <c r="O309" s="140">
        <f t="shared" si="47"/>
        <v>3</v>
      </c>
      <c r="P309" s="140">
        <f t="shared" si="48"/>
        <v>3</v>
      </c>
      <c r="Q309" s="140">
        <f t="shared" si="49"/>
        <v>3</v>
      </c>
      <c r="R309" s="19" t="s">
        <v>60</v>
      </c>
      <c r="S309" s="19" t="s">
        <v>60</v>
      </c>
      <c r="T309" s="19" t="s">
        <v>60</v>
      </c>
      <c r="U309" s="19" t="s">
        <v>60</v>
      </c>
      <c r="V309" s="19" t="s">
        <v>60</v>
      </c>
      <c r="W309" s="172" t="b">
        <v>0</v>
      </c>
      <c r="X309" s="172" t="s">
        <v>111</v>
      </c>
      <c r="Y309" s="172" t="s">
        <v>111</v>
      </c>
      <c r="Z309" s="172" t="s">
        <v>111</v>
      </c>
      <c r="AA309" s="172" t="s">
        <v>111</v>
      </c>
      <c r="AB309" s="172" t="s">
        <v>111</v>
      </c>
      <c r="AC309" s="172" t="b">
        <v>0</v>
      </c>
      <c r="AD309" s="172" t="s">
        <v>111</v>
      </c>
      <c r="AE309" s="172" t="s">
        <v>111</v>
      </c>
      <c r="AF309" s="172" t="s">
        <v>111</v>
      </c>
      <c r="AG309" s="172" t="s">
        <v>111</v>
      </c>
      <c r="AH309" s="172" t="s">
        <v>111</v>
      </c>
      <c r="AI309" s="172" t="b">
        <v>0</v>
      </c>
      <c r="AJ309" s="172" t="s">
        <v>111</v>
      </c>
      <c r="AK309" s="172" t="s">
        <v>111</v>
      </c>
      <c r="AL309" s="172" t="s">
        <v>111</v>
      </c>
      <c r="AM309" s="172" t="s">
        <v>111</v>
      </c>
      <c r="AN309" s="172" t="s">
        <v>111</v>
      </c>
      <c r="AO309" s="172" t="b">
        <v>0</v>
      </c>
      <c r="AP309" s="172" t="s">
        <v>111</v>
      </c>
      <c r="AQ309" s="172" t="s">
        <v>111</v>
      </c>
      <c r="AR309" s="172" t="s">
        <v>111</v>
      </c>
      <c r="AS309" s="172" t="s">
        <v>111</v>
      </c>
      <c r="AT309" s="172" t="s">
        <v>111</v>
      </c>
      <c r="AU309" s="172" t="b">
        <v>0</v>
      </c>
      <c r="AV309" s="172" t="s">
        <v>111</v>
      </c>
      <c r="AW309" s="172" t="s">
        <v>111</v>
      </c>
      <c r="AX309" s="172" t="s">
        <v>111</v>
      </c>
      <c r="AY309" s="172" t="s">
        <v>111</v>
      </c>
      <c r="AZ309" s="172" t="s">
        <v>111</v>
      </c>
      <c r="BA309" s="172" t="b">
        <v>0</v>
      </c>
      <c r="BB309" s="172" t="s">
        <v>111</v>
      </c>
      <c r="BC309" s="172" t="s">
        <v>111</v>
      </c>
      <c r="BD309" s="172" t="s">
        <v>111</v>
      </c>
      <c r="BE309" s="172" t="s">
        <v>111</v>
      </c>
      <c r="BF309" s="172" t="s">
        <v>111</v>
      </c>
      <c r="BG309" s="172" t="b">
        <v>0</v>
      </c>
      <c r="BH309" s="172" t="s">
        <v>111</v>
      </c>
      <c r="BI309" s="172" t="s">
        <v>111</v>
      </c>
      <c r="BJ309" s="172" t="s">
        <v>111</v>
      </c>
      <c r="BK309" s="172" t="s">
        <v>111</v>
      </c>
      <c r="BL309" s="172" t="s">
        <v>111</v>
      </c>
      <c r="BM309" s="172" t="b">
        <v>0</v>
      </c>
      <c r="BN309" s="172" t="s">
        <v>111</v>
      </c>
      <c r="BO309" s="172" t="s">
        <v>111</v>
      </c>
      <c r="BP309" s="172" t="s">
        <v>111</v>
      </c>
      <c r="BQ309" s="172" t="s">
        <v>111</v>
      </c>
      <c r="BR309" s="172" t="s">
        <v>111</v>
      </c>
      <c r="BS309" s="172" t="b">
        <v>0</v>
      </c>
      <c r="BT309" s="172" t="s">
        <v>111</v>
      </c>
      <c r="BU309" s="172" t="s">
        <v>111</v>
      </c>
      <c r="BV309" s="172" t="s">
        <v>111</v>
      </c>
      <c r="BW309" s="172" t="s">
        <v>111</v>
      </c>
      <c r="BX309" s="172" t="s">
        <v>111</v>
      </c>
      <c r="BY309" s="172" t="b">
        <v>1</v>
      </c>
      <c r="BZ309" s="172" t="s">
        <v>116</v>
      </c>
      <c r="CA309" s="172" t="s">
        <v>116</v>
      </c>
      <c r="CB309" s="172" t="s">
        <v>116</v>
      </c>
      <c r="CC309" s="172" t="s">
        <v>116</v>
      </c>
      <c r="CD309" s="172" t="s">
        <v>116</v>
      </c>
      <c r="CE309" s="172" t="b">
        <v>1</v>
      </c>
      <c r="CF309" s="172" t="s">
        <v>1</v>
      </c>
      <c r="CG309" s="172" t="s">
        <v>1</v>
      </c>
      <c r="CH309" s="172" t="s">
        <v>1</v>
      </c>
      <c r="CI309" s="172" t="s">
        <v>1</v>
      </c>
      <c r="CJ309" s="172" t="s">
        <v>1</v>
      </c>
      <c r="CK309" s="172" t="b">
        <v>1</v>
      </c>
      <c r="CL309" s="172" t="s">
        <v>116</v>
      </c>
      <c r="CM309" s="172" t="s">
        <v>116</v>
      </c>
      <c r="CN309" s="172" t="s">
        <v>116</v>
      </c>
      <c r="CO309" s="172" t="s">
        <v>116</v>
      </c>
      <c r="CP309" s="172" t="s">
        <v>116</v>
      </c>
      <c r="CQ309" s="172" t="b">
        <v>0</v>
      </c>
      <c r="CR309" s="172" t="s">
        <v>111</v>
      </c>
      <c r="CS309" s="172" t="s">
        <v>111</v>
      </c>
      <c r="CT309" s="172" t="s">
        <v>111</v>
      </c>
      <c r="CU309" s="172" t="s">
        <v>111</v>
      </c>
      <c r="CV309" s="172" t="s">
        <v>111</v>
      </c>
      <c r="CW309" s="172" t="b">
        <v>0</v>
      </c>
      <c r="CX309" s="139" t="s">
        <v>3796</v>
      </c>
      <c r="CY309" s="139" t="s">
        <v>3796</v>
      </c>
      <c r="CZ309" s="139" t="s">
        <v>3796</v>
      </c>
      <c r="DA309" s="139" t="s">
        <v>3796</v>
      </c>
      <c r="DB309" s="139" t="s">
        <v>3796</v>
      </c>
      <c r="DD309" s="231" t="s">
        <v>3882</v>
      </c>
      <c r="DE309" s="231" t="s">
        <v>3883</v>
      </c>
      <c r="DF309" s="231" t="s">
        <v>3884</v>
      </c>
      <c r="DG309" s="232" t="s">
        <v>3885</v>
      </c>
    </row>
    <row r="310" spans="1:111" ht="31" x14ac:dyDescent="0.35">
      <c r="A310" s="209">
        <v>2166</v>
      </c>
      <c r="B310" s="208" t="s">
        <v>974</v>
      </c>
      <c r="C310" s="257">
        <v>204</v>
      </c>
      <c r="D310" s="258" t="s">
        <v>3006</v>
      </c>
      <c r="E310" s="258" t="s">
        <v>3164</v>
      </c>
      <c r="F310" s="256" t="s">
        <v>3165</v>
      </c>
      <c r="G310" s="256" t="s">
        <v>3166</v>
      </c>
      <c r="H310" s="140">
        <f t="shared" si="40"/>
        <v>1</v>
      </c>
      <c r="I310" s="140">
        <f t="shared" si="41"/>
        <v>0</v>
      </c>
      <c r="J310" s="140">
        <f t="shared" si="42"/>
        <v>1</v>
      </c>
      <c r="K310" s="140">
        <f t="shared" si="43"/>
        <v>0</v>
      </c>
      <c r="L310" s="140">
        <f t="shared" si="44"/>
        <v>0</v>
      </c>
      <c r="M310" s="140">
        <f t="shared" si="45"/>
        <v>0</v>
      </c>
      <c r="N310" s="140">
        <f t="shared" si="46"/>
        <v>0</v>
      </c>
      <c r="O310" s="140">
        <f t="shared" si="47"/>
        <v>0</v>
      </c>
      <c r="P310" s="140">
        <f t="shared" si="48"/>
        <v>1</v>
      </c>
      <c r="Q310" s="140">
        <f t="shared" si="49"/>
        <v>0</v>
      </c>
      <c r="R310" s="19" t="s">
        <v>1876</v>
      </c>
      <c r="S310" s="19" t="s">
        <v>1876</v>
      </c>
      <c r="T310" s="19" t="s">
        <v>1876</v>
      </c>
      <c r="U310" s="19" t="s">
        <v>115</v>
      </c>
      <c r="V310" s="19" t="s">
        <v>1876</v>
      </c>
      <c r="W310" s="172" t="b">
        <v>0</v>
      </c>
      <c r="X310" s="172" t="s">
        <v>111</v>
      </c>
      <c r="Y310" s="172" t="s">
        <v>111</v>
      </c>
      <c r="Z310" s="172" t="s">
        <v>111</v>
      </c>
      <c r="AA310" s="172" t="s">
        <v>111</v>
      </c>
      <c r="AB310" s="172" t="s">
        <v>111</v>
      </c>
      <c r="AC310" s="172" t="b">
        <v>0</v>
      </c>
      <c r="AD310" s="172" t="s">
        <v>111</v>
      </c>
      <c r="AE310" s="172" t="s">
        <v>111</v>
      </c>
      <c r="AF310" s="172" t="s">
        <v>111</v>
      </c>
      <c r="AG310" s="172" t="s">
        <v>111</v>
      </c>
      <c r="AH310" s="172" t="s">
        <v>111</v>
      </c>
      <c r="AI310" s="172" t="b">
        <v>1</v>
      </c>
      <c r="AJ310" s="172" t="s">
        <v>111</v>
      </c>
      <c r="AK310" s="172" t="s">
        <v>111</v>
      </c>
      <c r="AL310" s="172" t="s">
        <v>111</v>
      </c>
      <c r="AM310" s="172" t="s">
        <v>116</v>
      </c>
      <c r="AN310" s="172" t="s">
        <v>111</v>
      </c>
      <c r="AO310" s="172" t="b">
        <v>0</v>
      </c>
      <c r="AP310" s="172" t="s">
        <v>111</v>
      </c>
      <c r="AQ310" s="172" t="s">
        <v>111</v>
      </c>
      <c r="AR310" s="172" t="s">
        <v>111</v>
      </c>
      <c r="AS310" s="172" t="s">
        <v>111</v>
      </c>
      <c r="AT310" s="172" t="s">
        <v>111</v>
      </c>
      <c r="AU310" s="172" t="b">
        <v>0</v>
      </c>
      <c r="AV310" s="172" t="s">
        <v>111</v>
      </c>
      <c r="AW310" s="172" t="s">
        <v>111</v>
      </c>
      <c r="AX310" s="172" t="s">
        <v>111</v>
      </c>
      <c r="AY310" s="172" t="s">
        <v>111</v>
      </c>
      <c r="AZ310" s="172" t="s">
        <v>111</v>
      </c>
      <c r="BA310" s="172" t="b">
        <v>0</v>
      </c>
      <c r="BB310" s="172" t="s">
        <v>111</v>
      </c>
      <c r="BC310" s="172" t="s">
        <v>111</v>
      </c>
      <c r="BD310" s="172" t="s">
        <v>111</v>
      </c>
      <c r="BE310" s="172" t="s">
        <v>111</v>
      </c>
      <c r="BF310" s="172" t="s">
        <v>111</v>
      </c>
      <c r="BG310" s="172" t="b">
        <v>0</v>
      </c>
      <c r="BH310" s="172" t="s">
        <v>111</v>
      </c>
      <c r="BI310" s="172" t="s">
        <v>111</v>
      </c>
      <c r="BJ310" s="172" t="s">
        <v>111</v>
      </c>
      <c r="BK310" s="172" t="s">
        <v>111</v>
      </c>
      <c r="BL310" s="172" t="s">
        <v>111</v>
      </c>
      <c r="BM310" s="172" t="b">
        <v>0</v>
      </c>
      <c r="BN310" s="172" t="s">
        <v>111</v>
      </c>
      <c r="BO310" s="172" t="s">
        <v>111</v>
      </c>
      <c r="BP310" s="172" t="s">
        <v>111</v>
      </c>
      <c r="BQ310" s="172" t="s">
        <v>111</v>
      </c>
      <c r="BR310" s="172" t="s">
        <v>111</v>
      </c>
      <c r="BS310" s="172" t="b">
        <v>0</v>
      </c>
      <c r="BT310" s="172" t="s">
        <v>111</v>
      </c>
      <c r="BU310" s="172" t="s">
        <v>111</v>
      </c>
      <c r="BV310" s="172" t="s">
        <v>111</v>
      </c>
      <c r="BW310" s="172" t="s">
        <v>111</v>
      </c>
      <c r="BX310" s="172" t="s">
        <v>111</v>
      </c>
      <c r="BY310" s="172" t="b">
        <v>0</v>
      </c>
      <c r="BZ310" s="172" t="s">
        <v>111</v>
      </c>
      <c r="CA310" s="172" t="s">
        <v>111</v>
      </c>
      <c r="CB310" s="172" t="s">
        <v>111</v>
      </c>
      <c r="CC310" s="172" t="s">
        <v>111</v>
      </c>
      <c r="CD310" s="172" t="s">
        <v>111</v>
      </c>
      <c r="CE310" s="172" t="b">
        <v>0</v>
      </c>
      <c r="CF310" s="172" t="s">
        <v>1593</v>
      </c>
      <c r="CG310" s="172" t="s">
        <v>1593</v>
      </c>
      <c r="CH310" s="172" t="s">
        <v>1593</v>
      </c>
      <c r="CI310" s="172" t="s">
        <v>1593</v>
      </c>
      <c r="CJ310" s="172" t="s">
        <v>3796</v>
      </c>
      <c r="CK310" s="172" t="b">
        <v>0</v>
      </c>
      <c r="CL310" s="172" t="s">
        <v>111</v>
      </c>
      <c r="CM310" s="172" t="s">
        <v>111</v>
      </c>
      <c r="CN310" s="172" t="s">
        <v>111</v>
      </c>
      <c r="CO310" s="172" t="s">
        <v>111</v>
      </c>
      <c r="CP310" s="172" t="s">
        <v>111</v>
      </c>
      <c r="CQ310" s="172" t="b">
        <v>0</v>
      </c>
      <c r="CR310" s="172" t="s">
        <v>111</v>
      </c>
      <c r="CS310" s="172" t="s">
        <v>111</v>
      </c>
      <c r="CT310" s="172" t="s">
        <v>111</v>
      </c>
      <c r="CU310" s="172" t="s">
        <v>111</v>
      </c>
      <c r="CV310" s="172" t="s">
        <v>111</v>
      </c>
      <c r="CW310" s="172" t="b">
        <v>0</v>
      </c>
      <c r="CX310" s="139" t="s">
        <v>3796</v>
      </c>
      <c r="CY310" s="139" t="s">
        <v>3796</v>
      </c>
      <c r="CZ310" s="139" t="s">
        <v>3796</v>
      </c>
      <c r="DA310" s="139" t="s">
        <v>3796</v>
      </c>
      <c r="DB310" s="139" t="s">
        <v>3796</v>
      </c>
      <c r="DD310" s="231" t="s">
        <v>3882</v>
      </c>
      <c r="DE310" s="231" t="s">
        <v>3883</v>
      </c>
      <c r="DF310" s="231" t="s">
        <v>3884</v>
      </c>
      <c r="DG310" s="232" t="s">
        <v>3885</v>
      </c>
    </row>
    <row r="311" spans="1:111" ht="31" x14ac:dyDescent="0.35">
      <c r="A311" s="209">
        <v>2166</v>
      </c>
      <c r="B311" s="208" t="s">
        <v>974</v>
      </c>
      <c r="C311" s="257">
        <v>204</v>
      </c>
      <c r="D311" s="258" t="s">
        <v>3006</v>
      </c>
      <c r="E311" s="258" t="s">
        <v>3167</v>
      </c>
      <c r="F311" s="256" t="s">
        <v>3168</v>
      </c>
      <c r="G311" s="256" t="s">
        <v>3169</v>
      </c>
      <c r="H311" s="140">
        <f t="shared" si="40"/>
        <v>2</v>
      </c>
      <c r="I311" s="140">
        <f t="shared" si="41"/>
        <v>0</v>
      </c>
      <c r="J311" s="140">
        <f t="shared" si="42"/>
        <v>1</v>
      </c>
      <c r="K311" s="140">
        <f t="shared" si="43"/>
        <v>1</v>
      </c>
      <c r="L311" s="140">
        <f t="shared" si="44"/>
        <v>0</v>
      </c>
      <c r="M311" s="140">
        <f t="shared" si="45"/>
        <v>2</v>
      </c>
      <c r="N311" s="140">
        <f t="shared" si="46"/>
        <v>2</v>
      </c>
      <c r="O311" s="140">
        <f t="shared" si="47"/>
        <v>2</v>
      </c>
      <c r="P311" s="140">
        <f t="shared" si="48"/>
        <v>2</v>
      </c>
      <c r="Q311" s="140">
        <f t="shared" si="49"/>
        <v>2</v>
      </c>
      <c r="R311" s="19" t="s">
        <v>115</v>
      </c>
      <c r="S311" s="19" t="s">
        <v>115</v>
      </c>
      <c r="T311" s="19" t="s">
        <v>115</v>
      </c>
      <c r="U311" s="19" t="s">
        <v>115</v>
      </c>
      <c r="V311" s="19" t="s">
        <v>115</v>
      </c>
      <c r="W311" s="172" t="b">
        <v>0</v>
      </c>
      <c r="X311" s="172" t="s">
        <v>111</v>
      </c>
      <c r="Y311" s="172" t="s">
        <v>111</v>
      </c>
      <c r="Z311" s="172" t="s">
        <v>111</v>
      </c>
      <c r="AA311" s="172" t="s">
        <v>111</v>
      </c>
      <c r="AB311" s="172" t="s">
        <v>111</v>
      </c>
      <c r="AC311" s="172" t="b">
        <v>0</v>
      </c>
      <c r="AD311" s="172" t="s">
        <v>111</v>
      </c>
      <c r="AE311" s="172" t="s">
        <v>111</v>
      </c>
      <c r="AF311" s="172" t="s">
        <v>111</v>
      </c>
      <c r="AG311" s="172" t="s">
        <v>111</v>
      </c>
      <c r="AH311" s="172" t="s">
        <v>111</v>
      </c>
      <c r="AI311" s="172" t="b">
        <v>0</v>
      </c>
      <c r="AJ311" s="172" t="s">
        <v>111</v>
      </c>
      <c r="AK311" s="172" t="s">
        <v>111</v>
      </c>
      <c r="AL311" s="172" t="s">
        <v>111</v>
      </c>
      <c r="AM311" s="172" t="s">
        <v>111</v>
      </c>
      <c r="AN311" s="172" t="s">
        <v>111</v>
      </c>
      <c r="AO311" s="172" t="b">
        <v>0</v>
      </c>
      <c r="AP311" s="172" t="s">
        <v>111</v>
      </c>
      <c r="AQ311" s="172" t="s">
        <v>111</v>
      </c>
      <c r="AR311" s="172" t="s">
        <v>111</v>
      </c>
      <c r="AS311" s="172" t="s">
        <v>111</v>
      </c>
      <c r="AT311" s="172" t="s">
        <v>111</v>
      </c>
      <c r="AU311" s="172" t="b">
        <v>0</v>
      </c>
      <c r="AV311" s="172" t="s">
        <v>111</v>
      </c>
      <c r="AW311" s="172" t="s">
        <v>111</v>
      </c>
      <c r="AX311" s="172" t="s">
        <v>111</v>
      </c>
      <c r="AY311" s="172" t="s">
        <v>111</v>
      </c>
      <c r="AZ311" s="172" t="s">
        <v>111</v>
      </c>
      <c r="BA311" s="172" t="b">
        <v>0</v>
      </c>
      <c r="BB311" s="172" t="s">
        <v>111</v>
      </c>
      <c r="BC311" s="172" t="s">
        <v>111</v>
      </c>
      <c r="BD311" s="172" t="s">
        <v>111</v>
      </c>
      <c r="BE311" s="172" t="s">
        <v>111</v>
      </c>
      <c r="BF311" s="172" t="s">
        <v>111</v>
      </c>
      <c r="BG311" s="172" t="b">
        <v>0</v>
      </c>
      <c r="BH311" s="172" t="s">
        <v>111</v>
      </c>
      <c r="BI311" s="172" t="s">
        <v>111</v>
      </c>
      <c r="BJ311" s="172" t="s">
        <v>111</v>
      </c>
      <c r="BK311" s="172" t="s">
        <v>111</v>
      </c>
      <c r="BL311" s="172" t="s">
        <v>111</v>
      </c>
      <c r="BM311" s="172" t="b">
        <v>0</v>
      </c>
      <c r="BN311" s="172" t="s">
        <v>111</v>
      </c>
      <c r="BO311" s="172" t="s">
        <v>111</v>
      </c>
      <c r="BP311" s="172" t="s">
        <v>111</v>
      </c>
      <c r="BQ311" s="172" t="s">
        <v>111</v>
      </c>
      <c r="BR311" s="172" t="s">
        <v>111</v>
      </c>
      <c r="BS311" s="172" t="b">
        <v>0</v>
      </c>
      <c r="BT311" s="172" t="s">
        <v>111</v>
      </c>
      <c r="BU311" s="172" t="s">
        <v>111</v>
      </c>
      <c r="BV311" s="172" t="s">
        <v>111</v>
      </c>
      <c r="BW311" s="172" t="s">
        <v>111</v>
      </c>
      <c r="BX311" s="172" t="s">
        <v>111</v>
      </c>
      <c r="BY311" s="172" t="b">
        <v>1</v>
      </c>
      <c r="BZ311" s="172" t="s">
        <v>116</v>
      </c>
      <c r="CA311" s="172" t="s">
        <v>116</v>
      </c>
      <c r="CB311" s="172" t="s">
        <v>116</v>
      </c>
      <c r="CC311" s="172" t="s">
        <v>116</v>
      </c>
      <c r="CD311" s="172" t="s">
        <v>116</v>
      </c>
      <c r="CE311" s="172" t="b">
        <v>1</v>
      </c>
      <c r="CF311" s="172" t="s">
        <v>1</v>
      </c>
      <c r="CG311" s="172" t="s">
        <v>1</v>
      </c>
      <c r="CH311" s="172" t="s">
        <v>1</v>
      </c>
      <c r="CI311" s="172" t="s">
        <v>1</v>
      </c>
      <c r="CJ311" s="172" t="s">
        <v>1</v>
      </c>
      <c r="CK311" s="172" t="b">
        <v>0</v>
      </c>
      <c r="CL311" s="172" t="s">
        <v>111</v>
      </c>
      <c r="CM311" s="172" t="s">
        <v>111</v>
      </c>
      <c r="CN311" s="172" t="s">
        <v>111</v>
      </c>
      <c r="CO311" s="172" t="s">
        <v>111</v>
      </c>
      <c r="CP311" s="172" t="s">
        <v>111</v>
      </c>
      <c r="CQ311" s="172" t="b">
        <v>0</v>
      </c>
      <c r="CR311" s="172" t="s">
        <v>111</v>
      </c>
      <c r="CS311" s="172" t="s">
        <v>111</v>
      </c>
      <c r="CT311" s="172" t="s">
        <v>111</v>
      </c>
      <c r="CU311" s="172" t="s">
        <v>111</v>
      </c>
      <c r="CV311" s="172" t="s">
        <v>111</v>
      </c>
      <c r="CW311" s="172" t="b">
        <v>0</v>
      </c>
      <c r="CX311" s="139" t="s">
        <v>3796</v>
      </c>
      <c r="CY311" s="139" t="s">
        <v>3796</v>
      </c>
      <c r="CZ311" s="139" t="s">
        <v>3796</v>
      </c>
      <c r="DA311" s="139" t="s">
        <v>3796</v>
      </c>
      <c r="DB311" s="139" t="s">
        <v>3796</v>
      </c>
      <c r="DD311" s="231" t="s">
        <v>3882</v>
      </c>
      <c r="DE311" s="231" t="s">
        <v>3883</v>
      </c>
      <c r="DF311" s="231" t="s">
        <v>3884</v>
      </c>
      <c r="DG311" s="232" t="s">
        <v>3885</v>
      </c>
    </row>
    <row r="312" spans="1:111" ht="31" x14ac:dyDescent="0.35">
      <c r="A312" s="209">
        <v>2166</v>
      </c>
      <c r="B312" s="208" t="s">
        <v>974</v>
      </c>
      <c r="C312" s="257">
        <v>204</v>
      </c>
      <c r="D312" s="258" t="s">
        <v>3006</v>
      </c>
      <c r="E312" s="258" t="s">
        <v>3170</v>
      </c>
      <c r="F312" s="256" t="s">
        <v>3171</v>
      </c>
      <c r="G312" s="256" t="s">
        <v>16246</v>
      </c>
      <c r="H312" s="140">
        <f t="shared" si="40"/>
        <v>2</v>
      </c>
      <c r="I312" s="140">
        <f t="shared" si="41"/>
        <v>0</v>
      </c>
      <c r="J312" s="140">
        <f t="shared" si="42"/>
        <v>1</v>
      </c>
      <c r="K312" s="140">
        <f t="shared" si="43"/>
        <v>1</v>
      </c>
      <c r="L312" s="140">
        <f t="shared" si="44"/>
        <v>0</v>
      </c>
      <c r="M312" s="140">
        <f t="shared" si="45"/>
        <v>2</v>
      </c>
      <c r="N312" s="140">
        <f t="shared" si="46"/>
        <v>2</v>
      </c>
      <c r="O312" s="140">
        <f t="shared" si="47"/>
        <v>2</v>
      </c>
      <c r="P312" s="140">
        <f t="shared" si="48"/>
        <v>2</v>
      </c>
      <c r="Q312" s="140">
        <f t="shared" si="49"/>
        <v>2</v>
      </c>
      <c r="R312" s="19" t="s">
        <v>115</v>
      </c>
      <c r="S312" s="19" t="s">
        <v>115</v>
      </c>
      <c r="T312" s="19" t="s">
        <v>115</v>
      </c>
      <c r="U312" s="19" t="s">
        <v>115</v>
      </c>
      <c r="V312" s="19" t="s">
        <v>115</v>
      </c>
      <c r="W312" s="172" t="b">
        <v>0</v>
      </c>
      <c r="X312" s="172" t="s">
        <v>111</v>
      </c>
      <c r="Y312" s="172" t="s">
        <v>111</v>
      </c>
      <c r="Z312" s="172" t="s">
        <v>111</v>
      </c>
      <c r="AA312" s="172" t="s">
        <v>111</v>
      </c>
      <c r="AB312" s="172" t="s">
        <v>111</v>
      </c>
      <c r="AC312" s="172" t="b">
        <v>0</v>
      </c>
      <c r="AD312" s="172" t="s">
        <v>111</v>
      </c>
      <c r="AE312" s="172" t="s">
        <v>111</v>
      </c>
      <c r="AF312" s="172" t="s">
        <v>111</v>
      </c>
      <c r="AG312" s="172" t="s">
        <v>111</v>
      </c>
      <c r="AH312" s="172" t="s">
        <v>111</v>
      </c>
      <c r="AI312" s="172" t="b">
        <v>0</v>
      </c>
      <c r="AJ312" s="172" t="s">
        <v>111</v>
      </c>
      <c r="AK312" s="172" t="s">
        <v>111</v>
      </c>
      <c r="AL312" s="172" t="s">
        <v>111</v>
      </c>
      <c r="AM312" s="172" t="s">
        <v>111</v>
      </c>
      <c r="AN312" s="172" t="s">
        <v>111</v>
      </c>
      <c r="AO312" s="172" t="b">
        <v>0</v>
      </c>
      <c r="AP312" s="172" t="s">
        <v>111</v>
      </c>
      <c r="AQ312" s="172" t="s">
        <v>111</v>
      </c>
      <c r="AR312" s="172" t="s">
        <v>111</v>
      </c>
      <c r="AS312" s="172" t="s">
        <v>111</v>
      </c>
      <c r="AT312" s="172" t="s">
        <v>111</v>
      </c>
      <c r="AU312" s="172" t="b">
        <v>0</v>
      </c>
      <c r="AV312" s="172" t="s">
        <v>111</v>
      </c>
      <c r="AW312" s="172" t="s">
        <v>111</v>
      </c>
      <c r="AX312" s="172" t="s">
        <v>111</v>
      </c>
      <c r="AY312" s="172" t="s">
        <v>111</v>
      </c>
      <c r="AZ312" s="172" t="s">
        <v>111</v>
      </c>
      <c r="BA312" s="172" t="b">
        <v>0</v>
      </c>
      <c r="BB312" s="172" t="s">
        <v>111</v>
      </c>
      <c r="BC312" s="172" t="s">
        <v>111</v>
      </c>
      <c r="BD312" s="172" t="s">
        <v>111</v>
      </c>
      <c r="BE312" s="172" t="s">
        <v>111</v>
      </c>
      <c r="BF312" s="172" t="s">
        <v>111</v>
      </c>
      <c r="BG312" s="172" t="b">
        <v>0</v>
      </c>
      <c r="BH312" s="172" t="s">
        <v>111</v>
      </c>
      <c r="BI312" s="172" t="s">
        <v>111</v>
      </c>
      <c r="BJ312" s="172" t="s">
        <v>111</v>
      </c>
      <c r="BK312" s="172" t="s">
        <v>111</v>
      </c>
      <c r="BL312" s="172" t="s">
        <v>111</v>
      </c>
      <c r="BM312" s="172" t="b">
        <v>0</v>
      </c>
      <c r="BN312" s="172" t="s">
        <v>111</v>
      </c>
      <c r="BO312" s="172" t="s">
        <v>111</v>
      </c>
      <c r="BP312" s="172" t="s">
        <v>111</v>
      </c>
      <c r="BQ312" s="172" t="s">
        <v>111</v>
      </c>
      <c r="BR312" s="172" t="s">
        <v>111</v>
      </c>
      <c r="BS312" s="172" t="b">
        <v>0</v>
      </c>
      <c r="BT312" s="172" t="s">
        <v>111</v>
      </c>
      <c r="BU312" s="172" t="s">
        <v>111</v>
      </c>
      <c r="BV312" s="172" t="s">
        <v>111</v>
      </c>
      <c r="BW312" s="172" t="s">
        <v>111</v>
      </c>
      <c r="BX312" s="172" t="s">
        <v>111</v>
      </c>
      <c r="BY312" s="172" t="b">
        <v>1</v>
      </c>
      <c r="BZ312" s="172" t="s">
        <v>116</v>
      </c>
      <c r="CA312" s="172" t="s">
        <v>116</v>
      </c>
      <c r="CB312" s="172" t="s">
        <v>116</v>
      </c>
      <c r="CC312" s="172" t="s">
        <v>116</v>
      </c>
      <c r="CD312" s="172" t="s">
        <v>116</v>
      </c>
      <c r="CE312" s="172" t="b">
        <v>0</v>
      </c>
      <c r="CF312" s="172" t="s">
        <v>1593</v>
      </c>
      <c r="CG312" s="172" t="s">
        <v>1593</v>
      </c>
      <c r="CH312" s="172" t="s">
        <v>1593</v>
      </c>
      <c r="CI312" s="172" t="s">
        <v>1593</v>
      </c>
      <c r="CJ312" s="172" t="s">
        <v>3796</v>
      </c>
      <c r="CK312" s="172" t="b">
        <v>1</v>
      </c>
      <c r="CL312" s="172" t="s">
        <v>116</v>
      </c>
      <c r="CM312" s="172" t="s">
        <v>116</v>
      </c>
      <c r="CN312" s="172" t="s">
        <v>116</v>
      </c>
      <c r="CO312" s="172" t="s">
        <v>116</v>
      </c>
      <c r="CP312" s="172" t="s">
        <v>116</v>
      </c>
      <c r="CQ312" s="172" t="b">
        <v>0</v>
      </c>
      <c r="CR312" s="172" t="s">
        <v>111</v>
      </c>
      <c r="CS312" s="172" t="s">
        <v>111</v>
      </c>
      <c r="CT312" s="172" t="s">
        <v>111</v>
      </c>
      <c r="CU312" s="172" t="s">
        <v>111</v>
      </c>
      <c r="CV312" s="172" t="s">
        <v>111</v>
      </c>
      <c r="CW312" s="172" t="b">
        <v>0</v>
      </c>
      <c r="CX312" s="139" t="s">
        <v>3796</v>
      </c>
      <c r="CY312" s="139" t="s">
        <v>3796</v>
      </c>
      <c r="CZ312" s="139" t="s">
        <v>3796</v>
      </c>
      <c r="DA312" s="139" t="s">
        <v>3796</v>
      </c>
      <c r="DB312" s="139" t="s">
        <v>3796</v>
      </c>
      <c r="DD312" s="231" t="s">
        <v>3882</v>
      </c>
      <c r="DE312" s="231" t="s">
        <v>3883</v>
      </c>
      <c r="DF312" s="231" t="s">
        <v>3884</v>
      </c>
      <c r="DG312" s="232" t="s">
        <v>3885</v>
      </c>
    </row>
    <row r="313" spans="1:111" ht="31" x14ac:dyDescent="0.35">
      <c r="A313" s="209">
        <v>2166</v>
      </c>
      <c r="B313" s="208" t="s">
        <v>974</v>
      </c>
      <c r="C313" s="257">
        <v>204</v>
      </c>
      <c r="D313" s="258" t="s">
        <v>3006</v>
      </c>
      <c r="E313" s="258" t="s">
        <v>3172</v>
      </c>
      <c r="F313" s="256" t="s">
        <v>3173</v>
      </c>
      <c r="G313" s="256" t="s">
        <v>3174</v>
      </c>
      <c r="H313" s="140">
        <f t="shared" si="40"/>
        <v>3</v>
      </c>
      <c r="I313" s="140">
        <f t="shared" si="41"/>
        <v>0</v>
      </c>
      <c r="J313" s="140">
        <f t="shared" si="42"/>
        <v>1</v>
      </c>
      <c r="K313" s="140">
        <f t="shared" si="43"/>
        <v>2</v>
      </c>
      <c r="L313" s="140">
        <f t="shared" si="44"/>
        <v>0</v>
      </c>
      <c r="M313" s="140">
        <f t="shared" si="45"/>
        <v>3</v>
      </c>
      <c r="N313" s="140">
        <f t="shared" si="46"/>
        <v>3</v>
      </c>
      <c r="O313" s="140">
        <f t="shared" si="47"/>
        <v>3</v>
      </c>
      <c r="P313" s="140">
        <f t="shared" si="48"/>
        <v>3</v>
      </c>
      <c r="Q313" s="140">
        <f t="shared" si="49"/>
        <v>3</v>
      </c>
      <c r="R313" s="19" t="s">
        <v>60</v>
      </c>
      <c r="S313" s="19" t="s">
        <v>60</v>
      </c>
      <c r="T313" s="19" t="s">
        <v>60</v>
      </c>
      <c r="U313" s="19" t="s">
        <v>60</v>
      </c>
      <c r="V313" s="19" t="s">
        <v>60</v>
      </c>
      <c r="W313" s="172" t="b">
        <v>0</v>
      </c>
      <c r="X313" s="172" t="s">
        <v>111</v>
      </c>
      <c r="Y313" s="172" t="s">
        <v>111</v>
      </c>
      <c r="Z313" s="172" t="s">
        <v>111</v>
      </c>
      <c r="AA313" s="172" t="s">
        <v>111</v>
      </c>
      <c r="AB313" s="172" t="s">
        <v>111</v>
      </c>
      <c r="AC313" s="172" t="b">
        <v>0</v>
      </c>
      <c r="AD313" s="172" t="s">
        <v>111</v>
      </c>
      <c r="AE313" s="172" t="s">
        <v>111</v>
      </c>
      <c r="AF313" s="172" t="s">
        <v>111</v>
      </c>
      <c r="AG313" s="172" t="s">
        <v>111</v>
      </c>
      <c r="AH313" s="172" t="s">
        <v>111</v>
      </c>
      <c r="AI313" s="172" t="b">
        <v>0</v>
      </c>
      <c r="AJ313" s="172" t="s">
        <v>111</v>
      </c>
      <c r="AK313" s="172" t="s">
        <v>111</v>
      </c>
      <c r="AL313" s="172" t="s">
        <v>111</v>
      </c>
      <c r="AM313" s="172" t="s">
        <v>111</v>
      </c>
      <c r="AN313" s="172" t="s">
        <v>111</v>
      </c>
      <c r="AO313" s="172" t="b">
        <v>0</v>
      </c>
      <c r="AP313" s="172" t="s">
        <v>111</v>
      </c>
      <c r="AQ313" s="172" t="s">
        <v>111</v>
      </c>
      <c r="AR313" s="172" t="s">
        <v>111</v>
      </c>
      <c r="AS313" s="172" t="s">
        <v>111</v>
      </c>
      <c r="AT313" s="172" t="s">
        <v>111</v>
      </c>
      <c r="AU313" s="172" t="b">
        <v>0</v>
      </c>
      <c r="AV313" s="172" t="s">
        <v>111</v>
      </c>
      <c r="AW313" s="172" t="s">
        <v>111</v>
      </c>
      <c r="AX313" s="172" t="s">
        <v>111</v>
      </c>
      <c r="AY313" s="172" t="s">
        <v>111</v>
      </c>
      <c r="AZ313" s="172" t="s">
        <v>111</v>
      </c>
      <c r="BA313" s="172" t="b">
        <v>0</v>
      </c>
      <c r="BB313" s="172" t="s">
        <v>111</v>
      </c>
      <c r="BC313" s="172" t="s">
        <v>111</v>
      </c>
      <c r="BD313" s="172" t="s">
        <v>111</v>
      </c>
      <c r="BE313" s="172" t="s">
        <v>111</v>
      </c>
      <c r="BF313" s="172" t="s">
        <v>111</v>
      </c>
      <c r="BG313" s="172" t="b">
        <v>0</v>
      </c>
      <c r="BH313" s="172" t="s">
        <v>111</v>
      </c>
      <c r="BI313" s="172" t="s">
        <v>111</v>
      </c>
      <c r="BJ313" s="172" t="s">
        <v>111</v>
      </c>
      <c r="BK313" s="172" t="s">
        <v>111</v>
      </c>
      <c r="BL313" s="172" t="s">
        <v>111</v>
      </c>
      <c r="BM313" s="172" t="b">
        <v>0</v>
      </c>
      <c r="BN313" s="172" t="s">
        <v>111</v>
      </c>
      <c r="BO313" s="172" t="s">
        <v>111</v>
      </c>
      <c r="BP313" s="172" t="s">
        <v>111</v>
      </c>
      <c r="BQ313" s="172" t="s">
        <v>111</v>
      </c>
      <c r="BR313" s="172" t="s">
        <v>111</v>
      </c>
      <c r="BS313" s="172" t="b">
        <v>0</v>
      </c>
      <c r="BT313" s="172" t="s">
        <v>111</v>
      </c>
      <c r="BU313" s="172" t="s">
        <v>111</v>
      </c>
      <c r="BV313" s="172" t="s">
        <v>111</v>
      </c>
      <c r="BW313" s="172" t="s">
        <v>111</v>
      </c>
      <c r="BX313" s="172" t="s">
        <v>111</v>
      </c>
      <c r="BY313" s="172" t="b">
        <v>1</v>
      </c>
      <c r="BZ313" s="172" t="s">
        <v>116</v>
      </c>
      <c r="CA313" s="172" t="s">
        <v>116</v>
      </c>
      <c r="CB313" s="172" t="s">
        <v>116</v>
      </c>
      <c r="CC313" s="172" t="s">
        <v>116</v>
      </c>
      <c r="CD313" s="172" t="s">
        <v>116</v>
      </c>
      <c r="CE313" s="172" t="b">
        <v>1</v>
      </c>
      <c r="CF313" s="172" t="s">
        <v>1</v>
      </c>
      <c r="CG313" s="172" t="s">
        <v>1</v>
      </c>
      <c r="CH313" s="172" t="s">
        <v>1</v>
      </c>
      <c r="CI313" s="172" t="s">
        <v>1</v>
      </c>
      <c r="CJ313" s="172" t="s">
        <v>1</v>
      </c>
      <c r="CK313" s="172" t="b">
        <v>1</v>
      </c>
      <c r="CL313" s="172" t="s">
        <v>116</v>
      </c>
      <c r="CM313" s="172" t="s">
        <v>116</v>
      </c>
      <c r="CN313" s="172" t="s">
        <v>116</v>
      </c>
      <c r="CO313" s="172" t="s">
        <v>116</v>
      </c>
      <c r="CP313" s="172" t="s">
        <v>116</v>
      </c>
      <c r="CQ313" s="172" t="b">
        <v>0</v>
      </c>
      <c r="CR313" s="172" t="s">
        <v>111</v>
      </c>
      <c r="CS313" s="172" t="s">
        <v>111</v>
      </c>
      <c r="CT313" s="172" t="s">
        <v>111</v>
      </c>
      <c r="CU313" s="172" t="s">
        <v>111</v>
      </c>
      <c r="CV313" s="172" t="s">
        <v>111</v>
      </c>
      <c r="CW313" s="172" t="b">
        <v>0</v>
      </c>
      <c r="CX313" s="139" t="s">
        <v>3796</v>
      </c>
      <c r="CY313" s="139" t="s">
        <v>3796</v>
      </c>
      <c r="CZ313" s="139" t="s">
        <v>3796</v>
      </c>
      <c r="DA313" s="139" t="s">
        <v>3796</v>
      </c>
      <c r="DB313" s="139" t="s">
        <v>3796</v>
      </c>
      <c r="DD313" s="231" t="s">
        <v>3882</v>
      </c>
      <c r="DE313" s="231" t="s">
        <v>3883</v>
      </c>
      <c r="DF313" s="231" t="s">
        <v>3884</v>
      </c>
      <c r="DG313" s="232" t="s">
        <v>3885</v>
      </c>
    </row>
    <row r="314" spans="1:111" ht="43.5" x14ac:dyDescent="0.35">
      <c r="A314" s="209">
        <v>2166</v>
      </c>
      <c r="B314" s="208" t="s">
        <v>974</v>
      </c>
      <c r="C314" s="257">
        <v>204</v>
      </c>
      <c r="D314" s="258" t="s">
        <v>3006</v>
      </c>
      <c r="E314" s="258" t="s">
        <v>3175</v>
      </c>
      <c r="F314" s="256" t="s">
        <v>3176</v>
      </c>
      <c r="G314" s="256" t="s">
        <v>3177</v>
      </c>
      <c r="H314" s="140">
        <f t="shared" si="40"/>
        <v>2</v>
      </c>
      <c r="I314" s="140">
        <f t="shared" si="41"/>
        <v>0</v>
      </c>
      <c r="J314" s="140">
        <f t="shared" si="42"/>
        <v>1</v>
      </c>
      <c r="K314" s="140">
        <f t="shared" si="43"/>
        <v>1</v>
      </c>
      <c r="L314" s="140">
        <f t="shared" si="44"/>
        <v>0</v>
      </c>
      <c r="M314" s="140">
        <f t="shared" si="45"/>
        <v>2</v>
      </c>
      <c r="N314" s="140">
        <f t="shared" si="46"/>
        <v>2</v>
      </c>
      <c r="O314" s="140">
        <f t="shared" si="47"/>
        <v>2</v>
      </c>
      <c r="P314" s="140">
        <f t="shared" si="48"/>
        <v>2</v>
      </c>
      <c r="Q314" s="140">
        <f t="shared" si="49"/>
        <v>2</v>
      </c>
      <c r="R314" s="19" t="s">
        <v>115</v>
      </c>
      <c r="S314" s="19" t="s">
        <v>115</v>
      </c>
      <c r="T314" s="19" t="s">
        <v>115</v>
      </c>
      <c r="U314" s="19" t="s">
        <v>115</v>
      </c>
      <c r="V314" s="19" t="s">
        <v>115</v>
      </c>
      <c r="W314" s="172" t="b">
        <v>0</v>
      </c>
      <c r="X314" s="172" t="s">
        <v>111</v>
      </c>
      <c r="Y314" s="172" t="s">
        <v>111</v>
      </c>
      <c r="Z314" s="172" t="s">
        <v>111</v>
      </c>
      <c r="AA314" s="172" t="s">
        <v>111</v>
      </c>
      <c r="AB314" s="172" t="s">
        <v>111</v>
      </c>
      <c r="AC314" s="172" t="b">
        <v>0</v>
      </c>
      <c r="AD314" s="172" t="s">
        <v>111</v>
      </c>
      <c r="AE314" s="172" t="s">
        <v>111</v>
      </c>
      <c r="AF314" s="172" t="s">
        <v>111</v>
      </c>
      <c r="AG314" s="172" t="s">
        <v>111</v>
      </c>
      <c r="AH314" s="172" t="s">
        <v>111</v>
      </c>
      <c r="AI314" s="172" t="b">
        <v>0</v>
      </c>
      <c r="AJ314" s="172" t="s">
        <v>111</v>
      </c>
      <c r="AK314" s="172" t="s">
        <v>111</v>
      </c>
      <c r="AL314" s="172" t="s">
        <v>111</v>
      </c>
      <c r="AM314" s="172" t="s">
        <v>111</v>
      </c>
      <c r="AN314" s="172" t="s">
        <v>111</v>
      </c>
      <c r="AO314" s="172" t="b">
        <v>0</v>
      </c>
      <c r="AP314" s="172" t="s">
        <v>111</v>
      </c>
      <c r="AQ314" s="172" t="s">
        <v>111</v>
      </c>
      <c r="AR314" s="172" t="s">
        <v>111</v>
      </c>
      <c r="AS314" s="172" t="s">
        <v>111</v>
      </c>
      <c r="AT314" s="172" t="s">
        <v>111</v>
      </c>
      <c r="AU314" s="172" t="b">
        <v>0</v>
      </c>
      <c r="AV314" s="172" t="s">
        <v>111</v>
      </c>
      <c r="AW314" s="172" t="s">
        <v>111</v>
      </c>
      <c r="AX314" s="172" t="s">
        <v>111</v>
      </c>
      <c r="AY314" s="172" t="s">
        <v>111</v>
      </c>
      <c r="AZ314" s="172" t="s">
        <v>111</v>
      </c>
      <c r="BA314" s="172" t="b">
        <v>0</v>
      </c>
      <c r="BB314" s="172" t="s">
        <v>111</v>
      </c>
      <c r="BC314" s="172" t="s">
        <v>111</v>
      </c>
      <c r="BD314" s="172" t="s">
        <v>111</v>
      </c>
      <c r="BE314" s="172" t="s">
        <v>111</v>
      </c>
      <c r="BF314" s="172" t="s">
        <v>111</v>
      </c>
      <c r="BG314" s="172" t="b">
        <v>0</v>
      </c>
      <c r="BH314" s="172" t="s">
        <v>111</v>
      </c>
      <c r="BI314" s="172" t="s">
        <v>111</v>
      </c>
      <c r="BJ314" s="172" t="s">
        <v>111</v>
      </c>
      <c r="BK314" s="172" t="s">
        <v>111</v>
      </c>
      <c r="BL314" s="172" t="s">
        <v>111</v>
      </c>
      <c r="BM314" s="172" t="b">
        <v>0</v>
      </c>
      <c r="BN314" s="172" t="s">
        <v>111</v>
      </c>
      <c r="BO314" s="172" t="s">
        <v>111</v>
      </c>
      <c r="BP314" s="172" t="s">
        <v>111</v>
      </c>
      <c r="BQ314" s="172" t="s">
        <v>111</v>
      </c>
      <c r="BR314" s="172" t="s">
        <v>111</v>
      </c>
      <c r="BS314" s="172" t="b">
        <v>0</v>
      </c>
      <c r="BT314" s="172" t="s">
        <v>111</v>
      </c>
      <c r="BU314" s="172" t="s">
        <v>111</v>
      </c>
      <c r="BV314" s="172" t="s">
        <v>111</v>
      </c>
      <c r="BW314" s="172" t="s">
        <v>111</v>
      </c>
      <c r="BX314" s="172" t="s">
        <v>111</v>
      </c>
      <c r="BY314" s="172" t="b">
        <v>1</v>
      </c>
      <c r="BZ314" s="172" t="s">
        <v>116</v>
      </c>
      <c r="CA314" s="172" t="s">
        <v>116</v>
      </c>
      <c r="CB314" s="172" t="s">
        <v>116</v>
      </c>
      <c r="CC314" s="172" t="s">
        <v>116</v>
      </c>
      <c r="CD314" s="172" t="s">
        <v>116</v>
      </c>
      <c r="CE314" s="172" t="b">
        <v>1</v>
      </c>
      <c r="CF314" s="172" t="s">
        <v>1</v>
      </c>
      <c r="CG314" s="172" t="s">
        <v>1</v>
      </c>
      <c r="CH314" s="172" t="s">
        <v>1</v>
      </c>
      <c r="CI314" s="172" t="s">
        <v>1</v>
      </c>
      <c r="CJ314" s="172" t="s">
        <v>1</v>
      </c>
      <c r="CK314" s="172" t="b">
        <v>0</v>
      </c>
      <c r="CL314" s="172" t="s">
        <v>111</v>
      </c>
      <c r="CM314" s="172" t="s">
        <v>111</v>
      </c>
      <c r="CN314" s="172" t="s">
        <v>111</v>
      </c>
      <c r="CO314" s="172" t="s">
        <v>111</v>
      </c>
      <c r="CP314" s="172" t="s">
        <v>111</v>
      </c>
      <c r="CQ314" s="172" t="b">
        <v>0</v>
      </c>
      <c r="CR314" s="172" t="s">
        <v>111</v>
      </c>
      <c r="CS314" s="172" t="s">
        <v>111</v>
      </c>
      <c r="CT314" s="172" t="s">
        <v>111</v>
      </c>
      <c r="CU314" s="172" t="s">
        <v>111</v>
      </c>
      <c r="CV314" s="172" t="s">
        <v>111</v>
      </c>
      <c r="CW314" s="172" t="b">
        <v>0</v>
      </c>
      <c r="CX314" s="139" t="s">
        <v>3796</v>
      </c>
      <c r="CY314" s="139" t="s">
        <v>3796</v>
      </c>
      <c r="CZ314" s="139" t="s">
        <v>3796</v>
      </c>
      <c r="DA314" s="139" t="s">
        <v>3796</v>
      </c>
      <c r="DB314" s="139" t="s">
        <v>3796</v>
      </c>
      <c r="DD314" s="231" t="s">
        <v>3882</v>
      </c>
      <c r="DE314" s="231" t="s">
        <v>3883</v>
      </c>
      <c r="DF314" s="231" t="s">
        <v>3884</v>
      </c>
      <c r="DG314" s="232" t="s">
        <v>3885</v>
      </c>
    </row>
    <row r="315" spans="1:111" ht="39.5" x14ac:dyDescent="0.35">
      <c r="A315" s="209">
        <v>2166</v>
      </c>
      <c r="B315" s="208" t="s">
        <v>974</v>
      </c>
      <c r="C315" s="257">
        <v>204</v>
      </c>
      <c r="D315" s="258" t="s">
        <v>3006</v>
      </c>
      <c r="E315" s="258" t="s">
        <v>3178</v>
      </c>
      <c r="F315" s="256" t="s">
        <v>4080</v>
      </c>
      <c r="G315" s="256" t="s">
        <v>4081</v>
      </c>
      <c r="H315" s="140">
        <f t="shared" si="40"/>
        <v>1</v>
      </c>
      <c r="I315" s="140">
        <f t="shared" si="41"/>
        <v>0</v>
      </c>
      <c r="J315" s="140">
        <f t="shared" si="42"/>
        <v>0</v>
      </c>
      <c r="K315" s="140">
        <f t="shared" si="43"/>
        <v>1</v>
      </c>
      <c r="L315" s="140">
        <f t="shared" si="44"/>
        <v>0</v>
      </c>
      <c r="M315" s="140">
        <f t="shared" si="45"/>
        <v>0</v>
      </c>
      <c r="N315" s="140">
        <f t="shared" si="46"/>
        <v>0</v>
      </c>
      <c r="O315" s="140">
        <f t="shared" si="47"/>
        <v>0</v>
      </c>
      <c r="P315" s="140">
        <f t="shared" si="48"/>
        <v>1</v>
      </c>
      <c r="Q315" s="140">
        <f t="shared" si="49"/>
        <v>0</v>
      </c>
      <c r="R315" s="19" t="s">
        <v>1876</v>
      </c>
      <c r="S315" s="19" t="s">
        <v>1876</v>
      </c>
      <c r="T315" s="19" t="s">
        <v>1876</v>
      </c>
      <c r="U315" s="19" t="s">
        <v>115</v>
      </c>
      <c r="V315" s="19" t="s">
        <v>1876</v>
      </c>
      <c r="W315" s="172" t="b">
        <v>0</v>
      </c>
      <c r="X315" s="172" t="s">
        <v>111</v>
      </c>
      <c r="Y315" s="172" t="s">
        <v>111</v>
      </c>
      <c r="Z315" s="172" t="s">
        <v>111</v>
      </c>
      <c r="AA315" s="172" t="s">
        <v>111</v>
      </c>
      <c r="AB315" s="172" t="s">
        <v>111</v>
      </c>
      <c r="AC315" s="172" t="b">
        <v>0</v>
      </c>
      <c r="AD315" s="172" t="s">
        <v>111</v>
      </c>
      <c r="AE315" s="172" t="s">
        <v>111</v>
      </c>
      <c r="AF315" s="172" t="s">
        <v>111</v>
      </c>
      <c r="AG315" s="172" t="s">
        <v>111</v>
      </c>
      <c r="AH315" s="172" t="s">
        <v>111</v>
      </c>
      <c r="AI315" s="172" t="b">
        <v>0</v>
      </c>
      <c r="AJ315" s="172" t="s">
        <v>111</v>
      </c>
      <c r="AK315" s="172" t="s">
        <v>111</v>
      </c>
      <c r="AL315" s="172" t="s">
        <v>111</v>
      </c>
      <c r="AM315" s="172" t="s">
        <v>111</v>
      </c>
      <c r="AN315" s="172" t="s">
        <v>111</v>
      </c>
      <c r="AO315" s="172" t="b">
        <v>0</v>
      </c>
      <c r="AP315" s="172" t="s">
        <v>111</v>
      </c>
      <c r="AQ315" s="172" t="s">
        <v>111</v>
      </c>
      <c r="AR315" s="172" t="s">
        <v>111</v>
      </c>
      <c r="AS315" s="172" t="s">
        <v>111</v>
      </c>
      <c r="AT315" s="172" t="s">
        <v>111</v>
      </c>
      <c r="AU315" s="172" t="b">
        <v>0</v>
      </c>
      <c r="AV315" s="172" t="s">
        <v>111</v>
      </c>
      <c r="AW315" s="172" t="s">
        <v>111</v>
      </c>
      <c r="AX315" s="172" t="s">
        <v>111</v>
      </c>
      <c r="AY315" s="172" t="s">
        <v>111</v>
      </c>
      <c r="AZ315" s="172" t="s">
        <v>111</v>
      </c>
      <c r="BA315" s="172" t="b">
        <v>0</v>
      </c>
      <c r="BB315" s="172" t="s">
        <v>111</v>
      </c>
      <c r="BC315" s="172" t="s">
        <v>111</v>
      </c>
      <c r="BD315" s="172" t="s">
        <v>111</v>
      </c>
      <c r="BE315" s="172" t="s">
        <v>111</v>
      </c>
      <c r="BF315" s="172" t="s">
        <v>111</v>
      </c>
      <c r="BG315" s="172" t="b">
        <v>0</v>
      </c>
      <c r="BH315" s="172" t="s">
        <v>111</v>
      </c>
      <c r="BI315" s="172" t="s">
        <v>111</v>
      </c>
      <c r="BJ315" s="172" t="s">
        <v>111</v>
      </c>
      <c r="BK315" s="172" t="s">
        <v>111</v>
      </c>
      <c r="BL315" s="172" t="s">
        <v>111</v>
      </c>
      <c r="BM315" s="172" t="b">
        <v>0</v>
      </c>
      <c r="BN315" s="172" t="s">
        <v>111</v>
      </c>
      <c r="BO315" s="172" t="s">
        <v>111</v>
      </c>
      <c r="BP315" s="172" t="s">
        <v>111</v>
      </c>
      <c r="BQ315" s="172" t="s">
        <v>111</v>
      </c>
      <c r="BR315" s="172" t="s">
        <v>111</v>
      </c>
      <c r="BS315" s="172" t="b">
        <v>0</v>
      </c>
      <c r="BT315" s="172" t="s">
        <v>111</v>
      </c>
      <c r="BU315" s="172" t="s">
        <v>111</v>
      </c>
      <c r="BV315" s="172" t="s">
        <v>111</v>
      </c>
      <c r="BW315" s="172" t="s">
        <v>111</v>
      </c>
      <c r="BX315" s="172" t="s">
        <v>111</v>
      </c>
      <c r="BY315" s="172" t="b">
        <v>0</v>
      </c>
      <c r="BZ315" s="172" t="s">
        <v>111</v>
      </c>
      <c r="CA315" s="172" t="s">
        <v>111</v>
      </c>
      <c r="CB315" s="172" t="s">
        <v>111</v>
      </c>
      <c r="CC315" s="172" t="s">
        <v>111</v>
      </c>
      <c r="CD315" s="172" t="s">
        <v>111</v>
      </c>
      <c r="CE315" s="172" t="b">
        <v>0</v>
      </c>
      <c r="CF315" s="172" t="s">
        <v>1593</v>
      </c>
      <c r="CG315" s="172" t="s">
        <v>1593</v>
      </c>
      <c r="CH315" s="172" t="s">
        <v>1593</v>
      </c>
      <c r="CI315" s="172" t="s">
        <v>1593</v>
      </c>
      <c r="CJ315" s="172" t="s">
        <v>3796</v>
      </c>
      <c r="CK315" s="172" t="b">
        <v>1</v>
      </c>
      <c r="CL315" s="172" t="s">
        <v>111</v>
      </c>
      <c r="CM315" s="172" t="s">
        <v>111</v>
      </c>
      <c r="CN315" s="172" t="s">
        <v>111</v>
      </c>
      <c r="CO315" s="172" t="s">
        <v>116</v>
      </c>
      <c r="CP315" s="172" t="s">
        <v>111</v>
      </c>
      <c r="CQ315" s="172" t="b">
        <v>0</v>
      </c>
      <c r="CR315" s="172" t="s">
        <v>111</v>
      </c>
      <c r="CS315" s="172" t="s">
        <v>111</v>
      </c>
      <c r="CT315" s="172" t="s">
        <v>111</v>
      </c>
      <c r="CU315" s="172" t="s">
        <v>111</v>
      </c>
      <c r="CV315" s="172" t="s">
        <v>111</v>
      </c>
      <c r="CW315" s="172" t="b">
        <v>0</v>
      </c>
      <c r="CX315" s="139" t="s">
        <v>3796</v>
      </c>
      <c r="CY315" s="139" t="s">
        <v>3796</v>
      </c>
      <c r="CZ315" s="139" t="s">
        <v>3796</v>
      </c>
      <c r="DA315" s="139" t="s">
        <v>3796</v>
      </c>
      <c r="DB315" s="139" t="s">
        <v>3796</v>
      </c>
      <c r="DD315" s="231" t="s">
        <v>3882</v>
      </c>
      <c r="DE315" s="231" t="s">
        <v>4156</v>
      </c>
      <c r="DF315" s="231" t="s">
        <v>4151</v>
      </c>
      <c r="DG315" s="232" t="s">
        <v>4150</v>
      </c>
    </row>
    <row r="316" spans="1:111" ht="31" x14ac:dyDescent="0.35">
      <c r="A316" s="209">
        <v>2166</v>
      </c>
      <c r="B316" s="208" t="s">
        <v>974</v>
      </c>
      <c r="C316" s="257">
        <v>204</v>
      </c>
      <c r="D316" s="258" t="s">
        <v>3006</v>
      </c>
      <c r="E316" s="258" t="s">
        <v>3179</v>
      </c>
      <c r="F316" s="256" t="s">
        <v>3180</v>
      </c>
      <c r="G316" s="256" t="s">
        <v>3181</v>
      </c>
      <c r="H316" s="140">
        <f t="shared" si="40"/>
        <v>1</v>
      </c>
      <c r="I316" s="140">
        <f t="shared" si="41"/>
        <v>0</v>
      </c>
      <c r="J316" s="140">
        <f t="shared" si="42"/>
        <v>1</v>
      </c>
      <c r="K316" s="140">
        <f t="shared" si="43"/>
        <v>0</v>
      </c>
      <c r="L316" s="140">
        <f t="shared" si="44"/>
        <v>0</v>
      </c>
      <c r="M316" s="140">
        <f t="shared" si="45"/>
        <v>1</v>
      </c>
      <c r="N316" s="140">
        <f t="shared" si="46"/>
        <v>1</v>
      </c>
      <c r="O316" s="140">
        <f t="shared" si="47"/>
        <v>1</v>
      </c>
      <c r="P316" s="140">
        <f t="shared" si="48"/>
        <v>1</v>
      </c>
      <c r="Q316" s="140">
        <f t="shared" si="49"/>
        <v>1</v>
      </c>
      <c r="R316" s="19" t="s">
        <v>115</v>
      </c>
      <c r="S316" s="19" t="s">
        <v>115</v>
      </c>
      <c r="T316" s="19" t="s">
        <v>115</v>
      </c>
      <c r="U316" s="19" t="s">
        <v>115</v>
      </c>
      <c r="V316" s="19" t="s">
        <v>115</v>
      </c>
      <c r="W316" s="172" t="b">
        <v>0</v>
      </c>
      <c r="X316" s="172" t="s">
        <v>111</v>
      </c>
      <c r="Y316" s="172" t="s">
        <v>111</v>
      </c>
      <c r="Z316" s="172" t="s">
        <v>111</v>
      </c>
      <c r="AA316" s="172" t="s">
        <v>111</v>
      </c>
      <c r="AB316" s="172" t="s">
        <v>111</v>
      </c>
      <c r="AC316" s="172" t="b">
        <v>0</v>
      </c>
      <c r="AD316" s="172" t="s">
        <v>111</v>
      </c>
      <c r="AE316" s="172" t="s">
        <v>111</v>
      </c>
      <c r="AF316" s="172" t="s">
        <v>111</v>
      </c>
      <c r="AG316" s="172" t="s">
        <v>111</v>
      </c>
      <c r="AH316" s="172" t="s">
        <v>111</v>
      </c>
      <c r="AI316" s="172" t="b">
        <v>0</v>
      </c>
      <c r="AJ316" s="172" t="s">
        <v>111</v>
      </c>
      <c r="AK316" s="172" t="s">
        <v>111</v>
      </c>
      <c r="AL316" s="172" t="s">
        <v>111</v>
      </c>
      <c r="AM316" s="172" t="s">
        <v>111</v>
      </c>
      <c r="AN316" s="172" t="s">
        <v>111</v>
      </c>
      <c r="AO316" s="172" t="b">
        <v>0</v>
      </c>
      <c r="AP316" s="172" t="s">
        <v>111</v>
      </c>
      <c r="AQ316" s="172" t="s">
        <v>111</v>
      </c>
      <c r="AR316" s="172" t="s">
        <v>111</v>
      </c>
      <c r="AS316" s="172" t="s">
        <v>111</v>
      </c>
      <c r="AT316" s="172" t="s">
        <v>111</v>
      </c>
      <c r="AU316" s="172" t="b">
        <v>0</v>
      </c>
      <c r="AV316" s="172" t="s">
        <v>111</v>
      </c>
      <c r="AW316" s="172" t="s">
        <v>111</v>
      </c>
      <c r="AX316" s="172" t="s">
        <v>111</v>
      </c>
      <c r="AY316" s="172" t="s">
        <v>111</v>
      </c>
      <c r="AZ316" s="172" t="s">
        <v>111</v>
      </c>
      <c r="BA316" s="172" t="b">
        <v>0</v>
      </c>
      <c r="BB316" s="172" t="s">
        <v>111</v>
      </c>
      <c r="BC316" s="172" t="s">
        <v>111</v>
      </c>
      <c r="BD316" s="172" t="s">
        <v>111</v>
      </c>
      <c r="BE316" s="172" t="s">
        <v>111</v>
      </c>
      <c r="BF316" s="172" t="s">
        <v>111</v>
      </c>
      <c r="BG316" s="172" t="b">
        <v>0</v>
      </c>
      <c r="BH316" s="172" t="s">
        <v>111</v>
      </c>
      <c r="BI316" s="172" t="s">
        <v>111</v>
      </c>
      <c r="BJ316" s="172" t="s">
        <v>111</v>
      </c>
      <c r="BK316" s="172" t="s">
        <v>111</v>
      </c>
      <c r="BL316" s="172" t="s">
        <v>111</v>
      </c>
      <c r="BM316" s="172" t="b">
        <v>0</v>
      </c>
      <c r="BN316" s="172" t="s">
        <v>111</v>
      </c>
      <c r="BO316" s="172" t="s">
        <v>111</v>
      </c>
      <c r="BP316" s="172" t="s">
        <v>111</v>
      </c>
      <c r="BQ316" s="172" t="s">
        <v>111</v>
      </c>
      <c r="BR316" s="172" t="s">
        <v>111</v>
      </c>
      <c r="BS316" s="172" t="b">
        <v>0</v>
      </c>
      <c r="BT316" s="172" t="s">
        <v>111</v>
      </c>
      <c r="BU316" s="172" t="s">
        <v>111</v>
      </c>
      <c r="BV316" s="172" t="s">
        <v>111</v>
      </c>
      <c r="BW316" s="172" t="s">
        <v>111</v>
      </c>
      <c r="BX316" s="172" t="s">
        <v>111</v>
      </c>
      <c r="BY316" s="172" t="b">
        <v>1</v>
      </c>
      <c r="BZ316" s="172" t="s">
        <v>116</v>
      </c>
      <c r="CA316" s="172" t="s">
        <v>116</v>
      </c>
      <c r="CB316" s="172" t="s">
        <v>116</v>
      </c>
      <c r="CC316" s="172" t="s">
        <v>116</v>
      </c>
      <c r="CD316" s="172" t="s">
        <v>116</v>
      </c>
      <c r="CE316" s="172" t="b">
        <v>0</v>
      </c>
      <c r="CF316" s="172" t="s">
        <v>1593</v>
      </c>
      <c r="CG316" s="172" t="s">
        <v>1593</v>
      </c>
      <c r="CH316" s="172" t="s">
        <v>1593</v>
      </c>
      <c r="CI316" s="172" t="s">
        <v>1593</v>
      </c>
      <c r="CJ316" s="172" t="s">
        <v>3796</v>
      </c>
      <c r="CK316" s="172" t="b">
        <v>0</v>
      </c>
      <c r="CL316" s="172" t="s">
        <v>111</v>
      </c>
      <c r="CM316" s="172" t="s">
        <v>111</v>
      </c>
      <c r="CN316" s="172" t="s">
        <v>111</v>
      </c>
      <c r="CO316" s="172" t="s">
        <v>111</v>
      </c>
      <c r="CP316" s="172" t="s">
        <v>111</v>
      </c>
      <c r="CQ316" s="172" t="b">
        <v>0</v>
      </c>
      <c r="CR316" s="172" t="s">
        <v>111</v>
      </c>
      <c r="CS316" s="172" t="s">
        <v>111</v>
      </c>
      <c r="CT316" s="172" t="s">
        <v>111</v>
      </c>
      <c r="CU316" s="172" t="s">
        <v>111</v>
      </c>
      <c r="CV316" s="172" t="s">
        <v>111</v>
      </c>
      <c r="CW316" s="172" t="b">
        <v>0</v>
      </c>
      <c r="CX316" s="139" t="s">
        <v>3796</v>
      </c>
      <c r="CY316" s="139" t="s">
        <v>3796</v>
      </c>
      <c r="CZ316" s="139" t="s">
        <v>3796</v>
      </c>
      <c r="DA316" s="139" t="s">
        <v>3796</v>
      </c>
      <c r="DB316" s="139" t="s">
        <v>3796</v>
      </c>
      <c r="DD316" s="231" t="s">
        <v>3882</v>
      </c>
      <c r="DE316" s="231" t="s">
        <v>3883</v>
      </c>
      <c r="DF316" s="231" t="s">
        <v>3884</v>
      </c>
      <c r="DG316" s="232" t="s">
        <v>3885</v>
      </c>
    </row>
    <row r="317" spans="1:111" ht="58" x14ac:dyDescent="0.35">
      <c r="A317" s="209">
        <v>2166</v>
      </c>
      <c r="B317" s="208" t="s">
        <v>974</v>
      </c>
      <c r="C317" s="257">
        <v>204</v>
      </c>
      <c r="D317" s="258" t="s">
        <v>3006</v>
      </c>
      <c r="E317" s="258" t="s">
        <v>3182</v>
      </c>
      <c r="F317" s="256" t="s">
        <v>4082</v>
      </c>
      <c r="G317" s="256" t="s">
        <v>4083</v>
      </c>
      <c r="H317" s="140">
        <f t="shared" si="40"/>
        <v>3</v>
      </c>
      <c r="I317" s="140">
        <f t="shared" si="41"/>
        <v>0</v>
      </c>
      <c r="J317" s="140">
        <f t="shared" si="42"/>
        <v>1</v>
      </c>
      <c r="K317" s="140">
        <f t="shared" si="43"/>
        <v>2</v>
      </c>
      <c r="L317" s="140">
        <f t="shared" si="44"/>
        <v>0</v>
      </c>
      <c r="M317" s="140">
        <f t="shared" si="45"/>
        <v>3</v>
      </c>
      <c r="N317" s="140">
        <f t="shared" si="46"/>
        <v>3</v>
      </c>
      <c r="O317" s="140">
        <f t="shared" si="47"/>
        <v>3</v>
      </c>
      <c r="P317" s="140">
        <f t="shared" si="48"/>
        <v>3</v>
      </c>
      <c r="Q317" s="140">
        <f t="shared" si="49"/>
        <v>3</v>
      </c>
      <c r="R317" s="19" t="s">
        <v>60</v>
      </c>
      <c r="S317" s="19" t="s">
        <v>60</v>
      </c>
      <c r="T317" s="19" t="s">
        <v>60</v>
      </c>
      <c r="U317" s="19" t="s">
        <v>60</v>
      </c>
      <c r="V317" s="19" t="s">
        <v>60</v>
      </c>
      <c r="W317" s="172" t="b">
        <v>0</v>
      </c>
      <c r="X317" s="172" t="s">
        <v>111</v>
      </c>
      <c r="Y317" s="172" t="s">
        <v>111</v>
      </c>
      <c r="Z317" s="172" t="s">
        <v>111</v>
      </c>
      <c r="AA317" s="172" t="s">
        <v>111</v>
      </c>
      <c r="AB317" s="172" t="s">
        <v>111</v>
      </c>
      <c r="AC317" s="172" t="b">
        <v>0</v>
      </c>
      <c r="AD317" s="172" t="s">
        <v>111</v>
      </c>
      <c r="AE317" s="172" t="s">
        <v>111</v>
      </c>
      <c r="AF317" s="172" t="s">
        <v>111</v>
      </c>
      <c r="AG317" s="172" t="s">
        <v>111</v>
      </c>
      <c r="AH317" s="172" t="s">
        <v>111</v>
      </c>
      <c r="AI317" s="172" t="b">
        <v>0</v>
      </c>
      <c r="AJ317" s="172" t="s">
        <v>111</v>
      </c>
      <c r="AK317" s="172" t="s">
        <v>111</v>
      </c>
      <c r="AL317" s="172" t="s">
        <v>111</v>
      </c>
      <c r="AM317" s="172" t="s">
        <v>111</v>
      </c>
      <c r="AN317" s="172" t="s">
        <v>111</v>
      </c>
      <c r="AO317" s="172" t="b">
        <v>0</v>
      </c>
      <c r="AP317" s="172" t="s">
        <v>111</v>
      </c>
      <c r="AQ317" s="172" t="s">
        <v>111</v>
      </c>
      <c r="AR317" s="172" t="s">
        <v>111</v>
      </c>
      <c r="AS317" s="172" t="s">
        <v>111</v>
      </c>
      <c r="AT317" s="172" t="s">
        <v>111</v>
      </c>
      <c r="AU317" s="172" t="b">
        <v>0</v>
      </c>
      <c r="AV317" s="172" t="s">
        <v>111</v>
      </c>
      <c r="AW317" s="172" t="s">
        <v>111</v>
      </c>
      <c r="AX317" s="172" t="s">
        <v>111</v>
      </c>
      <c r="AY317" s="172" t="s">
        <v>111</v>
      </c>
      <c r="AZ317" s="172" t="s">
        <v>111</v>
      </c>
      <c r="BA317" s="172" t="b">
        <v>0</v>
      </c>
      <c r="BB317" s="172" t="s">
        <v>111</v>
      </c>
      <c r="BC317" s="172" t="s">
        <v>111</v>
      </c>
      <c r="BD317" s="172" t="s">
        <v>111</v>
      </c>
      <c r="BE317" s="172" t="s">
        <v>111</v>
      </c>
      <c r="BF317" s="172" t="s">
        <v>111</v>
      </c>
      <c r="BG317" s="172" t="b">
        <v>0</v>
      </c>
      <c r="BH317" s="172" t="s">
        <v>111</v>
      </c>
      <c r="BI317" s="172" t="s">
        <v>111</v>
      </c>
      <c r="BJ317" s="172" t="s">
        <v>111</v>
      </c>
      <c r="BK317" s="172" t="s">
        <v>111</v>
      </c>
      <c r="BL317" s="172" t="s">
        <v>111</v>
      </c>
      <c r="BM317" s="172" t="b">
        <v>0</v>
      </c>
      <c r="BN317" s="172" t="s">
        <v>111</v>
      </c>
      <c r="BO317" s="172" t="s">
        <v>111</v>
      </c>
      <c r="BP317" s="172" t="s">
        <v>111</v>
      </c>
      <c r="BQ317" s="172" t="s">
        <v>111</v>
      </c>
      <c r="BR317" s="172" t="s">
        <v>111</v>
      </c>
      <c r="BS317" s="172" t="b">
        <v>0</v>
      </c>
      <c r="BT317" s="172" t="s">
        <v>111</v>
      </c>
      <c r="BU317" s="172" t="s">
        <v>111</v>
      </c>
      <c r="BV317" s="172" t="s">
        <v>111</v>
      </c>
      <c r="BW317" s="172" t="s">
        <v>111</v>
      </c>
      <c r="BX317" s="172" t="s">
        <v>111</v>
      </c>
      <c r="BY317" s="172" t="b">
        <v>1</v>
      </c>
      <c r="BZ317" s="172" t="s">
        <v>116</v>
      </c>
      <c r="CA317" s="172" t="s">
        <v>116</v>
      </c>
      <c r="CB317" s="172" t="s">
        <v>116</v>
      </c>
      <c r="CC317" s="172" t="s">
        <v>116</v>
      </c>
      <c r="CD317" s="172" t="s">
        <v>116</v>
      </c>
      <c r="CE317" s="172" t="b">
        <v>1</v>
      </c>
      <c r="CF317" s="172" t="s">
        <v>1</v>
      </c>
      <c r="CG317" s="172" t="s">
        <v>1</v>
      </c>
      <c r="CH317" s="172" t="s">
        <v>1</v>
      </c>
      <c r="CI317" s="172" t="s">
        <v>1</v>
      </c>
      <c r="CJ317" s="172" t="s">
        <v>1</v>
      </c>
      <c r="CK317" s="172" t="b">
        <v>1</v>
      </c>
      <c r="CL317" s="172" t="s">
        <v>116</v>
      </c>
      <c r="CM317" s="172" t="s">
        <v>116</v>
      </c>
      <c r="CN317" s="172" t="s">
        <v>116</v>
      </c>
      <c r="CO317" s="172" t="s">
        <v>116</v>
      </c>
      <c r="CP317" s="172" t="s">
        <v>116</v>
      </c>
      <c r="CQ317" s="172" t="b">
        <v>0</v>
      </c>
      <c r="CR317" s="172" t="s">
        <v>111</v>
      </c>
      <c r="CS317" s="172" t="s">
        <v>111</v>
      </c>
      <c r="CT317" s="172" t="s">
        <v>111</v>
      </c>
      <c r="CU317" s="172" t="s">
        <v>111</v>
      </c>
      <c r="CV317" s="172" t="s">
        <v>111</v>
      </c>
      <c r="CW317" s="172" t="b">
        <v>0</v>
      </c>
      <c r="CX317" s="139" t="s">
        <v>3796</v>
      </c>
      <c r="CY317" s="139" t="s">
        <v>3796</v>
      </c>
      <c r="CZ317" s="139" t="s">
        <v>3796</v>
      </c>
      <c r="DA317" s="139" t="s">
        <v>3796</v>
      </c>
      <c r="DB317" s="139" t="s">
        <v>3796</v>
      </c>
      <c r="DD317" s="231" t="s">
        <v>3882</v>
      </c>
      <c r="DE317" s="231" t="s">
        <v>4156</v>
      </c>
      <c r="DF317" s="231" t="s">
        <v>4151</v>
      </c>
      <c r="DG317" s="232" t="s">
        <v>4150</v>
      </c>
    </row>
    <row r="318" spans="1:111" ht="31" x14ac:dyDescent="0.35">
      <c r="A318" s="209">
        <v>2166</v>
      </c>
      <c r="B318" s="208" t="s">
        <v>974</v>
      </c>
      <c r="C318" s="257">
        <v>204</v>
      </c>
      <c r="D318" s="258" t="s">
        <v>3006</v>
      </c>
      <c r="E318" s="258" t="s">
        <v>3183</v>
      </c>
      <c r="F318" s="256" t="s">
        <v>3184</v>
      </c>
      <c r="G318" s="256" t="s">
        <v>3185</v>
      </c>
      <c r="H318" s="140">
        <f t="shared" si="40"/>
        <v>3</v>
      </c>
      <c r="I318" s="140">
        <f t="shared" si="41"/>
        <v>0</v>
      </c>
      <c r="J318" s="140">
        <f t="shared" si="42"/>
        <v>1</v>
      </c>
      <c r="K318" s="140">
        <f t="shared" si="43"/>
        <v>2</v>
      </c>
      <c r="L318" s="140">
        <f t="shared" si="44"/>
        <v>0</v>
      </c>
      <c r="M318" s="140">
        <f t="shared" si="45"/>
        <v>2</v>
      </c>
      <c r="N318" s="140">
        <f t="shared" si="46"/>
        <v>2</v>
      </c>
      <c r="O318" s="140">
        <f t="shared" si="47"/>
        <v>2</v>
      </c>
      <c r="P318" s="140">
        <f t="shared" si="48"/>
        <v>3</v>
      </c>
      <c r="Q318" s="140">
        <f t="shared" si="49"/>
        <v>1</v>
      </c>
      <c r="R318" s="19" t="s">
        <v>115</v>
      </c>
      <c r="S318" s="19" t="s">
        <v>115</v>
      </c>
      <c r="T318" s="19" t="s">
        <v>115</v>
      </c>
      <c r="U318" s="19" t="s">
        <v>60</v>
      </c>
      <c r="V318" s="19" t="s">
        <v>115</v>
      </c>
      <c r="W318" s="172" t="b">
        <v>0</v>
      </c>
      <c r="X318" s="172" t="s">
        <v>111</v>
      </c>
      <c r="Y318" s="172" t="s">
        <v>111</v>
      </c>
      <c r="Z318" s="172" t="s">
        <v>111</v>
      </c>
      <c r="AA318" s="172" t="s">
        <v>111</v>
      </c>
      <c r="AB318" s="172" t="s">
        <v>111</v>
      </c>
      <c r="AC318" s="172" t="b">
        <v>0</v>
      </c>
      <c r="AD318" s="172" t="s">
        <v>111</v>
      </c>
      <c r="AE318" s="172" t="s">
        <v>111</v>
      </c>
      <c r="AF318" s="172" t="s">
        <v>111</v>
      </c>
      <c r="AG318" s="172" t="s">
        <v>111</v>
      </c>
      <c r="AH318" s="172" t="s">
        <v>111</v>
      </c>
      <c r="AI318" s="172" t="b">
        <v>1</v>
      </c>
      <c r="AJ318" s="172" t="s">
        <v>116</v>
      </c>
      <c r="AK318" s="172" t="s">
        <v>116</v>
      </c>
      <c r="AL318" s="172" t="s">
        <v>116</v>
      </c>
      <c r="AM318" s="172" t="s">
        <v>116</v>
      </c>
      <c r="AN318" s="172" t="s">
        <v>111</v>
      </c>
      <c r="AO318" s="172" t="b">
        <v>0</v>
      </c>
      <c r="AP318" s="172" t="s">
        <v>111</v>
      </c>
      <c r="AQ318" s="172" t="s">
        <v>111</v>
      </c>
      <c r="AR318" s="172" t="s">
        <v>111</v>
      </c>
      <c r="AS318" s="172" t="s">
        <v>111</v>
      </c>
      <c r="AT318" s="172" t="s">
        <v>111</v>
      </c>
      <c r="AU318" s="172" t="b">
        <v>0</v>
      </c>
      <c r="AV318" s="172" t="s">
        <v>111</v>
      </c>
      <c r="AW318" s="172" t="s">
        <v>111</v>
      </c>
      <c r="AX318" s="172" t="s">
        <v>111</v>
      </c>
      <c r="AY318" s="172" t="s">
        <v>111</v>
      </c>
      <c r="AZ318" s="172" t="s">
        <v>111</v>
      </c>
      <c r="BA318" s="172" t="b">
        <v>0</v>
      </c>
      <c r="BB318" s="172" t="s">
        <v>111</v>
      </c>
      <c r="BC318" s="172" t="s">
        <v>111</v>
      </c>
      <c r="BD318" s="172" t="s">
        <v>111</v>
      </c>
      <c r="BE318" s="172" t="s">
        <v>111</v>
      </c>
      <c r="BF318" s="172" t="s">
        <v>111</v>
      </c>
      <c r="BG318" s="172" t="b">
        <v>0</v>
      </c>
      <c r="BH318" s="172" t="s">
        <v>111</v>
      </c>
      <c r="BI318" s="172" t="s">
        <v>111</v>
      </c>
      <c r="BJ318" s="172" t="s">
        <v>111</v>
      </c>
      <c r="BK318" s="172" t="s">
        <v>111</v>
      </c>
      <c r="BL318" s="172" t="s">
        <v>111</v>
      </c>
      <c r="BM318" s="172" t="b">
        <v>0</v>
      </c>
      <c r="BN318" s="172" t="s">
        <v>111</v>
      </c>
      <c r="BO318" s="172" t="s">
        <v>111</v>
      </c>
      <c r="BP318" s="172" t="s">
        <v>111</v>
      </c>
      <c r="BQ318" s="172" t="s">
        <v>111</v>
      </c>
      <c r="BR318" s="172" t="s">
        <v>111</v>
      </c>
      <c r="BS318" s="172" t="b">
        <v>0</v>
      </c>
      <c r="BT318" s="172" t="s">
        <v>111</v>
      </c>
      <c r="BU318" s="172" t="s">
        <v>111</v>
      </c>
      <c r="BV318" s="172" t="s">
        <v>111</v>
      </c>
      <c r="BW318" s="172" t="s">
        <v>111</v>
      </c>
      <c r="BX318" s="172" t="s">
        <v>111</v>
      </c>
      <c r="BY318" s="172" t="b">
        <v>0</v>
      </c>
      <c r="BZ318" s="172" t="s">
        <v>111</v>
      </c>
      <c r="CA318" s="172" t="s">
        <v>111</v>
      </c>
      <c r="CB318" s="172" t="s">
        <v>111</v>
      </c>
      <c r="CC318" s="172" t="s">
        <v>111</v>
      </c>
      <c r="CD318" s="172" t="s">
        <v>111</v>
      </c>
      <c r="CE318" s="172" t="b">
        <v>1</v>
      </c>
      <c r="CF318" s="172" t="s">
        <v>1</v>
      </c>
      <c r="CG318" s="172" t="s">
        <v>1</v>
      </c>
      <c r="CH318" s="172" t="s">
        <v>1</v>
      </c>
      <c r="CI318" s="172" t="s">
        <v>1</v>
      </c>
      <c r="CJ318" s="172" t="s">
        <v>1</v>
      </c>
      <c r="CK318" s="172" t="b">
        <v>1</v>
      </c>
      <c r="CL318" s="172" t="s">
        <v>111</v>
      </c>
      <c r="CM318" s="172" t="s">
        <v>111</v>
      </c>
      <c r="CN318" s="172" t="s">
        <v>111</v>
      </c>
      <c r="CO318" s="172" t="s">
        <v>116</v>
      </c>
      <c r="CP318" s="172" t="s">
        <v>111</v>
      </c>
      <c r="CQ318" s="172" t="b">
        <v>0</v>
      </c>
      <c r="CR318" s="172" t="s">
        <v>111</v>
      </c>
      <c r="CS318" s="172" t="s">
        <v>111</v>
      </c>
      <c r="CT318" s="172" t="s">
        <v>111</v>
      </c>
      <c r="CU318" s="172" t="s">
        <v>111</v>
      </c>
      <c r="CV318" s="172" t="s">
        <v>111</v>
      </c>
      <c r="CW318" s="172" t="b">
        <v>0</v>
      </c>
      <c r="CX318" s="139" t="s">
        <v>3796</v>
      </c>
      <c r="CY318" s="139" t="s">
        <v>3796</v>
      </c>
      <c r="CZ318" s="139" t="s">
        <v>3796</v>
      </c>
      <c r="DA318" s="139" t="s">
        <v>3796</v>
      </c>
      <c r="DB318" s="139" t="s">
        <v>3796</v>
      </c>
      <c r="DD318" s="231" t="s">
        <v>3882</v>
      </c>
      <c r="DE318" s="231" t="s">
        <v>3883</v>
      </c>
      <c r="DF318" s="231" t="s">
        <v>3884</v>
      </c>
      <c r="DG318" s="232" t="s">
        <v>3885</v>
      </c>
    </row>
    <row r="319" spans="1:111" ht="58" x14ac:dyDescent="0.35">
      <c r="A319" s="209">
        <v>2166</v>
      </c>
      <c r="B319" s="208" t="s">
        <v>974</v>
      </c>
      <c r="C319" s="257">
        <v>204</v>
      </c>
      <c r="D319" s="258" t="s">
        <v>3006</v>
      </c>
      <c r="E319" s="258" t="s">
        <v>3186</v>
      </c>
      <c r="F319" s="256" t="s">
        <v>3187</v>
      </c>
      <c r="G319" s="256" t="s">
        <v>3188</v>
      </c>
      <c r="H319" s="140">
        <f t="shared" si="40"/>
        <v>2</v>
      </c>
      <c r="I319" s="140">
        <f t="shared" si="41"/>
        <v>0</v>
      </c>
      <c r="J319" s="140">
        <f t="shared" si="42"/>
        <v>1</v>
      </c>
      <c r="K319" s="140">
        <f t="shared" si="43"/>
        <v>1</v>
      </c>
      <c r="L319" s="140">
        <f t="shared" si="44"/>
        <v>0</v>
      </c>
      <c r="M319" s="140">
        <f t="shared" si="45"/>
        <v>1</v>
      </c>
      <c r="N319" s="140">
        <f t="shared" si="46"/>
        <v>0</v>
      </c>
      <c r="O319" s="140">
        <f t="shared" si="47"/>
        <v>0</v>
      </c>
      <c r="P319" s="140">
        <f t="shared" si="48"/>
        <v>2</v>
      </c>
      <c r="Q319" s="140">
        <f t="shared" si="49"/>
        <v>0</v>
      </c>
      <c r="R319" s="19" t="s">
        <v>115</v>
      </c>
      <c r="S319" s="19" t="s">
        <v>1876</v>
      </c>
      <c r="T319" s="19" t="s">
        <v>1876</v>
      </c>
      <c r="U319" s="19" t="s">
        <v>115</v>
      </c>
      <c r="V319" s="19" t="s">
        <v>1876</v>
      </c>
      <c r="W319" s="172" t="b">
        <v>0</v>
      </c>
      <c r="X319" s="172" t="s">
        <v>111</v>
      </c>
      <c r="Y319" s="172" t="s">
        <v>111</v>
      </c>
      <c r="Z319" s="172" t="s">
        <v>111</v>
      </c>
      <c r="AA319" s="172" t="s">
        <v>111</v>
      </c>
      <c r="AB319" s="172" t="s">
        <v>111</v>
      </c>
      <c r="AC319" s="172" t="b">
        <v>0</v>
      </c>
      <c r="AD319" s="172" t="s">
        <v>111</v>
      </c>
      <c r="AE319" s="172" t="s">
        <v>111</v>
      </c>
      <c r="AF319" s="172" t="s">
        <v>111</v>
      </c>
      <c r="AG319" s="172" t="s">
        <v>111</v>
      </c>
      <c r="AH319" s="172" t="s">
        <v>111</v>
      </c>
      <c r="AI319" s="172" t="b">
        <v>1</v>
      </c>
      <c r="AJ319" s="172" t="s">
        <v>116</v>
      </c>
      <c r="AK319" s="172" t="s">
        <v>111</v>
      </c>
      <c r="AL319" s="172" t="s">
        <v>111</v>
      </c>
      <c r="AM319" s="172" t="s">
        <v>116</v>
      </c>
      <c r="AN319" s="172" t="s">
        <v>111</v>
      </c>
      <c r="AO319" s="172" t="b">
        <v>0</v>
      </c>
      <c r="AP319" s="172" t="s">
        <v>111</v>
      </c>
      <c r="AQ319" s="172" t="s">
        <v>111</v>
      </c>
      <c r="AR319" s="172" t="s">
        <v>111</v>
      </c>
      <c r="AS319" s="172" t="s">
        <v>111</v>
      </c>
      <c r="AT319" s="172" t="s">
        <v>111</v>
      </c>
      <c r="AU319" s="172" t="b">
        <v>0</v>
      </c>
      <c r="AV319" s="172" t="s">
        <v>111</v>
      </c>
      <c r="AW319" s="172" t="s">
        <v>111</v>
      </c>
      <c r="AX319" s="172" t="s">
        <v>111</v>
      </c>
      <c r="AY319" s="172" t="s">
        <v>111</v>
      </c>
      <c r="AZ319" s="172" t="s">
        <v>111</v>
      </c>
      <c r="BA319" s="172" t="b">
        <v>0</v>
      </c>
      <c r="BB319" s="172" t="s">
        <v>111</v>
      </c>
      <c r="BC319" s="172" t="s">
        <v>111</v>
      </c>
      <c r="BD319" s="172" t="s">
        <v>111</v>
      </c>
      <c r="BE319" s="172" t="s">
        <v>111</v>
      </c>
      <c r="BF319" s="172" t="s">
        <v>111</v>
      </c>
      <c r="BG319" s="172" t="b">
        <v>0</v>
      </c>
      <c r="BH319" s="172" t="s">
        <v>111</v>
      </c>
      <c r="BI319" s="172" t="s">
        <v>111</v>
      </c>
      <c r="BJ319" s="172" t="s">
        <v>111</v>
      </c>
      <c r="BK319" s="172" t="s">
        <v>111</v>
      </c>
      <c r="BL319" s="172" t="s">
        <v>111</v>
      </c>
      <c r="BM319" s="172" t="b">
        <v>0</v>
      </c>
      <c r="BN319" s="172" t="s">
        <v>111</v>
      </c>
      <c r="BO319" s="172" t="s">
        <v>111</v>
      </c>
      <c r="BP319" s="172" t="s">
        <v>111</v>
      </c>
      <c r="BQ319" s="172" t="s">
        <v>111</v>
      </c>
      <c r="BR319" s="172" t="s">
        <v>111</v>
      </c>
      <c r="BS319" s="172" t="b">
        <v>0</v>
      </c>
      <c r="BT319" s="172" t="s">
        <v>111</v>
      </c>
      <c r="BU319" s="172" t="s">
        <v>111</v>
      </c>
      <c r="BV319" s="172" t="s">
        <v>111</v>
      </c>
      <c r="BW319" s="172" t="s">
        <v>111</v>
      </c>
      <c r="BX319" s="172" t="s">
        <v>111</v>
      </c>
      <c r="BY319" s="172" t="b">
        <v>0</v>
      </c>
      <c r="BZ319" s="172" t="s">
        <v>111</v>
      </c>
      <c r="CA319" s="172" t="s">
        <v>111</v>
      </c>
      <c r="CB319" s="172" t="s">
        <v>111</v>
      </c>
      <c r="CC319" s="172" t="s">
        <v>111</v>
      </c>
      <c r="CD319" s="172" t="s">
        <v>111</v>
      </c>
      <c r="CE319" s="172" t="b">
        <v>0</v>
      </c>
      <c r="CF319" s="172" t="s">
        <v>1593</v>
      </c>
      <c r="CG319" s="172" t="s">
        <v>1593</v>
      </c>
      <c r="CH319" s="172" t="s">
        <v>1593</v>
      </c>
      <c r="CI319" s="172" t="s">
        <v>1593</v>
      </c>
      <c r="CJ319" s="172" t="s">
        <v>3796</v>
      </c>
      <c r="CK319" s="172" t="b">
        <v>1</v>
      </c>
      <c r="CL319" s="172" t="s">
        <v>111</v>
      </c>
      <c r="CM319" s="172" t="s">
        <v>111</v>
      </c>
      <c r="CN319" s="172" t="s">
        <v>111</v>
      </c>
      <c r="CO319" s="172" t="s">
        <v>116</v>
      </c>
      <c r="CP319" s="172" t="s">
        <v>111</v>
      </c>
      <c r="CQ319" s="172" t="b">
        <v>0</v>
      </c>
      <c r="CR319" s="172" t="s">
        <v>111</v>
      </c>
      <c r="CS319" s="172" t="s">
        <v>111</v>
      </c>
      <c r="CT319" s="172" t="s">
        <v>111</v>
      </c>
      <c r="CU319" s="172" t="s">
        <v>111</v>
      </c>
      <c r="CV319" s="172" t="s">
        <v>111</v>
      </c>
      <c r="CW319" s="172" t="b">
        <v>0</v>
      </c>
      <c r="CX319" s="139" t="s">
        <v>3796</v>
      </c>
      <c r="CY319" s="139" t="s">
        <v>3796</v>
      </c>
      <c r="CZ319" s="139" t="s">
        <v>3796</v>
      </c>
      <c r="DA319" s="139" t="s">
        <v>3796</v>
      </c>
      <c r="DB319" s="139" t="s">
        <v>3796</v>
      </c>
      <c r="DD319" s="231" t="s">
        <v>3882</v>
      </c>
      <c r="DE319" s="231" t="s">
        <v>3883</v>
      </c>
      <c r="DF319" s="231" t="s">
        <v>3884</v>
      </c>
      <c r="DG319" s="232" t="s">
        <v>3885</v>
      </c>
    </row>
    <row r="320" spans="1:111" ht="31" x14ac:dyDescent="0.35">
      <c r="A320" s="209">
        <v>2166</v>
      </c>
      <c r="B320" s="208" t="s">
        <v>974</v>
      </c>
      <c r="C320" s="257">
        <v>204</v>
      </c>
      <c r="D320" s="258" t="s">
        <v>3006</v>
      </c>
      <c r="E320" s="258" t="s">
        <v>3189</v>
      </c>
      <c r="F320" s="256" t="s">
        <v>3190</v>
      </c>
      <c r="G320" s="256" t="s">
        <v>3191</v>
      </c>
      <c r="H320" s="140">
        <f t="shared" si="40"/>
        <v>1</v>
      </c>
      <c r="I320" s="140">
        <f t="shared" si="41"/>
        <v>0</v>
      </c>
      <c r="J320" s="140">
        <f t="shared" si="42"/>
        <v>0</v>
      </c>
      <c r="K320" s="140">
        <f t="shared" si="43"/>
        <v>1</v>
      </c>
      <c r="L320" s="140">
        <f t="shared" si="44"/>
        <v>0</v>
      </c>
      <c r="M320" s="140">
        <f t="shared" si="45"/>
        <v>1</v>
      </c>
      <c r="N320" s="140">
        <f t="shared" si="46"/>
        <v>1</v>
      </c>
      <c r="O320" s="140">
        <f t="shared" si="47"/>
        <v>1</v>
      </c>
      <c r="P320" s="140">
        <f t="shared" si="48"/>
        <v>1</v>
      </c>
      <c r="Q320" s="140">
        <f t="shared" si="49"/>
        <v>1</v>
      </c>
      <c r="R320" s="19" t="s">
        <v>115</v>
      </c>
      <c r="S320" s="19" t="s">
        <v>115</v>
      </c>
      <c r="T320" s="19" t="s">
        <v>115</v>
      </c>
      <c r="U320" s="19" t="s">
        <v>115</v>
      </c>
      <c r="V320" s="19" t="s">
        <v>115</v>
      </c>
      <c r="W320" s="172" t="b">
        <v>0</v>
      </c>
      <c r="X320" s="172" t="s">
        <v>111</v>
      </c>
      <c r="Y320" s="172" t="s">
        <v>111</v>
      </c>
      <c r="Z320" s="172" t="s">
        <v>111</v>
      </c>
      <c r="AA320" s="172" t="s">
        <v>111</v>
      </c>
      <c r="AB320" s="172" t="s">
        <v>111</v>
      </c>
      <c r="AC320" s="172" t="b">
        <v>0</v>
      </c>
      <c r="AD320" s="172" t="s">
        <v>111</v>
      </c>
      <c r="AE320" s="172" t="s">
        <v>111</v>
      </c>
      <c r="AF320" s="172" t="s">
        <v>111</v>
      </c>
      <c r="AG320" s="172" t="s">
        <v>111</v>
      </c>
      <c r="AH320" s="172" t="s">
        <v>111</v>
      </c>
      <c r="AI320" s="172" t="b">
        <v>0</v>
      </c>
      <c r="AJ320" s="172" t="s">
        <v>111</v>
      </c>
      <c r="AK320" s="172" t="s">
        <v>111</v>
      </c>
      <c r="AL320" s="172" t="s">
        <v>111</v>
      </c>
      <c r="AM320" s="172" t="s">
        <v>111</v>
      </c>
      <c r="AN320" s="172" t="s">
        <v>111</v>
      </c>
      <c r="AO320" s="172" t="b">
        <v>0</v>
      </c>
      <c r="AP320" s="172" t="s">
        <v>111</v>
      </c>
      <c r="AQ320" s="172" t="s">
        <v>111</v>
      </c>
      <c r="AR320" s="172" t="s">
        <v>111</v>
      </c>
      <c r="AS320" s="172" t="s">
        <v>111</v>
      </c>
      <c r="AT320" s="172" t="s">
        <v>111</v>
      </c>
      <c r="AU320" s="172" t="b">
        <v>0</v>
      </c>
      <c r="AV320" s="172" t="s">
        <v>111</v>
      </c>
      <c r="AW320" s="172" t="s">
        <v>111</v>
      </c>
      <c r="AX320" s="172" t="s">
        <v>111</v>
      </c>
      <c r="AY320" s="172" t="s">
        <v>111</v>
      </c>
      <c r="AZ320" s="172" t="s">
        <v>111</v>
      </c>
      <c r="BA320" s="172" t="b">
        <v>0</v>
      </c>
      <c r="BB320" s="172" t="s">
        <v>111</v>
      </c>
      <c r="BC320" s="172" t="s">
        <v>111</v>
      </c>
      <c r="BD320" s="172" t="s">
        <v>111</v>
      </c>
      <c r="BE320" s="172" t="s">
        <v>111</v>
      </c>
      <c r="BF320" s="172" t="s">
        <v>111</v>
      </c>
      <c r="BG320" s="172" t="b">
        <v>0</v>
      </c>
      <c r="BH320" s="172" t="s">
        <v>111</v>
      </c>
      <c r="BI320" s="172" t="s">
        <v>111</v>
      </c>
      <c r="BJ320" s="172" t="s">
        <v>111</v>
      </c>
      <c r="BK320" s="172" t="s">
        <v>111</v>
      </c>
      <c r="BL320" s="172" t="s">
        <v>111</v>
      </c>
      <c r="BM320" s="172" t="b">
        <v>0</v>
      </c>
      <c r="BN320" s="172" t="s">
        <v>111</v>
      </c>
      <c r="BO320" s="172" t="s">
        <v>111</v>
      </c>
      <c r="BP320" s="172" t="s">
        <v>111</v>
      </c>
      <c r="BQ320" s="172" t="s">
        <v>111</v>
      </c>
      <c r="BR320" s="172" t="s">
        <v>111</v>
      </c>
      <c r="BS320" s="172" t="b">
        <v>0</v>
      </c>
      <c r="BT320" s="172" t="s">
        <v>111</v>
      </c>
      <c r="BU320" s="172" t="s">
        <v>111</v>
      </c>
      <c r="BV320" s="172" t="s">
        <v>111</v>
      </c>
      <c r="BW320" s="172" t="s">
        <v>111</v>
      </c>
      <c r="BX320" s="172" t="s">
        <v>111</v>
      </c>
      <c r="BY320" s="172" t="b">
        <v>0</v>
      </c>
      <c r="BZ320" s="172" t="s">
        <v>111</v>
      </c>
      <c r="CA320" s="172" t="s">
        <v>111</v>
      </c>
      <c r="CB320" s="172" t="s">
        <v>111</v>
      </c>
      <c r="CC320" s="172" t="s">
        <v>111</v>
      </c>
      <c r="CD320" s="172" t="s">
        <v>111</v>
      </c>
      <c r="CE320" s="172" t="b">
        <v>1</v>
      </c>
      <c r="CF320" s="172" t="s">
        <v>1</v>
      </c>
      <c r="CG320" s="172" t="s">
        <v>1</v>
      </c>
      <c r="CH320" s="172" t="s">
        <v>1</v>
      </c>
      <c r="CI320" s="172" t="s">
        <v>1</v>
      </c>
      <c r="CJ320" s="172" t="s">
        <v>1</v>
      </c>
      <c r="CK320" s="172" t="b">
        <v>0</v>
      </c>
      <c r="CL320" s="172" t="s">
        <v>111</v>
      </c>
      <c r="CM320" s="172" t="s">
        <v>111</v>
      </c>
      <c r="CN320" s="172" t="s">
        <v>111</v>
      </c>
      <c r="CO320" s="172" t="s">
        <v>111</v>
      </c>
      <c r="CP320" s="172" t="s">
        <v>111</v>
      </c>
      <c r="CQ320" s="172" t="b">
        <v>0</v>
      </c>
      <c r="CR320" s="172" t="s">
        <v>111</v>
      </c>
      <c r="CS320" s="172" t="s">
        <v>111</v>
      </c>
      <c r="CT320" s="172" t="s">
        <v>111</v>
      </c>
      <c r="CU320" s="172" t="s">
        <v>111</v>
      </c>
      <c r="CV320" s="172" t="s">
        <v>111</v>
      </c>
      <c r="CW320" s="172" t="b">
        <v>0</v>
      </c>
      <c r="CX320" s="139" t="s">
        <v>3796</v>
      </c>
      <c r="CY320" s="139" t="s">
        <v>3796</v>
      </c>
      <c r="CZ320" s="139" t="s">
        <v>3796</v>
      </c>
      <c r="DA320" s="139" t="s">
        <v>3796</v>
      </c>
      <c r="DB320" s="139" t="s">
        <v>3796</v>
      </c>
      <c r="DD320" s="231" t="s">
        <v>3882</v>
      </c>
      <c r="DE320" s="231" t="s">
        <v>3883</v>
      </c>
      <c r="DF320" s="231" t="s">
        <v>3884</v>
      </c>
      <c r="DG320" s="232" t="s">
        <v>3885</v>
      </c>
    </row>
    <row r="321" spans="1:111" ht="31" x14ac:dyDescent="0.35">
      <c r="A321" s="209">
        <v>2166</v>
      </c>
      <c r="B321" s="208" t="s">
        <v>974</v>
      </c>
      <c r="C321" s="257">
        <v>204</v>
      </c>
      <c r="D321" s="258" t="s">
        <v>3006</v>
      </c>
      <c r="E321" s="258" t="s">
        <v>3192</v>
      </c>
      <c r="F321" s="256" t="s">
        <v>3193</v>
      </c>
      <c r="G321" s="256" t="s">
        <v>3194</v>
      </c>
      <c r="H321" s="140">
        <f t="shared" si="40"/>
        <v>0</v>
      </c>
      <c r="I321" s="140">
        <f t="shared" si="41"/>
        <v>0</v>
      </c>
      <c r="J321" s="140">
        <f t="shared" si="42"/>
        <v>0</v>
      </c>
      <c r="K321" s="140">
        <f t="shared" si="43"/>
        <v>0</v>
      </c>
      <c r="L321" s="140">
        <f t="shared" si="44"/>
        <v>0</v>
      </c>
      <c r="M321" s="140">
        <f t="shared" si="45"/>
        <v>0</v>
      </c>
      <c r="N321" s="140">
        <f t="shared" si="46"/>
        <v>0</v>
      </c>
      <c r="O321" s="140">
        <f t="shared" si="47"/>
        <v>0</v>
      </c>
      <c r="P321" s="140">
        <f t="shared" si="48"/>
        <v>0</v>
      </c>
      <c r="Q321" s="140">
        <f t="shared" si="49"/>
        <v>0</v>
      </c>
      <c r="R321" s="19" t="s">
        <v>1876</v>
      </c>
      <c r="S321" s="19" t="s">
        <v>1876</v>
      </c>
      <c r="T321" s="19" t="s">
        <v>1876</v>
      </c>
      <c r="U321" s="19" t="s">
        <v>1876</v>
      </c>
      <c r="V321" s="19" t="s">
        <v>1876</v>
      </c>
      <c r="W321" s="172" t="b">
        <v>0</v>
      </c>
      <c r="X321" s="172" t="s">
        <v>111</v>
      </c>
      <c r="Y321" s="172" t="s">
        <v>111</v>
      </c>
      <c r="Z321" s="172" t="s">
        <v>111</v>
      </c>
      <c r="AA321" s="172" t="s">
        <v>111</v>
      </c>
      <c r="AB321" s="172" t="s">
        <v>111</v>
      </c>
      <c r="AC321" s="172" t="b">
        <v>0</v>
      </c>
      <c r="AD321" s="172" t="s">
        <v>111</v>
      </c>
      <c r="AE321" s="172" t="s">
        <v>111</v>
      </c>
      <c r="AF321" s="172" t="s">
        <v>111</v>
      </c>
      <c r="AG321" s="172" t="s">
        <v>111</v>
      </c>
      <c r="AH321" s="172" t="s">
        <v>111</v>
      </c>
      <c r="AI321" s="172" t="b">
        <v>0</v>
      </c>
      <c r="AJ321" s="172" t="s">
        <v>111</v>
      </c>
      <c r="AK321" s="172" t="s">
        <v>111</v>
      </c>
      <c r="AL321" s="172" t="s">
        <v>111</v>
      </c>
      <c r="AM321" s="172" t="s">
        <v>111</v>
      </c>
      <c r="AN321" s="172" t="s">
        <v>111</v>
      </c>
      <c r="AO321" s="172" t="b">
        <v>0</v>
      </c>
      <c r="AP321" s="172" t="s">
        <v>111</v>
      </c>
      <c r="AQ321" s="172" t="s">
        <v>111</v>
      </c>
      <c r="AR321" s="172" t="s">
        <v>111</v>
      </c>
      <c r="AS321" s="172" t="s">
        <v>111</v>
      </c>
      <c r="AT321" s="172" t="s">
        <v>111</v>
      </c>
      <c r="AU321" s="172" t="b">
        <v>0</v>
      </c>
      <c r="AV321" s="172" t="s">
        <v>111</v>
      </c>
      <c r="AW321" s="172" t="s">
        <v>111</v>
      </c>
      <c r="AX321" s="172" t="s">
        <v>111</v>
      </c>
      <c r="AY321" s="172" t="s">
        <v>111</v>
      </c>
      <c r="AZ321" s="172" t="s">
        <v>111</v>
      </c>
      <c r="BA321" s="172" t="b">
        <v>0</v>
      </c>
      <c r="BB321" s="172" t="s">
        <v>111</v>
      </c>
      <c r="BC321" s="172" t="s">
        <v>111</v>
      </c>
      <c r="BD321" s="172" t="s">
        <v>111</v>
      </c>
      <c r="BE321" s="172" t="s">
        <v>111</v>
      </c>
      <c r="BF321" s="172" t="s">
        <v>111</v>
      </c>
      <c r="BG321" s="172" t="b">
        <v>0</v>
      </c>
      <c r="BH321" s="172" t="s">
        <v>111</v>
      </c>
      <c r="BI321" s="172" t="s">
        <v>111</v>
      </c>
      <c r="BJ321" s="172" t="s">
        <v>111</v>
      </c>
      <c r="BK321" s="172" t="s">
        <v>111</v>
      </c>
      <c r="BL321" s="172" t="s">
        <v>111</v>
      </c>
      <c r="BM321" s="172" t="b">
        <v>0</v>
      </c>
      <c r="BN321" s="172" t="s">
        <v>111</v>
      </c>
      <c r="BO321" s="172" t="s">
        <v>111</v>
      </c>
      <c r="BP321" s="172" t="s">
        <v>111</v>
      </c>
      <c r="BQ321" s="172" t="s">
        <v>111</v>
      </c>
      <c r="BR321" s="172" t="s">
        <v>111</v>
      </c>
      <c r="BS321" s="172" t="b">
        <v>0</v>
      </c>
      <c r="BT321" s="172" t="s">
        <v>111</v>
      </c>
      <c r="BU321" s="172" t="s">
        <v>111</v>
      </c>
      <c r="BV321" s="172" t="s">
        <v>111</v>
      </c>
      <c r="BW321" s="172" t="s">
        <v>111</v>
      </c>
      <c r="BX321" s="172" t="s">
        <v>111</v>
      </c>
      <c r="BY321" s="172" t="b">
        <v>0</v>
      </c>
      <c r="BZ321" s="172" t="s">
        <v>111</v>
      </c>
      <c r="CA321" s="172" t="s">
        <v>111</v>
      </c>
      <c r="CB321" s="172" t="s">
        <v>111</v>
      </c>
      <c r="CC321" s="172" t="s">
        <v>111</v>
      </c>
      <c r="CD321" s="172" t="s">
        <v>111</v>
      </c>
      <c r="CE321" s="172" t="b">
        <v>0</v>
      </c>
      <c r="CF321" s="172" t="s">
        <v>1593</v>
      </c>
      <c r="CG321" s="172" t="s">
        <v>1593</v>
      </c>
      <c r="CH321" s="172" t="s">
        <v>1593</v>
      </c>
      <c r="CI321" s="172" t="s">
        <v>1593</v>
      </c>
      <c r="CJ321" s="172" t="s">
        <v>3796</v>
      </c>
      <c r="CK321" s="172" t="b">
        <v>0</v>
      </c>
      <c r="CL321" s="172" t="s">
        <v>111</v>
      </c>
      <c r="CM321" s="172" t="s">
        <v>111</v>
      </c>
      <c r="CN321" s="172" t="s">
        <v>111</v>
      </c>
      <c r="CO321" s="172" t="s">
        <v>111</v>
      </c>
      <c r="CP321" s="172" t="s">
        <v>111</v>
      </c>
      <c r="CQ321" s="172" t="b">
        <v>0</v>
      </c>
      <c r="CR321" s="172" t="s">
        <v>111</v>
      </c>
      <c r="CS321" s="172" t="s">
        <v>111</v>
      </c>
      <c r="CT321" s="172" t="s">
        <v>111</v>
      </c>
      <c r="CU321" s="172" t="s">
        <v>111</v>
      </c>
      <c r="CV321" s="172" t="s">
        <v>111</v>
      </c>
      <c r="CW321" s="172" t="b">
        <v>0</v>
      </c>
      <c r="CX321" s="139" t="s">
        <v>3796</v>
      </c>
      <c r="CY321" s="139" t="s">
        <v>3796</v>
      </c>
      <c r="CZ321" s="139" t="s">
        <v>3796</v>
      </c>
      <c r="DA321" s="139" t="s">
        <v>3796</v>
      </c>
      <c r="DB321" s="139" t="s">
        <v>3796</v>
      </c>
      <c r="DD321" s="231" t="s">
        <v>3882</v>
      </c>
      <c r="DE321" s="231" t="s">
        <v>3883</v>
      </c>
      <c r="DF321" s="231" t="s">
        <v>3884</v>
      </c>
      <c r="DG321" s="232" t="s">
        <v>3885</v>
      </c>
    </row>
    <row r="322" spans="1:111" ht="31" x14ac:dyDescent="0.35">
      <c r="A322" s="209">
        <v>2166</v>
      </c>
      <c r="B322" s="208" t="s">
        <v>974</v>
      </c>
      <c r="C322" s="257">
        <v>204</v>
      </c>
      <c r="D322" s="258" t="s">
        <v>3006</v>
      </c>
      <c r="E322" s="258" t="s">
        <v>3195</v>
      </c>
      <c r="F322" s="256" t="s">
        <v>3196</v>
      </c>
      <c r="G322" s="256" t="s">
        <v>3197</v>
      </c>
      <c r="H322" s="140">
        <f t="shared" si="40"/>
        <v>2</v>
      </c>
      <c r="I322" s="140">
        <f t="shared" si="41"/>
        <v>0</v>
      </c>
      <c r="J322" s="140">
        <f t="shared" si="42"/>
        <v>1</v>
      </c>
      <c r="K322" s="140">
        <f t="shared" si="43"/>
        <v>1</v>
      </c>
      <c r="L322" s="140">
        <f t="shared" si="44"/>
        <v>0</v>
      </c>
      <c r="M322" s="140">
        <f t="shared" si="45"/>
        <v>1</v>
      </c>
      <c r="N322" s="140">
        <f t="shared" si="46"/>
        <v>0</v>
      </c>
      <c r="O322" s="140">
        <f t="shared" si="47"/>
        <v>0</v>
      </c>
      <c r="P322" s="140">
        <f t="shared" si="48"/>
        <v>2</v>
      </c>
      <c r="Q322" s="140">
        <f t="shared" si="49"/>
        <v>0</v>
      </c>
      <c r="R322" s="19" t="s">
        <v>115</v>
      </c>
      <c r="S322" s="19" t="s">
        <v>1876</v>
      </c>
      <c r="T322" s="19" t="s">
        <v>1876</v>
      </c>
      <c r="U322" s="19" t="s">
        <v>115</v>
      </c>
      <c r="V322" s="19" t="s">
        <v>1876</v>
      </c>
      <c r="W322" s="172" t="b">
        <v>0</v>
      </c>
      <c r="X322" s="172" t="s">
        <v>111</v>
      </c>
      <c r="Y322" s="172" t="s">
        <v>111</v>
      </c>
      <c r="Z322" s="172" t="s">
        <v>111</v>
      </c>
      <c r="AA322" s="172" t="s">
        <v>111</v>
      </c>
      <c r="AB322" s="172" t="s">
        <v>111</v>
      </c>
      <c r="AC322" s="172" t="b">
        <v>0</v>
      </c>
      <c r="AD322" s="172" t="s">
        <v>111</v>
      </c>
      <c r="AE322" s="172" t="s">
        <v>111</v>
      </c>
      <c r="AF322" s="172" t="s">
        <v>111</v>
      </c>
      <c r="AG322" s="172" t="s">
        <v>111</v>
      </c>
      <c r="AH322" s="172" t="s">
        <v>111</v>
      </c>
      <c r="AI322" s="172" t="b">
        <v>1</v>
      </c>
      <c r="AJ322" s="172" t="s">
        <v>116</v>
      </c>
      <c r="AK322" s="172" t="s">
        <v>111</v>
      </c>
      <c r="AL322" s="172" t="s">
        <v>111</v>
      </c>
      <c r="AM322" s="172" t="s">
        <v>116</v>
      </c>
      <c r="AN322" s="172" t="s">
        <v>111</v>
      </c>
      <c r="AO322" s="172" t="b">
        <v>0</v>
      </c>
      <c r="AP322" s="172" t="s">
        <v>111</v>
      </c>
      <c r="AQ322" s="172" t="s">
        <v>111</v>
      </c>
      <c r="AR322" s="172" t="s">
        <v>111</v>
      </c>
      <c r="AS322" s="172" t="s">
        <v>111</v>
      </c>
      <c r="AT322" s="172" t="s">
        <v>111</v>
      </c>
      <c r="AU322" s="172" t="b">
        <v>0</v>
      </c>
      <c r="AV322" s="172" t="s">
        <v>111</v>
      </c>
      <c r="AW322" s="172" t="s">
        <v>111</v>
      </c>
      <c r="AX322" s="172" t="s">
        <v>111</v>
      </c>
      <c r="AY322" s="172" t="s">
        <v>111</v>
      </c>
      <c r="AZ322" s="172" t="s">
        <v>111</v>
      </c>
      <c r="BA322" s="172" t="b">
        <v>0</v>
      </c>
      <c r="BB322" s="172" t="s">
        <v>111</v>
      </c>
      <c r="BC322" s="172" t="s">
        <v>111</v>
      </c>
      <c r="BD322" s="172" t="s">
        <v>111</v>
      </c>
      <c r="BE322" s="172" t="s">
        <v>111</v>
      </c>
      <c r="BF322" s="172" t="s">
        <v>111</v>
      </c>
      <c r="BG322" s="172" t="b">
        <v>0</v>
      </c>
      <c r="BH322" s="172" t="s">
        <v>111</v>
      </c>
      <c r="BI322" s="172" t="s">
        <v>111</v>
      </c>
      <c r="BJ322" s="172" t="s">
        <v>111</v>
      </c>
      <c r="BK322" s="172" t="s">
        <v>111</v>
      </c>
      <c r="BL322" s="172" t="s">
        <v>111</v>
      </c>
      <c r="BM322" s="172" t="b">
        <v>0</v>
      </c>
      <c r="BN322" s="172" t="s">
        <v>111</v>
      </c>
      <c r="BO322" s="172" t="s">
        <v>111</v>
      </c>
      <c r="BP322" s="172" t="s">
        <v>111</v>
      </c>
      <c r="BQ322" s="172" t="s">
        <v>111</v>
      </c>
      <c r="BR322" s="172" t="s">
        <v>111</v>
      </c>
      <c r="BS322" s="172" t="b">
        <v>0</v>
      </c>
      <c r="BT322" s="172" t="s">
        <v>111</v>
      </c>
      <c r="BU322" s="172" t="s">
        <v>111</v>
      </c>
      <c r="BV322" s="172" t="s">
        <v>111</v>
      </c>
      <c r="BW322" s="172" t="s">
        <v>111</v>
      </c>
      <c r="BX322" s="172" t="s">
        <v>111</v>
      </c>
      <c r="BY322" s="172" t="b">
        <v>0</v>
      </c>
      <c r="BZ322" s="172" t="s">
        <v>111</v>
      </c>
      <c r="CA322" s="172" t="s">
        <v>111</v>
      </c>
      <c r="CB322" s="172" t="s">
        <v>111</v>
      </c>
      <c r="CC322" s="172" t="s">
        <v>111</v>
      </c>
      <c r="CD322" s="172" t="s">
        <v>111</v>
      </c>
      <c r="CE322" s="172" t="b">
        <v>0</v>
      </c>
      <c r="CF322" s="172" t="s">
        <v>1593</v>
      </c>
      <c r="CG322" s="172" t="s">
        <v>1593</v>
      </c>
      <c r="CH322" s="172" t="s">
        <v>1593</v>
      </c>
      <c r="CI322" s="172" t="s">
        <v>1593</v>
      </c>
      <c r="CJ322" s="172" t="s">
        <v>3796</v>
      </c>
      <c r="CK322" s="172" t="b">
        <v>1</v>
      </c>
      <c r="CL322" s="172" t="s">
        <v>111</v>
      </c>
      <c r="CM322" s="172" t="s">
        <v>111</v>
      </c>
      <c r="CN322" s="172" t="s">
        <v>111</v>
      </c>
      <c r="CO322" s="172" t="s">
        <v>116</v>
      </c>
      <c r="CP322" s="172" t="s">
        <v>111</v>
      </c>
      <c r="CQ322" s="172" t="b">
        <v>0</v>
      </c>
      <c r="CR322" s="172" t="s">
        <v>111</v>
      </c>
      <c r="CS322" s="172" t="s">
        <v>111</v>
      </c>
      <c r="CT322" s="172" t="s">
        <v>111</v>
      </c>
      <c r="CU322" s="172" t="s">
        <v>111</v>
      </c>
      <c r="CV322" s="172" t="s">
        <v>111</v>
      </c>
      <c r="CW322" s="172" t="b">
        <v>0</v>
      </c>
      <c r="CX322" s="139" t="s">
        <v>3796</v>
      </c>
      <c r="CY322" s="139" t="s">
        <v>3796</v>
      </c>
      <c r="CZ322" s="139" t="s">
        <v>3796</v>
      </c>
      <c r="DA322" s="139" t="s">
        <v>3796</v>
      </c>
      <c r="DB322" s="139" t="s">
        <v>3796</v>
      </c>
      <c r="DD322" s="231" t="s">
        <v>3882</v>
      </c>
      <c r="DE322" s="231" t="s">
        <v>3883</v>
      </c>
      <c r="DF322" s="231" t="s">
        <v>3884</v>
      </c>
      <c r="DG322" s="232" t="s">
        <v>3885</v>
      </c>
    </row>
    <row r="323" spans="1:111" ht="43.5" x14ac:dyDescent="0.35">
      <c r="A323" s="209">
        <v>2166</v>
      </c>
      <c r="B323" s="208" t="s">
        <v>974</v>
      </c>
      <c r="C323" s="257">
        <v>204</v>
      </c>
      <c r="D323" s="258" t="s">
        <v>3006</v>
      </c>
      <c r="E323" s="258" t="s">
        <v>3198</v>
      </c>
      <c r="F323" s="256" t="s">
        <v>3199</v>
      </c>
      <c r="G323" s="256" t="s">
        <v>3200</v>
      </c>
      <c r="H323" s="140">
        <f t="shared" ref="H323:H386" si="50">COUNTIF(W323:CW323,TRUE)</f>
        <v>2</v>
      </c>
      <c r="I323" s="140">
        <f t="shared" ref="I323:I386" si="51">COUNTIF(BA323,TRUE)+COUNTIF(AU323,TRUE)</f>
        <v>0</v>
      </c>
      <c r="J323" s="140">
        <f t="shared" ref="J323:J386" si="52">COUNTIF(W323,TRUE)+COUNTIF(AC323,TRUE)+COUNTIF(AI323,TRUE)+COUNTIF(AO323,TRUE)+COUNTIF(BG323,TRUE)+COUNTIF(BM323,TRUE)+COUNTIF(BS323,TRUE)+COUNTIF(BY323,TRUE)+COUNTIF(CQ323,TRUE)</f>
        <v>1</v>
      </c>
      <c r="K323" s="140">
        <f t="shared" ref="K323:K386" si="53">COUNTIF(CE323,TRUE)+COUNTIF(CK323,TRUE)</f>
        <v>1</v>
      </c>
      <c r="L323" s="140">
        <f t="shared" ref="L323:L386" si="54">COUNTIF(CW323,TRUE)</f>
        <v>0</v>
      </c>
      <c r="M323" s="140">
        <f t="shared" ref="M323:M386" si="55">COUNTIF(X323,"YES")+COUNTIF(AD323,"YES")+COUNTIF(AJ323,"YES")+COUNTIF(AP323,"YES")+COUNTIF(AV323,"YES")+COUNTIF(BB323,"YES")+COUNTIF(BH323,"YES")+COUNTIF(BN323,"YES")+COUNTIF(BT323,"YES")+COUNTIF(BZ323,"YES")+COUNTIF(CF323,"YES")+COUNTIF(CL323,"YES")+COUNTIF(CR323,"YES")+COUNTIF(CX323,"YES")</f>
        <v>2</v>
      </c>
      <c r="N323" s="140">
        <f t="shared" ref="N323:N386" si="56">COUNTIF(Y323,"YES")+COUNTIF(AE323,"YES")+COUNTIF(AK323,"YES")+COUNTIF(AQ323,"YES")+COUNTIF(AW323,"YES")+COUNTIF(BC323,"YES")+COUNTIF(BI323,"YES")+COUNTIF(BO323,"YES")+COUNTIF(BU323,"YES")+COUNTIF(CA323,"YES")+COUNTIF(CG323,"YES")+COUNTIF(CM323,"YES")+COUNTIF(CS323,"YES")+COUNTIF(CY323,"YES")</f>
        <v>2</v>
      </c>
      <c r="O323" s="140">
        <f t="shared" ref="O323:O386" si="57">COUNTIF(Z323,"YES")+COUNTIF(AF323,"YES")+COUNTIF(AL323,"YES")+COUNTIF(AR323,"YES")+COUNTIF(AX323,"YES")+COUNTIF(BD323,"YES")+COUNTIF(BJ323,"YES")+COUNTIF(BP323,"YES")+COUNTIF(BV323,"YES")+COUNTIF(CB323,"YES")+COUNTIF(CH323,"YES")+COUNTIF(CN323,"YES")+COUNTIF(CT323,"YES")+COUNTIF(CZ323,"YES")</f>
        <v>2</v>
      </c>
      <c r="P323" s="140">
        <f t="shared" ref="P323:P386" si="58">COUNTIF(AA323,"YES")+COUNTIF(AG323,"YES")+COUNTIF(AM323,"YES")+COUNTIF(AS323,"YES")+COUNTIF(AY323,"YES")+COUNTIF(BE323,"YES")+COUNTIF(BK323,"YES")+COUNTIF(BQ323,"YES")+COUNTIF(BW323,"YES")+COUNTIF(CC323,"YES")+COUNTIF(CI323,"YES")+COUNTIF(CO323,"YES")+COUNTIF(CU323,"YES")+COUNTIF(DA323,"YES")</f>
        <v>2</v>
      </c>
      <c r="Q323" s="140">
        <f t="shared" ref="Q323:Q386" si="59">COUNTIF(AB323,"YES")+COUNTIF(AH323,"YES")+COUNTIF(AN323,"YES")+COUNTIF(AT323,"YES")+COUNTIF(AZ323,"YES")+COUNTIF(BF323,"YES")+COUNTIF(BL323,"YES")+COUNTIF(BR323,"YES")+COUNTIF(BX323,"YES")+COUNTIF(CD323,"YES")+COUNTIF(CJ323,"YES")+COUNTIF(CP323,"YES")+COUNTIF(CV323,"YES")+COUNTIF(DB323,"YES")</f>
        <v>2</v>
      </c>
      <c r="R323" s="19" t="s">
        <v>115</v>
      </c>
      <c r="S323" s="19" t="s">
        <v>115</v>
      </c>
      <c r="T323" s="19" t="s">
        <v>115</v>
      </c>
      <c r="U323" s="19" t="s">
        <v>115</v>
      </c>
      <c r="V323" s="19" t="s">
        <v>115</v>
      </c>
      <c r="W323" s="172" t="b">
        <v>0</v>
      </c>
      <c r="X323" s="172" t="s">
        <v>111</v>
      </c>
      <c r="Y323" s="172" t="s">
        <v>111</v>
      </c>
      <c r="Z323" s="172" t="s">
        <v>111</v>
      </c>
      <c r="AA323" s="172" t="s">
        <v>111</v>
      </c>
      <c r="AB323" s="172" t="s">
        <v>111</v>
      </c>
      <c r="AC323" s="172" t="b">
        <v>0</v>
      </c>
      <c r="AD323" s="172" t="s">
        <v>111</v>
      </c>
      <c r="AE323" s="172" t="s">
        <v>111</v>
      </c>
      <c r="AF323" s="172" t="s">
        <v>111</v>
      </c>
      <c r="AG323" s="172" t="s">
        <v>111</v>
      </c>
      <c r="AH323" s="172" t="s">
        <v>111</v>
      </c>
      <c r="AI323" s="172" t="b">
        <v>0</v>
      </c>
      <c r="AJ323" s="172" t="s">
        <v>111</v>
      </c>
      <c r="AK323" s="172" t="s">
        <v>111</v>
      </c>
      <c r="AL323" s="172" t="s">
        <v>111</v>
      </c>
      <c r="AM323" s="172" t="s">
        <v>111</v>
      </c>
      <c r="AN323" s="172" t="s">
        <v>111</v>
      </c>
      <c r="AO323" s="172" t="b">
        <v>0</v>
      </c>
      <c r="AP323" s="172" t="s">
        <v>111</v>
      </c>
      <c r="AQ323" s="172" t="s">
        <v>111</v>
      </c>
      <c r="AR323" s="172" t="s">
        <v>111</v>
      </c>
      <c r="AS323" s="172" t="s">
        <v>111</v>
      </c>
      <c r="AT323" s="172" t="s">
        <v>111</v>
      </c>
      <c r="AU323" s="172" t="b">
        <v>0</v>
      </c>
      <c r="AV323" s="172" t="s">
        <v>111</v>
      </c>
      <c r="AW323" s="172" t="s">
        <v>111</v>
      </c>
      <c r="AX323" s="172" t="s">
        <v>111</v>
      </c>
      <c r="AY323" s="172" t="s">
        <v>111</v>
      </c>
      <c r="AZ323" s="172" t="s">
        <v>111</v>
      </c>
      <c r="BA323" s="172" t="b">
        <v>0</v>
      </c>
      <c r="BB323" s="172" t="s">
        <v>111</v>
      </c>
      <c r="BC323" s="172" t="s">
        <v>111</v>
      </c>
      <c r="BD323" s="172" t="s">
        <v>111</v>
      </c>
      <c r="BE323" s="172" t="s">
        <v>111</v>
      </c>
      <c r="BF323" s="172" t="s">
        <v>111</v>
      </c>
      <c r="BG323" s="172" t="b">
        <v>0</v>
      </c>
      <c r="BH323" s="172" t="s">
        <v>111</v>
      </c>
      <c r="BI323" s="172" t="s">
        <v>111</v>
      </c>
      <c r="BJ323" s="172" t="s">
        <v>111</v>
      </c>
      <c r="BK323" s="172" t="s">
        <v>111</v>
      </c>
      <c r="BL323" s="172" t="s">
        <v>111</v>
      </c>
      <c r="BM323" s="172" t="b">
        <v>0</v>
      </c>
      <c r="BN323" s="172" t="s">
        <v>111</v>
      </c>
      <c r="BO323" s="172" t="s">
        <v>111</v>
      </c>
      <c r="BP323" s="172" t="s">
        <v>111</v>
      </c>
      <c r="BQ323" s="172" t="s">
        <v>111</v>
      </c>
      <c r="BR323" s="172" t="s">
        <v>111</v>
      </c>
      <c r="BS323" s="172" t="b">
        <v>0</v>
      </c>
      <c r="BT323" s="172" t="s">
        <v>111</v>
      </c>
      <c r="BU323" s="172" t="s">
        <v>111</v>
      </c>
      <c r="BV323" s="172" t="s">
        <v>111</v>
      </c>
      <c r="BW323" s="172" t="s">
        <v>111</v>
      </c>
      <c r="BX323" s="172" t="s">
        <v>111</v>
      </c>
      <c r="BY323" s="172" t="b">
        <v>1</v>
      </c>
      <c r="BZ323" s="172" t="s">
        <v>116</v>
      </c>
      <c r="CA323" s="172" t="s">
        <v>116</v>
      </c>
      <c r="CB323" s="172" t="s">
        <v>116</v>
      </c>
      <c r="CC323" s="172" t="s">
        <v>116</v>
      </c>
      <c r="CD323" s="172" t="s">
        <v>116</v>
      </c>
      <c r="CE323" s="172" t="b">
        <v>1</v>
      </c>
      <c r="CF323" s="172" t="s">
        <v>1</v>
      </c>
      <c r="CG323" s="172" t="s">
        <v>1</v>
      </c>
      <c r="CH323" s="172" t="s">
        <v>1</v>
      </c>
      <c r="CI323" s="172" t="s">
        <v>1</v>
      </c>
      <c r="CJ323" s="172" t="s">
        <v>1</v>
      </c>
      <c r="CK323" s="172" t="b">
        <v>0</v>
      </c>
      <c r="CL323" s="172" t="s">
        <v>111</v>
      </c>
      <c r="CM323" s="172" t="s">
        <v>111</v>
      </c>
      <c r="CN323" s="172" t="s">
        <v>111</v>
      </c>
      <c r="CO323" s="172" t="s">
        <v>111</v>
      </c>
      <c r="CP323" s="172" t="s">
        <v>111</v>
      </c>
      <c r="CQ323" s="172" t="b">
        <v>0</v>
      </c>
      <c r="CR323" s="172" t="s">
        <v>111</v>
      </c>
      <c r="CS323" s="172" t="s">
        <v>111</v>
      </c>
      <c r="CT323" s="172" t="s">
        <v>111</v>
      </c>
      <c r="CU323" s="172" t="s">
        <v>111</v>
      </c>
      <c r="CV323" s="172" t="s">
        <v>111</v>
      </c>
      <c r="CW323" s="172" t="b">
        <v>0</v>
      </c>
      <c r="CX323" s="139" t="s">
        <v>3796</v>
      </c>
      <c r="CY323" s="139" t="s">
        <v>3796</v>
      </c>
      <c r="CZ323" s="139" t="s">
        <v>3796</v>
      </c>
      <c r="DA323" s="139" t="s">
        <v>3796</v>
      </c>
      <c r="DB323" s="139" t="s">
        <v>3796</v>
      </c>
      <c r="DD323" s="231" t="s">
        <v>3882</v>
      </c>
      <c r="DE323" s="231" t="s">
        <v>3883</v>
      </c>
      <c r="DF323" s="231" t="s">
        <v>3884</v>
      </c>
      <c r="DG323" s="232" t="s">
        <v>3885</v>
      </c>
    </row>
    <row r="324" spans="1:111" ht="31" x14ac:dyDescent="0.35">
      <c r="A324" s="209">
        <v>2166</v>
      </c>
      <c r="B324" s="208" t="s">
        <v>974</v>
      </c>
      <c r="C324" s="257">
        <v>204</v>
      </c>
      <c r="D324" s="258" t="s">
        <v>3006</v>
      </c>
      <c r="E324" s="258" t="s">
        <v>3201</v>
      </c>
      <c r="F324" s="256" t="s">
        <v>3202</v>
      </c>
      <c r="G324" s="256" t="s">
        <v>3203</v>
      </c>
      <c r="H324" s="140">
        <f t="shared" si="50"/>
        <v>1</v>
      </c>
      <c r="I324" s="140">
        <f t="shared" si="51"/>
        <v>0</v>
      </c>
      <c r="J324" s="140">
        <f t="shared" si="52"/>
        <v>0</v>
      </c>
      <c r="K324" s="140">
        <f t="shared" si="53"/>
        <v>1</v>
      </c>
      <c r="L324" s="140">
        <f t="shared" si="54"/>
        <v>0</v>
      </c>
      <c r="M324" s="140">
        <f t="shared" si="55"/>
        <v>0</v>
      </c>
      <c r="N324" s="140">
        <f t="shared" si="56"/>
        <v>0</v>
      </c>
      <c r="O324" s="140">
        <f t="shared" si="57"/>
        <v>0</v>
      </c>
      <c r="P324" s="140">
        <f t="shared" si="58"/>
        <v>1</v>
      </c>
      <c r="Q324" s="140">
        <f t="shared" si="59"/>
        <v>0</v>
      </c>
      <c r="R324" s="19" t="s">
        <v>1876</v>
      </c>
      <c r="S324" s="19" t="s">
        <v>1876</v>
      </c>
      <c r="T324" s="19" t="s">
        <v>1876</v>
      </c>
      <c r="U324" s="19" t="s">
        <v>115</v>
      </c>
      <c r="V324" s="19" t="s">
        <v>1876</v>
      </c>
      <c r="W324" s="172" t="b">
        <v>0</v>
      </c>
      <c r="X324" s="172" t="s">
        <v>111</v>
      </c>
      <c r="Y324" s="172" t="s">
        <v>111</v>
      </c>
      <c r="Z324" s="172" t="s">
        <v>111</v>
      </c>
      <c r="AA324" s="172" t="s">
        <v>111</v>
      </c>
      <c r="AB324" s="172" t="s">
        <v>111</v>
      </c>
      <c r="AC324" s="172" t="b">
        <v>0</v>
      </c>
      <c r="AD324" s="172" t="s">
        <v>111</v>
      </c>
      <c r="AE324" s="172" t="s">
        <v>111</v>
      </c>
      <c r="AF324" s="172" t="s">
        <v>111</v>
      </c>
      <c r="AG324" s="172" t="s">
        <v>111</v>
      </c>
      <c r="AH324" s="172" t="s">
        <v>111</v>
      </c>
      <c r="AI324" s="172" t="b">
        <v>0</v>
      </c>
      <c r="AJ324" s="172" t="s">
        <v>111</v>
      </c>
      <c r="AK324" s="172" t="s">
        <v>111</v>
      </c>
      <c r="AL324" s="172" t="s">
        <v>111</v>
      </c>
      <c r="AM324" s="172" t="s">
        <v>111</v>
      </c>
      <c r="AN324" s="172" t="s">
        <v>111</v>
      </c>
      <c r="AO324" s="172" t="b">
        <v>0</v>
      </c>
      <c r="AP324" s="172" t="s">
        <v>111</v>
      </c>
      <c r="AQ324" s="172" t="s">
        <v>111</v>
      </c>
      <c r="AR324" s="172" t="s">
        <v>111</v>
      </c>
      <c r="AS324" s="172" t="s">
        <v>111</v>
      </c>
      <c r="AT324" s="172" t="s">
        <v>111</v>
      </c>
      <c r="AU324" s="172" t="b">
        <v>0</v>
      </c>
      <c r="AV324" s="172" t="s">
        <v>111</v>
      </c>
      <c r="AW324" s="172" t="s">
        <v>111</v>
      </c>
      <c r="AX324" s="172" t="s">
        <v>111</v>
      </c>
      <c r="AY324" s="172" t="s">
        <v>111</v>
      </c>
      <c r="AZ324" s="172" t="s">
        <v>111</v>
      </c>
      <c r="BA324" s="172" t="b">
        <v>0</v>
      </c>
      <c r="BB324" s="172" t="s">
        <v>111</v>
      </c>
      <c r="BC324" s="172" t="s">
        <v>111</v>
      </c>
      <c r="BD324" s="172" t="s">
        <v>111</v>
      </c>
      <c r="BE324" s="172" t="s">
        <v>111</v>
      </c>
      <c r="BF324" s="172" t="s">
        <v>111</v>
      </c>
      <c r="BG324" s="172" t="b">
        <v>0</v>
      </c>
      <c r="BH324" s="172" t="s">
        <v>111</v>
      </c>
      <c r="BI324" s="172" t="s">
        <v>111</v>
      </c>
      <c r="BJ324" s="172" t="s">
        <v>111</v>
      </c>
      <c r="BK324" s="172" t="s">
        <v>111</v>
      </c>
      <c r="BL324" s="172" t="s">
        <v>111</v>
      </c>
      <c r="BM324" s="172" t="b">
        <v>0</v>
      </c>
      <c r="BN324" s="172" t="s">
        <v>111</v>
      </c>
      <c r="BO324" s="172" t="s">
        <v>111</v>
      </c>
      <c r="BP324" s="172" t="s">
        <v>111</v>
      </c>
      <c r="BQ324" s="172" t="s">
        <v>111</v>
      </c>
      <c r="BR324" s="172" t="s">
        <v>111</v>
      </c>
      <c r="BS324" s="172" t="b">
        <v>0</v>
      </c>
      <c r="BT324" s="172" t="s">
        <v>111</v>
      </c>
      <c r="BU324" s="172" t="s">
        <v>111</v>
      </c>
      <c r="BV324" s="172" t="s">
        <v>111</v>
      </c>
      <c r="BW324" s="172" t="s">
        <v>111</v>
      </c>
      <c r="BX324" s="172" t="s">
        <v>111</v>
      </c>
      <c r="BY324" s="172" t="b">
        <v>0</v>
      </c>
      <c r="BZ324" s="172" t="s">
        <v>111</v>
      </c>
      <c r="CA324" s="172" t="s">
        <v>111</v>
      </c>
      <c r="CB324" s="172" t="s">
        <v>111</v>
      </c>
      <c r="CC324" s="172" t="s">
        <v>111</v>
      </c>
      <c r="CD324" s="172" t="s">
        <v>111</v>
      </c>
      <c r="CE324" s="172" t="b">
        <v>0</v>
      </c>
      <c r="CF324" s="172" t="s">
        <v>1593</v>
      </c>
      <c r="CG324" s="172" t="s">
        <v>1593</v>
      </c>
      <c r="CH324" s="172" t="s">
        <v>1593</v>
      </c>
      <c r="CI324" s="172" t="s">
        <v>1593</v>
      </c>
      <c r="CJ324" s="172" t="s">
        <v>3796</v>
      </c>
      <c r="CK324" s="172" t="b">
        <v>1</v>
      </c>
      <c r="CL324" s="172" t="s">
        <v>111</v>
      </c>
      <c r="CM324" s="172" t="s">
        <v>111</v>
      </c>
      <c r="CN324" s="172" t="s">
        <v>111</v>
      </c>
      <c r="CO324" s="172" t="s">
        <v>116</v>
      </c>
      <c r="CP324" s="172" t="s">
        <v>111</v>
      </c>
      <c r="CQ324" s="172" t="b">
        <v>0</v>
      </c>
      <c r="CR324" s="172" t="s">
        <v>111</v>
      </c>
      <c r="CS324" s="172" t="s">
        <v>111</v>
      </c>
      <c r="CT324" s="172" t="s">
        <v>111</v>
      </c>
      <c r="CU324" s="172" t="s">
        <v>111</v>
      </c>
      <c r="CV324" s="172" t="s">
        <v>111</v>
      </c>
      <c r="CW324" s="172" t="b">
        <v>0</v>
      </c>
      <c r="CX324" s="139" t="s">
        <v>3796</v>
      </c>
      <c r="CY324" s="139" t="s">
        <v>3796</v>
      </c>
      <c r="CZ324" s="139" t="s">
        <v>3796</v>
      </c>
      <c r="DA324" s="139" t="s">
        <v>3796</v>
      </c>
      <c r="DB324" s="139" t="s">
        <v>3796</v>
      </c>
      <c r="DD324" s="231" t="s">
        <v>3882</v>
      </c>
      <c r="DE324" s="231" t="s">
        <v>3883</v>
      </c>
      <c r="DF324" s="231" t="s">
        <v>3884</v>
      </c>
      <c r="DG324" s="232" t="s">
        <v>3885</v>
      </c>
    </row>
    <row r="325" spans="1:111" ht="31" x14ac:dyDescent="0.35">
      <c r="A325" s="209">
        <v>2166</v>
      </c>
      <c r="B325" s="208" t="s">
        <v>974</v>
      </c>
      <c r="C325" s="257">
        <v>204</v>
      </c>
      <c r="D325" s="258" t="s">
        <v>3006</v>
      </c>
      <c r="E325" s="258" t="s">
        <v>3204</v>
      </c>
      <c r="F325" s="256" t="s">
        <v>3205</v>
      </c>
      <c r="G325" s="256" t="s">
        <v>3206</v>
      </c>
      <c r="H325" s="140">
        <f t="shared" si="50"/>
        <v>1</v>
      </c>
      <c r="I325" s="140">
        <f t="shared" si="51"/>
        <v>0</v>
      </c>
      <c r="J325" s="140">
        <f t="shared" si="52"/>
        <v>0</v>
      </c>
      <c r="K325" s="140">
        <f t="shared" si="53"/>
        <v>1</v>
      </c>
      <c r="L325" s="140">
        <f t="shared" si="54"/>
        <v>0</v>
      </c>
      <c r="M325" s="140">
        <f t="shared" si="55"/>
        <v>1</v>
      </c>
      <c r="N325" s="140">
        <f t="shared" si="56"/>
        <v>1</v>
      </c>
      <c r="O325" s="140">
        <f t="shared" si="57"/>
        <v>1</v>
      </c>
      <c r="P325" s="140">
        <f t="shared" si="58"/>
        <v>1</v>
      </c>
      <c r="Q325" s="140">
        <f t="shared" si="59"/>
        <v>1</v>
      </c>
      <c r="R325" s="19" t="s">
        <v>115</v>
      </c>
      <c r="S325" s="19" t="s">
        <v>115</v>
      </c>
      <c r="T325" s="19" t="s">
        <v>115</v>
      </c>
      <c r="U325" s="19" t="s">
        <v>115</v>
      </c>
      <c r="V325" s="19" t="s">
        <v>115</v>
      </c>
      <c r="W325" s="172" t="b">
        <v>0</v>
      </c>
      <c r="X325" s="172" t="s">
        <v>111</v>
      </c>
      <c r="Y325" s="172" t="s">
        <v>111</v>
      </c>
      <c r="Z325" s="172" t="s">
        <v>111</v>
      </c>
      <c r="AA325" s="172" t="s">
        <v>111</v>
      </c>
      <c r="AB325" s="172" t="s">
        <v>111</v>
      </c>
      <c r="AC325" s="172" t="b">
        <v>0</v>
      </c>
      <c r="AD325" s="172" t="s">
        <v>111</v>
      </c>
      <c r="AE325" s="172" t="s">
        <v>111</v>
      </c>
      <c r="AF325" s="172" t="s">
        <v>111</v>
      </c>
      <c r="AG325" s="172" t="s">
        <v>111</v>
      </c>
      <c r="AH325" s="172" t="s">
        <v>111</v>
      </c>
      <c r="AI325" s="172" t="b">
        <v>0</v>
      </c>
      <c r="AJ325" s="172" t="s">
        <v>111</v>
      </c>
      <c r="AK325" s="172" t="s">
        <v>111</v>
      </c>
      <c r="AL325" s="172" t="s">
        <v>111</v>
      </c>
      <c r="AM325" s="172" t="s">
        <v>111</v>
      </c>
      <c r="AN325" s="172" t="s">
        <v>111</v>
      </c>
      <c r="AO325" s="172" t="b">
        <v>0</v>
      </c>
      <c r="AP325" s="172" t="s">
        <v>111</v>
      </c>
      <c r="AQ325" s="172" t="s">
        <v>111</v>
      </c>
      <c r="AR325" s="172" t="s">
        <v>111</v>
      </c>
      <c r="AS325" s="172" t="s">
        <v>111</v>
      </c>
      <c r="AT325" s="172" t="s">
        <v>111</v>
      </c>
      <c r="AU325" s="172" t="b">
        <v>0</v>
      </c>
      <c r="AV325" s="172" t="s">
        <v>111</v>
      </c>
      <c r="AW325" s="172" t="s">
        <v>111</v>
      </c>
      <c r="AX325" s="172" t="s">
        <v>111</v>
      </c>
      <c r="AY325" s="172" t="s">
        <v>111</v>
      </c>
      <c r="AZ325" s="172" t="s">
        <v>111</v>
      </c>
      <c r="BA325" s="172" t="b">
        <v>0</v>
      </c>
      <c r="BB325" s="172" t="s">
        <v>111</v>
      </c>
      <c r="BC325" s="172" t="s">
        <v>111</v>
      </c>
      <c r="BD325" s="172" t="s">
        <v>111</v>
      </c>
      <c r="BE325" s="172" t="s">
        <v>111</v>
      </c>
      <c r="BF325" s="172" t="s">
        <v>111</v>
      </c>
      <c r="BG325" s="172" t="b">
        <v>0</v>
      </c>
      <c r="BH325" s="172" t="s">
        <v>111</v>
      </c>
      <c r="BI325" s="172" t="s">
        <v>111</v>
      </c>
      <c r="BJ325" s="172" t="s">
        <v>111</v>
      </c>
      <c r="BK325" s="172" t="s">
        <v>111</v>
      </c>
      <c r="BL325" s="172" t="s">
        <v>111</v>
      </c>
      <c r="BM325" s="172" t="b">
        <v>0</v>
      </c>
      <c r="BN325" s="172" t="s">
        <v>111</v>
      </c>
      <c r="BO325" s="172" t="s">
        <v>111</v>
      </c>
      <c r="BP325" s="172" t="s">
        <v>111</v>
      </c>
      <c r="BQ325" s="172" t="s">
        <v>111</v>
      </c>
      <c r="BR325" s="172" t="s">
        <v>111</v>
      </c>
      <c r="BS325" s="172" t="b">
        <v>0</v>
      </c>
      <c r="BT325" s="172" t="s">
        <v>111</v>
      </c>
      <c r="BU325" s="172" t="s">
        <v>111</v>
      </c>
      <c r="BV325" s="172" t="s">
        <v>111</v>
      </c>
      <c r="BW325" s="172" t="s">
        <v>111</v>
      </c>
      <c r="BX325" s="172" t="s">
        <v>111</v>
      </c>
      <c r="BY325" s="172" t="b">
        <v>0</v>
      </c>
      <c r="BZ325" s="172" t="s">
        <v>111</v>
      </c>
      <c r="CA325" s="172" t="s">
        <v>111</v>
      </c>
      <c r="CB325" s="172" t="s">
        <v>111</v>
      </c>
      <c r="CC325" s="172" t="s">
        <v>111</v>
      </c>
      <c r="CD325" s="172" t="s">
        <v>111</v>
      </c>
      <c r="CE325" s="172" t="b">
        <v>1</v>
      </c>
      <c r="CF325" s="172" t="s">
        <v>1</v>
      </c>
      <c r="CG325" s="172" t="s">
        <v>1</v>
      </c>
      <c r="CH325" s="172" t="s">
        <v>1</v>
      </c>
      <c r="CI325" s="172" t="s">
        <v>1</v>
      </c>
      <c r="CJ325" s="172" t="s">
        <v>1</v>
      </c>
      <c r="CK325" s="172" t="b">
        <v>0</v>
      </c>
      <c r="CL325" s="172" t="s">
        <v>111</v>
      </c>
      <c r="CM325" s="172" t="s">
        <v>111</v>
      </c>
      <c r="CN325" s="172" t="s">
        <v>111</v>
      </c>
      <c r="CO325" s="172" t="s">
        <v>111</v>
      </c>
      <c r="CP325" s="172" t="s">
        <v>111</v>
      </c>
      <c r="CQ325" s="172" t="b">
        <v>0</v>
      </c>
      <c r="CR325" s="172" t="s">
        <v>111</v>
      </c>
      <c r="CS325" s="172" t="s">
        <v>111</v>
      </c>
      <c r="CT325" s="172" t="s">
        <v>111</v>
      </c>
      <c r="CU325" s="172" t="s">
        <v>111</v>
      </c>
      <c r="CV325" s="172" t="s">
        <v>111</v>
      </c>
      <c r="CW325" s="172" t="b">
        <v>0</v>
      </c>
      <c r="CX325" s="139" t="s">
        <v>3796</v>
      </c>
      <c r="CY325" s="139" t="s">
        <v>3796</v>
      </c>
      <c r="CZ325" s="139" t="s">
        <v>3796</v>
      </c>
      <c r="DA325" s="139" t="s">
        <v>3796</v>
      </c>
      <c r="DB325" s="139" t="s">
        <v>3796</v>
      </c>
      <c r="DD325" s="231" t="s">
        <v>3882</v>
      </c>
      <c r="DE325" s="231" t="s">
        <v>3883</v>
      </c>
      <c r="DF325" s="231" t="s">
        <v>3884</v>
      </c>
      <c r="DG325" s="232" t="s">
        <v>3885</v>
      </c>
    </row>
    <row r="326" spans="1:111" ht="31" x14ac:dyDescent="0.35">
      <c r="A326" s="209">
        <v>2166</v>
      </c>
      <c r="B326" s="208" t="s">
        <v>974</v>
      </c>
      <c r="C326" s="257">
        <v>204</v>
      </c>
      <c r="D326" s="258" t="s">
        <v>3006</v>
      </c>
      <c r="E326" s="258" t="s">
        <v>3207</v>
      </c>
      <c r="F326" s="256" t="s">
        <v>3208</v>
      </c>
      <c r="G326" s="256" t="s">
        <v>3209</v>
      </c>
      <c r="H326" s="140">
        <f t="shared" si="50"/>
        <v>2</v>
      </c>
      <c r="I326" s="140">
        <f t="shared" si="51"/>
        <v>0</v>
      </c>
      <c r="J326" s="140">
        <f t="shared" si="52"/>
        <v>1</v>
      </c>
      <c r="K326" s="140">
        <f t="shared" si="53"/>
        <v>1</v>
      </c>
      <c r="L326" s="140">
        <f t="shared" si="54"/>
        <v>0</v>
      </c>
      <c r="M326" s="140">
        <f t="shared" si="55"/>
        <v>1</v>
      </c>
      <c r="N326" s="140">
        <f t="shared" si="56"/>
        <v>1</v>
      </c>
      <c r="O326" s="140">
        <f t="shared" si="57"/>
        <v>1</v>
      </c>
      <c r="P326" s="140">
        <f t="shared" si="58"/>
        <v>2</v>
      </c>
      <c r="Q326" s="140">
        <f t="shared" si="59"/>
        <v>1</v>
      </c>
      <c r="R326" s="19" t="s">
        <v>115</v>
      </c>
      <c r="S326" s="19" t="s">
        <v>115</v>
      </c>
      <c r="T326" s="19" t="s">
        <v>115</v>
      </c>
      <c r="U326" s="19" t="s">
        <v>115</v>
      </c>
      <c r="V326" s="19" t="s">
        <v>115</v>
      </c>
      <c r="W326" s="172" t="b">
        <v>0</v>
      </c>
      <c r="X326" s="172" t="s">
        <v>111</v>
      </c>
      <c r="Y326" s="172" t="s">
        <v>111</v>
      </c>
      <c r="Z326" s="172" t="s">
        <v>111</v>
      </c>
      <c r="AA326" s="172" t="s">
        <v>111</v>
      </c>
      <c r="AB326" s="172" t="s">
        <v>111</v>
      </c>
      <c r="AC326" s="172" t="b">
        <v>0</v>
      </c>
      <c r="AD326" s="172" t="s">
        <v>111</v>
      </c>
      <c r="AE326" s="172" t="s">
        <v>111</v>
      </c>
      <c r="AF326" s="172" t="s">
        <v>111</v>
      </c>
      <c r="AG326" s="172" t="s">
        <v>111</v>
      </c>
      <c r="AH326" s="172" t="s">
        <v>111</v>
      </c>
      <c r="AI326" s="172" t="b">
        <v>0</v>
      </c>
      <c r="AJ326" s="172" t="s">
        <v>111</v>
      </c>
      <c r="AK326" s="172" t="s">
        <v>111</v>
      </c>
      <c r="AL326" s="172" t="s">
        <v>111</v>
      </c>
      <c r="AM326" s="172" t="s">
        <v>111</v>
      </c>
      <c r="AN326" s="172" t="s">
        <v>111</v>
      </c>
      <c r="AO326" s="172" t="b">
        <v>0</v>
      </c>
      <c r="AP326" s="172" t="s">
        <v>111</v>
      </c>
      <c r="AQ326" s="172" t="s">
        <v>111</v>
      </c>
      <c r="AR326" s="172" t="s">
        <v>111</v>
      </c>
      <c r="AS326" s="172" t="s">
        <v>111</v>
      </c>
      <c r="AT326" s="172" t="s">
        <v>111</v>
      </c>
      <c r="AU326" s="172" t="b">
        <v>0</v>
      </c>
      <c r="AV326" s="172" t="s">
        <v>111</v>
      </c>
      <c r="AW326" s="172" t="s">
        <v>111</v>
      </c>
      <c r="AX326" s="172" t="s">
        <v>111</v>
      </c>
      <c r="AY326" s="172" t="s">
        <v>111</v>
      </c>
      <c r="AZ326" s="172" t="s">
        <v>111</v>
      </c>
      <c r="BA326" s="172" t="b">
        <v>0</v>
      </c>
      <c r="BB326" s="172" t="s">
        <v>111</v>
      </c>
      <c r="BC326" s="172" t="s">
        <v>111</v>
      </c>
      <c r="BD326" s="172" t="s">
        <v>111</v>
      </c>
      <c r="BE326" s="172" t="s">
        <v>111</v>
      </c>
      <c r="BF326" s="172" t="s">
        <v>111</v>
      </c>
      <c r="BG326" s="172" t="b">
        <v>0</v>
      </c>
      <c r="BH326" s="172" t="s">
        <v>111</v>
      </c>
      <c r="BI326" s="172" t="s">
        <v>111</v>
      </c>
      <c r="BJ326" s="172" t="s">
        <v>111</v>
      </c>
      <c r="BK326" s="172" t="s">
        <v>111</v>
      </c>
      <c r="BL326" s="172" t="s">
        <v>111</v>
      </c>
      <c r="BM326" s="172" t="b">
        <v>0</v>
      </c>
      <c r="BN326" s="172" t="s">
        <v>111</v>
      </c>
      <c r="BO326" s="172" t="s">
        <v>111</v>
      </c>
      <c r="BP326" s="172" t="s">
        <v>111</v>
      </c>
      <c r="BQ326" s="172" t="s">
        <v>111</v>
      </c>
      <c r="BR326" s="172" t="s">
        <v>111</v>
      </c>
      <c r="BS326" s="172" t="b">
        <v>0</v>
      </c>
      <c r="BT326" s="172" t="s">
        <v>111</v>
      </c>
      <c r="BU326" s="172" t="s">
        <v>111</v>
      </c>
      <c r="BV326" s="172" t="s">
        <v>111</v>
      </c>
      <c r="BW326" s="172" t="s">
        <v>111</v>
      </c>
      <c r="BX326" s="172" t="s">
        <v>111</v>
      </c>
      <c r="BY326" s="172" t="b">
        <v>1</v>
      </c>
      <c r="BZ326" s="172" t="s">
        <v>116</v>
      </c>
      <c r="CA326" s="172" t="s">
        <v>116</v>
      </c>
      <c r="CB326" s="172" t="s">
        <v>116</v>
      </c>
      <c r="CC326" s="172" t="s">
        <v>116</v>
      </c>
      <c r="CD326" s="172" t="s">
        <v>116</v>
      </c>
      <c r="CE326" s="172" t="b">
        <v>0</v>
      </c>
      <c r="CF326" s="172" t="s">
        <v>1593</v>
      </c>
      <c r="CG326" s="172" t="s">
        <v>1593</v>
      </c>
      <c r="CH326" s="172" t="s">
        <v>1593</v>
      </c>
      <c r="CI326" s="172" t="s">
        <v>1593</v>
      </c>
      <c r="CJ326" s="172" t="s">
        <v>3796</v>
      </c>
      <c r="CK326" s="172" t="b">
        <v>1</v>
      </c>
      <c r="CL326" s="172" t="s">
        <v>111</v>
      </c>
      <c r="CM326" s="172" t="s">
        <v>111</v>
      </c>
      <c r="CN326" s="172" t="s">
        <v>111</v>
      </c>
      <c r="CO326" s="172" t="s">
        <v>116</v>
      </c>
      <c r="CP326" s="172" t="s">
        <v>111</v>
      </c>
      <c r="CQ326" s="172" t="b">
        <v>0</v>
      </c>
      <c r="CR326" s="172" t="s">
        <v>111</v>
      </c>
      <c r="CS326" s="172" t="s">
        <v>111</v>
      </c>
      <c r="CT326" s="172" t="s">
        <v>111</v>
      </c>
      <c r="CU326" s="172" t="s">
        <v>111</v>
      </c>
      <c r="CV326" s="172" t="s">
        <v>111</v>
      </c>
      <c r="CW326" s="172" t="b">
        <v>0</v>
      </c>
      <c r="CX326" s="139" t="s">
        <v>3796</v>
      </c>
      <c r="CY326" s="139" t="s">
        <v>3796</v>
      </c>
      <c r="CZ326" s="139" t="s">
        <v>3796</v>
      </c>
      <c r="DA326" s="139" t="s">
        <v>3796</v>
      </c>
      <c r="DB326" s="139" t="s">
        <v>3796</v>
      </c>
      <c r="DD326" s="231" t="s">
        <v>3882</v>
      </c>
      <c r="DE326" s="231" t="s">
        <v>3883</v>
      </c>
      <c r="DF326" s="231" t="s">
        <v>3884</v>
      </c>
      <c r="DG326" s="232" t="s">
        <v>3885</v>
      </c>
    </row>
    <row r="327" spans="1:111" ht="31" x14ac:dyDescent="0.35">
      <c r="A327" s="209">
        <v>2166</v>
      </c>
      <c r="B327" s="208" t="s">
        <v>974</v>
      </c>
      <c r="C327" s="257">
        <v>204</v>
      </c>
      <c r="D327" s="258" t="s">
        <v>3006</v>
      </c>
      <c r="E327" s="258" t="s">
        <v>3210</v>
      </c>
      <c r="F327" s="256" t="s">
        <v>3211</v>
      </c>
      <c r="G327" s="256" t="s">
        <v>3212</v>
      </c>
      <c r="H327" s="140">
        <f t="shared" si="50"/>
        <v>2</v>
      </c>
      <c r="I327" s="140">
        <f t="shared" si="51"/>
        <v>0</v>
      </c>
      <c r="J327" s="140">
        <f t="shared" si="52"/>
        <v>1</v>
      </c>
      <c r="K327" s="140">
        <f t="shared" si="53"/>
        <v>1</v>
      </c>
      <c r="L327" s="140">
        <f t="shared" si="54"/>
        <v>0</v>
      </c>
      <c r="M327" s="140">
        <f t="shared" si="55"/>
        <v>2</v>
      </c>
      <c r="N327" s="140">
        <f t="shared" si="56"/>
        <v>1</v>
      </c>
      <c r="O327" s="140">
        <f t="shared" si="57"/>
        <v>1</v>
      </c>
      <c r="P327" s="140">
        <f t="shared" si="58"/>
        <v>2</v>
      </c>
      <c r="Q327" s="140">
        <f t="shared" si="59"/>
        <v>1</v>
      </c>
      <c r="R327" s="19" t="s">
        <v>115</v>
      </c>
      <c r="S327" s="19" t="s">
        <v>115</v>
      </c>
      <c r="T327" s="19" t="s">
        <v>115</v>
      </c>
      <c r="U327" s="19" t="s">
        <v>115</v>
      </c>
      <c r="V327" s="19" t="s">
        <v>115</v>
      </c>
      <c r="W327" s="172" t="b">
        <v>0</v>
      </c>
      <c r="X327" s="172" t="s">
        <v>111</v>
      </c>
      <c r="Y327" s="172" t="s">
        <v>111</v>
      </c>
      <c r="Z327" s="172" t="s">
        <v>111</v>
      </c>
      <c r="AA327" s="172" t="s">
        <v>111</v>
      </c>
      <c r="AB327" s="172" t="s">
        <v>111</v>
      </c>
      <c r="AC327" s="172" t="b">
        <v>0</v>
      </c>
      <c r="AD327" s="172" t="s">
        <v>111</v>
      </c>
      <c r="AE327" s="172" t="s">
        <v>111</v>
      </c>
      <c r="AF327" s="172" t="s">
        <v>111</v>
      </c>
      <c r="AG327" s="172" t="s">
        <v>111</v>
      </c>
      <c r="AH327" s="172" t="s">
        <v>111</v>
      </c>
      <c r="AI327" s="172" t="b">
        <v>1</v>
      </c>
      <c r="AJ327" s="172" t="s">
        <v>116</v>
      </c>
      <c r="AK327" s="172" t="s">
        <v>111</v>
      </c>
      <c r="AL327" s="172" t="s">
        <v>111</v>
      </c>
      <c r="AM327" s="172" t="s">
        <v>116</v>
      </c>
      <c r="AN327" s="172" t="s">
        <v>111</v>
      </c>
      <c r="AO327" s="172" t="b">
        <v>0</v>
      </c>
      <c r="AP327" s="172" t="s">
        <v>111</v>
      </c>
      <c r="AQ327" s="172" t="s">
        <v>111</v>
      </c>
      <c r="AR327" s="172" t="s">
        <v>111</v>
      </c>
      <c r="AS327" s="172" t="s">
        <v>111</v>
      </c>
      <c r="AT327" s="172" t="s">
        <v>111</v>
      </c>
      <c r="AU327" s="172" t="b">
        <v>0</v>
      </c>
      <c r="AV327" s="172" t="s">
        <v>111</v>
      </c>
      <c r="AW327" s="172" t="s">
        <v>111</v>
      </c>
      <c r="AX327" s="172" t="s">
        <v>111</v>
      </c>
      <c r="AY327" s="172" t="s">
        <v>111</v>
      </c>
      <c r="AZ327" s="172" t="s">
        <v>111</v>
      </c>
      <c r="BA327" s="172" t="b">
        <v>0</v>
      </c>
      <c r="BB327" s="172" t="s">
        <v>111</v>
      </c>
      <c r="BC327" s="172" t="s">
        <v>111</v>
      </c>
      <c r="BD327" s="172" t="s">
        <v>111</v>
      </c>
      <c r="BE327" s="172" t="s">
        <v>111</v>
      </c>
      <c r="BF327" s="172" t="s">
        <v>111</v>
      </c>
      <c r="BG327" s="172" t="b">
        <v>0</v>
      </c>
      <c r="BH327" s="172" t="s">
        <v>111</v>
      </c>
      <c r="BI327" s="172" t="s">
        <v>111</v>
      </c>
      <c r="BJ327" s="172" t="s">
        <v>111</v>
      </c>
      <c r="BK327" s="172" t="s">
        <v>111</v>
      </c>
      <c r="BL327" s="172" t="s">
        <v>111</v>
      </c>
      <c r="BM327" s="172" t="b">
        <v>0</v>
      </c>
      <c r="BN327" s="172" t="s">
        <v>111</v>
      </c>
      <c r="BO327" s="172" t="s">
        <v>111</v>
      </c>
      <c r="BP327" s="172" t="s">
        <v>111</v>
      </c>
      <c r="BQ327" s="172" t="s">
        <v>111</v>
      </c>
      <c r="BR327" s="172" t="s">
        <v>111</v>
      </c>
      <c r="BS327" s="172" t="b">
        <v>0</v>
      </c>
      <c r="BT327" s="172" t="s">
        <v>111</v>
      </c>
      <c r="BU327" s="172" t="s">
        <v>111</v>
      </c>
      <c r="BV327" s="172" t="s">
        <v>111</v>
      </c>
      <c r="BW327" s="172" t="s">
        <v>111</v>
      </c>
      <c r="BX327" s="172" t="s">
        <v>111</v>
      </c>
      <c r="BY327" s="172" t="b">
        <v>0</v>
      </c>
      <c r="BZ327" s="172" t="s">
        <v>111</v>
      </c>
      <c r="CA327" s="172" t="s">
        <v>111</v>
      </c>
      <c r="CB327" s="172" t="s">
        <v>111</v>
      </c>
      <c r="CC327" s="172" t="s">
        <v>111</v>
      </c>
      <c r="CD327" s="172" t="s">
        <v>111</v>
      </c>
      <c r="CE327" s="172" t="b">
        <v>1</v>
      </c>
      <c r="CF327" s="172" t="s">
        <v>1</v>
      </c>
      <c r="CG327" s="172" t="s">
        <v>1</v>
      </c>
      <c r="CH327" s="172" t="s">
        <v>1</v>
      </c>
      <c r="CI327" s="172" t="s">
        <v>1</v>
      </c>
      <c r="CJ327" s="172" t="s">
        <v>1</v>
      </c>
      <c r="CK327" s="172" t="b">
        <v>0</v>
      </c>
      <c r="CL327" s="172" t="s">
        <v>111</v>
      </c>
      <c r="CM327" s="172" t="s">
        <v>111</v>
      </c>
      <c r="CN327" s="172" t="s">
        <v>111</v>
      </c>
      <c r="CO327" s="172" t="s">
        <v>111</v>
      </c>
      <c r="CP327" s="172" t="s">
        <v>111</v>
      </c>
      <c r="CQ327" s="172" t="b">
        <v>0</v>
      </c>
      <c r="CR327" s="172" t="s">
        <v>111</v>
      </c>
      <c r="CS327" s="172" t="s">
        <v>111</v>
      </c>
      <c r="CT327" s="172" t="s">
        <v>111</v>
      </c>
      <c r="CU327" s="172" t="s">
        <v>111</v>
      </c>
      <c r="CV327" s="172" t="s">
        <v>111</v>
      </c>
      <c r="CW327" s="172" t="b">
        <v>0</v>
      </c>
      <c r="CX327" s="139" t="s">
        <v>3796</v>
      </c>
      <c r="CY327" s="139" t="s">
        <v>3796</v>
      </c>
      <c r="CZ327" s="139" t="s">
        <v>3796</v>
      </c>
      <c r="DA327" s="139" t="s">
        <v>3796</v>
      </c>
      <c r="DB327" s="139" t="s">
        <v>3796</v>
      </c>
      <c r="DD327" s="231" t="s">
        <v>3882</v>
      </c>
      <c r="DE327" s="231" t="s">
        <v>3883</v>
      </c>
      <c r="DF327" s="231" t="s">
        <v>3884</v>
      </c>
      <c r="DG327" s="232" t="s">
        <v>3885</v>
      </c>
    </row>
    <row r="328" spans="1:111" ht="31" x14ac:dyDescent="0.35">
      <c r="A328" s="209">
        <v>2166</v>
      </c>
      <c r="B328" s="208" t="s">
        <v>974</v>
      </c>
      <c r="C328" s="257">
        <v>204</v>
      </c>
      <c r="D328" s="258" t="s">
        <v>3006</v>
      </c>
      <c r="E328" s="258" t="s">
        <v>3213</v>
      </c>
      <c r="F328" s="256" t="s">
        <v>3214</v>
      </c>
      <c r="G328" s="256" t="s">
        <v>3215</v>
      </c>
      <c r="H328" s="140">
        <f t="shared" si="50"/>
        <v>1</v>
      </c>
      <c r="I328" s="140">
        <f t="shared" si="51"/>
        <v>0</v>
      </c>
      <c r="J328" s="140">
        <f t="shared" si="52"/>
        <v>0</v>
      </c>
      <c r="K328" s="140">
        <f t="shared" si="53"/>
        <v>1</v>
      </c>
      <c r="L328" s="140">
        <f t="shared" si="54"/>
        <v>0</v>
      </c>
      <c r="M328" s="140">
        <f t="shared" si="55"/>
        <v>1</v>
      </c>
      <c r="N328" s="140">
        <f t="shared" si="56"/>
        <v>1</v>
      </c>
      <c r="O328" s="140">
        <f t="shared" si="57"/>
        <v>1</v>
      </c>
      <c r="P328" s="140">
        <f t="shared" si="58"/>
        <v>1</v>
      </c>
      <c r="Q328" s="140">
        <f t="shared" si="59"/>
        <v>1</v>
      </c>
      <c r="R328" s="19" t="s">
        <v>115</v>
      </c>
      <c r="S328" s="19" t="s">
        <v>115</v>
      </c>
      <c r="T328" s="19" t="s">
        <v>115</v>
      </c>
      <c r="U328" s="19" t="s">
        <v>115</v>
      </c>
      <c r="V328" s="19" t="s">
        <v>115</v>
      </c>
      <c r="W328" s="172" t="b">
        <v>0</v>
      </c>
      <c r="X328" s="172" t="s">
        <v>111</v>
      </c>
      <c r="Y328" s="172" t="s">
        <v>111</v>
      </c>
      <c r="Z328" s="172" t="s">
        <v>111</v>
      </c>
      <c r="AA328" s="172" t="s">
        <v>111</v>
      </c>
      <c r="AB328" s="172" t="s">
        <v>111</v>
      </c>
      <c r="AC328" s="172" t="b">
        <v>0</v>
      </c>
      <c r="AD328" s="172" t="s">
        <v>111</v>
      </c>
      <c r="AE328" s="172" t="s">
        <v>111</v>
      </c>
      <c r="AF328" s="172" t="s">
        <v>111</v>
      </c>
      <c r="AG328" s="172" t="s">
        <v>111</v>
      </c>
      <c r="AH328" s="172" t="s">
        <v>111</v>
      </c>
      <c r="AI328" s="172" t="b">
        <v>0</v>
      </c>
      <c r="AJ328" s="172" t="s">
        <v>111</v>
      </c>
      <c r="AK328" s="172" t="s">
        <v>111</v>
      </c>
      <c r="AL328" s="172" t="s">
        <v>111</v>
      </c>
      <c r="AM328" s="172" t="s">
        <v>111</v>
      </c>
      <c r="AN328" s="172" t="s">
        <v>111</v>
      </c>
      <c r="AO328" s="172" t="b">
        <v>0</v>
      </c>
      <c r="AP328" s="172" t="s">
        <v>111</v>
      </c>
      <c r="AQ328" s="172" t="s">
        <v>111</v>
      </c>
      <c r="AR328" s="172" t="s">
        <v>111</v>
      </c>
      <c r="AS328" s="172" t="s">
        <v>111</v>
      </c>
      <c r="AT328" s="172" t="s">
        <v>111</v>
      </c>
      <c r="AU328" s="172" t="b">
        <v>0</v>
      </c>
      <c r="AV328" s="172" t="s">
        <v>111</v>
      </c>
      <c r="AW328" s="172" t="s">
        <v>111</v>
      </c>
      <c r="AX328" s="172" t="s">
        <v>111</v>
      </c>
      <c r="AY328" s="172" t="s">
        <v>111</v>
      </c>
      <c r="AZ328" s="172" t="s">
        <v>111</v>
      </c>
      <c r="BA328" s="172" t="b">
        <v>0</v>
      </c>
      <c r="BB328" s="172" t="s">
        <v>111</v>
      </c>
      <c r="BC328" s="172" t="s">
        <v>111</v>
      </c>
      <c r="BD328" s="172" t="s">
        <v>111</v>
      </c>
      <c r="BE328" s="172" t="s">
        <v>111</v>
      </c>
      <c r="BF328" s="172" t="s">
        <v>111</v>
      </c>
      <c r="BG328" s="172" t="b">
        <v>0</v>
      </c>
      <c r="BH328" s="172" t="s">
        <v>111</v>
      </c>
      <c r="BI328" s="172" t="s">
        <v>111</v>
      </c>
      <c r="BJ328" s="172" t="s">
        <v>111</v>
      </c>
      <c r="BK328" s="172" t="s">
        <v>111</v>
      </c>
      <c r="BL328" s="172" t="s">
        <v>111</v>
      </c>
      <c r="BM328" s="172" t="b">
        <v>0</v>
      </c>
      <c r="BN328" s="172" t="s">
        <v>111</v>
      </c>
      <c r="BO328" s="172" t="s">
        <v>111</v>
      </c>
      <c r="BP328" s="172" t="s">
        <v>111</v>
      </c>
      <c r="BQ328" s="172" t="s">
        <v>111</v>
      </c>
      <c r="BR328" s="172" t="s">
        <v>111</v>
      </c>
      <c r="BS328" s="172" t="b">
        <v>0</v>
      </c>
      <c r="BT328" s="172" t="s">
        <v>111</v>
      </c>
      <c r="BU328" s="172" t="s">
        <v>111</v>
      </c>
      <c r="BV328" s="172" t="s">
        <v>111</v>
      </c>
      <c r="BW328" s="172" t="s">
        <v>111</v>
      </c>
      <c r="BX328" s="172" t="s">
        <v>111</v>
      </c>
      <c r="BY328" s="172" t="b">
        <v>0</v>
      </c>
      <c r="BZ328" s="172" t="s">
        <v>111</v>
      </c>
      <c r="CA328" s="172" t="s">
        <v>111</v>
      </c>
      <c r="CB328" s="172" t="s">
        <v>111</v>
      </c>
      <c r="CC328" s="172" t="s">
        <v>111</v>
      </c>
      <c r="CD328" s="172" t="s">
        <v>111</v>
      </c>
      <c r="CE328" s="172" t="b">
        <v>1</v>
      </c>
      <c r="CF328" s="172" t="s">
        <v>1</v>
      </c>
      <c r="CG328" s="172" t="s">
        <v>1</v>
      </c>
      <c r="CH328" s="172" t="s">
        <v>1</v>
      </c>
      <c r="CI328" s="172" t="s">
        <v>1</v>
      </c>
      <c r="CJ328" s="172" t="s">
        <v>1</v>
      </c>
      <c r="CK328" s="172" t="b">
        <v>0</v>
      </c>
      <c r="CL328" s="172" t="s">
        <v>111</v>
      </c>
      <c r="CM328" s="172" t="s">
        <v>111</v>
      </c>
      <c r="CN328" s="172" t="s">
        <v>111</v>
      </c>
      <c r="CO328" s="172" t="s">
        <v>111</v>
      </c>
      <c r="CP328" s="172" t="s">
        <v>111</v>
      </c>
      <c r="CQ328" s="172" t="b">
        <v>0</v>
      </c>
      <c r="CR328" s="172" t="s">
        <v>111</v>
      </c>
      <c r="CS328" s="172" t="s">
        <v>111</v>
      </c>
      <c r="CT328" s="172" t="s">
        <v>111</v>
      </c>
      <c r="CU328" s="172" t="s">
        <v>111</v>
      </c>
      <c r="CV328" s="172" t="s">
        <v>111</v>
      </c>
      <c r="CW328" s="172" t="b">
        <v>0</v>
      </c>
      <c r="CX328" s="139" t="s">
        <v>3796</v>
      </c>
      <c r="CY328" s="139" t="s">
        <v>3796</v>
      </c>
      <c r="CZ328" s="139" t="s">
        <v>3796</v>
      </c>
      <c r="DA328" s="139" t="s">
        <v>3796</v>
      </c>
      <c r="DB328" s="139" t="s">
        <v>3796</v>
      </c>
      <c r="DD328" s="231" t="s">
        <v>3882</v>
      </c>
      <c r="DE328" s="231" t="s">
        <v>3883</v>
      </c>
      <c r="DF328" s="231" t="s">
        <v>3884</v>
      </c>
      <c r="DG328" s="232" t="s">
        <v>3885</v>
      </c>
    </row>
    <row r="329" spans="1:111" ht="31" x14ac:dyDescent="0.35">
      <c r="A329" s="209">
        <v>2166</v>
      </c>
      <c r="B329" s="208" t="s">
        <v>974</v>
      </c>
      <c r="C329" s="257">
        <v>204</v>
      </c>
      <c r="D329" s="258" t="s">
        <v>3006</v>
      </c>
      <c r="E329" s="258" t="s">
        <v>3216</v>
      </c>
      <c r="F329" s="256" t="s">
        <v>3217</v>
      </c>
      <c r="G329" s="256" t="s">
        <v>3218</v>
      </c>
      <c r="H329" s="140">
        <f t="shared" si="50"/>
        <v>0</v>
      </c>
      <c r="I329" s="140">
        <f t="shared" si="51"/>
        <v>0</v>
      </c>
      <c r="J329" s="140">
        <f t="shared" si="52"/>
        <v>0</v>
      </c>
      <c r="K329" s="140">
        <f t="shared" si="53"/>
        <v>0</v>
      </c>
      <c r="L329" s="140">
        <f t="shared" si="54"/>
        <v>0</v>
      </c>
      <c r="M329" s="140">
        <f t="shared" si="55"/>
        <v>0</v>
      </c>
      <c r="N329" s="140">
        <f t="shared" si="56"/>
        <v>0</v>
      </c>
      <c r="O329" s="140">
        <f t="shared" si="57"/>
        <v>0</v>
      </c>
      <c r="P329" s="140">
        <f t="shared" si="58"/>
        <v>0</v>
      </c>
      <c r="Q329" s="140">
        <f t="shared" si="59"/>
        <v>0</v>
      </c>
      <c r="R329" s="19" t="s">
        <v>1876</v>
      </c>
      <c r="S329" s="19" t="s">
        <v>1876</v>
      </c>
      <c r="T329" s="19" t="s">
        <v>1876</v>
      </c>
      <c r="U329" s="19" t="s">
        <v>1876</v>
      </c>
      <c r="V329" s="19" t="s">
        <v>1876</v>
      </c>
      <c r="W329" s="172" t="b">
        <v>0</v>
      </c>
      <c r="X329" s="172" t="s">
        <v>111</v>
      </c>
      <c r="Y329" s="172" t="s">
        <v>111</v>
      </c>
      <c r="Z329" s="172" t="s">
        <v>111</v>
      </c>
      <c r="AA329" s="172" t="s">
        <v>111</v>
      </c>
      <c r="AB329" s="172" t="s">
        <v>111</v>
      </c>
      <c r="AC329" s="172" t="b">
        <v>0</v>
      </c>
      <c r="AD329" s="172" t="s">
        <v>111</v>
      </c>
      <c r="AE329" s="172" t="s">
        <v>111</v>
      </c>
      <c r="AF329" s="172" t="s">
        <v>111</v>
      </c>
      <c r="AG329" s="172" t="s">
        <v>111</v>
      </c>
      <c r="AH329" s="172" t="s">
        <v>111</v>
      </c>
      <c r="AI329" s="172" t="b">
        <v>0</v>
      </c>
      <c r="AJ329" s="172" t="s">
        <v>111</v>
      </c>
      <c r="AK329" s="172" t="s">
        <v>111</v>
      </c>
      <c r="AL329" s="172" t="s">
        <v>111</v>
      </c>
      <c r="AM329" s="172" t="s">
        <v>111</v>
      </c>
      <c r="AN329" s="172" t="s">
        <v>111</v>
      </c>
      <c r="AO329" s="172" t="b">
        <v>0</v>
      </c>
      <c r="AP329" s="172" t="s">
        <v>111</v>
      </c>
      <c r="AQ329" s="172" t="s">
        <v>111</v>
      </c>
      <c r="AR329" s="172" t="s">
        <v>111</v>
      </c>
      <c r="AS329" s="172" t="s">
        <v>111</v>
      </c>
      <c r="AT329" s="172" t="s">
        <v>111</v>
      </c>
      <c r="AU329" s="172" t="b">
        <v>0</v>
      </c>
      <c r="AV329" s="172" t="s">
        <v>111</v>
      </c>
      <c r="AW329" s="172" t="s">
        <v>111</v>
      </c>
      <c r="AX329" s="172" t="s">
        <v>111</v>
      </c>
      <c r="AY329" s="172" t="s">
        <v>111</v>
      </c>
      <c r="AZ329" s="172" t="s">
        <v>111</v>
      </c>
      <c r="BA329" s="172" t="b">
        <v>0</v>
      </c>
      <c r="BB329" s="172" t="s">
        <v>111</v>
      </c>
      <c r="BC329" s="172" t="s">
        <v>111</v>
      </c>
      <c r="BD329" s="172" t="s">
        <v>111</v>
      </c>
      <c r="BE329" s="172" t="s">
        <v>111</v>
      </c>
      <c r="BF329" s="172" t="s">
        <v>111</v>
      </c>
      <c r="BG329" s="172" t="b">
        <v>0</v>
      </c>
      <c r="BH329" s="172" t="s">
        <v>111</v>
      </c>
      <c r="BI329" s="172" t="s">
        <v>111</v>
      </c>
      <c r="BJ329" s="172" t="s">
        <v>111</v>
      </c>
      <c r="BK329" s="172" t="s">
        <v>111</v>
      </c>
      <c r="BL329" s="172" t="s">
        <v>111</v>
      </c>
      <c r="BM329" s="172" t="b">
        <v>0</v>
      </c>
      <c r="BN329" s="172" t="s">
        <v>111</v>
      </c>
      <c r="BO329" s="172" t="s">
        <v>111</v>
      </c>
      <c r="BP329" s="172" t="s">
        <v>111</v>
      </c>
      <c r="BQ329" s="172" t="s">
        <v>111</v>
      </c>
      <c r="BR329" s="172" t="s">
        <v>111</v>
      </c>
      <c r="BS329" s="172" t="b">
        <v>0</v>
      </c>
      <c r="BT329" s="172" t="s">
        <v>111</v>
      </c>
      <c r="BU329" s="172" t="s">
        <v>111</v>
      </c>
      <c r="BV329" s="172" t="s">
        <v>111</v>
      </c>
      <c r="BW329" s="172" t="s">
        <v>111</v>
      </c>
      <c r="BX329" s="172" t="s">
        <v>111</v>
      </c>
      <c r="BY329" s="172" t="b">
        <v>0</v>
      </c>
      <c r="BZ329" s="172" t="s">
        <v>111</v>
      </c>
      <c r="CA329" s="172" t="s">
        <v>111</v>
      </c>
      <c r="CB329" s="172" t="s">
        <v>111</v>
      </c>
      <c r="CC329" s="172" t="s">
        <v>111</v>
      </c>
      <c r="CD329" s="172" t="s">
        <v>111</v>
      </c>
      <c r="CE329" s="172" t="b">
        <v>0</v>
      </c>
      <c r="CF329" s="172" t="s">
        <v>1593</v>
      </c>
      <c r="CG329" s="172" t="s">
        <v>1593</v>
      </c>
      <c r="CH329" s="172" t="s">
        <v>1593</v>
      </c>
      <c r="CI329" s="172" t="s">
        <v>1593</v>
      </c>
      <c r="CJ329" s="172" t="s">
        <v>3796</v>
      </c>
      <c r="CK329" s="172" t="b">
        <v>0</v>
      </c>
      <c r="CL329" s="172" t="s">
        <v>111</v>
      </c>
      <c r="CM329" s="172" t="s">
        <v>111</v>
      </c>
      <c r="CN329" s="172" t="s">
        <v>111</v>
      </c>
      <c r="CO329" s="172" t="s">
        <v>111</v>
      </c>
      <c r="CP329" s="172" t="s">
        <v>111</v>
      </c>
      <c r="CQ329" s="172" t="b">
        <v>0</v>
      </c>
      <c r="CR329" s="172" t="s">
        <v>111</v>
      </c>
      <c r="CS329" s="172" t="s">
        <v>111</v>
      </c>
      <c r="CT329" s="172" t="s">
        <v>111</v>
      </c>
      <c r="CU329" s="172" t="s">
        <v>111</v>
      </c>
      <c r="CV329" s="172" t="s">
        <v>111</v>
      </c>
      <c r="CW329" s="172" t="b">
        <v>0</v>
      </c>
      <c r="CX329" s="139" t="s">
        <v>3796</v>
      </c>
      <c r="CY329" s="139" t="s">
        <v>3796</v>
      </c>
      <c r="CZ329" s="139" t="s">
        <v>3796</v>
      </c>
      <c r="DA329" s="139" t="s">
        <v>3796</v>
      </c>
      <c r="DB329" s="139" t="s">
        <v>3796</v>
      </c>
      <c r="DD329" s="231" t="s">
        <v>3882</v>
      </c>
      <c r="DE329" s="231" t="s">
        <v>3883</v>
      </c>
      <c r="DF329" s="231" t="s">
        <v>3884</v>
      </c>
      <c r="DG329" s="232" t="s">
        <v>3885</v>
      </c>
    </row>
    <row r="330" spans="1:111" ht="31" x14ac:dyDescent="0.35">
      <c r="A330" s="209">
        <v>2166</v>
      </c>
      <c r="B330" s="208" t="s">
        <v>974</v>
      </c>
      <c r="C330" s="257">
        <v>204</v>
      </c>
      <c r="D330" s="258" t="s">
        <v>3006</v>
      </c>
      <c r="E330" s="258" t="s">
        <v>3219</v>
      </c>
      <c r="F330" s="256" t="s">
        <v>3220</v>
      </c>
      <c r="G330" s="256" t="s">
        <v>3221</v>
      </c>
      <c r="H330" s="140">
        <f t="shared" si="50"/>
        <v>3</v>
      </c>
      <c r="I330" s="140">
        <f t="shared" si="51"/>
        <v>0</v>
      </c>
      <c r="J330" s="140">
        <f t="shared" si="52"/>
        <v>2</v>
      </c>
      <c r="K330" s="140">
        <f t="shared" si="53"/>
        <v>1</v>
      </c>
      <c r="L330" s="140">
        <f t="shared" si="54"/>
        <v>0</v>
      </c>
      <c r="M330" s="140">
        <f t="shared" si="55"/>
        <v>3</v>
      </c>
      <c r="N330" s="140">
        <f t="shared" si="56"/>
        <v>2</v>
      </c>
      <c r="O330" s="140">
        <f t="shared" si="57"/>
        <v>2</v>
      </c>
      <c r="P330" s="140">
        <f t="shared" si="58"/>
        <v>3</v>
      </c>
      <c r="Q330" s="140">
        <f t="shared" si="59"/>
        <v>2</v>
      </c>
      <c r="R330" s="19" t="s">
        <v>115</v>
      </c>
      <c r="S330" s="19" t="s">
        <v>115</v>
      </c>
      <c r="T330" s="19" t="s">
        <v>115</v>
      </c>
      <c r="U330" s="19" t="s">
        <v>115</v>
      </c>
      <c r="V330" s="19" t="s">
        <v>115</v>
      </c>
      <c r="W330" s="172" t="b">
        <v>0</v>
      </c>
      <c r="X330" s="172" t="s">
        <v>111</v>
      </c>
      <c r="Y330" s="172" t="s">
        <v>111</v>
      </c>
      <c r="Z330" s="172" t="s">
        <v>111</v>
      </c>
      <c r="AA330" s="172" t="s">
        <v>111</v>
      </c>
      <c r="AB330" s="172" t="s">
        <v>111</v>
      </c>
      <c r="AC330" s="172" t="b">
        <v>0</v>
      </c>
      <c r="AD330" s="172" t="s">
        <v>111</v>
      </c>
      <c r="AE330" s="172" t="s">
        <v>111</v>
      </c>
      <c r="AF330" s="172" t="s">
        <v>111</v>
      </c>
      <c r="AG330" s="172" t="s">
        <v>111</v>
      </c>
      <c r="AH330" s="172" t="s">
        <v>111</v>
      </c>
      <c r="AI330" s="172" t="b">
        <v>1</v>
      </c>
      <c r="AJ330" s="172" t="s">
        <v>116</v>
      </c>
      <c r="AK330" s="172" t="s">
        <v>111</v>
      </c>
      <c r="AL330" s="172" t="s">
        <v>111</v>
      </c>
      <c r="AM330" s="172" t="s">
        <v>116</v>
      </c>
      <c r="AN330" s="172" t="s">
        <v>111</v>
      </c>
      <c r="AO330" s="172" t="b">
        <v>0</v>
      </c>
      <c r="AP330" s="172" t="s">
        <v>111</v>
      </c>
      <c r="AQ330" s="172" t="s">
        <v>111</v>
      </c>
      <c r="AR330" s="172" t="s">
        <v>111</v>
      </c>
      <c r="AS330" s="172" t="s">
        <v>111</v>
      </c>
      <c r="AT330" s="172" t="s">
        <v>111</v>
      </c>
      <c r="AU330" s="172" t="b">
        <v>0</v>
      </c>
      <c r="AV330" s="172" t="s">
        <v>111</v>
      </c>
      <c r="AW330" s="172" t="s">
        <v>111</v>
      </c>
      <c r="AX330" s="172" t="s">
        <v>111</v>
      </c>
      <c r="AY330" s="172" t="s">
        <v>111</v>
      </c>
      <c r="AZ330" s="172" t="s">
        <v>111</v>
      </c>
      <c r="BA330" s="172" t="b">
        <v>0</v>
      </c>
      <c r="BB330" s="172" t="s">
        <v>111</v>
      </c>
      <c r="BC330" s="172" t="s">
        <v>111</v>
      </c>
      <c r="BD330" s="172" t="s">
        <v>111</v>
      </c>
      <c r="BE330" s="172" t="s">
        <v>111</v>
      </c>
      <c r="BF330" s="172" t="s">
        <v>111</v>
      </c>
      <c r="BG330" s="172" t="b">
        <v>0</v>
      </c>
      <c r="BH330" s="172" t="s">
        <v>111</v>
      </c>
      <c r="BI330" s="172" t="s">
        <v>111</v>
      </c>
      <c r="BJ330" s="172" t="s">
        <v>111</v>
      </c>
      <c r="BK330" s="172" t="s">
        <v>111</v>
      </c>
      <c r="BL330" s="172" t="s">
        <v>111</v>
      </c>
      <c r="BM330" s="172" t="b">
        <v>0</v>
      </c>
      <c r="BN330" s="172" t="s">
        <v>111</v>
      </c>
      <c r="BO330" s="172" t="s">
        <v>111</v>
      </c>
      <c r="BP330" s="172" t="s">
        <v>111</v>
      </c>
      <c r="BQ330" s="172" t="s">
        <v>111</v>
      </c>
      <c r="BR330" s="172" t="s">
        <v>111</v>
      </c>
      <c r="BS330" s="172" t="b">
        <v>0</v>
      </c>
      <c r="BT330" s="172" t="s">
        <v>111</v>
      </c>
      <c r="BU330" s="172" t="s">
        <v>111</v>
      </c>
      <c r="BV330" s="172" t="s">
        <v>111</v>
      </c>
      <c r="BW330" s="172" t="s">
        <v>111</v>
      </c>
      <c r="BX330" s="172" t="s">
        <v>111</v>
      </c>
      <c r="BY330" s="172" t="b">
        <v>1</v>
      </c>
      <c r="BZ330" s="172" t="s">
        <v>116</v>
      </c>
      <c r="CA330" s="172" t="s">
        <v>116</v>
      </c>
      <c r="CB330" s="172" t="s">
        <v>116</v>
      </c>
      <c r="CC330" s="172" t="s">
        <v>116</v>
      </c>
      <c r="CD330" s="172" t="s">
        <v>116</v>
      </c>
      <c r="CE330" s="172" t="b">
        <v>1</v>
      </c>
      <c r="CF330" s="172" t="s">
        <v>1</v>
      </c>
      <c r="CG330" s="172" t="s">
        <v>1</v>
      </c>
      <c r="CH330" s="172" t="s">
        <v>1</v>
      </c>
      <c r="CI330" s="172" t="s">
        <v>1</v>
      </c>
      <c r="CJ330" s="172" t="s">
        <v>1</v>
      </c>
      <c r="CK330" s="172" t="b">
        <v>0</v>
      </c>
      <c r="CL330" s="172" t="s">
        <v>111</v>
      </c>
      <c r="CM330" s="172" t="s">
        <v>111</v>
      </c>
      <c r="CN330" s="172" t="s">
        <v>111</v>
      </c>
      <c r="CO330" s="172" t="s">
        <v>111</v>
      </c>
      <c r="CP330" s="172" t="s">
        <v>111</v>
      </c>
      <c r="CQ330" s="172" t="b">
        <v>0</v>
      </c>
      <c r="CR330" s="172" t="s">
        <v>111</v>
      </c>
      <c r="CS330" s="172" t="s">
        <v>111</v>
      </c>
      <c r="CT330" s="172" t="s">
        <v>111</v>
      </c>
      <c r="CU330" s="172" t="s">
        <v>111</v>
      </c>
      <c r="CV330" s="172" t="s">
        <v>111</v>
      </c>
      <c r="CW330" s="172" t="b">
        <v>0</v>
      </c>
      <c r="CX330" s="139" t="s">
        <v>3796</v>
      </c>
      <c r="CY330" s="139" t="s">
        <v>3796</v>
      </c>
      <c r="CZ330" s="139" t="s">
        <v>3796</v>
      </c>
      <c r="DA330" s="139" t="s">
        <v>3796</v>
      </c>
      <c r="DB330" s="139" t="s">
        <v>3796</v>
      </c>
      <c r="DD330" s="231" t="s">
        <v>3882</v>
      </c>
      <c r="DE330" s="231" t="s">
        <v>3883</v>
      </c>
      <c r="DF330" s="231" t="s">
        <v>3884</v>
      </c>
      <c r="DG330" s="232" t="s">
        <v>3885</v>
      </c>
    </row>
    <row r="331" spans="1:111" ht="43.5" x14ac:dyDescent="0.35">
      <c r="A331" s="209">
        <v>2166</v>
      </c>
      <c r="B331" s="208" t="s">
        <v>974</v>
      </c>
      <c r="C331" s="257">
        <v>204</v>
      </c>
      <c r="D331" s="258" t="s">
        <v>3006</v>
      </c>
      <c r="E331" s="258" t="s">
        <v>3222</v>
      </c>
      <c r="F331" s="256" t="s">
        <v>3223</v>
      </c>
      <c r="G331" s="256" t="s">
        <v>3224</v>
      </c>
      <c r="H331" s="140">
        <f t="shared" si="50"/>
        <v>1</v>
      </c>
      <c r="I331" s="140">
        <f t="shared" si="51"/>
        <v>0</v>
      </c>
      <c r="J331" s="140">
        <f t="shared" si="52"/>
        <v>0</v>
      </c>
      <c r="K331" s="140">
        <f t="shared" si="53"/>
        <v>1</v>
      </c>
      <c r="L331" s="140">
        <f t="shared" si="54"/>
        <v>0</v>
      </c>
      <c r="M331" s="140">
        <f t="shared" si="55"/>
        <v>0</v>
      </c>
      <c r="N331" s="140">
        <f t="shared" si="56"/>
        <v>0</v>
      </c>
      <c r="O331" s="140">
        <f t="shared" si="57"/>
        <v>0</v>
      </c>
      <c r="P331" s="140">
        <f t="shared" si="58"/>
        <v>1</v>
      </c>
      <c r="Q331" s="140">
        <f t="shared" si="59"/>
        <v>0</v>
      </c>
      <c r="R331" s="19" t="s">
        <v>1876</v>
      </c>
      <c r="S331" s="19" t="s">
        <v>1876</v>
      </c>
      <c r="T331" s="19" t="s">
        <v>1876</v>
      </c>
      <c r="U331" s="19" t="s">
        <v>115</v>
      </c>
      <c r="V331" s="19" t="s">
        <v>1876</v>
      </c>
      <c r="W331" s="172" t="b">
        <v>0</v>
      </c>
      <c r="X331" s="172" t="s">
        <v>111</v>
      </c>
      <c r="Y331" s="172" t="s">
        <v>111</v>
      </c>
      <c r="Z331" s="172" t="s">
        <v>111</v>
      </c>
      <c r="AA331" s="172" t="s">
        <v>111</v>
      </c>
      <c r="AB331" s="172" t="s">
        <v>111</v>
      </c>
      <c r="AC331" s="172" t="b">
        <v>0</v>
      </c>
      <c r="AD331" s="172" t="s">
        <v>111</v>
      </c>
      <c r="AE331" s="172" t="s">
        <v>111</v>
      </c>
      <c r="AF331" s="172" t="s">
        <v>111</v>
      </c>
      <c r="AG331" s="172" t="s">
        <v>111</v>
      </c>
      <c r="AH331" s="172" t="s">
        <v>111</v>
      </c>
      <c r="AI331" s="172" t="b">
        <v>0</v>
      </c>
      <c r="AJ331" s="172" t="s">
        <v>111</v>
      </c>
      <c r="AK331" s="172" t="s">
        <v>111</v>
      </c>
      <c r="AL331" s="172" t="s">
        <v>111</v>
      </c>
      <c r="AM331" s="172" t="s">
        <v>111</v>
      </c>
      <c r="AN331" s="172" t="s">
        <v>111</v>
      </c>
      <c r="AO331" s="172" t="b">
        <v>0</v>
      </c>
      <c r="AP331" s="172" t="s">
        <v>111</v>
      </c>
      <c r="AQ331" s="172" t="s">
        <v>111</v>
      </c>
      <c r="AR331" s="172" t="s">
        <v>111</v>
      </c>
      <c r="AS331" s="172" t="s">
        <v>111</v>
      </c>
      <c r="AT331" s="172" t="s">
        <v>111</v>
      </c>
      <c r="AU331" s="172" t="b">
        <v>0</v>
      </c>
      <c r="AV331" s="172" t="s">
        <v>111</v>
      </c>
      <c r="AW331" s="172" t="s">
        <v>111</v>
      </c>
      <c r="AX331" s="172" t="s">
        <v>111</v>
      </c>
      <c r="AY331" s="172" t="s">
        <v>111</v>
      </c>
      <c r="AZ331" s="172" t="s">
        <v>111</v>
      </c>
      <c r="BA331" s="172" t="b">
        <v>0</v>
      </c>
      <c r="BB331" s="172" t="s">
        <v>111</v>
      </c>
      <c r="BC331" s="172" t="s">
        <v>111</v>
      </c>
      <c r="BD331" s="172" t="s">
        <v>111</v>
      </c>
      <c r="BE331" s="172" t="s">
        <v>111</v>
      </c>
      <c r="BF331" s="172" t="s">
        <v>111</v>
      </c>
      <c r="BG331" s="172" t="b">
        <v>0</v>
      </c>
      <c r="BH331" s="172" t="s">
        <v>111</v>
      </c>
      <c r="BI331" s="172" t="s">
        <v>111</v>
      </c>
      <c r="BJ331" s="172" t="s">
        <v>111</v>
      </c>
      <c r="BK331" s="172" t="s">
        <v>111</v>
      </c>
      <c r="BL331" s="172" t="s">
        <v>111</v>
      </c>
      <c r="BM331" s="172" t="b">
        <v>0</v>
      </c>
      <c r="BN331" s="172" t="s">
        <v>111</v>
      </c>
      <c r="BO331" s="172" t="s">
        <v>111</v>
      </c>
      <c r="BP331" s="172" t="s">
        <v>111</v>
      </c>
      <c r="BQ331" s="172" t="s">
        <v>111</v>
      </c>
      <c r="BR331" s="172" t="s">
        <v>111</v>
      </c>
      <c r="BS331" s="172" t="b">
        <v>0</v>
      </c>
      <c r="BT331" s="172" t="s">
        <v>111</v>
      </c>
      <c r="BU331" s="172" t="s">
        <v>111</v>
      </c>
      <c r="BV331" s="172" t="s">
        <v>111</v>
      </c>
      <c r="BW331" s="172" t="s">
        <v>111</v>
      </c>
      <c r="BX331" s="172" t="s">
        <v>111</v>
      </c>
      <c r="BY331" s="172" t="b">
        <v>0</v>
      </c>
      <c r="BZ331" s="172" t="s">
        <v>111</v>
      </c>
      <c r="CA331" s="172" t="s">
        <v>111</v>
      </c>
      <c r="CB331" s="172" t="s">
        <v>111</v>
      </c>
      <c r="CC331" s="172" t="s">
        <v>111</v>
      </c>
      <c r="CD331" s="172" t="s">
        <v>111</v>
      </c>
      <c r="CE331" s="172" t="b">
        <v>0</v>
      </c>
      <c r="CF331" s="172" t="s">
        <v>1593</v>
      </c>
      <c r="CG331" s="172" t="s">
        <v>1593</v>
      </c>
      <c r="CH331" s="172" t="s">
        <v>1593</v>
      </c>
      <c r="CI331" s="172" t="s">
        <v>1593</v>
      </c>
      <c r="CJ331" s="172" t="s">
        <v>3796</v>
      </c>
      <c r="CK331" s="172" t="b">
        <v>1</v>
      </c>
      <c r="CL331" s="172" t="s">
        <v>111</v>
      </c>
      <c r="CM331" s="172" t="s">
        <v>111</v>
      </c>
      <c r="CN331" s="172" t="s">
        <v>111</v>
      </c>
      <c r="CO331" s="172" t="s">
        <v>116</v>
      </c>
      <c r="CP331" s="172" t="s">
        <v>111</v>
      </c>
      <c r="CQ331" s="172" t="b">
        <v>0</v>
      </c>
      <c r="CR331" s="172" t="s">
        <v>111</v>
      </c>
      <c r="CS331" s="172" t="s">
        <v>111</v>
      </c>
      <c r="CT331" s="172" t="s">
        <v>111</v>
      </c>
      <c r="CU331" s="172" t="s">
        <v>111</v>
      </c>
      <c r="CV331" s="172" t="s">
        <v>111</v>
      </c>
      <c r="CW331" s="172" t="b">
        <v>0</v>
      </c>
      <c r="CX331" s="139" t="s">
        <v>3796</v>
      </c>
      <c r="CY331" s="139" t="s">
        <v>3796</v>
      </c>
      <c r="CZ331" s="139" t="s">
        <v>3796</v>
      </c>
      <c r="DA331" s="139" t="s">
        <v>3796</v>
      </c>
      <c r="DB331" s="139" t="s">
        <v>3796</v>
      </c>
      <c r="DD331" s="231" t="s">
        <v>3882</v>
      </c>
      <c r="DE331" s="231" t="s">
        <v>3883</v>
      </c>
      <c r="DF331" s="231" t="s">
        <v>3884</v>
      </c>
      <c r="DG331" s="232" t="s">
        <v>3885</v>
      </c>
    </row>
    <row r="332" spans="1:111" ht="43.5" x14ac:dyDescent="0.35">
      <c r="A332" s="209">
        <v>2166</v>
      </c>
      <c r="B332" s="208" t="s">
        <v>974</v>
      </c>
      <c r="C332" s="257">
        <v>204</v>
      </c>
      <c r="D332" s="258" t="s">
        <v>3006</v>
      </c>
      <c r="E332" s="258" t="s">
        <v>3225</v>
      </c>
      <c r="F332" s="256" t="s">
        <v>3226</v>
      </c>
      <c r="G332" s="256" t="s">
        <v>3227</v>
      </c>
      <c r="H332" s="140">
        <f t="shared" si="50"/>
        <v>3</v>
      </c>
      <c r="I332" s="140">
        <f t="shared" si="51"/>
        <v>0</v>
      </c>
      <c r="J332" s="140">
        <f t="shared" si="52"/>
        <v>1</v>
      </c>
      <c r="K332" s="140">
        <f t="shared" si="53"/>
        <v>2</v>
      </c>
      <c r="L332" s="140">
        <f t="shared" si="54"/>
        <v>0</v>
      </c>
      <c r="M332" s="140">
        <f t="shared" si="55"/>
        <v>2</v>
      </c>
      <c r="N332" s="140">
        <f t="shared" si="56"/>
        <v>2</v>
      </c>
      <c r="O332" s="140">
        <f t="shared" si="57"/>
        <v>2</v>
      </c>
      <c r="P332" s="140">
        <f t="shared" si="58"/>
        <v>3</v>
      </c>
      <c r="Q332" s="140">
        <f t="shared" si="59"/>
        <v>2</v>
      </c>
      <c r="R332" s="19" t="s">
        <v>115</v>
      </c>
      <c r="S332" s="19" t="s">
        <v>115</v>
      </c>
      <c r="T332" s="19" t="s">
        <v>115</v>
      </c>
      <c r="U332" s="19" t="s">
        <v>60</v>
      </c>
      <c r="V332" s="19" t="s">
        <v>115</v>
      </c>
      <c r="W332" s="172" t="b">
        <v>0</v>
      </c>
      <c r="X332" s="172" t="s">
        <v>111</v>
      </c>
      <c r="Y332" s="172" t="s">
        <v>111</v>
      </c>
      <c r="Z332" s="172" t="s">
        <v>111</v>
      </c>
      <c r="AA332" s="172" t="s">
        <v>111</v>
      </c>
      <c r="AB332" s="172" t="s">
        <v>111</v>
      </c>
      <c r="AC332" s="172" t="b">
        <v>0</v>
      </c>
      <c r="AD332" s="172" t="s">
        <v>111</v>
      </c>
      <c r="AE332" s="172" t="s">
        <v>111</v>
      </c>
      <c r="AF332" s="172" t="s">
        <v>111</v>
      </c>
      <c r="AG332" s="172" t="s">
        <v>111</v>
      </c>
      <c r="AH332" s="172" t="s">
        <v>111</v>
      </c>
      <c r="AI332" s="172" t="b">
        <v>0</v>
      </c>
      <c r="AJ332" s="172" t="s">
        <v>111</v>
      </c>
      <c r="AK332" s="172" t="s">
        <v>111</v>
      </c>
      <c r="AL332" s="172" t="s">
        <v>111</v>
      </c>
      <c r="AM332" s="172" t="s">
        <v>111</v>
      </c>
      <c r="AN332" s="172" t="s">
        <v>111</v>
      </c>
      <c r="AO332" s="172" t="b">
        <v>0</v>
      </c>
      <c r="AP332" s="172" t="s">
        <v>111</v>
      </c>
      <c r="AQ332" s="172" t="s">
        <v>111</v>
      </c>
      <c r="AR332" s="172" t="s">
        <v>111</v>
      </c>
      <c r="AS332" s="172" t="s">
        <v>111</v>
      </c>
      <c r="AT332" s="172" t="s">
        <v>111</v>
      </c>
      <c r="AU332" s="172" t="b">
        <v>0</v>
      </c>
      <c r="AV332" s="172" t="s">
        <v>111</v>
      </c>
      <c r="AW332" s="172" t="s">
        <v>111</v>
      </c>
      <c r="AX332" s="172" t="s">
        <v>111</v>
      </c>
      <c r="AY332" s="172" t="s">
        <v>111</v>
      </c>
      <c r="AZ332" s="172" t="s">
        <v>111</v>
      </c>
      <c r="BA332" s="172" t="b">
        <v>0</v>
      </c>
      <c r="BB332" s="172" t="s">
        <v>111</v>
      </c>
      <c r="BC332" s="172" t="s">
        <v>111</v>
      </c>
      <c r="BD332" s="172" t="s">
        <v>111</v>
      </c>
      <c r="BE332" s="172" t="s">
        <v>111</v>
      </c>
      <c r="BF332" s="172" t="s">
        <v>111</v>
      </c>
      <c r="BG332" s="172" t="b">
        <v>0</v>
      </c>
      <c r="BH332" s="172" t="s">
        <v>111</v>
      </c>
      <c r="BI332" s="172" t="s">
        <v>111</v>
      </c>
      <c r="BJ332" s="172" t="s">
        <v>111</v>
      </c>
      <c r="BK332" s="172" t="s">
        <v>111</v>
      </c>
      <c r="BL332" s="172" t="s">
        <v>111</v>
      </c>
      <c r="BM332" s="172" t="b">
        <v>0</v>
      </c>
      <c r="BN332" s="172" t="s">
        <v>111</v>
      </c>
      <c r="BO332" s="172" t="s">
        <v>111</v>
      </c>
      <c r="BP332" s="172" t="s">
        <v>111</v>
      </c>
      <c r="BQ332" s="172" t="s">
        <v>111</v>
      </c>
      <c r="BR332" s="172" t="s">
        <v>111</v>
      </c>
      <c r="BS332" s="172" t="b">
        <v>0</v>
      </c>
      <c r="BT332" s="172" t="s">
        <v>111</v>
      </c>
      <c r="BU332" s="172" t="s">
        <v>111</v>
      </c>
      <c r="BV332" s="172" t="s">
        <v>111</v>
      </c>
      <c r="BW332" s="172" t="s">
        <v>111</v>
      </c>
      <c r="BX332" s="172" t="s">
        <v>111</v>
      </c>
      <c r="BY332" s="172" t="b">
        <v>1</v>
      </c>
      <c r="BZ332" s="172" t="s">
        <v>116</v>
      </c>
      <c r="CA332" s="172" t="s">
        <v>116</v>
      </c>
      <c r="CB332" s="172" t="s">
        <v>116</v>
      </c>
      <c r="CC332" s="172" t="s">
        <v>116</v>
      </c>
      <c r="CD332" s="172" t="s">
        <v>116</v>
      </c>
      <c r="CE332" s="172" t="b">
        <v>1</v>
      </c>
      <c r="CF332" s="172" t="s">
        <v>1</v>
      </c>
      <c r="CG332" s="172" t="s">
        <v>1</v>
      </c>
      <c r="CH332" s="172" t="s">
        <v>1</v>
      </c>
      <c r="CI332" s="172" t="s">
        <v>1</v>
      </c>
      <c r="CJ332" s="172" t="s">
        <v>1</v>
      </c>
      <c r="CK332" s="172" t="b">
        <v>1</v>
      </c>
      <c r="CL332" s="172" t="s">
        <v>111</v>
      </c>
      <c r="CM332" s="172" t="s">
        <v>111</v>
      </c>
      <c r="CN332" s="172" t="s">
        <v>111</v>
      </c>
      <c r="CO332" s="172" t="s">
        <v>116</v>
      </c>
      <c r="CP332" s="172" t="s">
        <v>111</v>
      </c>
      <c r="CQ332" s="172" t="b">
        <v>0</v>
      </c>
      <c r="CR332" s="172" t="s">
        <v>111</v>
      </c>
      <c r="CS332" s="172" t="s">
        <v>111</v>
      </c>
      <c r="CT332" s="172" t="s">
        <v>111</v>
      </c>
      <c r="CU332" s="172" t="s">
        <v>111</v>
      </c>
      <c r="CV332" s="172" t="s">
        <v>111</v>
      </c>
      <c r="CW332" s="172" t="b">
        <v>0</v>
      </c>
      <c r="CX332" s="139" t="s">
        <v>3796</v>
      </c>
      <c r="CY332" s="139" t="s">
        <v>3796</v>
      </c>
      <c r="CZ332" s="139" t="s">
        <v>3796</v>
      </c>
      <c r="DA332" s="139" t="s">
        <v>3796</v>
      </c>
      <c r="DB332" s="139" t="s">
        <v>3796</v>
      </c>
      <c r="DD332" s="231" t="s">
        <v>3882</v>
      </c>
      <c r="DE332" s="231" t="s">
        <v>3883</v>
      </c>
      <c r="DF332" s="231" t="s">
        <v>3884</v>
      </c>
      <c r="DG332" s="232" t="s">
        <v>3885</v>
      </c>
    </row>
    <row r="333" spans="1:111" ht="31" x14ac:dyDescent="0.35">
      <c r="A333" s="209">
        <v>2166</v>
      </c>
      <c r="B333" s="208" t="s">
        <v>974</v>
      </c>
      <c r="C333" s="257">
        <v>204</v>
      </c>
      <c r="D333" s="258" t="s">
        <v>3006</v>
      </c>
      <c r="E333" s="258" t="s">
        <v>3228</v>
      </c>
      <c r="F333" s="256" t="s">
        <v>3229</v>
      </c>
      <c r="G333" s="256" t="s">
        <v>3230</v>
      </c>
      <c r="H333" s="140">
        <f t="shared" si="50"/>
        <v>1</v>
      </c>
      <c r="I333" s="140">
        <f t="shared" si="51"/>
        <v>0</v>
      </c>
      <c r="J333" s="140">
        <f t="shared" si="52"/>
        <v>1</v>
      </c>
      <c r="K333" s="140">
        <f t="shared" si="53"/>
        <v>0</v>
      </c>
      <c r="L333" s="140">
        <f t="shared" si="54"/>
        <v>0</v>
      </c>
      <c r="M333" s="140">
        <f t="shared" si="55"/>
        <v>1</v>
      </c>
      <c r="N333" s="140">
        <f t="shared" si="56"/>
        <v>0</v>
      </c>
      <c r="O333" s="140">
        <f t="shared" si="57"/>
        <v>0</v>
      </c>
      <c r="P333" s="140">
        <f t="shared" si="58"/>
        <v>1</v>
      </c>
      <c r="Q333" s="140">
        <f t="shared" si="59"/>
        <v>0</v>
      </c>
      <c r="R333" s="19" t="s">
        <v>115</v>
      </c>
      <c r="S333" s="19" t="s">
        <v>1876</v>
      </c>
      <c r="T333" s="19" t="s">
        <v>1876</v>
      </c>
      <c r="U333" s="19" t="s">
        <v>115</v>
      </c>
      <c r="V333" s="19" t="s">
        <v>1876</v>
      </c>
      <c r="W333" s="172" t="b">
        <v>0</v>
      </c>
      <c r="X333" s="172" t="s">
        <v>111</v>
      </c>
      <c r="Y333" s="172" t="s">
        <v>111</v>
      </c>
      <c r="Z333" s="172" t="s">
        <v>111</v>
      </c>
      <c r="AA333" s="172" t="s">
        <v>111</v>
      </c>
      <c r="AB333" s="172" t="s">
        <v>111</v>
      </c>
      <c r="AC333" s="172" t="b">
        <v>0</v>
      </c>
      <c r="AD333" s="172" t="s">
        <v>111</v>
      </c>
      <c r="AE333" s="172" t="s">
        <v>111</v>
      </c>
      <c r="AF333" s="172" t="s">
        <v>111</v>
      </c>
      <c r="AG333" s="172" t="s">
        <v>111</v>
      </c>
      <c r="AH333" s="172" t="s">
        <v>111</v>
      </c>
      <c r="AI333" s="172" t="b">
        <v>1</v>
      </c>
      <c r="AJ333" s="172" t="s">
        <v>116</v>
      </c>
      <c r="AK333" s="172" t="s">
        <v>111</v>
      </c>
      <c r="AL333" s="172" t="s">
        <v>111</v>
      </c>
      <c r="AM333" s="172" t="s">
        <v>116</v>
      </c>
      <c r="AN333" s="172" t="s">
        <v>111</v>
      </c>
      <c r="AO333" s="172" t="b">
        <v>0</v>
      </c>
      <c r="AP333" s="172" t="s">
        <v>111</v>
      </c>
      <c r="AQ333" s="172" t="s">
        <v>111</v>
      </c>
      <c r="AR333" s="172" t="s">
        <v>111</v>
      </c>
      <c r="AS333" s="172" t="s">
        <v>111</v>
      </c>
      <c r="AT333" s="172" t="s">
        <v>111</v>
      </c>
      <c r="AU333" s="172" t="b">
        <v>0</v>
      </c>
      <c r="AV333" s="172" t="s">
        <v>111</v>
      </c>
      <c r="AW333" s="172" t="s">
        <v>111</v>
      </c>
      <c r="AX333" s="172" t="s">
        <v>111</v>
      </c>
      <c r="AY333" s="172" t="s">
        <v>111</v>
      </c>
      <c r="AZ333" s="172" t="s">
        <v>111</v>
      </c>
      <c r="BA333" s="172" t="b">
        <v>0</v>
      </c>
      <c r="BB333" s="172" t="s">
        <v>111</v>
      </c>
      <c r="BC333" s="172" t="s">
        <v>111</v>
      </c>
      <c r="BD333" s="172" t="s">
        <v>111</v>
      </c>
      <c r="BE333" s="172" t="s">
        <v>111</v>
      </c>
      <c r="BF333" s="172" t="s">
        <v>111</v>
      </c>
      <c r="BG333" s="172" t="b">
        <v>0</v>
      </c>
      <c r="BH333" s="172" t="s">
        <v>111</v>
      </c>
      <c r="BI333" s="172" t="s">
        <v>111</v>
      </c>
      <c r="BJ333" s="172" t="s">
        <v>111</v>
      </c>
      <c r="BK333" s="172" t="s">
        <v>111</v>
      </c>
      <c r="BL333" s="172" t="s">
        <v>111</v>
      </c>
      <c r="BM333" s="172" t="b">
        <v>0</v>
      </c>
      <c r="BN333" s="172" t="s">
        <v>111</v>
      </c>
      <c r="BO333" s="172" t="s">
        <v>111</v>
      </c>
      <c r="BP333" s="172" t="s">
        <v>111</v>
      </c>
      <c r="BQ333" s="172" t="s">
        <v>111</v>
      </c>
      <c r="BR333" s="172" t="s">
        <v>111</v>
      </c>
      <c r="BS333" s="172" t="b">
        <v>0</v>
      </c>
      <c r="BT333" s="172" t="s">
        <v>111</v>
      </c>
      <c r="BU333" s="172" t="s">
        <v>111</v>
      </c>
      <c r="BV333" s="172" t="s">
        <v>111</v>
      </c>
      <c r="BW333" s="172" t="s">
        <v>111</v>
      </c>
      <c r="BX333" s="172" t="s">
        <v>111</v>
      </c>
      <c r="BY333" s="172" t="b">
        <v>0</v>
      </c>
      <c r="BZ333" s="172" t="s">
        <v>111</v>
      </c>
      <c r="CA333" s="172" t="s">
        <v>111</v>
      </c>
      <c r="CB333" s="172" t="s">
        <v>111</v>
      </c>
      <c r="CC333" s="172" t="s">
        <v>111</v>
      </c>
      <c r="CD333" s="172" t="s">
        <v>111</v>
      </c>
      <c r="CE333" s="172" t="b">
        <v>0</v>
      </c>
      <c r="CF333" s="172" t="s">
        <v>1593</v>
      </c>
      <c r="CG333" s="172" t="s">
        <v>1593</v>
      </c>
      <c r="CH333" s="172" t="s">
        <v>1593</v>
      </c>
      <c r="CI333" s="172" t="s">
        <v>1593</v>
      </c>
      <c r="CJ333" s="172" t="s">
        <v>3796</v>
      </c>
      <c r="CK333" s="172" t="b">
        <v>0</v>
      </c>
      <c r="CL333" s="172" t="s">
        <v>111</v>
      </c>
      <c r="CM333" s="172" t="s">
        <v>111</v>
      </c>
      <c r="CN333" s="172" t="s">
        <v>111</v>
      </c>
      <c r="CO333" s="172" t="s">
        <v>111</v>
      </c>
      <c r="CP333" s="172" t="s">
        <v>111</v>
      </c>
      <c r="CQ333" s="172" t="b">
        <v>0</v>
      </c>
      <c r="CR333" s="172" t="s">
        <v>111</v>
      </c>
      <c r="CS333" s="172" t="s">
        <v>111</v>
      </c>
      <c r="CT333" s="172" t="s">
        <v>111</v>
      </c>
      <c r="CU333" s="172" t="s">
        <v>111</v>
      </c>
      <c r="CV333" s="172" t="s">
        <v>111</v>
      </c>
      <c r="CW333" s="172" t="b">
        <v>0</v>
      </c>
      <c r="CX333" s="139" t="s">
        <v>3796</v>
      </c>
      <c r="CY333" s="139" t="s">
        <v>3796</v>
      </c>
      <c r="CZ333" s="139" t="s">
        <v>3796</v>
      </c>
      <c r="DA333" s="139" t="s">
        <v>3796</v>
      </c>
      <c r="DB333" s="139" t="s">
        <v>3796</v>
      </c>
      <c r="DD333" s="231" t="s">
        <v>3882</v>
      </c>
      <c r="DE333" s="231" t="s">
        <v>3883</v>
      </c>
      <c r="DF333" s="231" t="s">
        <v>3884</v>
      </c>
      <c r="DG333" s="232" t="s">
        <v>3885</v>
      </c>
    </row>
    <row r="334" spans="1:111" ht="31" x14ac:dyDescent="0.35">
      <c r="A334" s="209">
        <v>2166</v>
      </c>
      <c r="B334" s="208" t="s">
        <v>974</v>
      </c>
      <c r="C334" s="257">
        <v>204</v>
      </c>
      <c r="D334" s="258" t="s">
        <v>3006</v>
      </c>
      <c r="E334" s="258" t="s">
        <v>3231</v>
      </c>
      <c r="F334" s="256" t="s">
        <v>2578</v>
      </c>
      <c r="G334" s="256" t="s">
        <v>3232</v>
      </c>
      <c r="H334" s="140">
        <f t="shared" si="50"/>
        <v>2</v>
      </c>
      <c r="I334" s="140">
        <f t="shared" si="51"/>
        <v>0</v>
      </c>
      <c r="J334" s="140">
        <f t="shared" si="52"/>
        <v>1</v>
      </c>
      <c r="K334" s="140">
        <f t="shared" si="53"/>
        <v>1</v>
      </c>
      <c r="L334" s="140">
        <f t="shared" si="54"/>
        <v>0</v>
      </c>
      <c r="M334" s="140">
        <f t="shared" si="55"/>
        <v>2</v>
      </c>
      <c r="N334" s="140">
        <f t="shared" si="56"/>
        <v>2</v>
      </c>
      <c r="O334" s="140">
        <f t="shared" si="57"/>
        <v>2</v>
      </c>
      <c r="P334" s="140">
        <f t="shared" si="58"/>
        <v>2</v>
      </c>
      <c r="Q334" s="140">
        <f t="shared" si="59"/>
        <v>2</v>
      </c>
      <c r="R334" s="19" t="s">
        <v>115</v>
      </c>
      <c r="S334" s="19" t="s">
        <v>115</v>
      </c>
      <c r="T334" s="19" t="s">
        <v>115</v>
      </c>
      <c r="U334" s="19" t="s">
        <v>115</v>
      </c>
      <c r="V334" s="19" t="s">
        <v>115</v>
      </c>
      <c r="W334" s="172" t="b">
        <v>0</v>
      </c>
      <c r="X334" s="172" t="s">
        <v>111</v>
      </c>
      <c r="Y334" s="172" t="s">
        <v>111</v>
      </c>
      <c r="Z334" s="172" t="s">
        <v>111</v>
      </c>
      <c r="AA334" s="172" t="s">
        <v>111</v>
      </c>
      <c r="AB334" s="172" t="s">
        <v>111</v>
      </c>
      <c r="AC334" s="172" t="b">
        <v>0</v>
      </c>
      <c r="AD334" s="172" t="s">
        <v>111</v>
      </c>
      <c r="AE334" s="172" t="s">
        <v>111</v>
      </c>
      <c r="AF334" s="172" t="s">
        <v>111</v>
      </c>
      <c r="AG334" s="172" t="s">
        <v>111</v>
      </c>
      <c r="AH334" s="172" t="s">
        <v>111</v>
      </c>
      <c r="AI334" s="172" t="b">
        <v>0</v>
      </c>
      <c r="AJ334" s="172" t="s">
        <v>111</v>
      </c>
      <c r="AK334" s="172" t="s">
        <v>111</v>
      </c>
      <c r="AL334" s="172" t="s">
        <v>111</v>
      </c>
      <c r="AM334" s="172" t="s">
        <v>111</v>
      </c>
      <c r="AN334" s="172" t="s">
        <v>111</v>
      </c>
      <c r="AO334" s="172" t="b">
        <v>0</v>
      </c>
      <c r="AP334" s="172" t="s">
        <v>111</v>
      </c>
      <c r="AQ334" s="172" t="s">
        <v>111</v>
      </c>
      <c r="AR334" s="172" t="s">
        <v>111</v>
      </c>
      <c r="AS334" s="172" t="s">
        <v>111</v>
      </c>
      <c r="AT334" s="172" t="s">
        <v>111</v>
      </c>
      <c r="AU334" s="172" t="b">
        <v>0</v>
      </c>
      <c r="AV334" s="172" t="s">
        <v>111</v>
      </c>
      <c r="AW334" s="172" t="s">
        <v>111</v>
      </c>
      <c r="AX334" s="172" t="s">
        <v>111</v>
      </c>
      <c r="AY334" s="172" t="s">
        <v>111</v>
      </c>
      <c r="AZ334" s="172" t="s">
        <v>111</v>
      </c>
      <c r="BA334" s="172" t="b">
        <v>0</v>
      </c>
      <c r="BB334" s="172" t="s">
        <v>111</v>
      </c>
      <c r="BC334" s="172" t="s">
        <v>111</v>
      </c>
      <c r="BD334" s="172" t="s">
        <v>111</v>
      </c>
      <c r="BE334" s="172" t="s">
        <v>111</v>
      </c>
      <c r="BF334" s="172" t="s">
        <v>111</v>
      </c>
      <c r="BG334" s="172" t="b">
        <v>0</v>
      </c>
      <c r="BH334" s="172" t="s">
        <v>111</v>
      </c>
      <c r="BI334" s="172" t="s">
        <v>111</v>
      </c>
      <c r="BJ334" s="172" t="s">
        <v>111</v>
      </c>
      <c r="BK334" s="172" t="s">
        <v>111</v>
      </c>
      <c r="BL334" s="172" t="s">
        <v>111</v>
      </c>
      <c r="BM334" s="172" t="b">
        <v>0</v>
      </c>
      <c r="BN334" s="172" t="s">
        <v>111</v>
      </c>
      <c r="BO334" s="172" t="s">
        <v>111</v>
      </c>
      <c r="BP334" s="172" t="s">
        <v>111</v>
      </c>
      <c r="BQ334" s="172" t="s">
        <v>111</v>
      </c>
      <c r="BR334" s="172" t="s">
        <v>111</v>
      </c>
      <c r="BS334" s="172" t="b">
        <v>0</v>
      </c>
      <c r="BT334" s="172" t="s">
        <v>111</v>
      </c>
      <c r="BU334" s="172" t="s">
        <v>111</v>
      </c>
      <c r="BV334" s="172" t="s">
        <v>111</v>
      </c>
      <c r="BW334" s="172" t="s">
        <v>111</v>
      </c>
      <c r="BX334" s="172" t="s">
        <v>111</v>
      </c>
      <c r="BY334" s="172" t="b">
        <v>1</v>
      </c>
      <c r="BZ334" s="172" t="s">
        <v>116</v>
      </c>
      <c r="CA334" s="172" t="s">
        <v>116</v>
      </c>
      <c r="CB334" s="172" t="s">
        <v>116</v>
      </c>
      <c r="CC334" s="172" t="s">
        <v>116</v>
      </c>
      <c r="CD334" s="172" t="s">
        <v>116</v>
      </c>
      <c r="CE334" s="172" t="b">
        <v>1</v>
      </c>
      <c r="CF334" s="172" t="s">
        <v>1</v>
      </c>
      <c r="CG334" s="172" t="s">
        <v>1</v>
      </c>
      <c r="CH334" s="172" t="s">
        <v>1</v>
      </c>
      <c r="CI334" s="172" t="s">
        <v>1</v>
      </c>
      <c r="CJ334" s="172" t="s">
        <v>1</v>
      </c>
      <c r="CK334" s="172" t="b">
        <v>0</v>
      </c>
      <c r="CL334" s="172" t="s">
        <v>111</v>
      </c>
      <c r="CM334" s="172" t="s">
        <v>111</v>
      </c>
      <c r="CN334" s="172" t="s">
        <v>111</v>
      </c>
      <c r="CO334" s="172" t="s">
        <v>111</v>
      </c>
      <c r="CP334" s="172" t="s">
        <v>111</v>
      </c>
      <c r="CQ334" s="172" t="b">
        <v>0</v>
      </c>
      <c r="CR334" s="172" t="s">
        <v>111</v>
      </c>
      <c r="CS334" s="172" t="s">
        <v>111</v>
      </c>
      <c r="CT334" s="172" t="s">
        <v>111</v>
      </c>
      <c r="CU334" s="172" t="s">
        <v>111</v>
      </c>
      <c r="CV334" s="172" t="s">
        <v>111</v>
      </c>
      <c r="CW334" s="172" t="b">
        <v>0</v>
      </c>
      <c r="CX334" s="139" t="s">
        <v>3796</v>
      </c>
      <c r="CY334" s="139" t="s">
        <v>3796</v>
      </c>
      <c r="CZ334" s="139" t="s">
        <v>3796</v>
      </c>
      <c r="DA334" s="139" t="s">
        <v>3796</v>
      </c>
      <c r="DB334" s="139" t="s">
        <v>3796</v>
      </c>
      <c r="DD334" s="231" t="s">
        <v>3882</v>
      </c>
      <c r="DE334" s="231" t="s">
        <v>3883</v>
      </c>
      <c r="DF334" s="231" t="s">
        <v>3884</v>
      </c>
      <c r="DG334" s="232" t="s">
        <v>3885</v>
      </c>
    </row>
    <row r="335" spans="1:111" ht="31" x14ac:dyDescent="0.35">
      <c r="A335" s="209">
        <v>2166</v>
      </c>
      <c r="B335" s="208" t="s">
        <v>974</v>
      </c>
      <c r="C335" s="257">
        <v>204</v>
      </c>
      <c r="D335" s="258" t="s">
        <v>3006</v>
      </c>
      <c r="E335" s="258" t="s">
        <v>3233</v>
      </c>
      <c r="F335" s="256" t="s">
        <v>3234</v>
      </c>
      <c r="G335" s="256" t="s">
        <v>3235</v>
      </c>
      <c r="H335" s="140">
        <f t="shared" si="50"/>
        <v>1</v>
      </c>
      <c r="I335" s="140">
        <f t="shared" si="51"/>
        <v>0</v>
      </c>
      <c r="J335" s="140">
        <f t="shared" si="52"/>
        <v>0</v>
      </c>
      <c r="K335" s="140">
        <f t="shared" si="53"/>
        <v>1</v>
      </c>
      <c r="L335" s="140">
        <f t="shared" si="54"/>
        <v>0</v>
      </c>
      <c r="M335" s="140">
        <f t="shared" si="55"/>
        <v>0</v>
      </c>
      <c r="N335" s="140">
        <f t="shared" si="56"/>
        <v>0</v>
      </c>
      <c r="O335" s="140">
        <f t="shared" si="57"/>
        <v>0</v>
      </c>
      <c r="P335" s="140">
        <f t="shared" si="58"/>
        <v>1</v>
      </c>
      <c r="Q335" s="140">
        <f t="shared" si="59"/>
        <v>0</v>
      </c>
      <c r="R335" s="19" t="s">
        <v>1876</v>
      </c>
      <c r="S335" s="19" t="s">
        <v>1876</v>
      </c>
      <c r="T335" s="19" t="s">
        <v>1876</v>
      </c>
      <c r="U335" s="19" t="s">
        <v>115</v>
      </c>
      <c r="V335" s="19" t="s">
        <v>1876</v>
      </c>
      <c r="W335" s="172" t="b">
        <v>0</v>
      </c>
      <c r="X335" s="172" t="s">
        <v>111</v>
      </c>
      <c r="Y335" s="172" t="s">
        <v>111</v>
      </c>
      <c r="Z335" s="172" t="s">
        <v>111</v>
      </c>
      <c r="AA335" s="172" t="s">
        <v>111</v>
      </c>
      <c r="AB335" s="172" t="s">
        <v>111</v>
      </c>
      <c r="AC335" s="172" t="b">
        <v>0</v>
      </c>
      <c r="AD335" s="172" t="s">
        <v>111</v>
      </c>
      <c r="AE335" s="172" t="s">
        <v>111</v>
      </c>
      <c r="AF335" s="172" t="s">
        <v>111</v>
      </c>
      <c r="AG335" s="172" t="s">
        <v>111</v>
      </c>
      <c r="AH335" s="172" t="s">
        <v>111</v>
      </c>
      <c r="AI335" s="172" t="b">
        <v>0</v>
      </c>
      <c r="AJ335" s="172" t="s">
        <v>111</v>
      </c>
      <c r="AK335" s="172" t="s">
        <v>111</v>
      </c>
      <c r="AL335" s="172" t="s">
        <v>111</v>
      </c>
      <c r="AM335" s="172" t="s">
        <v>111</v>
      </c>
      <c r="AN335" s="172" t="s">
        <v>111</v>
      </c>
      <c r="AO335" s="172" t="b">
        <v>0</v>
      </c>
      <c r="AP335" s="172" t="s">
        <v>111</v>
      </c>
      <c r="AQ335" s="172" t="s">
        <v>111</v>
      </c>
      <c r="AR335" s="172" t="s">
        <v>111</v>
      </c>
      <c r="AS335" s="172" t="s">
        <v>111</v>
      </c>
      <c r="AT335" s="172" t="s">
        <v>111</v>
      </c>
      <c r="AU335" s="172" t="b">
        <v>0</v>
      </c>
      <c r="AV335" s="172" t="s">
        <v>111</v>
      </c>
      <c r="AW335" s="172" t="s">
        <v>111</v>
      </c>
      <c r="AX335" s="172" t="s">
        <v>111</v>
      </c>
      <c r="AY335" s="172" t="s">
        <v>111</v>
      </c>
      <c r="AZ335" s="172" t="s">
        <v>111</v>
      </c>
      <c r="BA335" s="172" t="b">
        <v>0</v>
      </c>
      <c r="BB335" s="172" t="s">
        <v>111</v>
      </c>
      <c r="BC335" s="172" t="s">
        <v>111</v>
      </c>
      <c r="BD335" s="172" t="s">
        <v>111</v>
      </c>
      <c r="BE335" s="172" t="s">
        <v>111</v>
      </c>
      <c r="BF335" s="172" t="s">
        <v>111</v>
      </c>
      <c r="BG335" s="172" t="b">
        <v>0</v>
      </c>
      <c r="BH335" s="172" t="s">
        <v>111</v>
      </c>
      <c r="BI335" s="172" t="s">
        <v>111</v>
      </c>
      <c r="BJ335" s="172" t="s">
        <v>111</v>
      </c>
      <c r="BK335" s="172" t="s">
        <v>111</v>
      </c>
      <c r="BL335" s="172" t="s">
        <v>111</v>
      </c>
      <c r="BM335" s="172" t="b">
        <v>0</v>
      </c>
      <c r="BN335" s="172" t="s">
        <v>111</v>
      </c>
      <c r="BO335" s="172" t="s">
        <v>111</v>
      </c>
      <c r="BP335" s="172" t="s">
        <v>111</v>
      </c>
      <c r="BQ335" s="172" t="s">
        <v>111</v>
      </c>
      <c r="BR335" s="172" t="s">
        <v>111</v>
      </c>
      <c r="BS335" s="172" t="b">
        <v>0</v>
      </c>
      <c r="BT335" s="172" t="s">
        <v>111</v>
      </c>
      <c r="BU335" s="172" t="s">
        <v>111</v>
      </c>
      <c r="BV335" s="172" t="s">
        <v>111</v>
      </c>
      <c r="BW335" s="172" t="s">
        <v>111</v>
      </c>
      <c r="BX335" s="172" t="s">
        <v>111</v>
      </c>
      <c r="BY335" s="172" t="b">
        <v>0</v>
      </c>
      <c r="BZ335" s="172" t="s">
        <v>111</v>
      </c>
      <c r="CA335" s="172" t="s">
        <v>111</v>
      </c>
      <c r="CB335" s="172" t="s">
        <v>111</v>
      </c>
      <c r="CC335" s="172" t="s">
        <v>111</v>
      </c>
      <c r="CD335" s="172" t="s">
        <v>111</v>
      </c>
      <c r="CE335" s="172" t="b">
        <v>0</v>
      </c>
      <c r="CF335" s="172" t="s">
        <v>1593</v>
      </c>
      <c r="CG335" s="172" t="s">
        <v>1593</v>
      </c>
      <c r="CH335" s="172" t="s">
        <v>1593</v>
      </c>
      <c r="CI335" s="172" t="s">
        <v>1593</v>
      </c>
      <c r="CJ335" s="172" t="s">
        <v>3796</v>
      </c>
      <c r="CK335" s="172" t="b">
        <v>1</v>
      </c>
      <c r="CL335" s="172" t="s">
        <v>111</v>
      </c>
      <c r="CM335" s="172" t="s">
        <v>111</v>
      </c>
      <c r="CN335" s="172" t="s">
        <v>111</v>
      </c>
      <c r="CO335" s="172" t="s">
        <v>116</v>
      </c>
      <c r="CP335" s="172" t="s">
        <v>111</v>
      </c>
      <c r="CQ335" s="172" t="b">
        <v>0</v>
      </c>
      <c r="CR335" s="172" t="s">
        <v>111</v>
      </c>
      <c r="CS335" s="172" t="s">
        <v>111</v>
      </c>
      <c r="CT335" s="172" t="s">
        <v>111</v>
      </c>
      <c r="CU335" s="172" t="s">
        <v>111</v>
      </c>
      <c r="CV335" s="172" t="s">
        <v>111</v>
      </c>
      <c r="CW335" s="172" t="b">
        <v>0</v>
      </c>
      <c r="CX335" s="139" t="s">
        <v>3796</v>
      </c>
      <c r="CY335" s="139" t="s">
        <v>3796</v>
      </c>
      <c r="CZ335" s="139" t="s">
        <v>3796</v>
      </c>
      <c r="DA335" s="139" t="s">
        <v>3796</v>
      </c>
      <c r="DB335" s="139" t="s">
        <v>3796</v>
      </c>
      <c r="DD335" s="231" t="s">
        <v>3882</v>
      </c>
      <c r="DE335" s="231" t="s">
        <v>3883</v>
      </c>
      <c r="DF335" s="231" t="s">
        <v>3884</v>
      </c>
      <c r="DG335" s="232" t="s">
        <v>3885</v>
      </c>
    </row>
    <row r="336" spans="1:111" ht="31" x14ac:dyDescent="0.35">
      <c r="A336" s="209">
        <v>2166</v>
      </c>
      <c r="B336" s="208" t="s">
        <v>974</v>
      </c>
      <c r="C336" s="257">
        <v>204</v>
      </c>
      <c r="D336" s="258" t="s">
        <v>3006</v>
      </c>
      <c r="E336" s="258" t="s">
        <v>3236</v>
      </c>
      <c r="F336" s="256" t="s">
        <v>3237</v>
      </c>
      <c r="G336" s="256" t="s">
        <v>3238</v>
      </c>
      <c r="H336" s="140">
        <f t="shared" si="50"/>
        <v>1</v>
      </c>
      <c r="I336" s="140">
        <f t="shared" si="51"/>
        <v>0</v>
      </c>
      <c r="J336" s="140">
        <f t="shared" si="52"/>
        <v>0</v>
      </c>
      <c r="K336" s="140">
        <f t="shared" si="53"/>
        <v>1</v>
      </c>
      <c r="L336" s="140">
        <f t="shared" si="54"/>
        <v>0</v>
      </c>
      <c r="M336" s="140">
        <f t="shared" si="55"/>
        <v>0</v>
      </c>
      <c r="N336" s="140">
        <f t="shared" si="56"/>
        <v>0</v>
      </c>
      <c r="O336" s="140">
        <f t="shared" si="57"/>
        <v>0</v>
      </c>
      <c r="P336" s="140">
        <f t="shared" si="58"/>
        <v>1</v>
      </c>
      <c r="Q336" s="140">
        <f t="shared" si="59"/>
        <v>0</v>
      </c>
      <c r="R336" s="19" t="s">
        <v>1876</v>
      </c>
      <c r="S336" s="19" t="s">
        <v>1876</v>
      </c>
      <c r="T336" s="19" t="s">
        <v>1876</v>
      </c>
      <c r="U336" s="19" t="s">
        <v>115</v>
      </c>
      <c r="V336" s="19" t="s">
        <v>1876</v>
      </c>
      <c r="W336" s="172" t="b">
        <v>0</v>
      </c>
      <c r="X336" s="172" t="s">
        <v>111</v>
      </c>
      <c r="Y336" s="172" t="s">
        <v>111</v>
      </c>
      <c r="Z336" s="172" t="s">
        <v>111</v>
      </c>
      <c r="AA336" s="172" t="s">
        <v>111</v>
      </c>
      <c r="AB336" s="172" t="s">
        <v>111</v>
      </c>
      <c r="AC336" s="172" t="b">
        <v>0</v>
      </c>
      <c r="AD336" s="172" t="s">
        <v>111</v>
      </c>
      <c r="AE336" s="172" t="s">
        <v>111</v>
      </c>
      <c r="AF336" s="172" t="s">
        <v>111</v>
      </c>
      <c r="AG336" s="172" t="s">
        <v>111</v>
      </c>
      <c r="AH336" s="172" t="s">
        <v>111</v>
      </c>
      <c r="AI336" s="172" t="b">
        <v>0</v>
      </c>
      <c r="AJ336" s="172" t="s">
        <v>111</v>
      </c>
      <c r="AK336" s="172" t="s">
        <v>111</v>
      </c>
      <c r="AL336" s="172" t="s">
        <v>111</v>
      </c>
      <c r="AM336" s="172" t="s">
        <v>111</v>
      </c>
      <c r="AN336" s="172" t="s">
        <v>111</v>
      </c>
      <c r="AO336" s="172" t="b">
        <v>0</v>
      </c>
      <c r="AP336" s="172" t="s">
        <v>111</v>
      </c>
      <c r="AQ336" s="172" t="s">
        <v>111</v>
      </c>
      <c r="AR336" s="172" t="s">
        <v>111</v>
      </c>
      <c r="AS336" s="172" t="s">
        <v>111</v>
      </c>
      <c r="AT336" s="172" t="s">
        <v>111</v>
      </c>
      <c r="AU336" s="172" t="b">
        <v>0</v>
      </c>
      <c r="AV336" s="172" t="s">
        <v>111</v>
      </c>
      <c r="AW336" s="172" t="s">
        <v>111</v>
      </c>
      <c r="AX336" s="172" t="s">
        <v>111</v>
      </c>
      <c r="AY336" s="172" t="s">
        <v>111</v>
      </c>
      <c r="AZ336" s="172" t="s">
        <v>111</v>
      </c>
      <c r="BA336" s="172" t="b">
        <v>0</v>
      </c>
      <c r="BB336" s="172" t="s">
        <v>111</v>
      </c>
      <c r="BC336" s="172" t="s">
        <v>111</v>
      </c>
      <c r="BD336" s="172" t="s">
        <v>111</v>
      </c>
      <c r="BE336" s="172" t="s">
        <v>111</v>
      </c>
      <c r="BF336" s="172" t="s">
        <v>111</v>
      </c>
      <c r="BG336" s="172" t="b">
        <v>0</v>
      </c>
      <c r="BH336" s="172" t="s">
        <v>111</v>
      </c>
      <c r="BI336" s="172" t="s">
        <v>111</v>
      </c>
      <c r="BJ336" s="172" t="s">
        <v>111</v>
      </c>
      <c r="BK336" s="172" t="s">
        <v>111</v>
      </c>
      <c r="BL336" s="172" t="s">
        <v>111</v>
      </c>
      <c r="BM336" s="172" t="b">
        <v>0</v>
      </c>
      <c r="BN336" s="172" t="s">
        <v>111</v>
      </c>
      <c r="BO336" s="172" t="s">
        <v>111</v>
      </c>
      <c r="BP336" s="172" t="s">
        <v>111</v>
      </c>
      <c r="BQ336" s="172" t="s">
        <v>111</v>
      </c>
      <c r="BR336" s="172" t="s">
        <v>111</v>
      </c>
      <c r="BS336" s="172" t="b">
        <v>0</v>
      </c>
      <c r="BT336" s="172" t="s">
        <v>111</v>
      </c>
      <c r="BU336" s="172" t="s">
        <v>111</v>
      </c>
      <c r="BV336" s="172" t="s">
        <v>111</v>
      </c>
      <c r="BW336" s="172" t="s">
        <v>111</v>
      </c>
      <c r="BX336" s="172" t="s">
        <v>111</v>
      </c>
      <c r="BY336" s="172" t="b">
        <v>0</v>
      </c>
      <c r="BZ336" s="172" t="s">
        <v>111</v>
      </c>
      <c r="CA336" s="172" t="s">
        <v>111</v>
      </c>
      <c r="CB336" s="172" t="s">
        <v>111</v>
      </c>
      <c r="CC336" s="172" t="s">
        <v>111</v>
      </c>
      <c r="CD336" s="172" t="s">
        <v>111</v>
      </c>
      <c r="CE336" s="172" t="b">
        <v>0</v>
      </c>
      <c r="CF336" s="172" t="s">
        <v>1593</v>
      </c>
      <c r="CG336" s="172" t="s">
        <v>1593</v>
      </c>
      <c r="CH336" s="172" t="s">
        <v>1593</v>
      </c>
      <c r="CI336" s="172" t="s">
        <v>1593</v>
      </c>
      <c r="CJ336" s="172" t="s">
        <v>3796</v>
      </c>
      <c r="CK336" s="172" t="b">
        <v>1</v>
      </c>
      <c r="CL336" s="172" t="s">
        <v>111</v>
      </c>
      <c r="CM336" s="172" t="s">
        <v>111</v>
      </c>
      <c r="CN336" s="172" t="s">
        <v>111</v>
      </c>
      <c r="CO336" s="172" t="s">
        <v>116</v>
      </c>
      <c r="CP336" s="172" t="s">
        <v>111</v>
      </c>
      <c r="CQ336" s="172" t="b">
        <v>0</v>
      </c>
      <c r="CR336" s="172" t="s">
        <v>111</v>
      </c>
      <c r="CS336" s="172" t="s">
        <v>111</v>
      </c>
      <c r="CT336" s="172" t="s">
        <v>111</v>
      </c>
      <c r="CU336" s="172" t="s">
        <v>111</v>
      </c>
      <c r="CV336" s="172" t="s">
        <v>111</v>
      </c>
      <c r="CW336" s="172" t="b">
        <v>0</v>
      </c>
      <c r="CX336" s="139" t="s">
        <v>3796</v>
      </c>
      <c r="CY336" s="139" t="s">
        <v>3796</v>
      </c>
      <c r="CZ336" s="139" t="s">
        <v>3796</v>
      </c>
      <c r="DA336" s="139" t="s">
        <v>3796</v>
      </c>
      <c r="DB336" s="139" t="s">
        <v>3796</v>
      </c>
      <c r="DD336" s="231" t="s">
        <v>3882</v>
      </c>
      <c r="DE336" s="231" t="s">
        <v>3883</v>
      </c>
      <c r="DF336" s="231" t="s">
        <v>3884</v>
      </c>
      <c r="DG336" s="232" t="s">
        <v>3885</v>
      </c>
    </row>
    <row r="337" spans="1:111" ht="31" x14ac:dyDescent="0.35">
      <c r="A337" s="209">
        <v>2166</v>
      </c>
      <c r="B337" s="208" t="s">
        <v>974</v>
      </c>
      <c r="C337" s="257">
        <v>204</v>
      </c>
      <c r="D337" s="258" t="s">
        <v>3006</v>
      </c>
      <c r="E337" s="258" t="s">
        <v>3239</v>
      </c>
      <c r="F337" s="256" t="s">
        <v>3240</v>
      </c>
      <c r="G337" s="256" t="s">
        <v>16247</v>
      </c>
      <c r="H337" s="140">
        <f t="shared" si="50"/>
        <v>1</v>
      </c>
      <c r="I337" s="140">
        <f t="shared" si="51"/>
        <v>0</v>
      </c>
      <c r="J337" s="140">
        <f t="shared" si="52"/>
        <v>0</v>
      </c>
      <c r="K337" s="140">
        <f t="shared" si="53"/>
        <v>1</v>
      </c>
      <c r="L337" s="140">
        <f t="shared" si="54"/>
        <v>0</v>
      </c>
      <c r="M337" s="140">
        <f t="shared" si="55"/>
        <v>1</v>
      </c>
      <c r="N337" s="140">
        <f t="shared" si="56"/>
        <v>1</v>
      </c>
      <c r="O337" s="140">
        <f t="shared" si="57"/>
        <v>1</v>
      </c>
      <c r="P337" s="140">
        <f t="shared" si="58"/>
        <v>1</v>
      </c>
      <c r="Q337" s="140">
        <f t="shared" si="59"/>
        <v>1</v>
      </c>
      <c r="R337" s="19" t="s">
        <v>115</v>
      </c>
      <c r="S337" s="19" t="s">
        <v>115</v>
      </c>
      <c r="T337" s="19" t="s">
        <v>115</v>
      </c>
      <c r="U337" s="19" t="s">
        <v>115</v>
      </c>
      <c r="V337" s="19" t="s">
        <v>115</v>
      </c>
      <c r="W337" s="172" t="b">
        <v>0</v>
      </c>
      <c r="X337" s="172" t="s">
        <v>111</v>
      </c>
      <c r="Y337" s="172" t="s">
        <v>111</v>
      </c>
      <c r="Z337" s="172" t="s">
        <v>111</v>
      </c>
      <c r="AA337" s="172" t="s">
        <v>111</v>
      </c>
      <c r="AB337" s="172" t="s">
        <v>111</v>
      </c>
      <c r="AC337" s="172" t="b">
        <v>0</v>
      </c>
      <c r="AD337" s="172" t="s">
        <v>111</v>
      </c>
      <c r="AE337" s="172" t="s">
        <v>111</v>
      </c>
      <c r="AF337" s="172" t="s">
        <v>111</v>
      </c>
      <c r="AG337" s="172" t="s">
        <v>111</v>
      </c>
      <c r="AH337" s="172" t="s">
        <v>111</v>
      </c>
      <c r="AI337" s="172" t="b">
        <v>0</v>
      </c>
      <c r="AJ337" s="172" t="s">
        <v>111</v>
      </c>
      <c r="AK337" s="172" t="s">
        <v>111</v>
      </c>
      <c r="AL337" s="172" t="s">
        <v>111</v>
      </c>
      <c r="AM337" s="172" t="s">
        <v>111</v>
      </c>
      <c r="AN337" s="172" t="s">
        <v>111</v>
      </c>
      <c r="AO337" s="172" t="b">
        <v>0</v>
      </c>
      <c r="AP337" s="172" t="s">
        <v>111</v>
      </c>
      <c r="AQ337" s="172" t="s">
        <v>111</v>
      </c>
      <c r="AR337" s="172" t="s">
        <v>111</v>
      </c>
      <c r="AS337" s="172" t="s">
        <v>111</v>
      </c>
      <c r="AT337" s="172" t="s">
        <v>111</v>
      </c>
      <c r="AU337" s="172" t="b">
        <v>0</v>
      </c>
      <c r="AV337" s="172" t="s">
        <v>111</v>
      </c>
      <c r="AW337" s="172" t="s">
        <v>111</v>
      </c>
      <c r="AX337" s="172" t="s">
        <v>111</v>
      </c>
      <c r="AY337" s="172" t="s">
        <v>111</v>
      </c>
      <c r="AZ337" s="172" t="s">
        <v>111</v>
      </c>
      <c r="BA337" s="172" t="b">
        <v>0</v>
      </c>
      <c r="BB337" s="172" t="s">
        <v>111</v>
      </c>
      <c r="BC337" s="172" t="s">
        <v>111</v>
      </c>
      <c r="BD337" s="172" t="s">
        <v>111</v>
      </c>
      <c r="BE337" s="172" t="s">
        <v>111</v>
      </c>
      <c r="BF337" s="172" t="s">
        <v>111</v>
      </c>
      <c r="BG337" s="172" t="b">
        <v>0</v>
      </c>
      <c r="BH337" s="172" t="s">
        <v>111</v>
      </c>
      <c r="BI337" s="172" t="s">
        <v>111</v>
      </c>
      <c r="BJ337" s="172" t="s">
        <v>111</v>
      </c>
      <c r="BK337" s="172" t="s">
        <v>111</v>
      </c>
      <c r="BL337" s="172" t="s">
        <v>111</v>
      </c>
      <c r="BM337" s="172" t="b">
        <v>0</v>
      </c>
      <c r="BN337" s="172" t="s">
        <v>111</v>
      </c>
      <c r="BO337" s="172" t="s">
        <v>111</v>
      </c>
      <c r="BP337" s="172" t="s">
        <v>111</v>
      </c>
      <c r="BQ337" s="172" t="s">
        <v>111</v>
      </c>
      <c r="BR337" s="172" t="s">
        <v>111</v>
      </c>
      <c r="BS337" s="172" t="b">
        <v>0</v>
      </c>
      <c r="BT337" s="172" t="s">
        <v>111</v>
      </c>
      <c r="BU337" s="172" t="s">
        <v>111</v>
      </c>
      <c r="BV337" s="172" t="s">
        <v>111</v>
      </c>
      <c r="BW337" s="172" t="s">
        <v>111</v>
      </c>
      <c r="BX337" s="172" t="s">
        <v>111</v>
      </c>
      <c r="BY337" s="172" t="b">
        <v>0</v>
      </c>
      <c r="BZ337" s="172" t="s">
        <v>111</v>
      </c>
      <c r="CA337" s="172" t="s">
        <v>111</v>
      </c>
      <c r="CB337" s="172" t="s">
        <v>111</v>
      </c>
      <c r="CC337" s="172" t="s">
        <v>111</v>
      </c>
      <c r="CD337" s="172" t="s">
        <v>111</v>
      </c>
      <c r="CE337" s="172" t="b">
        <v>1</v>
      </c>
      <c r="CF337" s="172" t="s">
        <v>1</v>
      </c>
      <c r="CG337" s="172" t="s">
        <v>1</v>
      </c>
      <c r="CH337" s="172" t="s">
        <v>1</v>
      </c>
      <c r="CI337" s="172" t="s">
        <v>1</v>
      </c>
      <c r="CJ337" s="172" t="s">
        <v>1</v>
      </c>
      <c r="CK337" s="172" t="b">
        <v>0</v>
      </c>
      <c r="CL337" s="172" t="s">
        <v>111</v>
      </c>
      <c r="CM337" s="172" t="s">
        <v>111</v>
      </c>
      <c r="CN337" s="172" t="s">
        <v>111</v>
      </c>
      <c r="CO337" s="172" t="s">
        <v>111</v>
      </c>
      <c r="CP337" s="172" t="s">
        <v>111</v>
      </c>
      <c r="CQ337" s="172" t="b">
        <v>0</v>
      </c>
      <c r="CR337" s="172" t="s">
        <v>111</v>
      </c>
      <c r="CS337" s="172" t="s">
        <v>111</v>
      </c>
      <c r="CT337" s="172" t="s">
        <v>111</v>
      </c>
      <c r="CU337" s="172" t="s">
        <v>111</v>
      </c>
      <c r="CV337" s="172" t="s">
        <v>111</v>
      </c>
      <c r="CW337" s="172" t="b">
        <v>0</v>
      </c>
      <c r="CX337" s="139" t="s">
        <v>3796</v>
      </c>
      <c r="CY337" s="139" t="s">
        <v>3796</v>
      </c>
      <c r="CZ337" s="139" t="s">
        <v>3796</v>
      </c>
      <c r="DA337" s="139" t="s">
        <v>3796</v>
      </c>
      <c r="DB337" s="139" t="s">
        <v>3796</v>
      </c>
      <c r="DD337" s="231" t="s">
        <v>3882</v>
      </c>
      <c r="DE337" s="231" t="s">
        <v>3883</v>
      </c>
      <c r="DF337" s="231" t="s">
        <v>3884</v>
      </c>
      <c r="DG337" s="232" t="s">
        <v>3885</v>
      </c>
    </row>
    <row r="338" spans="1:111" ht="31" x14ac:dyDescent="0.35">
      <c r="A338" s="209">
        <v>2166</v>
      </c>
      <c r="B338" s="208" t="s">
        <v>974</v>
      </c>
      <c r="C338" s="257">
        <v>204</v>
      </c>
      <c r="D338" s="258" t="s">
        <v>3006</v>
      </c>
      <c r="E338" s="258" t="s">
        <v>3241</v>
      </c>
      <c r="F338" s="256" t="s">
        <v>3242</v>
      </c>
      <c r="G338" s="256" t="s">
        <v>3243</v>
      </c>
      <c r="H338" s="140">
        <f t="shared" si="50"/>
        <v>2</v>
      </c>
      <c r="I338" s="140">
        <f t="shared" si="51"/>
        <v>0</v>
      </c>
      <c r="J338" s="140">
        <f t="shared" si="52"/>
        <v>1</v>
      </c>
      <c r="K338" s="140">
        <f t="shared" si="53"/>
        <v>1</v>
      </c>
      <c r="L338" s="140">
        <f t="shared" si="54"/>
        <v>0</v>
      </c>
      <c r="M338" s="140">
        <f t="shared" si="55"/>
        <v>1</v>
      </c>
      <c r="N338" s="140">
        <f t="shared" si="56"/>
        <v>0</v>
      </c>
      <c r="O338" s="140">
        <f t="shared" si="57"/>
        <v>0</v>
      </c>
      <c r="P338" s="140">
        <f t="shared" si="58"/>
        <v>2</v>
      </c>
      <c r="Q338" s="140">
        <f t="shared" si="59"/>
        <v>0</v>
      </c>
      <c r="R338" s="19" t="s">
        <v>115</v>
      </c>
      <c r="S338" s="19" t="s">
        <v>1876</v>
      </c>
      <c r="T338" s="19" t="s">
        <v>1876</v>
      </c>
      <c r="U338" s="19" t="s">
        <v>115</v>
      </c>
      <c r="V338" s="19" t="s">
        <v>1876</v>
      </c>
      <c r="W338" s="172" t="b">
        <v>0</v>
      </c>
      <c r="X338" s="172" t="s">
        <v>111</v>
      </c>
      <c r="Y338" s="172" t="s">
        <v>111</v>
      </c>
      <c r="Z338" s="172" t="s">
        <v>111</v>
      </c>
      <c r="AA338" s="172" t="s">
        <v>111</v>
      </c>
      <c r="AB338" s="172" t="s">
        <v>111</v>
      </c>
      <c r="AC338" s="172" t="b">
        <v>0</v>
      </c>
      <c r="AD338" s="172" t="s">
        <v>111</v>
      </c>
      <c r="AE338" s="172" t="s">
        <v>111</v>
      </c>
      <c r="AF338" s="172" t="s">
        <v>111</v>
      </c>
      <c r="AG338" s="172" t="s">
        <v>111</v>
      </c>
      <c r="AH338" s="172" t="s">
        <v>111</v>
      </c>
      <c r="AI338" s="172" t="b">
        <v>1</v>
      </c>
      <c r="AJ338" s="172" t="s">
        <v>116</v>
      </c>
      <c r="AK338" s="172" t="s">
        <v>111</v>
      </c>
      <c r="AL338" s="172" t="s">
        <v>111</v>
      </c>
      <c r="AM338" s="172" t="s">
        <v>116</v>
      </c>
      <c r="AN338" s="172" t="s">
        <v>111</v>
      </c>
      <c r="AO338" s="172" t="b">
        <v>0</v>
      </c>
      <c r="AP338" s="172" t="s">
        <v>111</v>
      </c>
      <c r="AQ338" s="172" t="s">
        <v>111</v>
      </c>
      <c r="AR338" s="172" t="s">
        <v>111</v>
      </c>
      <c r="AS338" s="172" t="s">
        <v>111</v>
      </c>
      <c r="AT338" s="172" t="s">
        <v>111</v>
      </c>
      <c r="AU338" s="172" t="b">
        <v>0</v>
      </c>
      <c r="AV338" s="172" t="s">
        <v>111</v>
      </c>
      <c r="AW338" s="172" t="s">
        <v>111</v>
      </c>
      <c r="AX338" s="172" t="s">
        <v>111</v>
      </c>
      <c r="AY338" s="172" t="s">
        <v>111</v>
      </c>
      <c r="AZ338" s="172" t="s">
        <v>111</v>
      </c>
      <c r="BA338" s="172" t="b">
        <v>0</v>
      </c>
      <c r="BB338" s="172" t="s">
        <v>111</v>
      </c>
      <c r="BC338" s="172" t="s">
        <v>111</v>
      </c>
      <c r="BD338" s="172" t="s">
        <v>111</v>
      </c>
      <c r="BE338" s="172" t="s">
        <v>111</v>
      </c>
      <c r="BF338" s="172" t="s">
        <v>111</v>
      </c>
      <c r="BG338" s="172" t="b">
        <v>0</v>
      </c>
      <c r="BH338" s="172" t="s">
        <v>111</v>
      </c>
      <c r="BI338" s="172" t="s">
        <v>111</v>
      </c>
      <c r="BJ338" s="172" t="s">
        <v>111</v>
      </c>
      <c r="BK338" s="172" t="s">
        <v>111</v>
      </c>
      <c r="BL338" s="172" t="s">
        <v>111</v>
      </c>
      <c r="BM338" s="172" t="b">
        <v>0</v>
      </c>
      <c r="BN338" s="172" t="s">
        <v>111</v>
      </c>
      <c r="BO338" s="172" t="s">
        <v>111</v>
      </c>
      <c r="BP338" s="172" t="s">
        <v>111</v>
      </c>
      <c r="BQ338" s="172" t="s">
        <v>111</v>
      </c>
      <c r="BR338" s="172" t="s">
        <v>111</v>
      </c>
      <c r="BS338" s="172" t="b">
        <v>0</v>
      </c>
      <c r="BT338" s="172" t="s">
        <v>111</v>
      </c>
      <c r="BU338" s="172" t="s">
        <v>111</v>
      </c>
      <c r="BV338" s="172" t="s">
        <v>111</v>
      </c>
      <c r="BW338" s="172" t="s">
        <v>111</v>
      </c>
      <c r="BX338" s="172" t="s">
        <v>111</v>
      </c>
      <c r="BY338" s="172" t="b">
        <v>0</v>
      </c>
      <c r="BZ338" s="172" t="s">
        <v>111</v>
      </c>
      <c r="CA338" s="172" t="s">
        <v>111</v>
      </c>
      <c r="CB338" s="172" t="s">
        <v>111</v>
      </c>
      <c r="CC338" s="172" t="s">
        <v>111</v>
      </c>
      <c r="CD338" s="172" t="s">
        <v>111</v>
      </c>
      <c r="CE338" s="172" t="b">
        <v>0</v>
      </c>
      <c r="CF338" s="172" t="s">
        <v>1593</v>
      </c>
      <c r="CG338" s="172" t="s">
        <v>1593</v>
      </c>
      <c r="CH338" s="172" t="s">
        <v>1593</v>
      </c>
      <c r="CI338" s="172" t="s">
        <v>1593</v>
      </c>
      <c r="CJ338" s="172" t="s">
        <v>3796</v>
      </c>
      <c r="CK338" s="172" t="b">
        <v>1</v>
      </c>
      <c r="CL338" s="172" t="s">
        <v>111</v>
      </c>
      <c r="CM338" s="172" t="s">
        <v>111</v>
      </c>
      <c r="CN338" s="172" t="s">
        <v>111</v>
      </c>
      <c r="CO338" s="172" t="s">
        <v>116</v>
      </c>
      <c r="CP338" s="172" t="s">
        <v>111</v>
      </c>
      <c r="CQ338" s="172" t="b">
        <v>0</v>
      </c>
      <c r="CR338" s="172" t="s">
        <v>111</v>
      </c>
      <c r="CS338" s="172" t="s">
        <v>111</v>
      </c>
      <c r="CT338" s="172" t="s">
        <v>111</v>
      </c>
      <c r="CU338" s="172" t="s">
        <v>111</v>
      </c>
      <c r="CV338" s="172" t="s">
        <v>111</v>
      </c>
      <c r="CW338" s="172" t="b">
        <v>0</v>
      </c>
      <c r="CX338" s="139" t="s">
        <v>3796</v>
      </c>
      <c r="CY338" s="139" t="s">
        <v>3796</v>
      </c>
      <c r="CZ338" s="139" t="s">
        <v>3796</v>
      </c>
      <c r="DA338" s="139" t="s">
        <v>3796</v>
      </c>
      <c r="DB338" s="139" t="s">
        <v>3796</v>
      </c>
      <c r="DD338" s="231" t="s">
        <v>3882</v>
      </c>
      <c r="DE338" s="231" t="s">
        <v>3883</v>
      </c>
      <c r="DF338" s="231" t="s">
        <v>3884</v>
      </c>
      <c r="DG338" s="232" t="s">
        <v>3885</v>
      </c>
    </row>
    <row r="339" spans="1:111" ht="31" x14ac:dyDescent="0.35">
      <c r="A339" s="209">
        <v>2166</v>
      </c>
      <c r="B339" s="208" t="s">
        <v>974</v>
      </c>
      <c r="C339" s="257">
        <v>204</v>
      </c>
      <c r="D339" s="258" t="s">
        <v>3006</v>
      </c>
      <c r="E339" s="258" t="s">
        <v>3244</v>
      </c>
      <c r="F339" s="256" t="s">
        <v>3245</v>
      </c>
      <c r="G339" s="256" t="s">
        <v>3246</v>
      </c>
      <c r="H339" s="140">
        <f t="shared" si="50"/>
        <v>2</v>
      </c>
      <c r="I339" s="140">
        <f t="shared" si="51"/>
        <v>0</v>
      </c>
      <c r="J339" s="140">
        <f t="shared" si="52"/>
        <v>1</v>
      </c>
      <c r="K339" s="140">
        <f t="shared" si="53"/>
        <v>1</v>
      </c>
      <c r="L339" s="140">
        <f t="shared" si="54"/>
        <v>0</v>
      </c>
      <c r="M339" s="140">
        <f t="shared" si="55"/>
        <v>2</v>
      </c>
      <c r="N339" s="140">
        <f t="shared" si="56"/>
        <v>2</v>
      </c>
      <c r="O339" s="140">
        <f t="shared" si="57"/>
        <v>2</v>
      </c>
      <c r="P339" s="140">
        <f t="shared" si="58"/>
        <v>2</v>
      </c>
      <c r="Q339" s="140">
        <f t="shared" si="59"/>
        <v>2</v>
      </c>
      <c r="R339" s="19" t="s">
        <v>115</v>
      </c>
      <c r="S339" s="19" t="s">
        <v>115</v>
      </c>
      <c r="T339" s="19" t="s">
        <v>115</v>
      </c>
      <c r="U339" s="19" t="s">
        <v>115</v>
      </c>
      <c r="V339" s="19" t="s">
        <v>115</v>
      </c>
      <c r="W339" s="172" t="b">
        <v>0</v>
      </c>
      <c r="X339" s="172" t="s">
        <v>111</v>
      </c>
      <c r="Y339" s="172" t="s">
        <v>111</v>
      </c>
      <c r="Z339" s="172" t="s">
        <v>111</v>
      </c>
      <c r="AA339" s="172" t="s">
        <v>111</v>
      </c>
      <c r="AB339" s="172" t="s">
        <v>111</v>
      </c>
      <c r="AC339" s="172" t="b">
        <v>0</v>
      </c>
      <c r="AD339" s="172" t="s">
        <v>111</v>
      </c>
      <c r="AE339" s="172" t="s">
        <v>111</v>
      </c>
      <c r="AF339" s="172" t="s">
        <v>111</v>
      </c>
      <c r="AG339" s="172" t="s">
        <v>111</v>
      </c>
      <c r="AH339" s="172" t="s">
        <v>111</v>
      </c>
      <c r="AI339" s="172" t="b">
        <v>0</v>
      </c>
      <c r="AJ339" s="172" t="s">
        <v>111</v>
      </c>
      <c r="AK339" s="172" t="s">
        <v>111</v>
      </c>
      <c r="AL339" s="172" t="s">
        <v>111</v>
      </c>
      <c r="AM339" s="172" t="s">
        <v>111</v>
      </c>
      <c r="AN339" s="172" t="s">
        <v>111</v>
      </c>
      <c r="AO339" s="172" t="b">
        <v>0</v>
      </c>
      <c r="AP339" s="172" t="s">
        <v>111</v>
      </c>
      <c r="AQ339" s="172" t="s">
        <v>111</v>
      </c>
      <c r="AR339" s="172" t="s">
        <v>111</v>
      </c>
      <c r="AS339" s="172" t="s">
        <v>111</v>
      </c>
      <c r="AT339" s="172" t="s">
        <v>111</v>
      </c>
      <c r="AU339" s="172" t="b">
        <v>0</v>
      </c>
      <c r="AV339" s="172" t="s">
        <v>111</v>
      </c>
      <c r="AW339" s="172" t="s">
        <v>111</v>
      </c>
      <c r="AX339" s="172" t="s">
        <v>111</v>
      </c>
      <c r="AY339" s="172" t="s">
        <v>111</v>
      </c>
      <c r="AZ339" s="172" t="s">
        <v>111</v>
      </c>
      <c r="BA339" s="172" t="b">
        <v>0</v>
      </c>
      <c r="BB339" s="172" t="s">
        <v>111</v>
      </c>
      <c r="BC339" s="172" t="s">
        <v>111</v>
      </c>
      <c r="BD339" s="172" t="s">
        <v>111</v>
      </c>
      <c r="BE339" s="172" t="s">
        <v>111</v>
      </c>
      <c r="BF339" s="172" t="s">
        <v>111</v>
      </c>
      <c r="BG339" s="172" t="b">
        <v>0</v>
      </c>
      <c r="BH339" s="172" t="s">
        <v>111</v>
      </c>
      <c r="BI339" s="172" t="s">
        <v>111</v>
      </c>
      <c r="BJ339" s="172" t="s">
        <v>111</v>
      </c>
      <c r="BK339" s="172" t="s">
        <v>111</v>
      </c>
      <c r="BL339" s="172" t="s">
        <v>111</v>
      </c>
      <c r="BM339" s="172" t="b">
        <v>0</v>
      </c>
      <c r="BN339" s="172" t="s">
        <v>111</v>
      </c>
      <c r="BO339" s="172" t="s">
        <v>111</v>
      </c>
      <c r="BP339" s="172" t="s">
        <v>111</v>
      </c>
      <c r="BQ339" s="172" t="s">
        <v>111</v>
      </c>
      <c r="BR339" s="172" t="s">
        <v>111</v>
      </c>
      <c r="BS339" s="172" t="b">
        <v>0</v>
      </c>
      <c r="BT339" s="172" t="s">
        <v>111</v>
      </c>
      <c r="BU339" s="172" t="s">
        <v>111</v>
      </c>
      <c r="BV339" s="172" t="s">
        <v>111</v>
      </c>
      <c r="BW339" s="172" t="s">
        <v>111</v>
      </c>
      <c r="BX339" s="172" t="s">
        <v>111</v>
      </c>
      <c r="BY339" s="172" t="b">
        <v>1</v>
      </c>
      <c r="BZ339" s="172" t="s">
        <v>116</v>
      </c>
      <c r="CA339" s="172" t="s">
        <v>116</v>
      </c>
      <c r="CB339" s="172" t="s">
        <v>116</v>
      </c>
      <c r="CC339" s="172" t="s">
        <v>116</v>
      </c>
      <c r="CD339" s="172" t="s">
        <v>116</v>
      </c>
      <c r="CE339" s="172" t="b">
        <v>1</v>
      </c>
      <c r="CF339" s="172" t="s">
        <v>1</v>
      </c>
      <c r="CG339" s="172" t="s">
        <v>1</v>
      </c>
      <c r="CH339" s="172" t="s">
        <v>1</v>
      </c>
      <c r="CI339" s="172" t="s">
        <v>1</v>
      </c>
      <c r="CJ339" s="172" t="s">
        <v>1</v>
      </c>
      <c r="CK339" s="172" t="b">
        <v>0</v>
      </c>
      <c r="CL339" s="172" t="s">
        <v>111</v>
      </c>
      <c r="CM339" s="172" t="s">
        <v>111</v>
      </c>
      <c r="CN339" s="172" t="s">
        <v>111</v>
      </c>
      <c r="CO339" s="172" t="s">
        <v>111</v>
      </c>
      <c r="CP339" s="172" t="s">
        <v>111</v>
      </c>
      <c r="CQ339" s="172" t="b">
        <v>0</v>
      </c>
      <c r="CR339" s="172" t="s">
        <v>111</v>
      </c>
      <c r="CS339" s="172" t="s">
        <v>111</v>
      </c>
      <c r="CT339" s="172" t="s">
        <v>111</v>
      </c>
      <c r="CU339" s="172" t="s">
        <v>111</v>
      </c>
      <c r="CV339" s="172" t="s">
        <v>111</v>
      </c>
      <c r="CW339" s="172" t="b">
        <v>0</v>
      </c>
      <c r="CX339" s="139" t="s">
        <v>3796</v>
      </c>
      <c r="CY339" s="139" t="s">
        <v>3796</v>
      </c>
      <c r="CZ339" s="139" t="s">
        <v>3796</v>
      </c>
      <c r="DA339" s="139" t="s">
        <v>3796</v>
      </c>
      <c r="DB339" s="139" t="s">
        <v>3796</v>
      </c>
      <c r="DD339" s="231" t="s">
        <v>3882</v>
      </c>
      <c r="DE339" s="231" t="s">
        <v>3883</v>
      </c>
      <c r="DF339" s="231" t="s">
        <v>3884</v>
      </c>
      <c r="DG339" s="232" t="s">
        <v>3885</v>
      </c>
    </row>
    <row r="340" spans="1:111" ht="31" x14ac:dyDescent="0.35">
      <c r="A340" s="209">
        <v>2166</v>
      </c>
      <c r="B340" s="208" t="s">
        <v>974</v>
      </c>
      <c r="C340" s="257">
        <v>204</v>
      </c>
      <c r="D340" s="258" t="s">
        <v>3006</v>
      </c>
      <c r="E340" s="258" t="s">
        <v>3247</v>
      </c>
      <c r="F340" s="256" t="s">
        <v>3248</v>
      </c>
      <c r="G340" s="256" t="s">
        <v>3249</v>
      </c>
      <c r="H340" s="140">
        <f t="shared" si="50"/>
        <v>2</v>
      </c>
      <c r="I340" s="140">
        <f t="shared" si="51"/>
        <v>0</v>
      </c>
      <c r="J340" s="140">
        <f t="shared" si="52"/>
        <v>1</v>
      </c>
      <c r="K340" s="140">
        <f t="shared" si="53"/>
        <v>1</v>
      </c>
      <c r="L340" s="140">
        <f t="shared" si="54"/>
        <v>0</v>
      </c>
      <c r="M340" s="140">
        <f t="shared" si="55"/>
        <v>1</v>
      </c>
      <c r="N340" s="140">
        <f t="shared" si="56"/>
        <v>0</v>
      </c>
      <c r="O340" s="140">
        <f t="shared" si="57"/>
        <v>0</v>
      </c>
      <c r="P340" s="140">
        <f t="shared" si="58"/>
        <v>2</v>
      </c>
      <c r="Q340" s="140">
        <f t="shared" si="59"/>
        <v>0</v>
      </c>
      <c r="R340" s="19" t="s">
        <v>115</v>
      </c>
      <c r="S340" s="19" t="s">
        <v>1876</v>
      </c>
      <c r="T340" s="19" t="s">
        <v>1876</v>
      </c>
      <c r="U340" s="19" t="s">
        <v>115</v>
      </c>
      <c r="V340" s="19" t="s">
        <v>1876</v>
      </c>
      <c r="W340" s="172" t="b">
        <v>0</v>
      </c>
      <c r="X340" s="172" t="s">
        <v>111</v>
      </c>
      <c r="Y340" s="172" t="s">
        <v>111</v>
      </c>
      <c r="Z340" s="172" t="s">
        <v>111</v>
      </c>
      <c r="AA340" s="172" t="s">
        <v>111</v>
      </c>
      <c r="AB340" s="172" t="s">
        <v>111</v>
      </c>
      <c r="AC340" s="172" t="b">
        <v>0</v>
      </c>
      <c r="AD340" s="172" t="s">
        <v>111</v>
      </c>
      <c r="AE340" s="172" t="s">
        <v>111</v>
      </c>
      <c r="AF340" s="172" t="s">
        <v>111</v>
      </c>
      <c r="AG340" s="172" t="s">
        <v>111</v>
      </c>
      <c r="AH340" s="172" t="s">
        <v>111</v>
      </c>
      <c r="AI340" s="172" t="b">
        <v>1</v>
      </c>
      <c r="AJ340" s="172" t="s">
        <v>116</v>
      </c>
      <c r="AK340" s="172" t="s">
        <v>111</v>
      </c>
      <c r="AL340" s="172" t="s">
        <v>111</v>
      </c>
      <c r="AM340" s="172" t="s">
        <v>116</v>
      </c>
      <c r="AN340" s="172" t="s">
        <v>111</v>
      </c>
      <c r="AO340" s="172" t="b">
        <v>0</v>
      </c>
      <c r="AP340" s="172" t="s">
        <v>111</v>
      </c>
      <c r="AQ340" s="172" t="s">
        <v>111</v>
      </c>
      <c r="AR340" s="172" t="s">
        <v>111</v>
      </c>
      <c r="AS340" s="172" t="s">
        <v>111</v>
      </c>
      <c r="AT340" s="172" t="s">
        <v>111</v>
      </c>
      <c r="AU340" s="172" t="b">
        <v>0</v>
      </c>
      <c r="AV340" s="172" t="s">
        <v>111</v>
      </c>
      <c r="AW340" s="172" t="s">
        <v>111</v>
      </c>
      <c r="AX340" s="172" t="s">
        <v>111</v>
      </c>
      <c r="AY340" s="172" t="s">
        <v>111</v>
      </c>
      <c r="AZ340" s="172" t="s">
        <v>111</v>
      </c>
      <c r="BA340" s="172" t="b">
        <v>0</v>
      </c>
      <c r="BB340" s="172" t="s">
        <v>111</v>
      </c>
      <c r="BC340" s="172" t="s">
        <v>111</v>
      </c>
      <c r="BD340" s="172" t="s">
        <v>111</v>
      </c>
      <c r="BE340" s="172" t="s">
        <v>111</v>
      </c>
      <c r="BF340" s="172" t="s">
        <v>111</v>
      </c>
      <c r="BG340" s="172" t="b">
        <v>0</v>
      </c>
      <c r="BH340" s="172" t="s">
        <v>111</v>
      </c>
      <c r="BI340" s="172" t="s">
        <v>111</v>
      </c>
      <c r="BJ340" s="172" t="s">
        <v>111</v>
      </c>
      <c r="BK340" s="172" t="s">
        <v>111</v>
      </c>
      <c r="BL340" s="172" t="s">
        <v>111</v>
      </c>
      <c r="BM340" s="172" t="b">
        <v>0</v>
      </c>
      <c r="BN340" s="172" t="s">
        <v>111</v>
      </c>
      <c r="BO340" s="172" t="s">
        <v>111</v>
      </c>
      <c r="BP340" s="172" t="s">
        <v>111</v>
      </c>
      <c r="BQ340" s="172" t="s">
        <v>111</v>
      </c>
      <c r="BR340" s="172" t="s">
        <v>111</v>
      </c>
      <c r="BS340" s="172" t="b">
        <v>0</v>
      </c>
      <c r="BT340" s="172" t="s">
        <v>111</v>
      </c>
      <c r="BU340" s="172" t="s">
        <v>111</v>
      </c>
      <c r="BV340" s="172" t="s">
        <v>111</v>
      </c>
      <c r="BW340" s="172" t="s">
        <v>111</v>
      </c>
      <c r="BX340" s="172" t="s">
        <v>111</v>
      </c>
      <c r="BY340" s="172" t="b">
        <v>0</v>
      </c>
      <c r="BZ340" s="172" t="s">
        <v>111</v>
      </c>
      <c r="CA340" s="172" t="s">
        <v>111</v>
      </c>
      <c r="CB340" s="172" t="s">
        <v>111</v>
      </c>
      <c r="CC340" s="172" t="s">
        <v>111</v>
      </c>
      <c r="CD340" s="172" t="s">
        <v>111</v>
      </c>
      <c r="CE340" s="172" t="b">
        <v>0</v>
      </c>
      <c r="CF340" s="172" t="s">
        <v>1593</v>
      </c>
      <c r="CG340" s="172" t="s">
        <v>1593</v>
      </c>
      <c r="CH340" s="172" t="s">
        <v>1593</v>
      </c>
      <c r="CI340" s="172" t="s">
        <v>1593</v>
      </c>
      <c r="CJ340" s="172" t="s">
        <v>3796</v>
      </c>
      <c r="CK340" s="172" t="b">
        <v>1</v>
      </c>
      <c r="CL340" s="172" t="s">
        <v>111</v>
      </c>
      <c r="CM340" s="172" t="s">
        <v>111</v>
      </c>
      <c r="CN340" s="172" t="s">
        <v>111</v>
      </c>
      <c r="CO340" s="172" t="s">
        <v>116</v>
      </c>
      <c r="CP340" s="172" t="s">
        <v>111</v>
      </c>
      <c r="CQ340" s="172" t="b">
        <v>0</v>
      </c>
      <c r="CR340" s="172" t="s">
        <v>111</v>
      </c>
      <c r="CS340" s="172" t="s">
        <v>111</v>
      </c>
      <c r="CT340" s="172" t="s">
        <v>111</v>
      </c>
      <c r="CU340" s="172" t="s">
        <v>111</v>
      </c>
      <c r="CV340" s="172" t="s">
        <v>111</v>
      </c>
      <c r="CW340" s="172" t="b">
        <v>0</v>
      </c>
      <c r="CX340" s="139" t="s">
        <v>3796</v>
      </c>
      <c r="CY340" s="139" t="s">
        <v>3796</v>
      </c>
      <c r="CZ340" s="139" t="s">
        <v>3796</v>
      </c>
      <c r="DA340" s="139" t="s">
        <v>3796</v>
      </c>
      <c r="DB340" s="139" t="s">
        <v>3796</v>
      </c>
      <c r="DD340" s="231" t="s">
        <v>3882</v>
      </c>
      <c r="DE340" s="231" t="s">
        <v>3883</v>
      </c>
      <c r="DF340" s="231" t="s">
        <v>3884</v>
      </c>
      <c r="DG340" s="232" t="s">
        <v>3885</v>
      </c>
    </row>
    <row r="341" spans="1:111" ht="43.5" x14ac:dyDescent="0.35">
      <c r="A341" s="209">
        <v>2166</v>
      </c>
      <c r="B341" s="208" t="s">
        <v>974</v>
      </c>
      <c r="C341" s="257">
        <v>204</v>
      </c>
      <c r="D341" s="258" t="s">
        <v>3006</v>
      </c>
      <c r="E341" s="258" t="s">
        <v>3250</v>
      </c>
      <c r="F341" s="256" t="s">
        <v>3251</v>
      </c>
      <c r="G341" s="256" t="s">
        <v>3252</v>
      </c>
      <c r="H341" s="140">
        <f t="shared" si="50"/>
        <v>1</v>
      </c>
      <c r="I341" s="140">
        <f t="shared" si="51"/>
        <v>0</v>
      </c>
      <c r="J341" s="140">
        <f t="shared" si="52"/>
        <v>1</v>
      </c>
      <c r="K341" s="140">
        <f t="shared" si="53"/>
        <v>0</v>
      </c>
      <c r="L341" s="140">
        <f t="shared" si="54"/>
        <v>0</v>
      </c>
      <c r="M341" s="140">
        <f t="shared" si="55"/>
        <v>1</v>
      </c>
      <c r="N341" s="140">
        <f t="shared" si="56"/>
        <v>1</v>
      </c>
      <c r="O341" s="140">
        <f t="shared" si="57"/>
        <v>1</v>
      </c>
      <c r="P341" s="140">
        <f t="shared" si="58"/>
        <v>1</v>
      </c>
      <c r="Q341" s="140">
        <f t="shared" si="59"/>
        <v>1</v>
      </c>
      <c r="R341" s="19" t="s">
        <v>115</v>
      </c>
      <c r="S341" s="19" t="s">
        <v>115</v>
      </c>
      <c r="T341" s="19" t="s">
        <v>115</v>
      </c>
      <c r="U341" s="19" t="s">
        <v>115</v>
      </c>
      <c r="V341" s="19" t="s">
        <v>115</v>
      </c>
      <c r="W341" s="172" t="b">
        <v>0</v>
      </c>
      <c r="X341" s="172" t="s">
        <v>111</v>
      </c>
      <c r="Y341" s="172" t="s">
        <v>111</v>
      </c>
      <c r="Z341" s="172" t="s">
        <v>111</v>
      </c>
      <c r="AA341" s="172" t="s">
        <v>111</v>
      </c>
      <c r="AB341" s="172" t="s">
        <v>111</v>
      </c>
      <c r="AC341" s="172" t="b">
        <v>0</v>
      </c>
      <c r="AD341" s="172" t="s">
        <v>111</v>
      </c>
      <c r="AE341" s="172" t="s">
        <v>111</v>
      </c>
      <c r="AF341" s="172" t="s">
        <v>111</v>
      </c>
      <c r="AG341" s="172" t="s">
        <v>111</v>
      </c>
      <c r="AH341" s="172" t="s">
        <v>111</v>
      </c>
      <c r="AI341" s="172" t="b">
        <v>0</v>
      </c>
      <c r="AJ341" s="172" t="s">
        <v>111</v>
      </c>
      <c r="AK341" s="172" t="s">
        <v>111</v>
      </c>
      <c r="AL341" s="172" t="s">
        <v>111</v>
      </c>
      <c r="AM341" s="172" t="s">
        <v>111</v>
      </c>
      <c r="AN341" s="172" t="s">
        <v>111</v>
      </c>
      <c r="AO341" s="172" t="b">
        <v>0</v>
      </c>
      <c r="AP341" s="172" t="s">
        <v>111</v>
      </c>
      <c r="AQ341" s="172" t="s">
        <v>111</v>
      </c>
      <c r="AR341" s="172" t="s">
        <v>111</v>
      </c>
      <c r="AS341" s="172" t="s">
        <v>111</v>
      </c>
      <c r="AT341" s="172" t="s">
        <v>111</v>
      </c>
      <c r="AU341" s="172" t="b">
        <v>0</v>
      </c>
      <c r="AV341" s="172" t="s">
        <v>111</v>
      </c>
      <c r="AW341" s="172" t="s">
        <v>111</v>
      </c>
      <c r="AX341" s="172" t="s">
        <v>111</v>
      </c>
      <c r="AY341" s="172" t="s">
        <v>111</v>
      </c>
      <c r="AZ341" s="172" t="s">
        <v>111</v>
      </c>
      <c r="BA341" s="172" t="b">
        <v>0</v>
      </c>
      <c r="BB341" s="172" t="s">
        <v>111</v>
      </c>
      <c r="BC341" s="172" t="s">
        <v>111</v>
      </c>
      <c r="BD341" s="172" t="s">
        <v>111</v>
      </c>
      <c r="BE341" s="172" t="s">
        <v>111</v>
      </c>
      <c r="BF341" s="172" t="s">
        <v>111</v>
      </c>
      <c r="BG341" s="172" t="b">
        <v>0</v>
      </c>
      <c r="BH341" s="172" t="s">
        <v>111</v>
      </c>
      <c r="BI341" s="172" t="s">
        <v>111</v>
      </c>
      <c r="BJ341" s="172" t="s">
        <v>111</v>
      </c>
      <c r="BK341" s="172" t="s">
        <v>111</v>
      </c>
      <c r="BL341" s="172" t="s">
        <v>111</v>
      </c>
      <c r="BM341" s="172" t="b">
        <v>0</v>
      </c>
      <c r="BN341" s="172" t="s">
        <v>111</v>
      </c>
      <c r="BO341" s="172" t="s">
        <v>111</v>
      </c>
      <c r="BP341" s="172" t="s">
        <v>111</v>
      </c>
      <c r="BQ341" s="172" t="s">
        <v>111</v>
      </c>
      <c r="BR341" s="172" t="s">
        <v>111</v>
      </c>
      <c r="BS341" s="172" t="b">
        <v>0</v>
      </c>
      <c r="BT341" s="172" t="s">
        <v>111</v>
      </c>
      <c r="BU341" s="172" t="s">
        <v>111</v>
      </c>
      <c r="BV341" s="172" t="s">
        <v>111</v>
      </c>
      <c r="BW341" s="172" t="s">
        <v>111</v>
      </c>
      <c r="BX341" s="172" t="s">
        <v>111</v>
      </c>
      <c r="BY341" s="172" t="b">
        <v>1</v>
      </c>
      <c r="BZ341" s="172" t="s">
        <v>116</v>
      </c>
      <c r="CA341" s="172" t="s">
        <v>116</v>
      </c>
      <c r="CB341" s="172" t="s">
        <v>116</v>
      </c>
      <c r="CC341" s="172" t="s">
        <v>116</v>
      </c>
      <c r="CD341" s="172" t="s">
        <v>116</v>
      </c>
      <c r="CE341" s="172" t="b">
        <v>0</v>
      </c>
      <c r="CF341" s="172" t="s">
        <v>1593</v>
      </c>
      <c r="CG341" s="172" t="s">
        <v>1593</v>
      </c>
      <c r="CH341" s="172" t="s">
        <v>1593</v>
      </c>
      <c r="CI341" s="172" t="s">
        <v>1593</v>
      </c>
      <c r="CJ341" s="172" t="s">
        <v>3796</v>
      </c>
      <c r="CK341" s="172" t="b">
        <v>0</v>
      </c>
      <c r="CL341" s="172" t="s">
        <v>111</v>
      </c>
      <c r="CM341" s="172" t="s">
        <v>111</v>
      </c>
      <c r="CN341" s="172" t="s">
        <v>111</v>
      </c>
      <c r="CO341" s="172" t="s">
        <v>111</v>
      </c>
      <c r="CP341" s="172" t="s">
        <v>111</v>
      </c>
      <c r="CQ341" s="172" t="b">
        <v>0</v>
      </c>
      <c r="CR341" s="172" t="s">
        <v>111</v>
      </c>
      <c r="CS341" s="172" t="s">
        <v>111</v>
      </c>
      <c r="CT341" s="172" t="s">
        <v>111</v>
      </c>
      <c r="CU341" s="172" t="s">
        <v>111</v>
      </c>
      <c r="CV341" s="172" t="s">
        <v>111</v>
      </c>
      <c r="CW341" s="172" t="b">
        <v>0</v>
      </c>
      <c r="CX341" s="139" t="s">
        <v>3796</v>
      </c>
      <c r="CY341" s="139" t="s">
        <v>3796</v>
      </c>
      <c r="CZ341" s="139" t="s">
        <v>3796</v>
      </c>
      <c r="DA341" s="139" t="s">
        <v>3796</v>
      </c>
      <c r="DB341" s="139" t="s">
        <v>3796</v>
      </c>
      <c r="DD341" s="231" t="s">
        <v>3882</v>
      </c>
      <c r="DE341" s="231" t="s">
        <v>3883</v>
      </c>
      <c r="DF341" s="231" t="s">
        <v>3884</v>
      </c>
      <c r="DG341" s="232" t="s">
        <v>3885</v>
      </c>
    </row>
    <row r="342" spans="1:111" ht="43.5" x14ac:dyDescent="0.35">
      <c r="A342" s="209">
        <v>2166</v>
      </c>
      <c r="B342" s="208" t="s">
        <v>974</v>
      </c>
      <c r="C342" s="257">
        <v>204</v>
      </c>
      <c r="D342" s="258" t="s">
        <v>3006</v>
      </c>
      <c r="E342" s="258" t="s">
        <v>3253</v>
      </c>
      <c r="F342" s="256" t="s">
        <v>3254</v>
      </c>
      <c r="G342" s="256" t="s">
        <v>4084</v>
      </c>
      <c r="H342" s="140">
        <f t="shared" si="50"/>
        <v>2</v>
      </c>
      <c r="I342" s="140">
        <f t="shared" si="51"/>
        <v>0</v>
      </c>
      <c r="J342" s="140">
        <f t="shared" si="52"/>
        <v>1</v>
      </c>
      <c r="K342" s="140">
        <f t="shared" si="53"/>
        <v>1</v>
      </c>
      <c r="L342" s="140">
        <f t="shared" si="54"/>
        <v>0</v>
      </c>
      <c r="M342" s="140">
        <f t="shared" si="55"/>
        <v>2</v>
      </c>
      <c r="N342" s="140">
        <f t="shared" si="56"/>
        <v>2</v>
      </c>
      <c r="O342" s="140">
        <f t="shared" si="57"/>
        <v>2</v>
      </c>
      <c r="P342" s="140">
        <f t="shared" si="58"/>
        <v>2</v>
      </c>
      <c r="Q342" s="140">
        <f t="shared" si="59"/>
        <v>2</v>
      </c>
      <c r="R342" s="19" t="s">
        <v>115</v>
      </c>
      <c r="S342" s="19" t="s">
        <v>115</v>
      </c>
      <c r="T342" s="19" t="s">
        <v>115</v>
      </c>
      <c r="U342" s="19" t="s">
        <v>115</v>
      </c>
      <c r="V342" s="19" t="s">
        <v>115</v>
      </c>
      <c r="W342" s="172" t="b">
        <v>0</v>
      </c>
      <c r="X342" s="172" t="s">
        <v>111</v>
      </c>
      <c r="Y342" s="172" t="s">
        <v>111</v>
      </c>
      <c r="Z342" s="172" t="s">
        <v>111</v>
      </c>
      <c r="AA342" s="172" t="s">
        <v>111</v>
      </c>
      <c r="AB342" s="172" t="s">
        <v>111</v>
      </c>
      <c r="AC342" s="172" t="b">
        <v>0</v>
      </c>
      <c r="AD342" s="172" t="s">
        <v>111</v>
      </c>
      <c r="AE342" s="172" t="s">
        <v>111</v>
      </c>
      <c r="AF342" s="172" t="s">
        <v>111</v>
      </c>
      <c r="AG342" s="172" t="s">
        <v>111</v>
      </c>
      <c r="AH342" s="172" t="s">
        <v>111</v>
      </c>
      <c r="AI342" s="172" t="b">
        <v>0</v>
      </c>
      <c r="AJ342" s="172" t="s">
        <v>111</v>
      </c>
      <c r="AK342" s="172" t="s">
        <v>111</v>
      </c>
      <c r="AL342" s="172" t="s">
        <v>111</v>
      </c>
      <c r="AM342" s="172" t="s">
        <v>111</v>
      </c>
      <c r="AN342" s="172" t="s">
        <v>111</v>
      </c>
      <c r="AO342" s="172" t="b">
        <v>0</v>
      </c>
      <c r="AP342" s="172" t="s">
        <v>111</v>
      </c>
      <c r="AQ342" s="172" t="s">
        <v>111</v>
      </c>
      <c r="AR342" s="172" t="s">
        <v>111</v>
      </c>
      <c r="AS342" s="172" t="s">
        <v>111</v>
      </c>
      <c r="AT342" s="172" t="s">
        <v>111</v>
      </c>
      <c r="AU342" s="172" t="b">
        <v>0</v>
      </c>
      <c r="AV342" s="172" t="s">
        <v>111</v>
      </c>
      <c r="AW342" s="172" t="s">
        <v>111</v>
      </c>
      <c r="AX342" s="172" t="s">
        <v>111</v>
      </c>
      <c r="AY342" s="172" t="s">
        <v>111</v>
      </c>
      <c r="AZ342" s="172" t="s">
        <v>111</v>
      </c>
      <c r="BA342" s="172" t="b">
        <v>0</v>
      </c>
      <c r="BB342" s="172" t="s">
        <v>111</v>
      </c>
      <c r="BC342" s="172" t="s">
        <v>111</v>
      </c>
      <c r="BD342" s="172" t="s">
        <v>111</v>
      </c>
      <c r="BE342" s="172" t="s">
        <v>111</v>
      </c>
      <c r="BF342" s="172" t="s">
        <v>111</v>
      </c>
      <c r="BG342" s="172" t="b">
        <v>0</v>
      </c>
      <c r="BH342" s="172" t="s">
        <v>111</v>
      </c>
      <c r="BI342" s="172" t="s">
        <v>111</v>
      </c>
      <c r="BJ342" s="172" t="s">
        <v>111</v>
      </c>
      <c r="BK342" s="172" t="s">
        <v>111</v>
      </c>
      <c r="BL342" s="172" t="s">
        <v>111</v>
      </c>
      <c r="BM342" s="172" t="b">
        <v>0</v>
      </c>
      <c r="BN342" s="172" t="s">
        <v>111</v>
      </c>
      <c r="BO342" s="172" t="s">
        <v>111</v>
      </c>
      <c r="BP342" s="172" t="s">
        <v>111</v>
      </c>
      <c r="BQ342" s="172" t="s">
        <v>111</v>
      </c>
      <c r="BR342" s="172" t="s">
        <v>111</v>
      </c>
      <c r="BS342" s="172" t="b">
        <v>0</v>
      </c>
      <c r="BT342" s="172" t="s">
        <v>111</v>
      </c>
      <c r="BU342" s="172" t="s">
        <v>111</v>
      </c>
      <c r="BV342" s="172" t="s">
        <v>111</v>
      </c>
      <c r="BW342" s="172" t="s">
        <v>111</v>
      </c>
      <c r="BX342" s="172" t="s">
        <v>111</v>
      </c>
      <c r="BY342" s="172" t="b">
        <v>1</v>
      </c>
      <c r="BZ342" s="172" t="s">
        <v>116</v>
      </c>
      <c r="CA342" s="172" t="s">
        <v>116</v>
      </c>
      <c r="CB342" s="172" t="s">
        <v>116</v>
      </c>
      <c r="CC342" s="172" t="s">
        <v>116</v>
      </c>
      <c r="CD342" s="172" t="s">
        <v>116</v>
      </c>
      <c r="CE342" s="172" t="b">
        <v>1</v>
      </c>
      <c r="CF342" s="172" t="s">
        <v>1</v>
      </c>
      <c r="CG342" s="172" t="s">
        <v>1</v>
      </c>
      <c r="CH342" s="172" t="s">
        <v>1</v>
      </c>
      <c r="CI342" s="172" t="s">
        <v>1</v>
      </c>
      <c r="CJ342" s="172" t="s">
        <v>1</v>
      </c>
      <c r="CK342" s="172" t="b">
        <v>0</v>
      </c>
      <c r="CL342" s="172" t="s">
        <v>111</v>
      </c>
      <c r="CM342" s="172" t="s">
        <v>111</v>
      </c>
      <c r="CN342" s="172" t="s">
        <v>111</v>
      </c>
      <c r="CO342" s="172" t="s">
        <v>111</v>
      </c>
      <c r="CP342" s="172" t="s">
        <v>111</v>
      </c>
      <c r="CQ342" s="172" t="b">
        <v>0</v>
      </c>
      <c r="CR342" s="172" t="s">
        <v>111</v>
      </c>
      <c r="CS342" s="172" t="s">
        <v>111</v>
      </c>
      <c r="CT342" s="172" t="s">
        <v>111</v>
      </c>
      <c r="CU342" s="172" t="s">
        <v>111</v>
      </c>
      <c r="CV342" s="172" t="s">
        <v>111</v>
      </c>
      <c r="CW342" s="172" t="b">
        <v>0</v>
      </c>
      <c r="CX342" s="139" t="s">
        <v>3796</v>
      </c>
      <c r="CY342" s="139" t="s">
        <v>3796</v>
      </c>
      <c r="CZ342" s="139" t="s">
        <v>3796</v>
      </c>
      <c r="DA342" s="139" t="s">
        <v>3796</v>
      </c>
      <c r="DB342" s="139" t="s">
        <v>3796</v>
      </c>
      <c r="DD342" s="231" t="s">
        <v>3882</v>
      </c>
      <c r="DE342" s="231" t="s">
        <v>4156</v>
      </c>
      <c r="DF342" s="231" t="s">
        <v>4157</v>
      </c>
      <c r="DG342" s="232" t="s">
        <v>4150</v>
      </c>
    </row>
    <row r="343" spans="1:111" ht="43.5" x14ac:dyDescent="0.35">
      <c r="A343" s="209">
        <v>2206</v>
      </c>
      <c r="B343" s="208" t="s">
        <v>998</v>
      </c>
      <c r="C343" s="257">
        <v>213</v>
      </c>
      <c r="D343" s="258" t="s">
        <v>3009</v>
      </c>
      <c r="E343" s="258" t="s">
        <v>3255</v>
      </c>
      <c r="F343" s="256" t="s">
        <v>3256</v>
      </c>
      <c r="G343" s="256" t="s">
        <v>3257</v>
      </c>
      <c r="H343" s="140">
        <f t="shared" si="50"/>
        <v>11</v>
      </c>
      <c r="I343" s="140">
        <f t="shared" si="51"/>
        <v>2</v>
      </c>
      <c r="J343" s="140">
        <f t="shared" si="52"/>
        <v>6</v>
      </c>
      <c r="K343" s="140">
        <f t="shared" si="53"/>
        <v>2</v>
      </c>
      <c r="L343" s="140">
        <f t="shared" si="54"/>
        <v>1</v>
      </c>
      <c r="M343" s="140">
        <f t="shared" si="55"/>
        <v>11</v>
      </c>
      <c r="N343" s="140">
        <f t="shared" si="56"/>
        <v>10</v>
      </c>
      <c r="O343" s="140">
        <f t="shared" si="57"/>
        <v>8</v>
      </c>
      <c r="P343" s="140">
        <f t="shared" si="58"/>
        <v>9</v>
      </c>
      <c r="Q343" s="140">
        <f t="shared" si="59"/>
        <v>8</v>
      </c>
      <c r="R343" s="19" t="s">
        <v>124</v>
      </c>
      <c r="S343" s="19" t="s">
        <v>2285</v>
      </c>
      <c r="T343" s="19" t="s">
        <v>60</v>
      </c>
      <c r="U343" s="19" t="s">
        <v>2292</v>
      </c>
      <c r="V343" s="19" t="s">
        <v>60</v>
      </c>
      <c r="W343" s="172" t="b">
        <v>1</v>
      </c>
      <c r="X343" s="172" t="s">
        <v>116</v>
      </c>
      <c r="Y343" s="172" t="s">
        <v>116</v>
      </c>
      <c r="Z343" s="172" t="s">
        <v>116</v>
      </c>
      <c r="AA343" s="172" t="s">
        <v>116</v>
      </c>
      <c r="AB343" s="172" t="s">
        <v>116</v>
      </c>
      <c r="AC343" s="172" t="b">
        <v>1</v>
      </c>
      <c r="AD343" s="172" t="s">
        <v>116</v>
      </c>
      <c r="AE343" s="172" t="s">
        <v>116</v>
      </c>
      <c r="AF343" s="172" t="s">
        <v>116</v>
      </c>
      <c r="AG343" s="172" t="s">
        <v>116</v>
      </c>
      <c r="AH343" s="172" t="s">
        <v>116</v>
      </c>
      <c r="AI343" s="172" t="b">
        <v>0</v>
      </c>
      <c r="AJ343" s="172" t="s">
        <v>111</v>
      </c>
      <c r="AK343" s="172" t="s">
        <v>111</v>
      </c>
      <c r="AL343" s="172" t="s">
        <v>111</v>
      </c>
      <c r="AM343" s="172" t="s">
        <v>111</v>
      </c>
      <c r="AN343" s="172" t="s">
        <v>111</v>
      </c>
      <c r="AO343" s="172" t="b">
        <v>1</v>
      </c>
      <c r="AP343" s="172" t="s">
        <v>116</v>
      </c>
      <c r="AQ343" s="172" t="s">
        <v>116</v>
      </c>
      <c r="AR343" s="172" t="s">
        <v>116</v>
      </c>
      <c r="AS343" s="172" t="s">
        <v>116</v>
      </c>
      <c r="AT343" s="172" t="s">
        <v>116</v>
      </c>
      <c r="AU343" s="172" t="b">
        <v>1</v>
      </c>
      <c r="AV343" s="172" t="s">
        <v>116</v>
      </c>
      <c r="AW343" s="172" t="s">
        <v>116</v>
      </c>
      <c r="AX343" s="172" t="s">
        <v>116</v>
      </c>
      <c r="AY343" s="172" t="s">
        <v>116</v>
      </c>
      <c r="AZ343" s="172" t="s">
        <v>116</v>
      </c>
      <c r="BA343" s="172" t="b">
        <v>1</v>
      </c>
      <c r="BB343" s="172" t="s">
        <v>116</v>
      </c>
      <c r="BC343" s="172" t="s">
        <v>111</v>
      </c>
      <c r="BD343" s="172" t="s">
        <v>111</v>
      </c>
      <c r="BE343" s="172" t="s">
        <v>116</v>
      </c>
      <c r="BF343" s="172" t="s">
        <v>111</v>
      </c>
      <c r="BG343" s="172" t="b">
        <v>0</v>
      </c>
      <c r="BH343" s="172" t="s">
        <v>111</v>
      </c>
      <c r="BI343" s="172" t="s">
        <v>111</v>
      </c>
      <c r="BJ343" s="172" t="s">
        <v>111</v>
      </c>
      <c r="BK343" s="172" t="s">
        <v>111</v>
      </c>
      <c r="BL343" s="172" t="s">
        <v>111</v>
      </c>
      <c r="BM343" s="172" t="b">
        <v>0</v>
      </c>
      <c r="BN343" s="172" t="s">
        <v>111</v>
      </c>
      <c r="BO343" s="172" t="s">
        <v>111</v>
      </c>
      <c r="BP343" s="172" t="s">
        <v>111</v>
      </c>
      <c r="BQ343" s="172" t="s">
        <v>111</v>
      </c>
      <c r="BR343" s="172" t="s">
        <v>111</v>
      </c>
      <c r="BS343" s="172" t="b">
        <v>1</v>
      </c>
      <c r="BT343" s="172" t="s">
        <v>116</v>
      </c>
      <c r="BU343" s="172" t="s">
        <v>116</v>
      </c>
      <c r="BV343" s="172" t="s">
        <v>111</v>
      </c>
      <c r="BW343" s="172" t="s">
        <v>111</v>
      </c>
      <c r="BX343" s="172" t="s">
        <v>111</v>
      </c>
      <c r="BY343" s="172" t="b">
        <v>1</v>
      </c>
      <c r="BZ343" s="172" t="s">
        <v>116</v>
      </c>
      <c r="CA343" s="172" t="s">
        <v>116</v>
      </c>
      <c r="CB343" s="172" t="s">
        <v>116</v>
      </c>
      <c r="CC343" s="172" t="s">
        <v>116</v>
      </c>
      <c r="CD343" s="172" t="s">
        <v>116</v>
      </c>
      <c r="CE343" s="172" t="b">
        <v>1</v>
      </c>
      <c r="CF343" s="172" t="s">
        <v>1</v>
      </c>
      <c r="CG343" s="172" t="s">
        <v>1</v>
      </c>
      <c r="CH343" s="172" t="s">
        <v>1</v>
      </c>
      <c r="CI343" s="172" t="s">
        <v>1</v>
      </c>
      <c r="CJ343" s="172" t="s">
        <v>1</v>
      </c>
      <c r="CK343" s="172" t="b">
        <v>1</v>
      </c>
      <c r="CL343" s="172" t="s">
        <v>116</v>
      </c>
      <c r="CM343" s="172" t="s">
        <v>116</v>
      </c>
      <c r="CN343" s="172" t="s">
        <v>116</v>
      </c>
      <c r="CO343" s="172" t="s">
        <v>116</v>
      </c>
      <c r="CP343" s="172" t="s">
        <v>116</v>
      </c>
      <c r="CQ343" s="172" t="b">
        <v>1</v>
      </c>
      <c r="CR343" s="172" t="s">
        <v>116</v>
      </c>
      <c r="CS343" s="172" t="s">
        <v>116</v>
      </c>
      <c r="CT343" s="172" t="s">
        <v>116</v>
      </c>
      <c r="CU343" s="172" t="s">
        <v>116</v>
      </c>
      <c r="CV343" s="172" t="s">
        <v>116</v>
      </c>
      <c r="CW343" s="172" t="b">
        <v>1</v>
      </c>
      <c r="CX343" s="172" t="s">
        <v>116</v>
      </c>
      <c r="CY343" s="172" t="s">
        <v>116</v>
      </c>
      <c r="CZ343" s="139" t="s">
        <v>3796</v>
      </c>
      <c r="DA343" s="139" t="s">
        <v>3796</v>
      </c>
      <c r="DB343" s="139" t="s">
        <v>3796</v>
      </c>
      <c r="DD343" s="231" t="s">
        <v>3882</v>
      </c>
      <c r="DE343" s="231" t="s">
        <v>3883</v>
      </c>
      <c r="DF343" s="231" t="s">
        <v>3884</v>
      </c>
      <c r="DG343" s="232" t="s">
        <v>3885</v>
      </c>
    </row>
    <row r="344" spans="1:111" ht="31" x14ac:dyDescent="0.35">
      <c r="A344" s="209">
        <v>2206</v>
      </c>
      <c r="B344" s="208" t="s">
        <v>998</v>
      </c>
      <c r="C344" s="257">
        <v>213</v>
      </c>
      <c r="D344" s="258" t="s">
        <v>3009</v>
      </c>
      <c r="E344" s="258" t="s">
        <v>3258</v>
      </c>
      <c r="F344" s="256" t="s">
        <v>3259</v>
      </c>
      <c r="G344" s="256" t="s">
        <v>3260</v>
      </c>
      <c r="H344" s="140">
        <f t="shared" si="50"/>
        <v>11</v>
      </c>
      <c r="I344" s="140">
        <f t="shared" si="51"/>
        <v>2</v>
      </c>
      <c r="J344" s="140">
        <f t="shared" si="52"/>
        <v>6</v>
      </c>
      <c r="K344" s="140">
        <f t="shared" si="53"/>
        <v>2</v>
      </c>
      <c r="L344" s="140">
        <f t="shared" si="54"/>
        <v>1</v>
      </c>
      <c r="M344" s="140">
        <f t="shared" si="55"/>
        <v>11</v>
      </c>
      <c r="N344" s="140">
        <f t="shared" si="56"/>
        <v>11</v>
      </c>
      <c r="O344" s="140">
        <f t="shared" si="57"/>
        <v>8</v>
      </c>
      <c r="P344" s="140">
        <f t="shared" si="58"/>
        <v>7</v>
      </c>
      <c r="Q344" s="140">
        <f t="shared" si="59"/>
        <v>7</v>
      </c>
      <c r="R344" s="19" t="s">
        <v>124</v>
      </c>
      <c r="S344" s="19" t="s">
        <v>124</v>
      </c>
      <c r="T344" s="19" t="s">
        <v>42</v>
      </c>
      <c r="U344" s="19" t="s">
        <v>60</v>
      </c>
      <c r="V344" s="19" t="s">
        <v>115</v>
      </c>
      <c r="W344" s="172" t="b">
        <v>1</v>
      </c>
      <c r="X344" s="172" t="s">
        <v>116</v>
      </c>
      <c r="Y344" s="172" t="s">
        <v>116</v>
      </c>
      <c r="Z344" s="172" t="s">
        <v>116</v>
      </c>
      <c r="AA344" s="172" t="s">
        <v>116</v>
      </c>
      <c r="AB344" s="172" t="s">
        <v>116</v>
      </c>
      <c r="AC344" s="172" t="b">
        <v>1</v>
      </c>
      <c r="AD344" s="172" t="s">
        <v>116</v>
      </c>
      <c r="AE344" s="172" t="s">
        <v>116</v>
      </c>
      <c r="AF344" s="172" t="s">
        <v>116</v>
      </c>
      <c r="AG344" s="172" t="s">
        <v>116</v>
      </c>
      <c r="AH344" s="172" t="s">
        <v>116</v>
      </c>
      <c r="AI344" s="172" t="b">
        <v>0</v>
      </c>
      <c r="AJ344" s="172" t="s">
        <v>111</v>
      </c>
      <c r="AK344" s="172" t="s">
        <v>111</v>
      </c>
      <c r="AL344" s="172" t="s">
        <v>111</v>
      </c>
      <c r="AM344" s="172" t="s">
        <v>111</v>
      </c>
      <c r="AN344" s="172" t="s">
        <v>111</v>
      </c>
      <c r="AO344" s="172" t="b">
        <v>1</v>
      </c>
      <c r="AP344" s="172" t="s">
        <v>116</v>
      </c>
      <c r="AQ344" s="172" t="s">
        <v>116</v>
      </c>
      <c r="AR344" s="172" t="s">
        <v>116</v>
      </c>
      <c r="AS344" s="172" t="s">
        <v>116</v>
      </c>
      <c r="AT344" s="172" t="s">
        <v>116</v>
      </c>
      <c r="AU344" s="172" t="b">
        <v>1</v>
      </c>
      <c r="AV344" s="172" t="s">
        <v>116</v>
      </c>
      <c r="AW344" s="172" t="s">
        <v>116</v>
      </c>
      <c r="AX344" s="172" t="s">
        <v>116</v>
      </c>
      <c r="AY344" s="172" t="s">
        <v>111</v>
      </c>
      <c r="AZ344" s="172" t="s">
        <v>111</v>
      </c>
      <c r="BA344" s="172" t="b">
        <v>1</v>
      </c>
      <c r="BB344" s="172" t="s">
        <v>116</v>
      </c>
      <c r="BC344" s="172" t="s">
        <v>116</v>
      </c>
      <c r="BD344" s="172" t="s">
        <v>116</v>
      </c>
      <c r="BE344" s="172" t="s">
        <v>111</v>
      </c>
      <c r="BF344" s="172" t="s">
        <v>116</v>
      </c>
      <c r="BG344" s="172" t="b">
        <v>0</v>
      </c>
      <c r="BH344" s="172" t="s">
        <v>111</v>
      </c>
      <c r="BI344" s="172" t="s">
        <v>111</v>
      </c>
      <c r="BJ344" s="172" t="s">
        <v>111</v>
      </c>
      <c r="BK344" s="172" t="s">
        <v>111</v>
      </c>
      <c r="BL344" s="172" t="s">
        <v>111</v>
      </c>
      <c r="BM344" s="172" t="b">
        <v>0</v>
      </c>
      <c r="BN344" s="172" t="s">
        <v>111</v>
      </c>
      <c r="BO344" s="172" t="s">
        <v>111</v>
      </c>
      <c r="BP344" s="172" t="s">
        <v>111</v>
      </c>
      <c r="BQ344" s="172" t="s">
        <v>111</v>
      </c>
      <c r="BR344" s="172" t="s">
        <v>111</v>
      </c>
      <c r="BS344" s="172" t="b">
        <v>1</v>
      </c>
      <c r="BT344" s="172" t="s">
        <v>116</v>
      </c>
      <c r="BU344" s="172" t="s">
        <v>116</v>
      </c>
      <c r="BV344" s="172" t="s">
        <v>111</v>
      </c>
      <c r="BW344" s="172" t="s">
        <v>111</v>
      </c>
      <c r="BX344" s="172" t="s">
        <v>111</v>
      </c>
      <c r="BY344" s="172" t="b">
        <v>1</v>
      </c>
      <c r="BZ344" s="172" t="s">
        <v>116</v>
      </c>
      <c r="CA344" s="172" t="s">
        <v>116</v>
      </c>
      <c r="CB344" s="172" t="s">
        <v>116</v>
      </c>
      <c r="CC344" s="172" t="s">
        <v>116</v>
      </c>
      <c r="CD344" s="172" t="s">
        <v>116</v>
      </c>
      <c r="CE344" s="172" t="b">
        <v>1</v>
      </c>
      <c r="CF344" s="172" t="s">
        <v>1</v>
      </c>
      <c r="CG344" s="172" t="s">
        <v>1</v>
      </c>
      <c r="CH344" s="172" t="s">
        <v>1</v>
      </c>
      <c r="CI344" s="172" t="s">
        <v>1</v>
      </c>
      <c r="CJ344" s="172" t="s">
        <v>1</v>
      </c>
      <c r="CK344" s="172" t="b">
        <v>1</v>
      </c>
      <c r="CL344" s="172" t="s">
        <v>116</v>
      </c>
      <c r="CM344" s="172" t="s">
        <v>116</v>
      </c>
      <c r="CN344" s="172" t="s">
        <v>111</v>
      </c>
      <c r="CO344" s="172" t="s">
        <v>116</v>
      </c>
      <c r="CP344" s="172" t="s">
        <v>111</v>
      </c>
      <c r="CQ344" s="172" t="b">
        <v>1</v>
      </c>
      <c r="CR344" s="172" t="s">
        <v>116</v>
      </c>
      <c r="CS344" s="172" t="s">
        <v>116</v>
      </c>
      <c r="CT344" s="172" t="s">
        <v>116</v>
      </c>
      <c r="CU344" s="172" t="s">
        <v>116</v>
      </c>
      <c r="CV344" s="172" t="s">
        <v>116</v>
      </c>
      <c r="CW344" s="172" t="b">
        <v>1</v>
      </c>
      <c r="CX344" s="172" t="s">
        <v>116</v>
      </c>
      <c r="CY344" s="172" t="s">
        <v>116</v>
      </c>
      <c r="CZ344" s="139" t="s">
        <v>3796</v>
      </c>
      <c r="DA344" s="139" t="s">
        <v>3796</v>
      </c>
      <c r="DB344" s="139" t="s">
        <v>3796</v>
      </c>
      <c r="DD344" s="231" t="s">
        <v>3882</v>
      </c>
      <c r="DE344" s="231" t="s">
        <v>3883</v>
      </c>
      <c r="DF344" s="231" t="s">
        <v>3884</v>
      </c>
      <c r="DG344" s="232" t="s">
        <v>3885</v>
      </c>
    </row>
    <row r="345" spans="1:111" ht="31" x14ac:dyDescent="0.35">
      <c r="A345" s="209">
        <v>2206</v>
      </c>
      <c r="B345" s="208" t="s">
        <v>998</v>
      </c>
      <c r="C345" s="257">
        <v>213</v>
      </c>
      <c r="D345" s="258" t="s">
        <v>3009</v>
      </c>
      <c r="E345" s="258" t="s">
        <v>3261</v>
      </c>
      <c r="F345" s="256" t="s">
        <v>3262</v>
      </c>
      <c r="G345" s="256" t="s">
        <v>3263</v>
      </c>
      <c r="H345" s="140">
        <f t="shared" si="50"/>
        <v>12</v>
      </c>
      <c r="I345" s="140">
        <f t="shared" si="51"/>
        <v>2</v>
      </c>
      <c r="J345" s="140">
        <f t="shared" si="52"/>
        <v>7</v>
      </c>
      <c r="K345" s="140">
        <f t="shared" si="53"/>
        <v>2</v>
      </c>
      <c r="L345" s="140">
        <f t="shared" si="54"/>
        <v>1</v>
      </c>
      <c r="M345" s="140">
        <f t="shared" si="55"/>
        <v>12</v>
      </c>
      <c r="N345" s="140">
        <f t="shared" si="56"/>
        <v>12</v>
      </c>
      <c r="O345" s="140">
        <f t="shared" si="57"/>
        <v>9</v>
      </c>
      <c r="P345" s="140">
        <f t="shared" si="58"/>
        <v>10</v>
      </c>
      <c r="Q345" s="140">
        <f t="shared" si="59"/>
        <v>8</v>
      </c>
      <c r="R345" s="19" t="s">
        <v>124</v>
      </c>
      <c r="S345" s="19" t="s">
        <v>124</v>
      </c>
      <c r="T345" s="19" t="s">
        <v>2498</v>
      </c>
      <c r="U345" s="19" t="s">
        <v>124</v>
      </c>
      <c r="V345" s="19" t="s">
        <v>48</v>
      </c>
      <c r="W345" s="172" t="b">
        <v>1</v>
      </c>
      <c r="X345" s="172" t="s">
        <v>116</v>
      </c>
      <c r="Y345" s="172" t="s">
        <v>116</v>
      </c>
      <c r="Z345" s="172" t="s">
        <v>116</v>
      </c>
      <c r="AA345" s="172" t="s">
        <v>116</v>
      </c>
      <c r="AB345" s="172" t="s">
        <v>116</v>
      </c>
      <c r="AC345" s="172" t="b">
        <v>1</v>
      </c>
      <c r="AD345" s="172" t="s">
        <v>116</v>
      </c>
      <c r="AE345" s="172" t="s">
        <v>116</v>
      </c>
      <c r="AF345" s="172" t="s">
        <v>116</v>
      </c>
      <c r="AG345" s="172" t="s">
        <v>116</v>
      </c>
      <c r="AH345" s="172" t="s">
        <v>116</v>
      </c>
      <c r="AI345" s="172" t="b">
        <v>0</v>
      </c>
      <c r="AJ345" s="172" t="s">
        <v>111</v>
      </c>
      <c r="AK345" s="172" t="s">
        <v>111</v>
      </c>
      <c r="AL345" s="172" t="s">
        <v>111</v>
      </c>
      <c r="AM345" s="172" t="s">
        <v>111</v>
      </c>
      <c r="AN345" s="172" t="s">
        <v>111</v>
      </c>
      <c r="AO345" s="172" t="b">
        <v>1</v>
      </c>
      <c r="AP345" s="172" t="s">
        <v>116</v>
      </c>
      <c r="AQ345" s="172" t="s">
        <v>116</v>
      </c>
      <c r="AR345" s="172" t="s">
        <v>116</v>
      </c>
      <c r="AS345" s="172" t="s">
        <v>116</v>
      </c>
      <c r="AT345" s="172" t="s">
        <v>116</v>
      </c>
      <c r="AU345" s="172" t="b">
        <v>1</v>
      </c>
      <c r="AV345" s="172" t="s">
        <v>116</v>
      </c>
      <c r="AW345" s="172" t="s">
        <v>116</v>
      </c>
      <c r="AX345" s="172" t="s">
        <v>116</v>
      </c>
      <c r="AY345" s="172" t="s">
        <v>116</v>
      </c>
      <c r="AZ345" s="172" t="s">
        <v>116</v>
      </c>
      <c r="BA345" s="172" t="b">
        <v>1</v>
      </c>
      <c r="BB345" s="172" t="s">
        <v>116</v>
      </c>
      <c r="BC345" s="172" t="s">
        <v>116</v>
      </c>
      <c r="BD345" s="172" t="s">
        <v>116</v>
      </c>
      <c r="BE345" s="172" t="s">
        <v>116</v>
      </c>
      <c r="BF345" s="172" t="s">
        <v>111</v>
      </c>
      <c r="BG345" s="172" t="b">
        <v>0</v>
      </c>
      <c r="BH345" s="172" t="s">
        <v>111</v>
      </c>
      <c r="BI345" s="172" t="s">
        <v>111</v>
      </c>
      <c r="BJ345" s="172" t="s">
        <v>111</v>
      </c>
      <c r="BK345" s="172" t="s">
        <v>111</v>
      </c>
      <c r="BL345" s="172" t="s">
        <v>111</v>
      </c>
      <c r="BM345" s="172" t="b">
        <v>1</v>
      </c>
      <c r="BN345" s="172" t="s">
        <v>116</v>
      </c>
      <c r="BO345" s="172" t="s">
        <v>116</v>
      </c>
      <c r="BP345" s="172" t="s">
        <v>116</v>
      </c>
      <c r="BQ345" s="172" t="s">
        <v>116</v>
      </c>
      <c r="BR345" s="172" t="s">
        <v>116</v>
      </c>
      <c r="BS345" s="172" t="b">
        <v>1</v>
      </c>
      <c r="BT345" s="172" t="s">
        <v>116</v>
      </c>
      <c r="BU345" s="172" t="s">
        <v>116</v>
      </c>
      <c r="BV345" s="172" t="s">
        <v>111</v>
      </c>
      <c r="BW345" s="172" t="s">
        <v>111</v>
      </c>
      <c r="BX345" s="172" t="s">
        <v>111</v>
      </c>
      <c r="BY345" s="172" t="b">
        <v>1</v>
      </c>
      <c r="BZ345" s="172" t="s">
        <v>116</v>
      </c>
      <c r="CA345" s="172" t="s">
        <v>116</v>
      </c>
      <c r="CB345" s="172" t="s">
        <v>116</v>
      </c>
      <c r="CC345" s="172" t="s">
        <v>116</v>
      </c>
      <c r="CD345" s="172" t="s">
        <v>116</v>
      </c>
      <c r="CE345" s="172" t="b">
        <v>1</v>
      </c>
      <c r="CF345" s="172" t="s">
        <v>1</v>
      </c>
      <c r="CG345" s="172" t="s">
        <v>1</v>
      </c>
      <c r="CH345" s="172" t="s">
        <v>1</v>
      </c>
      <c r="CI345" s="172" t="s">
        <v>1</v>
      </c>
      <c r="CJ345" s="172" t="s">
        <v>1</v>
      </c>
      <c r="CK345" s="172" t="b">
        <v>1</v>
      </c>
      <c r="CL345" s="172" t="s">
        <v>116</v>
      </c>
      <c r="CM345" s="172" t="s">
        <v>116</v>
      </c>
      <c r="CN345" s="172" t="s">
        <v>111</v>
      </c>
      <c r="CO345" s="172" t="s">
        <v>116</v>
      </c>
      <c r="CP345" s="172" t="s">
        <v>111</v>
      </c>
      <c r="CQ345" s="172" t="b">
        <v>1</v>
      </c>
      <c r="CR345" s="172" t="s">
        <v>116</v>
      </c>
      <c r="CS345" s="172" t="s">
        <v>116</v>
      </c>
      <c r="CT345" s="172" t="s">
        <v>116</v>
      </c>
      <c r="CU345" s="172" t="s">
        <v>116</v>
      </c>
      <c r="CV345" s="172" t="s">
        <v>116</v>
      </c>
      <c r="CW345" s="172" t="b">
        <v>1</v>
      </c>
      <c r="CX345" s="172" t="s">
        <v>116</v>
      </c>
      <c r="CY345" s="172" t="s">
        <v>116</v>
      </c>
      <c r="CZ345" s="139" t="s">
        <v>3796</v>
      </c>
      <c r="DA345" s="139" t="s">
        <v>3796</v>
      </c>
      <c r="DB345" s="139" t="s">
        <v>3796</v>
      </c>
      <c r="DD345" s="231" t="s">
        <v>3882</v>
      </c>
      <c r="DE345" s="231" t="s">
        <v>3883</v>
      </c>
      <c r="DF345" s="231" t="s">
        <v>3884</v>
      </c>
      <c r="DG345" s="232" t="s">
        <v>3885</v>
      </c>
    </row>
    <row r="346" spans="1:111" ht="31" x14ac:dyDescent="0.35">
      <c r="A346" s="209">
        <v>2206</v>
      </c>
      <c r="B346" s="208" t="s">
        <v>998</v>
      </c>
      <c r="C346" s="257">
        <v>213</v>
      </c>
      <c r="D346" s="258" t="s">
        <v>3009</v>
      </c>
      <c r="E346" s="258" t="s">
        <v>3264</v>
      </c>
      <c r="F346" s="256" t="s">
        <v>3265</v>
      </c>
      <c r="G346" s="256" t="s">
        <v>3978</v>
      </c>
      <c r="H346" s="140">
        <f t="shared" si="50"/>
        <v>11</v>
      </c>
      <c r="I346" s="140">
        <f t="shared" si="51"/>
        <v>2</v>
      </c>
      <c r="J346" s="140">
        <f t="shared" si="52"/>
        <v>6</v>
      </c>
      <c r="K346" s="140">
        <f t="shared" si="53"/>
        <v>2</v>
      </c>
      <c r="L346" s="140">
        <f t="shared" si="54"/>
        <v>1</v>
      </c>
      <c r="M346" s="140">
        <f t="shared" si="55"/>
        <v>11</v>
      </c>
      <c r="N346" s="140">
        <f t="shared" si="56"/>
        <v>11</v>
      </c>
      <c r="O346" s="140">
        <f t="shared" si="57"/>
        <v>8</v>
      </c>
      <c r="P346" s="140">
        <f t="shared" si="58"/>
        <v>9</v>
      </c>
      <c r="Q346" s="140">
        <f t="shared" si="59"/>
        <v>8</v>
      </c>
      <c r="R346" s="19" t="s">
        <v>124</v>
      </c>
      <c r="S346" s="19" t="s">
        <v>124</v>
      </c>
      <c r="T346" s="19" t="s">
        <v>42</v>
      </c>
      <c r="U346" s="19" t="s">
        <v>2292</v>
      </c>
      <c r="V346" s="19" t="s">
        <v>42</v>
      </c>
      <c r="W346" s="172" t="b">
        <v>1</v>
      </c>
      <c r="X346" s="172" t="s">
        <v>116</v>
      </c>
      <c r="Y346" s="172" t="s">
        <v>116</v>
      </c>
      <c r="Z346" s="172" t="s">
        <v>116</v>
      </c>
      <c r="AA346" s="172" t="s">
        <v>116</v>
      </c>
      <c r="AB346" s="172" t="s">
        <v>116</v>
      </c>
      <c r="AC346" s="172" t="b">
        <v>1</v>
      </c>
      <c r="AD346" s="172" t="s">
        <v>116</v>
      </c>
      <c r="AE346" s="172" t="s">
        <v>116</v>
      </c>
      <c r="AF346" s="172" t="s">
        <v>116</v>
      </c>
      <c r="AG346" s="172" t="s">
        <v>116</v>
      </c>
      <c r="AH346" s="172" t="s">
        <v>116</v>
      </c>
      <c r="AI346" s="172" t="b">
        <v>0</v>
      </c>
      <c r="AJ346" s="172" t="s">
        <v>111</v>
      </c>
      <c r="AK346" s="172" t="s">
        <v>111</v>
      </c>
      <c r="AL346" s="172" t="s">
        <v>111</v>
      </c>
      <c r="AM346" s="172" t="s">
        <v>111</v>
      </c>
      <c r="AN346" s="172" t="s">
        <v>111</v>
      </c>
      <c r="AO346" s="172" t="b">
        <v>1</v>
      </c>
      <c r="AP346" s="172" t="s">
        <v>116</v>
      </c>
      <c r="AQ346" s="172" t="s">
        <v>116</v>
      </c>
      <c r="AR346" s="172" t="s">
        <v>116</v>
      </c>
      <c r="AS346" s="172" t="s">
        <v>116</v>
      </c>
      <c r="AT346" s="172" t="s">
        <v>116</v>
      </c>
      <c r="AU346" s="172" t="b">
        <v>1</v>
      </c>
      <c r="AV346" s="172" t="s">
        <v>116</v>
      </c>
      <c r="AW346" s="172" t="s">
        <v>116</v>
      </c>
      <c r="AX346" s="172" t="s">
        <v>116</v>
      </c>
      <c r="AY346" s="172" t="s">
        <v>116</v>
      </c>
      <c r="AZ346" s="172" t="s">
        <v>116</v>
      </c>
      <c r="BA346" s="172" t="b">
        <v>1</v>
      </c>
      <c r="BB346" s="172" t="s">
        <v>116</v>
      </c>
      <c r="BC346" s="172" t="s">
        <v>116</v>
      </c>
      <c r="BD346" s="172" t="s">
        <v>116</v>
      </c>
      <c r="BE346" s="172" t="s">
        <v>116</v>
      </c>
      <c r="BF346" s="172" t="s">
        <v>116</v>
      </c>
      <c r="BG346" s="172" t="b">
        <v>0</v>
      </c>
      <c r="BH346" s="172" t="s">
        <v>111</v>
      </c>
      <c r="BI346" s="172" t="s">
        <v>111</v>
      </c>
      <c r="BJ346" s="172" t="s">
        <v>111</v>
      </c>
      <c r="BK346" s="172" t="s">
        <v>111</v>
      </c>
      <c r="BL346" s="172" t="s">
        <v>111</v>
      </c>
      <c r="BM346" s="172" t="b">
        <v>0</v>
      </c>
      <c r="BN346" s="172" t="s">
        <v>111</v>
      </c>
      <c r="BO346" s="172" t="s">
        <v>111</v>
      </c>
      <c r="BP346" s="172" t="s">
        <v>111</v>
      </c>
      <c r="BQ346" s="172" t="s">
        <v>111</v>
      </c>
      <c r="BR346" s="172" t="s">
        <v>111</v>
      </c>
      <c r="BS346" s="172" t="b">
        <v>1</v>
      </c>
      <c r="BT346" s="172" t="s">
        <v>116</v>
      </c>
      <c r="BU346" s="172" t="s">
        <v>116</v>
      </c>
      <c r="BV346" s="172" t="s">
        <v>111</v>
      </c>
      <c r="BW346" s="172" t="s">
        <v>111</v>
      </c>
      <c r="BX346" s="172" t="s">
        <v>111</v>
      </c>
      <c r="BY346" s="172" t="b">
        <v>1</v>
      </c>
      <c r="BZ346" s="172" t="s">
        <v>116</v>
      </c>
      <c r="CA346" s="172" t="s">
        <v>116</v>
      </c>
      <c r="CB346" s="172" t="s">
        <v>116</v>
      </c>
      <c r="CC346" s="172" t="s">
        <v>116</v>
      </c>
      <c r="CD346" s="172" t="s">
        <v>116</v>
      </c>
      <c r="CE346" s="172" t="b">
        <v>1</v>
      </c>
      <c r="CF346" s="172" t="s">
        <v>1</v>
      </c>
      <c r="CG346" s="172" t="s">
        <v>1</v>
      </c>
      <c r="CH346" s="172" t="s">
        <v>1</v>
      </c>
      <c r="CI346" s="172" t="s">
        <v>1</v>
      </c>
      <c r="CJ346" s="172" t="s">
        <v>1</v>
      </c>
      <c r="CK346" s="172" t="b">
        <v>1</v>
      </c>
      <c r="CL346" s="172" t="s">
        <v>116</v>
      </c>
      <c r="CM346" s="172" t="s">
        <v>116</v>
      </c>
      <c r="CN346" s="172" t="s">
        <v>111</v>
      </c>
      <c r="CO346" s="172" t="s">
        <v>116</v>
      </c>
      <c r="CP346" s="172" t="s">
        <v>111</v>
      </c>
      <c r="CQ346" s="172" t="b">
        <v>1</v>
      </c>
      <c r="CR346" s="172" t="s">
        <v>116</v>
      </c>
      <c r="CS346" s="172" t="s">
        <v>116</v>
      </c>
      <c r="CT346" s="172" t="s">
        <v>116</v>
      </c>
      <c r="CU346" s="172" t="s">
        <v>116</v>
      </c>
      <c r="CV346" s="172" t="s">
        <v>116</v>
      </c>
      <c r="CW346" s="172" t="b">
        <v>1</v>
      </c>
      <c r="CX346" s="172" t="s">
        <v>116</v>
      </c>
      <c r="CY346" s="172" t="s">
        <v>116</v>
      </c>
      <c r="CZ346" s="139" t="s">
        <v>3796</v>
      </c>
      <c r="DA346" s="139" t="s">
        <v>3796</v>
      </c>
      <c r="DB346" s="139" t="s">
        <v>3796</v>
      </c>
      <c r="DD346" s="231" t="s">
        <v>3882</v>
      </c>
      <c r="DE346" s="231" t="s">
        <v>3883</v>
      </c>
      <c r="DF346" s="231" t="s">
        <v>3884</v>
      </c>
      <c r="DG346" s="232" t="s">
        <v>3885</v>
      </c>
    </row>
    <row r="347" spans="1:111" ht="58" x14ac:dyDescent="0.35">
      <c r="A347" s="209">
        <v>2206</v>
      </c>
      <c r="B347" s="208" t="s">
        <v>998</v>
      </c>
      <c r="C347" s="257">
        <v>213</v>
      </c>
      <c r="D347" s="258" t="s">
        <v>3009</v>
      </c>
      <c r="E347" s="258" t="s">
        <v>3266</v>
      </c>
      <c r="F347" s="256" t="s">
        <v>3267</v>
      </c>
      <c r="G347" s="256" t="s">
        <v>3979</v>
      </c>
      <c r="H347" s="140">
        <f t="shared" si="50"/>
        <v>12</v>
      </c>
      <c r="I347" s="140">
        <f t="shared" si="51"/>
        <v>2</v>
      </c>
      <c r="J347" s="140">
        <f t="shared" si="52"/>
        <v>7</v>
      </c>
      <c r="K347" s="140">
        <f t="shared" si="53"/>
        <v>2</v>
      </c>
      <c r="L347" s="140">
        <f t="shared" si="54"/>
        <v>1</v>
      </c>
      <c r="M347" s="140">
        <f t="shared" si="55"/>
        <v>12</v>
      </c>
      <c r="N347" s="140">
        <f t="shared" si="56"/>
        <v>12</v>
      </c>
      <c r="O347" s="140">
        <f t="shared" si="57"/>
        <v>9</v>
      </c>
      <c r="P347" s="140">
        <f t="shared" si="58"/>
        <v>10</v>
      </c>
      <c r="Q347" s="140">
        <f t="shared" si="59"/>
        <v>9</v>
      </c>
      <c r="R347" s="19" t="s">
        <v>124</v>
      </c>
      <c r="S347" s="19" t="s">
        <v>124</v>
      </c>
      <c r="T347" s="19" t="s">
        <v>2498</v>
      </c>
      <c r="U347" s="19" t="s">
        <v>124</v>
      </c>
      <c r="V347" s="19" t="s">
        <v>2498</v>
      </c>
      <c r="W347" s="172" t="b">
        <v>1</v>
      </c>
      <c r="X347" s="172" t="s">
        <v>116</v>
      </c>
      <c r="Y347" s="172" t="s">
        <v>116</v>
      </c>
      <c r="Z347" s="172" t="s">
        <v>116</v>
      </c>
      <c r="AA347" s="172" t="s">
        <v>116</v>
      </c>
      <c r="AB347" s="172" t="s">
        <v>116</v>
      </c>
      <c r="AC347" s="172" t="b">
        <v>1</v>
      </c>
      <c r="AD347" s="172" t="s">
        <v>116</v>
      </c>
      <c r="AE347" s="172" t="s">
        <v>116</v>
      </c>
      <c r="AF347" s="172" t="s">
        <v>116</v>
      </c>
      <c r="AG347" s="172" t="s">
        <v>116</v>
      </c>
      <c r="AH347" s="172" t="s">
        <v>116</v>
      </c>
      <c r="AI347" s="172" t="b">
        <v>1</v>
      </c>
      <c r="AJ347" s="172" t="s">
        <v>116</v>
      </c>
      <c r="AK347" s="172" t="s">
        <v>116</v>
      </c>
      <c r="AL347" s="172" t="s">
        <v>116</v>
      </c>
      <c r="AM347" s="172" t="s">
        <v>116</v>
      </c>
      <c r="AN347" s="172" t="s">
        <v>116</v>
      </c>
      <c r="AO347" s="172" t="b">
        <v>1</v>
      </c>
      <c r="AP347" s="172" t="s">
        <v>116</v>
      </c>
      <c r="AQ347" s="172" t="s">
        <v>116</v>
      </c>
      <c r="AR347" s="172" t="s">
        <v>116</v>
      </c>
      <c r="AS347" s="172" t="s">
        <v>116</v>
      </c>
      <c r="AT347" s="172" t="s">
        <v>116</v>
      </c>
      <c r="AU347" s="172" t="b">
        <v>1</v>
      </c>
      <c r="AV347" s="172" t="s">
        <v>116</v>
      </c>
      <c r="AW347" s="172" t="s">
        <v>116</v>
      </c>
      <c r="AX347" s="172" t="s">
        <v>116</v>
      </c>
      <c r="AY347" s="172" t="s">
        <v>116</v>
      </c>
      <c r="AZ347" s="172" t="s">
        <v>116</v>
      </c>
      <c r="BA347" s="172" t="b">
        <v>1</v>
      </c>
      <c r="BB347" s="172" t="s">
        <v>116</v>
      </c>
      <c r="BC347" s="172" t="s">
        <v>116</v>
      </c>
      <c r="BD347" s="172" t="s">
        <v>116</v>
      </c>
      <c r="BE347" s="172" t="s">
        <v>116</v>
      </c>
      <c r="BF347" s="172" t="s">
        <v>116</v>
      </c>
      <c r="BG347" s="172" t="b">
        <v>0</v>
      </c>
      <c r="BH347" s="172" t="s">
        <v>111</v>
      </c>
      <c r="BI347" s="172" t="s">
        <v>111</v>
      </c>
      <c r="BJ347" s="172" t="s">
        <v>111</v>
      </c>
      <c r="BK347" s="172" t="s">
        <v>111</v>
      </c>
      <c r="BL347" s="172" t="s">
        <v>111</v>
      </c>
      <c r="BM347" s="172" t="b">
        <v>0</v>
      </c>
      <c r="BN347" s="172" t="s">
        <v>111</v>
      </c>
      <c r="BO347" s="172" t="s">
        <v>111</v>
      </c>
      <c r="BP347" s="172" t="s">
        <v>111</v>
      </c>
      <c r="BQ347" s="172" t="s">
        <v>111</v>
      </c>
      <c r="BR347" s="172" t="s">
        <v>111</v>
      </c>
      <c r="BS347" s="172" t="b">
        <v>1</v>
      </c>
      <c r="BT347" s="172" t="s">
        <v>116</v>
      </c>
      <c r="BU347" s="172" t="s">
        <v>116</v>
      </c>
      <c r="BV347" s="172" t="s">
        <v>111</v>
      </c>
      <c r="BW347" s="172" t="s">
        <v>111</v>
      </c>
      <c r="BX347" s="172" t="s">
        <v>111</v>
      </c>
      <c r="BY347" s="172" t="b">
        <v>1</v>
      </c>
      <c r="BZ347" s="172" t="s">
        <v>116</v>
      </c>
      <c r="CA347" s="172" t="s">
        <v>116</v>
      </c>
      <c r="CB347" s="172" t="s">
        <v>116</v>
      </c>
      <c r="CC347" s="172" t="s">
        <v>116</v>
      </c>
      <c r="CD347" s="172" t="s">
        <v>116</v>
      </c>
      <c r="CE347" s="172" t="b">
        <v>1</v>
      </c>
      <c r="CF347" s="172" t="s">
        <v>1</v>
      </c>
      <c r="CG347" s="172" t="s">
        <v>1</v>
      </c>
      <c r="CH347" s="172" t="s">
        <v>1</v>
      </c>
      <c r="CI347" s="172" t="s">
        <v>1</v>
      </c>
      <c r="CJ347" s="172" t="s">
        <v>1</v>
      </c>
      <c r="CK347" s="172" t="b">
        <v>1</v>
      </c>
      <c r="CL347" s="172" t="s">
        <v>116</v>
      </c>
      <c r="CM347" s="172" t="s">
        <v>116</v>
      </c>
      <c r="CN347" s="172" t="s">
        <v>111</v>
      </c>
      <c r="CO347" s="172" t="s">
        <v>116</v>
      </c>
      <c r="CP347" s="172" t="s">
        <v>111</v>
      </c>
      <c r="CQ347" s="172" t="b">
        <v>1</v>
      </c>
      <c r="CR347" s="172" t="s">
        <v>116</v>
      </c>
      <c r="CS347" s="172" t="s">
        <v>116</v>
      </c>
      <c r="CT347" s="172" t="s">
        <v>116</v>
      </c>
      <c r="CU347" s="172" t="s">
        <v>116</v>
      </c>
      <c r="CV347" s="172" t="s">
        <v>116</v>
      </c>
      <c r="CW347" s="172" t="b">
        <v>1</v>
      </c>
      <c r="CX347" s="172" t="s">
        <v>116</v>
      </c>
      <c r="CY347" s="172" t="s">
        <v>116</v>
      </c>
      <c r="CZ347" s="139" t="s">
        <v>3796</v>
      </c>
      <c r="DA347" s="139" t="s">
        <v>3796</v>
      </c>
      <c r="DB347" s="139" t="s">
        <v>3796</v>
      </c>
      <c r="DD347" s="231" t="s">
        <v>3882</v>
      </c>
      <c r="DE347" s="231" t="s">
        <v>3883</v>
      </c>
      <c r="DF347" s="231" t="s">
        <v>3884</v>
      </c>
      <c r="DG347" s="232" t="s">
        <v>3885</v>
      </c>
    </row>
    <row r="348" spans="1:111" ht="31" x14ac:dyDescent="0.35">
      <c r="A348" s="209">
        <v>2206</v>
      </c>
      <c r="B348" s="208" t="s">
        <v>998</v>
      </c>
      <c r="C348" s="257">
        <v>213</v>
      </c>
      <c r="D348" s="258" t="s">
        <v>3009</v>
      </c>
      <c r="E348" s="258" t="s">
        <v>3268</v>
      </c>
      <c r="F348" s="256" t="s">
        <v>3269</v>
      </c>
      <c r="G348" s="256" t="s">
        <v>3980</v>
      </c>
      <c r="H348" s="140">
        <f t="shared" si="50"/>
        <v>11</v>
      </c>
      <c r="I348" s="140">
        <f t="shared" si="51"/>
        <v>2</v>
      </c>
      <c r="J348" s="140">
        <f t="shared" si="52"/>
        <v>6</v>
      </c>
      <c r="K348" s="140">
        <f t="shared" si="53"/>
        <v>2</v>
      </c>
      <c r="L348" s="140">
        <f t="shared" si="54"/>
        <v>1</v>
      </c>
      <c r="M348" s="140">
        <f t="shared" si="55"/>
        <v>11</v>
      </c>
      <c r="N348" s="140">
        <f t="shared" si="56"/>
        <v>11</v>
      </c>
      <c r="O348" s="140">
        <f t="shared" si="57"/>
        <v>8</v>
      </c>
      <c r="P348" s="140">
        <f t="shared" si="58"/>
        <v>9</v>
      </c>
      <c r="Q348" s="140">
        <f t="shared" si="59"/>
        <v>8</v>
      </c>
      <c r="R348" s="19" t="s">
        <v>124</v>
      </c>
      <c r="S348" s="19" t="s">
        <v>124</v>
      </c>
      <c r="T348" s="19" t="s">
        <v>42</v>
      </c>
      <c r="U348" s="19" t="s">
        <v>2292</v>
      </c>
      <c r="V348" s="19" t="s">
        <v>42</v>
      </c>
      <c r="W348" s="172" t="b">
        <v>1</v>
      </c>
      <c r="X348" s="172" t="s">
        <v>116</v>
      </c>
      <c r="Y348" s="172" t="s">
        <v>116</v>
      </c>
      <c r="Z348" s="172" t="s">
        <v>116</v>
      </c>
      <c r="AA348" s="172" t="s">
        <v>116</v>
      </c>
      <c r="AB348" s="172" t="s">
        <v>116</v>
      </c>
      <c r="AC348" s="172" t="b">
        <v>1</v>
      </c>
      <c r="AD348" s="172" t="s">
        <v>116</v>
      </c>
      <c r="AE348" s="172" t="s">
        <v>116</v>
      </c>
      <c r="AF348" s="172" t="s">
        <v>116</v>
      </c>
      <c r="AG348" s="172" t="s">
        <v>116</v>
      </c>
      <c r="AH348" s="172" t="s">
        <v>116</v>
      </c>
      <c r="AI348" s="172" t="b">
        <v>0</v>
      </c>
      <c r="AJ348" s="172" t="s">
        <v>111</v>
      </c>
      <c r="AK348" s="172" t="s">
        <v>111</v>
      </c>
      <c r="AL348" s="172" t="s">
        <v>111</v>
      </c>
      <c r="AM348" s="172" t="s">
        <v>111</v>
      </c>
      <c r="AN348" s="172" t="s">
        <v>111</v>
      </c>
      <c r="AO348" s="172" t="b">
        <v>1</v>
      </c>
      <c r="AP348" s="172" t="s">
        <v>116</v>
      </c>
      <c r="AQ348" s="172" t="s">
        <v>116</v>
      </c>
      <c r="AR348" s="172" t="s">
        <v>116</v>
      </c>
      <c r="AS348" s="172" t="s">
        <v>116</v>
      </c>
      <c r="AT348" s="172" t="s">
        <v>116</v>
      </c>
      <c r="AU348" s="172" t="b">
        <v>1</v>
      </c>
      <c r="AV348" s="172" t="s">
        <v>116</v>
      </c>
      <c r="AW348" s="172" t="s">
        <v>116</v>
      </c>
      <c r="AX348" s="172" t="s">
        <v>116</v>
      </c>
      <c r="AY348" s="172" t="s">
        <v>116</v>
      </c>
      <c r="AZ348" s="172" t="s">
        <v>116</v>
      </c>
      <c r="BA348" s="172" t="b">
        <v>1</v>
      </c>
      <c r="BB348" s="172" t="s">
        <v>116</v>
      </c>
      <c r="BC348" s="172" t="s">
        <v>116</v>
      </c>
      <c r="BD348" s="172" t="s">
        <v>116</v>
      </c>
      <c r="BE348" s="172" t="s">
        <v>116</v>
      </c>
      <c r="BF348" s="172" t="s">
        <v>116</v>
      </c>
      <c r="BG348" s="172" t="b">
        <v>0</v>
      </c>
      <c r="BH348" s="172" t="s">
        <v>111</v>
      </c>
      <c r="BI348" s="172" t="s">
        <v>111</v>
      </c>
      <c r="BJ348" s="172" t="s">
        <v>111</v>
      </c>
      <c r="BK348" s="172" t="s">
        <v>111</v>
      </c>
      <c r="BL348" s="172" t="s">
        <v>111</v>
      </c>
      <c r="BM348" s="172" t="b">
        <v>0</v>
      </c>
      <c r="BN348" s="172" t="s">
        <v>111</v>
      </c>
      <c r="BO348" s="172" t="s">
        <v>111</v>
      </c>
      <c r="BP348" s="172" t="s">
        <v>111</v>
      </c>
      <c r="BQ348" s="172" t="s">
        <v>111</v>
      </c>
      <c r="BR348" s="172" t="s">
        <v>111</v>
      </c>
      <c r="BS348" s="172" t="b">
        <v>1</v>
      </c>
      <c r="BT348" s="172" t="s">
        <v>116</v>
      </c>
      <c r="BU348" s="172" t="s">
        <v>116</v>
      </c>
      <c r="BV348" s="172" t="s">
        <v>111</v>
      </c>
      <c r="BW348" s="172" t="s">
        <v>111</v>
      </c>
      <c r="BX348" s="172" t="s">
        <v>111</v>
      </c>
      <c r="BY348" s="172" t="b">
        <v>1</v>
      </c>
      <c r="BZ348" s="172" t="s">
        <v>116</v>
      </c>
      <c r="CA348" s="172" t="s">
        <v>116</v>
      </c>
      <c r="CB348" s="172" t="s">
        <v>116</v>
      </c>
      <c r="CC348" s="172" t="s">
        <v>116</v>
      </c>
      <c r="CD348" s="172" t="s">
        <v>116</v>
      </c>
      <c r="CE348" s="172" t="b">
        <v>1</v>
      </c>
      <c r="CF348" s="172" t="s">
        <v>1</v>
      </c>
      <c r="CG348" s="172" t="s">
        <v>1</v>
      </c>
      <c r="CH348" s="172" t="s">
        <v>1</v>
      </c>
      <c r="CI348" s="172" t="s">
        <v>1</v>
      </c>
      <c r="CJ348" s="172" t="s">
        <v>1</v>
      </c>
      <c r="CK348" s="172" t="b">
        <v>1</v>
      </c>
      <c r="CL348" s="172" t="s">
        <v>116</v>
      </c>
      <c r="CM348" s="172" t="s">
        <v>116</v>
      </c>
      <c r="CN348" s="172" t="s">
        <v>111</v>
      </c>
      <c r="CO348" s="172" t="s">
        <v>116</v>
      </c>
      <c r="CP348" s="172" t="s">
        <v>111</v>
      </c>
      <c r="CQ348" s="172" t="b">
        <v>1</v>
      </c>
      <c r="CR348" s="172" t="s">
        <v>116</v>
      </c>
      <c r="CS348" s="172" t="s">
        <v>116</v>
      </c>
      <c r="CT348" s="172" t="s">
        <v>116</v>
      </c>
      <c r="CU348" s="172" t="s">
        <v>116</v>
      </c>
      <c r="CV348" s="172" t="s">
        <v>116</v>
      </c>
      <c r="CW348" s="172" t="b">
        <v>1</v>
      </c>
      <c r="CX348" s="172" t="s">
        <v>116</v>
      </c>
      <c r="CY348" s="172" t="s">
        <v>116</v>
      </c>
      <c r="CZ348" s="139" t="s">
        <v>3796</v>
      </c>
      <c r="DA348" s="139" t="s">
        <v>3796</v>
      </c>
      <c r="DB348" s="139" t="s">
        <v>3796</v>
      </c>
      <c r="DD348" s="231" t="s">
        <v>3882</v>
      </c>
      <c r="DE348" s="231" t="s">
        <v>3883</v>
      </c>
      <c r="DF348" s="231" t="s">
        <v>3884</v>
      </c>
      <c r="DG348" s="232" t="s">
        <v>3885</v>
      </c>
    </row>
    <row r="349" spans="1:111" ht="31" x14ac:dyDescent="0.35">
      <c r="A349" s="209">
        <v>2206</v>
      </c>
      <c r="B349" s="208" t="s">
        <v>998</v>
      </c>
      <c r="C349" s="257">
        <v>213</v>
      </c>
      <c r="D349" s="258" t="s">
        <v>3009</v>
      </c>
      <c r="E349" s="258" t="s">
        <v>3270</v>
      </c>
      <c r="F349" s="256" t="s">
        <v>3271</v>
      </c>
      <c r="G349" s="256" t="s">
        <v>3981</v>
      </c>
      <c r="H349" s="140">
        <f t="shared" si="50"/>
        <v>11</v>
      </c>
      <c r="I349" s="140">
        <f t="shared" si="51"/>
        <v>2</v>
      </c>
      <c r="J349" s="140">
        <f t="shared" si="52"/>
        <v>6</v>
      </c>
      <c r="K349" s="140">
        <f t="shared" si="53"/>
        <v>2</v>
      </c>
      <c r="L349" s="140">
        <f t="shared" si="54"/>
        <v>1</v>
      </c>
      <c r="M349" s="140">
        <f t="shared" si="55"/>
        <v>11</v>
      </c>
      <c r="N349" s="140">
        <f t="shared" si="56"/>
        <v>11</v>
      </c>
      <c r="O349" s="140">
        <f t="shared" si="57"/>
        <v>7</v>
      </c>
      <c r="P349" s="140">
        <f t="shared" si="58"/>
        <v>9</v>
      </c>
      <c r="Q349" s="140">
        <f t="shared" si="59"/>
        <v>7</v>
      </c>
      <c r="R349" s="19" t="s">
        <v>124</v>
      </c>
      <c r="S349" s="19" t="s">
        <v>124</v>
      </c>
      <c r="T349" s="19" t="s">
        <v>115</v>
      </c>
      <c r="U349" s="19" t="s">
        <v>2292</v>
      </c>
      <c r="V349" s="19" t="s">
        <v>115</v>
      </c>
      <c r="W349" s="172" t="b">
        <v>1</v>
      </c>
      <c r="X349" s="172" t="s">
        <v>116</v>
      </c>
      <c r="Y349" s="172" t="s">
        <v>116</v>
      </c>
      <c r="Z349" s="172" t="s">
        <v>116</v>
      </c>
      <c r="AA349" s="172" t="s">
        <v>116</v>
      </c>
      <c r="AB349" s="172" t="s">
        <v>116</v>
      </c>
      <c r="AC349" s="172" t="b">
        <v>1</v>
      </c>
      <c r="AD349" s="172" t="s">
        <v>116</v>
      </c>
      <c r="AE349" s="172" t="s">
        <v>116</v>
      </c>
      <c r="AF349" s="172" t="s">
        <v>116</v>
      </c>
      <c r="AG349" s="172" t="s">
        <v>116</v>
      </c>
      <c r="AH349" s="172" t="s">
        <v>116</v>
      </c>
      <c r="AI349" s="172" t="b">
        <v>0</v>
      </c>
      <c r="AJ349" s="172" t="s">
        <v>111</v>
      </c>
      <c r="AK349" s="172" t="s">
        <v>111</v>
      </c>
      <c r="AL349" s="172" t="s">
        <v>111</v>
      </c>
      <c r="AM349" s="172" t="s">
        <v>111</v>
      </c>
      <c r="AN349" s="172" t="s">
        <v>111</v>
      </c>
      <c r="AO349" s="172" t="b">
        <v>1</v>
      </c>
      <c r="AP349" s="172" t="s">
        <v>116</v>
      </c>
      <c r="AQ349" s="172" t="s">
        <v>116</v>
      </c>
      <c r="AR349" s="172" t="s">
        <v>116</v>
      </c>
      <c r="AS349" s="172" t="s">
        <v>116</v>
      </c>
      <c r="AT349" s="172" t="s">
        <v>116</v>
      </c>
      <c r="AU349" s="172" t="b">
        <v>1</v>
      </c>
      <c r="AV349" s="172" t="s">
        <v>116</v>
      </c>
      <c r="AW349" s="172" t="s">
        <v>116</v>
      </c>
      <c r="AX349" s="172" t="s">
        <v>116</v>
      </c>
      <c r="AY349" s="172" t="s">
        <v>116</v>
      </c>
      <c r="AZ349" s="172" t="s">
        <v>116</v>
      </c>
      <c r="BA349" s="172" t="b">
        <v>1</v>
      </c>
      <c r="BB349" s="172" t="s">
        <v>116</v>
      </c>
      <c r="BC349" s="172" t="s">
        <v>116</v>
      </c>
      <c r="BD349" s="172" t="s">
        <v>111</v>
      </c>
      <c r="BE349" s="172" t="s">
        <v>116</v>
      </c>
      <c r="BF349" s="172" t="s">
        <v>111</v>
      </c>
      <c r="BG349" s="172" t="b">
        <v>0</v>
      </c>
      <c r="BH349" s="172" t="s">
        <v>111</v>
      </c>
      <c r="BI349" s="172" t="s">
        <v>111</v>
      </c>
      <c r="BJ349" s="172" t="s">
        <v>111</v>
      </c>
      <c r="BK349" s="172" t="s">
        <v>111</v>
      </c>
      <c r="BL349" s="172" t="s">
        <v>111</v>
      </c>
      <c r="BM349" s="172" t="b">
        <v>0</v>
      </c>
      <c r="BN349" s="172" t="s">
        <v>111</v>
      </c>
      <c r="BO349" s="172" t="s">
        <v>111</v>
      </c>
      <c r="BP349" s="172" t="s">
        <v>111</v>
      </c>
      <c r="BQ349" s="172" t="s">
        <v>111</v>
      </c>
      <c r="BR349" s="172" t="s">
        <v>111</v>
      </c>
      <c r="BS349" s="172" t="b">
        <v>1</v>
      </c>
      <c r="BT349" s="172" t="s">
        <v>116</v>
      </c>
      <c r="BU349" s="172" t="s">
        <v>116</v>
      </c>
      <c r="BV349" s="172" t="s">
        <v>111</v>
      </c>
      <c r="BW349" s="172" t="s">
        <v>111</v>
      </c>
      <c r="BX349" s="172" t="s">
        <v>111</v>
      </c>
      <c r="BY349" s="172" t="b">
        <v>1</v>
      </c>
      <c r="BZ349" s="172" t="s">
        <v>116</v>
      </c>
      <c r="CA349" s="172" t="s">
        <v>116</v>
      </c>
      <c r="CB349" s="172" t="s">
        <v>116</v>
      </c>
      <c r="CC349" s="172" t="s">
        <v>116</v>
      </c>
      <c r="CD349" s="172" t="s">
        <v>116</v>
      </c>
      <c r="CE349" s="172" t="b">
        <v>1</v>
      </c>
      <c r="CF349" s="172" t="s">
        <v>1</v>
      </c>
      <c r="CG349" s="172" t="s">
        <v>1</v>
      </c>
      <c r="CH349" s="172" t="s">
        <v>1</v>
      </c>
      <c r="CI349" s="172" t="s">
        <v>1</v>
      </c>
      <c r="CJ349" s="172" t="s">
        <v>1</v>
      </c>
      <c r="CK349" s="172" t="b">
        <v>1</v>
      </c>
      <c r="CL349" s="172" t="s">
        <v>116</v>
      </c>
      <c r="CM349" s="172" t="s">
        <v>116</v>
      </c>
      <c r="CN349" s="172" t="s">
        <v>111</v>
      </c>
      <c r="CO349" s="172" t="s">
        <v>116</v>
      </c>
      <c r="CP349" s="172" t="s">
        <v>111</v>
      </c>
      <c r="CQ349" s="172" t="b">
        <v>1</v>
      </c>
      <c r="CR349" s="172" t="s">
        <v>116</v>
      </c>
      <c r="CS349" s="172" t="s">
        <v>116</v>
      </c>
      <c r="CT349" s="172" t="s">
        <v>116</v>
      </c>
      <c r="CU349" s="172" t="s">
        <v>116</v>
      </c>
      <c r="CV349" s="172" t="s">
        <v>116</v>
      </c>
      <c r="CW349" s="172" t="b">
        <v>1</v>
      </c>
      <c r="CX349" s="172" t="s">
        <v>116</v>
      </c>
      <c r="CY349" s="172" t="s">
        <v>116</v>
      </c>
      <c r="CZ349" s="139" t="s">
        <v>3796</v>
      </c>
      <c r="DA349" s="139" t="s">
        <v>3796</v>
      </c>
      <c r="DB349" s="139" t="s">
        <v>3796</v>
      </c>
      <c r="DD349" s="231" t="s">
        <v>3882</v>
      </c>
      <c r="DE349" s="231" t="s">
        <v>3883</v>
      </c>
      <c r="DF349" s="231" t="s">
        <v>3884</v>
      </c>
      <c r="DG349" s="232" t="s">
        <v>3885</v>
      </c>
    </row>
    <row r="350" spans="1:111" ht="43.5" x14ac:dyDescent="0.35">
      <c r="A350" s="209">
        <v>2206</v>
      </c>
      <c r="B350" s="208" t="s">
        <v>998</v>
      </c>
      <c r="C350" s="257">
        <v>213</v>
      </c>
      <c r="D350" s="258" t="s">
        <v>3009</v>
      </c>
      <c r="E350" s="258" t="s">
        <v>3272</v>
      </c>
      <c r="F350" s="256" t="s">
        <v>3982</v>
      </c>
      <c r="G350" s="256" t="s">
        <v>3983</v>
      </c>
      <c r="H350" s="140">
        <f t="shared" si="50"/>
        <v>11</v>
      </c>
      <c r="I350" s="140">
        <f t="shared" si="51"/>
        <v>2</v>
      </c>
      <c r="J350" s="140">
        <f t="shared" si="52"/>
        <v>6</v>
      </c>
      <c r="K350" s="140">
        <f t="shared" si="53"/>
        <v>2</v>
      </c>
      <c r="L350" s="140">
        <f t="shared" si="54"/>
        <v>1</v>
      </c>
      <c r="M350" s="140">
        <f t="shared" si="55"/>
        <v>11</v>
      </c>
      <c r="N350" s="140">
        <f t="shared" si="56"/>
        <v>10</v>
      </c>
      <c r="O350" s="140">
        <f t="shared" si="57"/>
        <v>7</v>
      </c>
      <c r="P350" s="140">
        <f t="shared" si="58"/>
        <v>8</v>
      </c>
      <c r="Q350" s="140">
        <f t="shared" si="59"/>
        <v>6</v>
      </c>
      <c r="R350" s="19" t="s">
        <v>124</v>
      </c>
      <c r="S350" s="19" t="s">
        <v>2285</v>
      </c>
      <c r="T350" s="19" t="s">
        <v>115</v>
      </c>
      <c r="U350" s="19" t="s">
        <v>60</v>
      </c>
      <c r="V350" s="19" t="s">
        <v>115</v>
      </c>
      <c r="W350" s="172" t="b">
        <v>1</v>
      </c>
      <c r="X350" s="172" t="s">
        <v>116</v>
      </c>
      <c r="Y350" s="172" t="s">
        <v>116</v>
      </c>
      <c r="Z350" s="172" t="s">
        <v>116</v>
      </c>
      <c r="AA350" s="172" t="s">
        <v>116</v>
      </c>
      <c r="AB350" s="172" t="s">
        <v>116</v>
      </c>
      <c r="AC350" s="172" t="b">
        <v>1</v>
      </c>
      <c r="AD350" s="172" t="s">
        <v>116</v>
      </c>
      <c r="AE350" s="172" t="s">
        <v>116</v>
      </c>
      <c r="AF350" s="172" t="s">
        <v>116</v>
      </c>
      <c r="AG350" s="172" t="s">
        <v>116</v>
      </c>
      <c r="AH350" s="172" t="s">
        <v>116</v>
      </c>
      <c r="AI350" s="172" t="b">
        <v>0</v>
      </c>
      <c r="AJ350" s="172" t="s">
        <v>111</v>
      </c>
      <c r="AK350" s="172" t="s">
        <v>111</v>
      </c>
      <c r="AL350" s="172" t="s">
        <v>111</v>
      </c>
      <c r="AM350" s="172" t="s">
        <v>111</v>
      </c>
      <c r="AN350" s="172" t="s">
        <v>111</v>
      </c>
      <c r="AO350" s="172" t="b">
        <v>1</v>
      </c>
      <c r="AP350" s="172" t="s">
        <v>116</v>
      </c>
      <c r="AQ350" s="172" t="s">
        <v>116</v>
      </c>
      <c r="AR350" s="172" t="s">
        <v>116</v>
      </c>
      <c r="AS350" s="172" t="s">
        <v>116</v>
      </c>
      <c r="AT350" s="172" t="s">
        <v>116</v>
      </c>
      <c r="AU350" s="172" t="b">
        <v>1</v>
      </c>
      <c r="AV350" s="172" t="s">
        <v>116</v>
      </c>
      <c r="AW350" s="172" t="s">
        <v>116</v>
      </c>
      <c r="AX350" s="172" t="s">
        <v>116</v>
      </c>
      <c r="AY350" s="172" t="s">
        <v>116</v>
      </c>
      <c r="AZ350" s="172" t="s">
        <v>111</v>
      </c>
      <c r="BA350" s="172" t="b">
        <v>1</v>
      </c>
      <c r="BB350" s="172" t="s">
        <v>116</v>
      </c>
      <c r="BC350" s="172" t="s">
        <v>111</v>
      </c>
      <c r="BD350" s="172" t="s">
        <v>111</v>
      </c>
      <c r="BE350" s="172" t="s">
        <v>111</v>
      </c>
      <c r="BF350" s="172" t="s">
        <v>111</v>
      </c>
      <c r="BG350" s="172" t="b">
        <v>0</v>
      </c>
      <c r="BH350" s="172" t="s">
        <v>111</v>
      </c>
      <c r="BI350" s="172" t="s">
        <v>111</v>
      </c>
      <c r="BJ350" s="172" t="s">
        <v>111</v>
      </c>
      <c r="BK350" s="172" t="s">
        <v>111</v>
      </c>
      <c r="BL350" s="172" t="s">
        <v>111</v>
      </c>
      <c r="BM350" s="172" t="b">
        <v>0</v>
      </c>
      <c r="BN350" s="172" t="s">
        <v>111</v>
      </c>
      <c r="BO350" s="172" t="s">
        <v>111</v>
      </c>
      <c r="BP350" s="172" t="s">
        <v>111</v>
      </c>
      <c r="BQ350" s="172" t="s">
        <v>111</v>
      </c>
      <c r="BR350" s="172" t="s">
        <v>111</v>
      </c>
      <c r="BS350" s="172" t="b">
        <v>1</v>
      </c>
      <c r="BT350" s="172" t="s">
        <v>116</v>
      </c>
      <c r="BU350" s="172" t="s">
        <v>116</v>
      </c>
      <c r="BV350" s="172" t="s">
        <v>111</v>
      </c>
      <c r="BW350" s="172" t="s">
        <v>111</v>
      </c>
      <c r="BX350" s="172" t="s">
        <v>111</v>
      </c>
      <c r="BY350" s="172" t="b">
        <v>1</v>
      </c>
      <c r="BZ350" s="172" t="s">
        <v>116</v>
      </c>
      <c r="CA350" s="172" t="s">
        <v>116</v>
      </c>
      <c r="CB350" s="172" t="s">
        <v>116</v>
      </c>
      <c r="CC350" s="172" t="s">
        <v>116</v>
      </c>
      <c r="CD350" s="172" t="s">
        <v>116</v>
      </c>
      <c r="CE350" s="172" t="b">
        <v>1</v>
      </c>
      <c r="CF350" s="172" t="s">
        <v>1</v>
      </c>
      <c r="CG350" s="172" t="s">
        <v>1</v>
      </c>
      <c r="CH350" s="172" t="s">
        <v>1</v>
      </c>
      <c r="CI350" s="172" t="s">
        <v>1</v>
      </c>
      <c r="CJ350" s="172" t="s">
        <v>1</v>
      </c>
      <c r="CK350" s="172" t="b">
        <v>1</v>
      </c>
      <c r="CL350" s="172" t="s">
        <v>116</v>
      </c>
      <c r="CM350" s="172" t="s">
        <v>116</v>
      </c>
      <c r="CN350" s="172" t="s">
        <v>111</v>
      </c>
      <c r="CO350" s="172" t="s">
        <v>116</v>
      </c>
      <c r="CP350" s="172" t="s">
        <v>111</v>
      </c>
      <c r="CQ350" s="172" t="b">
        <v>1</v>
      </c>
      <c r="CR350" s="172" t="s">
        <v>116</v>
      </c>
      <c r="CS350" s="172" t="s">
        <v>116</v>
      </c>
      <c r="CT350" s="172" t="s">
        <v>116</v>
      </c>
      <c r="CU350" s="172" t="s">
        <v>116</v>
      </c>
      <c r="CV350" s="172" t="s">
        <v>116</v>
      </c>
      <c r="CW350" s="172" t="b">
        <v>1</v>
      </c>
      <c r="CX350" s="172" t="s">
        <v>116</v>
      </c>
      <c r="CY350" s="172" t="s">
        <v>116</v>
      </c>
      <c r="CZ350" s="139" t="s">
        <v>3796</v>
      </c>
      <c r="DA350" s="139" t="s">
        <v>3796</v>
      </c>
      <c r="DB350" s="139" t="s">
        <v>3796</v>
      </c>
      <c r="DD350" s="231" t="s">
        <v>3882</v>
      </c>
      <c r="DE350" s="231" t="s">
        <v>3883</v>
      </c>
      <c r="DF350" s="231" t="s">
        <v>3884</v>
      </c>
      <c r="DG350" s="232" t="s">
        <v>3885</v>
      </c>
    </row>
    <row r="351" spans="1:111" ht="31" x14ac:dyDescent="0.35">
      <c r="A351" s="209">
        <v>2206</v>
      </c>
      <c r="B351" s="208" t="s">
        <v>998</v>
      </c>
      <c r="C351" s="257">
        <v>213</v>
      </c>
      <c r="D351" s="258" t="s">
        <v>3009</v>
      </c>
      <c r="E351" s="258" t="s">
        <v>3273</v>
      </c>
      <c r="F351" s="256" t="s">
        <v>3274</v>
      </c>
      <c r="G351" s="256" t="s">
        <v>3275</v>
      </c>
      <c r="H351" s="140">
        <f t="shared" si="50"/>
        <v>8</v>
      </c>
      <c r="I351" s="140">
        <f t="shared" si="51"/>
        <v>2</v>
      </c>
      <c r="J351" s="140">
        <f t="shared" si="52"/>
        <v>5</v>
      </c>
      <c r="K351" s="140">
        <f t="shared" si="53"/>
        <v>0</v>
      </c>
      <c r="L351" s="140">
        <f t="shared" si="54"/>
        <v>1</v>
      </c>
      <c r="M351" s="140">
        <f t="shared" si="55"/>
        <v>8</v>
      </c>
      <c r="N351" s="140">
        <f t="shared" si="56"/>
        <v>7</v>
      </c>
      <c r="O351" s="140">
        <f t="shared" si="57"/>
        <v>6</v>
      </c>
      <c r="P351" s="140">
        <f t="shared" si="58"/>
        <v>6</v>
      </c>
      <c r="Q351" s="140">
        <f t="shared" si="59"/>
        <v>5</v>
      </c>
      <c r="R351" s="19" t="s">
        <v>42</v>
      </c>
      <c r="S351" s="19" t="s">
        <v>115</v>
      </c>
      <c r="T351" s="19" t="s">
        <v>115</v>
      </c>
      <c r="U351" s="19" t="s">
        <v>115</v>
      </c>
      <c r="V351" s="19" t="s">
        <v>115</v>
      </c>
      <c r="W351" s="172" t="b">
        <v>1</v>
      </c>
      <c r="X351" s="172" t="s">
        <v>116</v>
      </c>
      <c r="Y351" s="172" t="s">
        <v>116</v>
      </c>
      <c r="Z351" s="172" t="s">
        <v>116</v>
      </c>
      <c r="AA351" s="172" t="s">
        <v>116</v>
      </c>
      <c r="AB351" s="172" t="s">
        <v>116</v>
      </c>
      <c r="AC351" s="172" t="b">
        <v>1</v>
      </c>
      <c r="AD351" s="172" t="s">
        <v>116</v>
      </c>
      <c r="AE351" s="172" t="s">
        <v>116</v>
      </c>
      <c r="AF351" s="172" t="s">
        <v>116</v>
      </c>
      <c r="AG351" s="172" t="s">
        <v>116</v>
      </c>
      <c r="AH351" s="172" t="s">
        <v>116</v>
      </c>
      <c r="AI351" s="172" t="b">
        <v>0</v>
      </c>
      <c r="AJ351" s="172" t="s">
        <v>111</v>
      </c>
      <c r="AK351" s="172" t="s">
        <v>111</v>
      </c>
      <c r="AL351" s="172" t="s">
        <v>111</v>
      </c>
      <c r="AM351" s="172" t="s">
        <v>111</v>
      </c>
      <c r="AN351" s="172" t="s">
        <v>111</v>
      </c>
      <c r="AO351" s="172" t="b">
        <v>1</v>
      </c>
      <c r="AP351" s="172" t="s">
        <v>116</v>
      </c>
      <c r="AQ351" s="172" t="s">
        <v>116</v>
      </c>
      <c r="AR351" s="172" t="s">
        <v>116</v>
      </c>
      <c r="AS351" s="172" t="s">
        <v>116</v>
      </c>
      <c r="AT351" s="172" t="s">
        <v>116</v>
      </c>
      <c r="AU351" s="172" t="b">
        <v>1</v>
      </c>
      <c r="AV351" s="172" t="s">
        <v>116</v>
      </c>
      <c r="AW351" s="172" t="s">
        <v>116</v>
      </c>
      <c r="AX351" s="172" t="s">
        <v>116</v>
      </c>
      <c r="AY351" s="172" t="s">
        <v>116</v>
      </c>
      <c r="AZ351" s="172" t="s">
        <v>111</v>
      </c>
      <c r="BA351" s="172" t="b">
        <v>1</v>
      </c>
      <c r="BB351" s="172" t="s">
        <v>116</v>
      </c>
      <c r="BC351" s="172" t="s">
        <v>111</v>
      </c>
      <c r="BD351" s="172" t="s">
        <v>111</v>
      </c>
      <c r="BE351" s="172" t="s">
        <v>111</v>
      </c>
      <c r="BF351" s="172" t="s">
        <v>111</v>
      </c>
      <c r="BG351" s="172" t="b">
        <v>0</v>
      </c>
      <c r="BH351" s="172" t="s">
        <v>111</v>
      </c>
      <c r="BI351" s="172" t="s">
        <v>111</v>
      </c>
      <c r="BJ351" s="172" t="s">
        <v>111</v>
      </c>
      <c r="BK351" s="172" t="s">
        <v>111</v>
      </c>
      <c r="BL351" s="172" t="s">
        <v>111</v>
      </c>
      <c r="BM351" s="172" t="b">
        <v>0</v>
      </c>
      <c r="BN351" s="172" t="s">
        <v>111</v>
      </c>
      <c r="BO351" s="172" t="s">
        <v>111</v>
      </c>
      <c r="BP351" s="172" t="s">
        <v>111</v>
      </c>
      <c r="BQ351" s="172" t="s">
        <v>111</v>
      </c>
      <c r="BR351" s="172" t="s">
        <v>111</v>
      </c>
      <c r="BS351" s="172" t="b">
        <v>0</v>
      </c>
      <c r="BT351" s="172" t="s">
        <v>111</v>
      </c>
      <c r="BU351" s="172" t="s">
        <v>111</v>
      </c>
      <c r="BV351" s="172" t="s">
        <v>111</v>
      </c>
      <c r="BW351" s="172" t="s">
        <v>111</v>
      </c>
      <c r="BX351" s="172" t="s">
        <v>111</v>
      </c>
      <c r="BY351" s="172" t="b">
        <v>1</v>
      </c>
      <c r="BZ351" s="172" t="s">
        <v>116</v>
      </c>
      <c r="CA351" s="172" t="s">
        <v>116</v>
      </c>
      <c r="CB351" s="172" t="s">
        <v>116</v>
      </c>
      <c r="CC351" s="172" t="s">
        <v>116</v>
      </c>
      <c r="CD351" s="172" t="s">
        <v>116</v>
      </c>
      <c r="CE351" s="172" t="b">
        <v>0</v>
      </c>
      <c r="CF351" s="172" t="s">
        <v>1593</v>
      </c>
      <c r="CG351" s="172" t="s">
        <v>3796</v>
      </c>
      <c r="CH351" s="172" t="s">
        <v>3796</v>
      </c>
      <c r="CI351" s="172" t="s">
        <v>3796</v>
      </c>
      <c r="CJ351" s="172" t="s">
        <v>3796</v>
      </c>
      <c r="CK351" s="172" t="b">
        <v>0</v>
      </c>
      <c r="CL351" s="172" t="s">
        <v>111</v>
      </c>
      <c r="CM351" s="172" t="s">
        <v>111</v>
      </c>
      <c r="CN351" s="172" t="s">
        <v>111</v>
      </c>
      <c r="CO351" s="172" t="s">
        <v>111</v>
      </c>
      <c r="CP351" s="172" t="s">
        <v>111</v>
      </c>
      <c r="CQ351" s="172" t="b">
        <v>1</v>
      </c>
      <c r="CR351" s="172" t="s">
        <v>116</v>
      </c>
      <c r="CS351" s="172" t="s">
        <v>116</v>
      </c>
      <c r="CT351" s="172" t="s">
        <v>116</v>
      </c>
      <c r="CU351" s="172" t="s">
        <v>116</v>
      </c>
      <c r="CV351" s="172" t="s">
        <v>116</v>
      </c>
      <c r="CW351" s="172" t="b">
        <v>1</v>
      </c>
      <c r="CX351" s="172" t="s">
        <v>116</v>
      </c>
      <c r="CY351" s="172" t="s">
        <v>116</v>
      </c>
      <c r="CZ351" s="139" t="s">
        <v>3796</v>
      </c>
      <c r="DA351" s="139" t="s">
        <v>3796</v>
      </c>
      <c r="DB351" s="139" t="s">
        <v>3796</v>
      </c>
      <c r="DD351" s="231" t="s">
        <v>3882</v>
      </c>
      <c r="DE351" s="231" t="s">
        <v>3883</v>
      </c>
      <c r="DF351" s="231" t="s">
        <v>3884</v>
      </c>
      <c r="DG351" s="232" t="s">
        <v>3885</v>
      </c>
    </row>
    <row r="352" spans="1:111" ht="31" x14ac:dyDescent="0.35">
      <c r="A352" s="209">
        <v>2206</v>
      </c>
      <c r="B352" s="208" t="s">
        <v>998</v>
      </c>
      <c r="C352" s="257">
        <v>213</v>
      </c>
      <c r="D352" s="258" t="s">
        <v>3009</v>
      </c>
      <c r="E352" s="258" t="s">
        <v>3276</v>
      </c>
      <c r="F352" s="256" t="s">
        <v>3277</v>
      </c>
      <c r="G352" s="256" t="s">
        <v>3278</v>
      </c>
      <c r="H352" s="140">
        <f t="shared" si="50"/>
        <v>6</v>
      </c>
      <c r="I352" s="140">
        <f t="shared" si="51"/>
        <v>1</v>
      </c>
      <c r="J352" s="140">
        <f t="shared" si="52"/>
        <v>4</v>
      </c>
      <c r="K352" s="140">
        <f t="shared" si="53"/>
        <v>0</v>
      </c>
      <c r="L352" s="140">
        <f t="shared" si="54"/>
        <v>1</v>
      </c>
      <c r="M352" s="140">
        <f t="shared" si="55"/>
        <v>6</v>
      </c>
      <c r="N352" s="140">
        <f t="shared" si="56"/>
        <v>6</v>
      </c>
      <c r="O352" s="140">
        <f t="shared" si="57"/>
        <v>5</v>
      </c>
      <c r="P352" s="140">
        <f t="shared" si="58"/>
        <v>5</v>
      </c>
      <c r="Q352" s="140">
        <f t="shared" si="59"/>
        <v>4</v>
      </c>
      <c r="R352" s="19" t="s">
        <v>115</v>
      </c>
      <c r="S352" s="19" t="s">
        <v>115</v>
      </c>
      <c r="T352" s="19" t="s">
        <v>115</v>
      </c>
      <c r="U352" s="19" t="s">
        <v>115</v>
      </c>
      <c r="V352" s="19" t="s">
        <v>115</v>
      </c>
      <c r="W352" s="172" t="b">
        <v>0</v>
      </c>
      <c r="X352" s="172" t="s">
        <v>111</v>
      </c>
      <c r="Y352" s="172" t="s">
        <v>111</v>
      </c>
      <c r="Z352" s="172" t="s">
        <v>111</v>
      </c>
      <c r="AA352" s="172" t="s">
        <v>111</v>
      </c>
      <c r="AB352" s="172" t="s">
        <v>111</v>
      </c>
      <c r="AC352" s="172" t="b">
        <v>1</v>
      </c>
      <c r="AD352" s="172" t="s">
        <v>116</v>
      </c>
      <c r="AE352" s="172" t="s">
        <v>116</v>
      </c>
      <c r="AF352" s="172" t="s">
        <v>116</v>
      </c>
      <c r="AG352" s="172" t="s">
        <v>116</v>
      </c>
      <c r="AH352" s="172" t="s">
        <v>116</v>
      </c>
      <c r="AI352" s="172" t="b">
        <v>0</v>
      </c>
      <c r="AJ352" s="172" t="s">
        <v>111</v>
      </c>
      <c r="AK352" s="172" t="s">
        <v>111</v>
      </c>
      <c r="AL352" s="172" t="s">
        <v>111</v>
      </c>
      <c r="AM352" s="172" t="s">
        <v>111</v>
      </c>
      <c r="AN352" s="172" t="s">
        <v>111</v>
      </c>
      <c r="AO352" s="172" t="b">
        <v>1</v>
      </c>
      <c r="AP352" s="172" t="s">
        <v>116</v>
      </c>
      <c r="AQ352" s="172" t="s">
        <v>116</v>
      </c>
      <c r="AR352" s="172" t="s">
        <v>116</v>
      </c>
      <c r="AS352" s="172" t="s">
        <v>116</v>
      </c>
      <c r="AT352" s="172" t="s">
        <v>116</v>
      </c>
      <c r="AU352" s="172" t="b">
        <v>1</v>
      </c>
      <c r="AV352" s="172" t="s">
        <v>116</v>
      </c>
      <c r="AW352" s="172" t="s">
        <v>116</v>
      </c>
      <c r="AX352" s="172" t="s">
        <v>116</v>
      </c>
      <c r="AY352" s="172" t="s">
        <v>116</v>
      </c>
      <c r="AZ352" s="172" t="s">
        <v>111</v>
      </c>
      <c r="BA352" s="172" t="b">
        <v>0</v>
      </c>
      <c r="BB352" s="172" t="s">
        <v>111</v>
      </c>
      <c r="BC352" s="172" t="s">
        <v>111</v>
      </c>
      <c r="BD352" s="172" t="s">
        <v>111</v>
      </c>
      <c r="BE352" s="172" t="s">
        <v>111</v>
      </c>
      <c r="BF352" s="172" t="s">
        <v>111</v>
      </c>
      <c r="BG352" s="172" t="b">
        <v>0</v>
      </c>
      <c r="BH352" s="172" t="s">
        <v>111</v>
      </c>
      <c r="BI352" s="172" t="s">
        <v>111</v>
      </c>
      <c r="BJ352" s="172" t="s">
        <v>111</v>
      </c>
      <c r="BK352" s="172" t="s">
        <v>111</v>
      </c>
      <c r="BL352" s="172" t="s">
        <v>111</v>
      </c>
      <c r="BM352" s="172" t="b">
        <v>0</v>
      </c>
      <c r="BN352" s="172" t="s">
        <v>111</v>
      </c>
      <c r="BO352" s="172" t="s">
        <v>111</v>
      </c>
      <c r="BP352" s="172" t="s">
        <v>111</v>
      </c>
      <c r="BQ352" s="172" t="s">
        <v>111</v>
      </c>
      <c r="BR352" s="172" t="s">
        <v>111</v>
      </c>
      <c r="BS352" s="172" t="b">
        <v>0</v>
      </c>
      <c r="BT352" s="172" t="s">
        <v>111</v>
      </c>
      <c r="BU352" s="172" t="s">
        <v>111</v>
      </c>
      <c r="BV352" s="172" t="s">
        <v>111</v>
      </c>
      <c r="BW352" s="172" t="s">
        <v>111</v>
      </c>
      <c r="BX352" s="172" t="s">
        <v>111</v>
      </c>
      <c r="BY352" s="172" t="b">
        <v>1</v>
      </c>
      <c r="BZ352" s="172" t="s">
        <v>116</v>
      </c>
      <c r="CA352" s="172" t="s">
        <v>116</v>
      </c>
      <c r="CB352" s="172" t="s">
        <v>116</v>
      </c>
      <c r="CC352" s="172" t="s">
        <v>116</v>
      </c>
      <c r="CD352" s="172" t="s">
        <v>116</v>
      </c>
      <c r="CE352" s="172" t="b">
        <v>0</v>
      </c>
      <c r="CF352" s="172" t="s">
        <v>1593</v>
      </c>
      <c r="CG352" s="172" t="s">
        <v>3796</v>
      </c>
      <c r="CH352" s="172" t="s">
        <v>3796</v>
      </c>
      <c r="CI352" s="172" t="s">
        <v>3796</v>
      </c>
      <c r="CJ352" s="172" t="s">
        <v>3796</v>
      </c>
      <c r="CK352" s="172" t="b">
        <v>0</v>
      </c>
      <c r="CL352" s="172" t="s">
        <v>111</v>
      </c>
      <c r="CM352" s="172" t="s">
        <v>111</v>
      </c>
      <c r="CN352" s="172" t="s">
        <v>111</v>
      </c>
      <c r="CO352" s="172" t="s">
        <v>111</v>
      </c>
      <c r="CP352" s="172" t="s">
        <v>111</v>
      </c>
      <c r="CQ352" s="172" t="b">
        <v>1</v>
      </c>
      <c r="CR352" s="172" t="s">
        <v>116</v>
      </c>
      <c r="CS352" s="172" t="s">
        <v>116</v>
      </c>
      <c r="CT352" s="172" t="s">
        <v>116</v>
      </c>
      <c r="CU352" s="172" t="s">
        <v>116</v>
      </c>
      <c r="CV352" s="172" t="s">
        <v>116</v>
      </c>
      <c r="CW352" s="172" t="b">
        <v>1</v>
      </c>
      <c r="CX352" s="172" t="s">
        <v>116</v>
      </c>
      <c r="CY352" s="172" t="s">
        <v>116</v>
      </c>
      <c r="CZ352" s="139" t="s">
        <v>3796</v>
      </c>
      <c r="DA352" s="139" t="s">
        <v>3796</v>
      </c>
      <c r="DB352" s="139" t="s">
        <v>3796</v>
      </c>
      <c r="DD352" s="231" t="s">
        <v>3882</v>
      </c>
      <c r="DE352" s="231" t="s">
        <v>3883</v>
      </c>
      <c r="DF352" s="231" t="s">
        <v>3884</v>
      </c>
      <c r="DG352" s="232" t="s">
        <v>3885</v>
      </c>
    </row>
    <row r="353" spans="1:111" ht="43.5" x14ac:dyDescent="0.35">
      <c r="A353" s="209">
        <v>2206</v>
      </c>
      <c r="B353" s="208" t="s">
        <v>998</v>
      </c>
      <c r="C353" s="257">
        <v>213</v>
      </c>
      <c r="D353" s="258" t="s">
        <v>3009</v>
      </c>
      <c r="E353" s="258" t="s">
        <v>3279</v>
      </c>
      <c r="F353" s="256" t="s">
        <v>3280</v>
      </c>
      <c r="G353" s="256" t="s">
        <v>3281</v>
      </c>
      <c r="H353" s="140">
        <f t="shared" si="50"/>
        <v>6</v>
      </c>
      <c r="I353" s="140">
        <f t="shared" si="51"/>
        <v>1</v>
      </c>
      <c r="J353" s="140">
        <f t="shared" si="52"/>
        <v>4</v>
      </c>
      <c r="K353" s="140">
        <f t="shared" si="53"/>
        <v>0</v>
      </c>
      <c r="L353" s="140">
        <f t="shared" si="54"/>
        <v>1</v>
      </c>
      <c r="M353" s="140">
        <f t="shared" si="55"/>
        <v>6</v>
      </c>
      <c r="N353" s="140">
        <f t="shared" si="56"/>
        <v>6</v>
      </c>
      <c r="O353" s="140">
        <f t="shared" si="57"/>
        <v>5</v>
      </c>
      <c r="P353" s="140">
        <f t="shared" si="58"/>
        <v>5</v>
      </c>
      <c r="Q353" s="140">
        <f t="shared" si="59"/>
        <v>4</v>
      </c>
      <c r="R353" s="19" t="s">
        <v>115</v>
      </c>
      <c r="S353" s="19" t="s">
        <v>115</v>
      </c>
      <c r="T353" s="19" t="s">
        <v>115</v>
      </c>
      <c r="U353" s="19" t="s">
        <v>115</v>
      </c>
      <c r="V353" s="19" t="s">
        <v>115</v>
      </c>
      <c r="W353" s="172" t="b">
        <v>0</v>
      </c>
      <c r="X353" s="172" t="s">
        <v>111</v>
      </c>
      <c r="Y353" s="172" t="s">
        <v>111</v>
      </c>
      <c r="Z353" s="172" t="s">
        <v>111</v>
      </c>
      <c r="AA353" s="172" t="s">
        <v>111</v>
      </c>
      <c r="AB353" s="172" t="s">
        <v>111</v>
      </c>
      <c r="AC353" s="172" t="b">
        <v>1</v>
      </c>
      <c r="AD353" s="172" t="s">
        <v>116</v>
      </c>
      <c r="AE353" s="172" t="s">
        <v>116</v>
      </c>
      <c r="AF353" s="172" t="s">
        <v>116</v>
      </c>
      <c r="AG353" s="172" t="s">
        <v>116</v>
      </c>
      <c r="AH353" s="172" t="s">
        <v>116</v>
      </c>
      <c r="AI353" s="172" t="b">
        <v>0</v>
      </c>
      <c r="AJ353" s="172" t="s">
        <v>111</v>
      </c>
      <c r="AK353" s="172" t="s">
        <v>111</v>
      </c>
      <c r="AL353" s="172" t="s">
        <v>111</v>
      </c>
      <c r="AM353" s="172" t="s">
        <v>111</v>
      </c>
      <c r="AN353" s="172" t="s">
        <v>111</v>
      </c>
      <c r="AO353" s="172" t="b">
        <v>1</v>
      </c>
      <c r="AP353" s="172" t="s">
        <v>116</v>
      </c>
      <c r="AQ353" s="172" t="s">
        <v>116</v>
      </c>
      <c r="AR353" s="172" t="s">
        <v>116</v>
      </c>
      <c r="AS353" s="172" t="s">
        <v>116</v>
      </c>
      <c r="AT353" s="172" t="s">
        <v>116</v>
      </c>
      <c r="AU353" s="172" t="b">
        <v>1</v>
      </c>
      <c r="AV353" s="172" t="s">
        <v>116</v>
      </c>
      <c r="AW353" s="172" t="s">
        <v>116</v>
      </c>
      <c r="AX353" s="172" t="s">
        <v>116</v>
      </c>
      <c r="AY353" s="172" t="s">
        <v>116</v>
      </c>
      <c r="AZ353" s="172" t="s">
        <v>111</v>
      </c>
      <c r="BA353" s="172" t="b">
        <v>0</v>
      </c>
      <c r="BB353" s="172" t="s">
        <v>111</v>
      </c>
      <c r="BC353" s="172" t="s">
        <v>111</v>
      </c>
      <c r="BD353" s="172" t="s">
        <v>111</v>
      </c>
      <c r="BE353" s="172" t="s">
        <v>111</v>
      </c>
      <c r="BF353" s="172" t="s">
        <v>111</v>
      </c>
      <c r="BG353" s="172" t="b">
        <v>0</v>
      </c>
      <c r="BH353" s="172" t="s">
        <v>111</v>
      </c>
      <c r="BI353" s="172" t="s">
        <v>111</v>
      </c>
      <c r="BJ353" s="172" t="s">
        <v>111</v>
      </c>
      <c r="BK353" s="172" t="s">
        <v>111</v>
      </c>
      <c r="BL353" s="172" t="s">
        <v>111</v>
      </c>
      <c r="BM353" s="172" t="b">
        <v>0</v>
      </c>
      <c r="BN353" s="172" t="s">
        <v>111</v>
      </c>
      <c r="BO353" s="172" t="s">
        <v>111</v>
      </c>
      <c r="BP353" s="172" t="s">
        <v>111</v>
      </c>
      <c r="BQ353" s="172" t="s">
        <v>111</v>
      </c>
      <c r="BR353" s="172" t="s">
        <v>111</v>
      </c>
      <c r="BS353" s="172" t="b">
        <v>0</v>
      </c>
      <c r="BT353" s="172" t="s">
        <v>111</v>
      </c>
      <c r="BU353" s="172" t="s">
        <v>111</v>
      </c>
      <c r="BV353" s="172" t="s">
        <v>111</v>
      </c>
      <c r="BW353" s="172" t="s">
        <v>111</v>
      </c>
      <c r="BX353" s="172" t="s">
        <v>111</v>
      </c>
      <c r="BY353" s="172" t="b">
        <v>1</v>
      </c>
      <c r="BZ353" s="172" t="s">
        <v>116</v>
      </c>
      <c r="CA353" s="172" t="s">
        <v>116</v>
      </c>
      <c r="CB353" s="172" t="s">
        <v>116</v>
      </c>
      <c r="CC353" s="172" t="s">
        <v>116</v>
      </c>
      <c r="CD353" s="172" t="s">
        <v>116</v>
      </c>
      <c r="CE353" s="172" t="b">
        <v>0</v>
      </c>
      <c r="CF353" s="172" t="s">
        <v>1593</v>
      </c>
      <c r="CG353" s="172" t="s">
        <v>3796</v>
      </c>
      <c r="CH353" s="172" t="s">
        <v>3796</v>
      </c>
      <c r="CI353" s="172" t="s">
        <v>3796</v>
      </c>
      <c r="CJ353" s="172" t="s">
        <v>3796</v>
      </c>
      <c r="CK353" s="172" t="b">
        <v>0</v>
      </c>
      <c r="CL353" s="172" t="s">
        <v>111</v>
      </c>
      <c r="CM353" s="172" t="s">
        <v>111</v>
      </c>
      <c r="CN353" s="172" t="s">
        <v>111</v>
      </c>
      <c r="CO353" s="172" t="s">
        <v>111</v>
      </c>
      <c r="CP353" s="172" t="s">
        <v>111</v>
      </c>
      <c r="CQ353" s="172" t="b">
        <v>1</v>
      </c>
      <c r="CR353" s="172" t="s">
        <v>116</v>
      </c>
      <c r="CS353" s="172" t="s">
        <v>116</v>
      </c>
      <c r="CT353" s="172" t="s">
        <v>116</v>
      </c>
      <c r="CU353" s="172" t="s">
        <v>116</v>
      </c>
      <c r="CV353" s="172" t="s">
        <v>116</v>
      </c>
      <c r="CW353" s="172" t="b">
        <v>1</v>
      </c>
      <c r="CX353" s="172" t="s">
        <v>116</v>
      </c>
      <c r="CY353" s="172" t="s">
        <v>116</v>
      </c>
      <c r="CZ353" s="139" t="s">
        <v>3796</v>
      </c>
      <c r="DA353" s="139" t="s">
        <v>3796</v>
      </c>
      <c r="DB353" s="139" t="s">
        <v>3796</v>
      </c>
      <c r="DD353" s="231" t="s">
        <v>3882</v>
      </c>
      <c r="DE353" s="231" t="s">
        <v>3883</v>
      </c>
      <c r="DF353" s="231" t="s">
        <v>3884</v>
      </c>
      <c r="DG353" s="232" t="s">
        <v>3885</v>
      </c>
    </row>
    <row r="354" spans="1:111" ht="43.5" x14ac:dyDescent="0.35">
      <c r="A354" s="209">
        <v>2206</v>
      </c>
      <c r="B354" s="208" t="s">
        <v>998</v>
      </c>
      <c r="C354" s="257">
        <v>213</v>
      </c>
      <c r="D354" s="258" t="s">
        <v>3009</v>
      </c>
      <c r="E354" s="258" t="s">
        <v>3282</v>
      </c>
      <c r="F354" s="256" t="s">
        <v>3283</v>
      </c>
      <c r="G354" s="256" t="s">
        <v>3984</v>
      </c>
      <c r="H354" s="140">
        <f t="shared" si="50"/>
        <v>6</v>
      </c>
      <c r="I354" s="140">
        <f t="shared" si="51"/>
        <v>1</v>
      </c>
      <c r="J354" s="140">
        <f t="shared" si="52"/>
        <v>4</v>
      </c>
      <c r="K354" s="140">
        <f t="shared" si="53"/>
        <v>0</v>
      </c>
      <c r="L354" s="140">
        <f t="shared" si="54"/>
        <v>1</v>
      </c>
      <c r="M354" s="140">
        <f t="shared" si="55"/>
        <v>6</v>
      </c>
      <c r="N354" s="140">
        <f t="shared" si="56"/>
        <v>6</v>
      </c>
      <c r="O354" s="140">
        <f t="shared" si="57"/>
        <v>5</v>
      </c>
      <c r="P354" s="140">
        <f t="shared" si="58"/>
        <v>5</v>
      </c>
      <c r="Q354" s="140">
        <f t="shared" si="59"/>
        <v>4</v>
      </c>
      <c r="R354" s="19" t="s">
        <v>115</v>
      </c>
      <c r="S354" s="19" t="s">
        <v>115</v>
      </c>
      <c r="T354" s="19" t="s">
        <v>115</v>
      </c>
      <c r="U354" s="19" t="s">
        <v>115</v>
      </c>
      <c r="V354" s="19" t="s">
        <v>115</v>
      </c>
      <c r="W354" s="172" t="b">
        <v>1</v>
      </c>
      <c r="X354" s="172" t="s">
        <v>116</v>
      </c>
      <c r="Y354" s="172" t="s">
        <v>116</v>
      </c>
      <c r="Z354" s="172" t="s">
        <v>116</v>
      </c>
      <c r="AA354" s="172" t="s">
        <v>116</v>
      </c>
      <c r="AB354" s="172" t="s">
        <v>116</v>
      </c>
      <c r="AC354" s="172" t="b">
        <v>1</v>
      </c>
      <c r="AD354" s="172" t="s">
        <v>116</v>
      </c>
      <c r="AE354" s="172" t="s">
        <v>116</v>
      </c>
      <c r="AF354" s="172" t="s">
        <v>116</v>
      </c>
      <c r="AG354" s="172" t="s">
        <v>116</v>
      </c>
      <c r="AH354" s="172" t="s">
        <v>116</v>
      </c>
      <c r="AI354" s="172" t="b">
        <v>0</v>
      </c>
      <c r="AJ354" s="172" t="s">
        <v>111</v>
      </c>
      <c r="AK354" s="172" t="s">
        <v>111</v>
      </c>
      <c r="AL354" s="172" t="s">
        <v>111</v>
      </c>
      <c r="AM354" s="172" t="s">
        <v>111</v>
      </c>
      <c r="AN354" s="172" t="s">
        <v>111</v>
      </c>
      <c r="AO354" s="172" t="b">
        <v>1</v>
      </c>
      <c r="AP354" s="172" t="s">
        <v>116</v>
      </c>
      <c r="AQ354" s="172" t="s">
        <v>116</v>
      </c>
      <c r="AR354" s="172" t="s">
        <v>116</v>
      </c>
      <c r="AS354" s="172" t="s">
        <v>116</v>
      </c>
      <c r="AT354" s="172" t="s">
        <v>116</v>
      </c>
      <c r="AU354" s="172" t="b">
        <v>1</v>
      </c>
      <c r="AV354" s="172" t="s">
        <v>116</v>
      </c>
      <c r="AW354" s="172" t="s">
        <v>116</v>
      </c>
      <c r="AX354" s="172" t="s">
        <v>116</v>
      </c>
      <c r="AY354" s="172" t="s">
        <v>116</v>
      </c>
      <c r="AZ354" s="172" t="s">
        <v>111</v>
      </c>
      <c r="BA354" s="172" t="b">
        <v>0</v>
      </c>
      <c r="BB354" s="172" t="s">
        <v>111</v>
      </c>
      <c r="BC354" s="172" t="s">
        <v>111</v>
      </c>
      <c r="BD354" s="172" t="s">
        <v>111</v>
      </c>
      <c r="BE354" s="172" t="s">
        <v>111</v>
      </c>
      <c r="BF354" s="172" t="s">
        <v>111</v>
      </c>
      <c r="BG354" s="172" t="b">
        <v>0</v>
      </c>
      <c r="BH354" s="172" t="s">
        <v>111</v>
      </c>
      <c r="BI354" s="172" t="s">
        <v>111</v>
      </c>
      <c r="BJ354" s="172" t="s">
        <v>111</v>
      </c>
      <c r="BK354" s="172" t="s">
        <v>111</v>
      </c>
      <c r="BL354" s="172" t="s">
        <v>111</v>
      </c>
      <c r="BM354" s="172" t="b">
        <v>0</v>
      </c>
      <c r="BN354" s="172" t="s">
        <v>111</v>
      </c>
      <c r="BO354" s="172" t="s">
        <v>111</v>
      </c>
      <c r="BP354" s="172" t="s">
        <v>111</v>
      </c>
      <c r="BQ354" s="172" t="s">
        <v>111</v>
      </c>
      <c r="BR354" s="172" t="s">
        <v>111</v>
      </c>
      <c r="BS354" s="172" t="b">
        <v>0</v>
      </c>
      <c r="BT354" s="172" t="s">
        <v>111</v>
      </c>
      <c r="BU354" s="172" t="s">
        <v>111</v>
      </c>
      <c r="BV354" s="172" t="s">
        <v>111</v>
      </c>
      <c r="BW354" s="172" t="s">
        <v>111</v>
      </c>
      <c r="BX354" s="172" t="s">
        <v>111</v>
      </c>
      <c r="BY354" s="172" t="b">
        <v>0</v>
      </c>
      <c r="BZ354" s="172" t="s">
        <v>111</v>
      </c>
      <c r="CA354" s="172" t="s">
        <v>111</v>
      </c>
      <c r="CB354" s="172" t="s">
        <v>111</v>
      </c>
      <c r="CC354" s="172" t="s">
        <v>111</v>
      </c>
      <c r="CD354" s="172" t="s">
        <v>111</v>
      </c>
      <c r="CE354" s="172" t="b">
        <v>0</v>
      </c>
      <c r="CF354" s="172" t="s">
        <v>1593</v>
      </c>
      <c r="CG354" s="172" t="s">
        <v>3796</v>
      </c>
      <c r="CH354" s="172" t="s">
        <v>3796</v>
      </c>
      <c r="CI354" s="172" t="s">
        <v>3796</v>
      </c>
      <c r="CJ354" s="172" t="s">
        <v>3796</v>
      </c>
      <c r="CK354" s="172" t="b">
        <v>0</v>
      </c>
      <c r="CL354" s="172" t="s">
        <v>111</v>
      </c>
      <c r="CM354" s="172" t="s">
        <v>111</v>
      </c>
      <c r="CN354" s="172" t="s">
        <v>111</v>
      </c>
      <c r="CO354" s="172" t="s">
        <v>111</v>
      </c>
      <c r="CP354" s="172" t="s">
        <v>111</v>
      </c>
      <c r="CQ354" s="172" t="b">
        <v>1</v>
      </c>
      <c r="CR354" s="172" t="s">
        <v>116</v>
      </c>
      <c r="CS354" s="172" t="s">
        <v>116</v>
      </c>
      <c r="CT354" s="172" t="s">
        <v>116</v>
      </c>
      <c r="CU354" s="172" t="s">
        <v>116</v>
      </c>
      <c r="CV354" s="172" t="s">
        <v>116</v>
      </c>
      <c r="CW354" s="172" t="b">
        <v>1</v>
      </c>
      <c r="CX354" s="172" t="s">
        <v>116</v>
      </c>
      <c r="CY354" s="172" t="s">
        <v>116</v>
      </c>
      <c r="CZ354" s="139" t="s">
        <v>3796</v>
      </c>
      <c r="DA354" s="139" t="s">
        <v>3796</v>
      </c>
      <c r="DB354" s="139" t="s">
        <v>3796</v>
      </c>
      <c r="DD354" s="231" t="s">
        <v>3882</v>
      </c>
      <c r="DE354" s="231" t="s">
        <v>3883</v>
      </c>
      <c r="DF354" s="231" t="s">
        <v>3884</v>
      </c>
      <c r="DG354" s="232" t="s">
        <v>3885</v>
      </c>
    </row>
    <row r="355" spans="1:111" ht="43.5" x14ac:dyDescent="0.35">
      <c r="A355" s="209">
        <v>2206</v>
      </c>
      <c r="B355" s="208" t="s">
        <v>998</v>
      </c>
      <c r="C355" s="257">
        <v>213</v>
      </c>
      <c r="D355" s="258" t="s">
        <v>3009</v>
      </c>
      <c r="E355" s="258" t="s">
        <v>3284</v>
      </c>
      <c r="F355" s="256" t="s">
        <v>3285</v>
      </c>
      <c r="G355" s="256" t="s">
        <v>3286</v>
      </c>
      <c r="H355" s="140">
        <f t="shared" si="50"/>
        <v>12</v>
      </c>
      <c r="I355" s="140">
        <f t="shared" si="51"/>
        <v>2</v>
      </c>
      <c r="J355" s="140">
        <f t="shared" si="52"/>
        <v>7</v>
      </c>
      <c r="K355" s="140">
        <f t="shared" si="53"/>
        <v>2</v>
      </c>
      <c r="L355" s="140">
        <f t="shared" si="54"/>
        <v>1</v>
      </c>
      <c r="M355" s="140">
        <f t="shared" si="55"/>
        <v>12</v>
      </c>
      <c r="N355" s="140">
        <f t="shared" si="56"/>
        <v>11</v>
      </c>
      <c r="O355" s="140">
        <f t="shared" si="57"/>
        <v>8</v>
      </c>
      <c r="P355" s="140">
        <f t="shared" si="58"/>
        <v>10</v>
      </c>
      <c r="Q355" s="140">
        <f t="shared" si="59"/>
        <v>7</v>
      </c>
      <c r="R355" s="19" t="s">
        <v>124</v>
      </c>
      <c r="S355" s="19" t="s">
        <v>2285</v>
      </c>
      <c r="T355" s="19" t="s">
        <v>48</v>
      </c>
      <c r="U355" s="19" t="s">
        <v>124</v>
      </c>
      <c r="V355" s="19" t="s">
        <v>48</v>
      </c>
      <c r="W355" s="172" t="b">
        <v>1</v>
      </c>
      <c r="X355" s="172" t="s">
        <v>116</v>
      </c>
      <c r="Y355" s="172" t="s">
        <v>116</v>
      </c>
      <c r="Z355" s="172" t="s">
        <v>116</v>
      </c>
      <c r="AA355" s="172" t="s">
        <v>116</v>
      </c>
      <c r="AB355" s="172" t="s">
        <v>116</v>
      </c>
      <c r="AC355" s="172" t="b">
        <v>1</v>
      </c>
      <c r="AD355" s="172" t="s">
        <v>116</v>
      </c>
      <c r="AE355" s="172" t="s">
        <v>116</v>
      </c>
      <c r="AF355" s="172" t="s">
        <v>116</v>
      </c>
      <c r="AG355" s="172" t="s">
        <v>116</v>
      </c>
      <c r="AH355" s="172" t="s">
        <v>116</v>
      </c>
      <c r="AI355" s="172" t="b">
        <v>0</v>
      </c>
      <c r="AJ355" s="172" t="s">
        <v>111</v>
      </c>
      <c r="AK355" s="172" t="s">
        <v>111</v>
      </c>
      <c r="AL355" s="172" t="s">
        <v>111</v>
      </c>
      <c r="AM355" s="172" t="s">
        <v>111</v>
      </c>
      <c r="AN355" s="172" t="s">
        <v>111</v>
      </c>
      <c r="AO355" s="172" t="b">
        <v>1</v>
      </c>
      <c r="AP355" s="172" t="s">
        <v>116</v>
      </c>
      <c r="AQ355" s="172" t="s">
        <v>116</v>
      </c>
      <c r="AR355" s="172" t="s">
        <v>116</v>
      </c>
      <c r="AS355" s="172" t="s">
        <v>116</v>
      </c>
      <c r="AT355" s="172" t="s">
        <v>116</v>
      </c>
      <c r="AU355" s="172" t="b">
        <v>1</v>
      </c>
      <c r="AV355" s="172" t="s">
        <v>116</v>
      </c>
      <c r="AW355" s="172" t="s">
        <v>116</v>
      </c>
      <c r="AX355" s="172" t="s">
        <v>116</v>
      </c>
      <c r="AY355" s="172" t="s">
        <v>116</v>
      </c>
      <c r="AZ355" s="172" t="s">
        <v>111</v>
      </c>
      <c r="BA355" s="172" t="b">
        <v>1</v>
      </c>
      <c r="BB355" s="172" t="s">
        <v>116</v>
      </c>
      <c r="BC355" s="172" t="s">
        <v>111</v>
      </c>
      <c r="BD355" s="172" t="s">
        <v>111</v>
      </c>
      <c r="BE355" s="172" t="s">
        <v>116</v>
      </c>
      <c r="BF355" s="172" t="s">
        <v>111</v>
      </c>
      <c r="BG355" s="172" t="b">
        <v>0</v>
      </c>
      <c r="BH355" s="172" t="s">
        <v>111</v>
      </c>
      <c r="BI355" s="172" t="s">
        <v>111</v>
      </c>
      <c r="BJ355" s="172" t="s">
        <v>111</v>
      </c>
      <c r="BK355" s="172" t="s">
        <v>111</v>
      </c>
      <c r="BL355" s="172" t="s">
        <v>111</v>
      </c>
      <c r="BM355" s="172" t="b">
        <v>1</v>
      </c>
      <c r="BN355" s="172" t="s">
        <v>116</v>
      </c>
      <c r="BO355" s="172" t="s">
        <v>116</v>
      </c>
      <c r="BP355" s="172" t="s">
        <v>116</v>
      </c>
      <c r="BQ355" s="172" t="s">
        <v>116</v>
      </c>
      <c r="BR355" s="172" t="s">
        <v>116</v>
      </c>
      <c r="BS355" s="172" t="b">
        <v>1</v>
      </c>
      <c r="BT355" s="172" t="s">
        <v>116</v>
      </c>
      <c r="BU355" s="172" t="s">
        <v>116</v>
      </c>
      <c r="BV355" s="172" t="s">
        <v>111</v>
      </c>
      <c r="BW355" s="172" t="s">
        <v>111</v>
      </c>
      <c r="BX355" s="172" t="s">
        <v>111</v>
      </c>
      <c r="BY355" s="172" t="b">
        <v>1</v>
      </c>
      <c r="BZ355" s="172" t="s">
        <v>116</v>
      </c>
      <c r="CA355" s="172" t="s">
        <v>116</v>
      </c>
      <c r="CB355" s="172" t="s">
        <v>116</v>
      </c>
      <c r="CC355" s="172" t="s">
        <v>116</v>
      </c>
      <c r="CD355" s="172" t="s">
        <v>116</v>
      </c>
      <c r="CE355" s="172" t="b">
        <v>1</v>
      </c>
      <c r="CF355" s="172" t="s">
        <v>1</v>
      </c>
      <c r="CG355" s="172" t="s">
        <v>1</v>
      </c>
      <c r="CH355" s="172" t="s">
        <v>1</v>
      </c>
      <c r="CI355" s="172" t="s">
        <v>1</v>
      </c>
      <c r="CJ355" s="172" t="s">
        <v>1</v>
      </c>
      <c r="CK355" s="172" t="b">
        <v>1</v>
      </c>
      <c r="CL355" s="172" t="s">
        <v>116</v>
      </c>
      <c r="CM355" s="172" t="s">
        <v>116</v>
      </c>
      <c r="CN355" s="172" t="s">
        <v>111</v>
      </c>
      <c r="CO355" s="172" t="s">
        <v>116</v>
      </c>
      <c r="CP355" s="172" t="s">
        <v>111</v>
      </c>
      <c r="CQ355" s="172" t="b">
        <v>1</v>
      </c>
      <c r="CR355" s="172" t="s">
        <v>116</v>
      </c>
      <c r="CS355" s="172" t="s">
        <v>116</v>
      </c>
      <c r="CT355" s="172" t="s">
        <v>116</v>
      </c>
      <c r="CU355" s="172" t="s">
        <v>116</v>
      </c>
      <c r="CV355" s="172" t="s">
        <v>116</v>
      </c>
      <c r="CW355" s="172" t="b">
        <v>1</v>
      </c>
      <c r="CX355" s="172" t="s">
        <v>116</v>
      </c>
      <c r="CY355" s="172" t="s">
        <v>116</v>
      </c>
      <c r="CZ355" s="139" t="s">
        <v>3796</v>
      </c>
      <c r="DA355" s="139" t="s">
        <v>3796</v>
      </c>
      <c r="DB355" s="139" t="s">
        <v>3796</v>
      </c>
      <c r="DD355" s="231" t="s">
        <v>3882</v>
      </c>
      <c r="DE355" s="231" t="s">
        <v>3883</v>
      </c>
      <c r="DF355" s="231" t="s">
        <v>3884</v>
      </c>
      <c r="DG355" s="232" t="s">
        <v>3885</v>
      </c>
    </row>
    <row r="356" spans="1:111" ht="43.5" x14ac:dyDescent="0.35">
      <c r="A356" s="209">
        <v>2206</v>
      </c>
      <c r="B356" s="208" t="s">
        <v>998</v>
      </c>
      <c r="C356" s="257">
        <v>213</v>
      </c>
      <c r="D356" s="258" t="s">
        <v>3009</v>
      </c>
      <c r="E356" s="258" t="s">
        <v>3287</v>
      </c>
      <c r="F356" s="256" t="s">
        <v>3985</v>
      </c>
      <c r="G356" s="256" t="s">
        <v>3288</v>
      </c>
      <c r="H356" s="140">
        <f t="shared" si="50"/>
        <v>11</v>
      </c>
      <c r="I356" s="140">
        <f t="shared" si="51"/>
        <v>2</v>
      </c>
      <c r="J356" s="140">
        <f t="shared" si="52"/>
        <v>6</v>
      </c>
      <c r="K356" s="140">
        <f t="shared" si="53"/>
        <v>2</v>
      </c>
      <c r="L356" s="140">
        <f t="shared" si="54"/>
        <v>1</v>
      </c>
      <c r="M356" s="140">
        <f t="shared" si="55"/>
        <v>11</v>
      </c>
      <c r="N356" s="140">
        <f t="shared" si="56"/>
        <v>11</v>
      </c>
      <c r="O356" s="140">
        <f t="shared" si="57"/>
        <v>7</v>
      </c>
      <c r="P356" s="140">
        <f t="shared" si="58"/>
        <v>8</v>
      </c>
      <c r="Q356" s="140">
        <f t="shared" si="59"/>
        <v>7</v>
      </c>
      <c r="R356" s="19" t="s">
        <v>124</v>
      </c>
      <c r="S356" s="19" t="s">
        <v>124</v>
      </c>
      <c r="T356" s="19" t="s">
        <v>115</v>
      </c>
      <c r="U356" s="19" t="s">
        <v>60</v>
      </c>
      <c r="V356" s="19" t="s">
        <v>115</v>
      </c>
      <c r="W356" s="172" t="b">
        <v>1</v>
      </c>
      <c r="X356" s="172" t="s">
        <v>116</v>
      </c>
      <c r="Y356" s="172" t="s">
        <v>116</v>
      </c>
      <c r="Z356" s="172" t="s">
        <v>116</v>
      </c>
      <c r="AA356" s="172" t="s">
        <v>116</v>
      </c>
      <c r="AB356" s="172" t="s">
        <v>116</v>
      </c>
      <c r="AC356" s="172" t="b">
        <v>1</v>
      </c>
      <c r="AD356" s="172" t="s">
        <v>116</v>
      </c>
      <c r="AE356" s="172" t="s">
        <v>116</v>
      </c>
      <c r="AF356" s="172" t="s">
        <v>116</v>
      </c>
      <c r="AG356" s="172" t="s">
        <v>116</v>
      </c>
      <c r="AH356" s="172" t="s">
        <v>116</v>
      </c>
      <c r="AI356" s="172" t="b">
        <v>0</v>
      </c>
      <c r="AJ356" s="172" t="s">
        <v>111</v>
      </c>
      <c r="AK356" s="172" t="s">
        <v>111</v>
      </c>
      <c r="AL356" s="172" t="s">
        <v>111</v>
      </c>
      <c r="AM356" s="172" t="s">
        <v>111</v>
      </c>
      <c r="AN356" s="172" t="s">
        <v>111</v>
      </c>
      <c r="AO356" s="172" t="b">
        <v>1</v>
      </c>
      <c r="AP356" s="172" t="s">
        <v>116</v>
      </c>
      <c r="AQ356" s="172" t="s">
        <v>116</v>
      </c>
      <c r="AR356" s="172" t="s">
        <v>116</v>
      </c>
      <c r="AS356" s="172" t="s">
        <v>116</v>
      </c>
      <c r="AT356" s="172" t="s">
        <v>116</v>
      </c>
      <c r="AU356" s="172" t="b">
        <v>1</v>
      </c>
      <c r="AV356" s="172" t="s">
        <v>116</v>
      </c>
      <c r="AW356" s="172" t="s">
        <v>116</v>
      </c>
      <c r="AX356" s="172" t="s">
        <v>116</v>
      </c>
      <c r="AY356" s="172" t="s">
        <v>116</v>
      </c>
      <c r="AZ356" s="172" t="s">
        <v>116</v>
      </c>
      <c r="BA356" s="172" t="b">
        <v>1</v>
      </c>
      <c r="BB356" s="172" t="s">
        <v>116</v>
      </c>
      <c r="BC356" s="172" t="s">
        <v>116</v>
      </c>
      <c r="BD356" s="172" t="s">
        <v>111</v>
      </c>
      <c r="BE356" s="172" t="s">
        <v>111</v>
      </c>
      <c r="BF356" s="172" t="s">
        <v>111</v>
      </c>
      <c r="BG356" s="172" t="b">
        <v>0</v>
      </c>
      <c r="BH356" s="172" t="s">
        <v>111</v>
      </c>
      <c r="BI356" s="172" t="s">
        <v>111</v>
      </c>
      <c r="BJ356" s="172" t="s">
        <v>111</v>
      </c>
      <c r="BK356" s="172" t="s">
        <v>111</v>
      </c>
      <c r="BL356" s="172" t="s">
        <v>111</v>
      </c>
      <c r="BM356" s="172" t="b">
        <v>0</v>
      </c>
      <c r="BN356" s="172" t="s">
        <v>111</v>
      </c>
      <c r="BO356" s="172" t="s">
        <v>111</v>
      </c>
      <c r="BP356" s="172" t="s">
        <v>111</v>
      </c>
      <c r="BQ356" s="172" t="s">
        <v>111</v>
      </c>
      <c r="BR356" s="172" t="s">
        <v>111</v>
      </c>
      <c r="BS356" s="172" t="b">
        <v>1</v>
      </c>
      <c r="BT356" s="172" t="s">
        <v>116</v>
      </c>
      <c r="BU356" s="172" t="s">
        <v>116</v>
      </c>
      <c r="BV356" s="172" t="s">
        <v>111</v>
      </c>
      <c r="BW356" s="172" t="s">
        <v>111</v>
      </c>
      <c r="BX356" s="172" t="s">
        <v>111</v>
      </c>
      <c r="BY356" s="172" t="b">
        <v>1</v>
      </c>
      <c r="BZ356" s="172" t="s">
        <v>116</v>
      </c>
      <c r="CA356" s="172" t="s">
        <v>116</v>
      </c>
      <c r="CB356" s="172" t="s">
        <v>116</v>
      </c>
      <c r="CC356" s="172" t="s">
        <v>116</v>
      </c>
      <c r="CD356" s="172" t="s">
        <v>116</v>
      </c>
      <c r="CE356" s="172" t="b">
        <v>1</v>
      </c>
      <c r="CF356" s="172" t="s">
        <v>1</v>
      </c>
      <c r="CG356" s="172" t="s">
        <v>1</v>
      </c>
      <c r="CH356" s="172" t="s">
        <v>1</v>
      </c>
      <c r="CI356" s="172" t="s">
        <v>1</v>
      </c>
      <c r="CJ356" s="172" t="s">
        <v>1</v>
      </c>
      <c r="CK356" s="172" t="b">
        <v>1</v>
      </c>
      <c r="CL356" s="172" t="s">
        <v>116</v>
      </c>
      <c r="CM356" s="172" t="s">
        <v>116</v>
      </c>
      <c r="CN356" s="172" t="s">
        <v>111</v>
      </c>
      <c r="CO356" s="172" t="s">
        <v>116</v>
      </c>
      <c r="CP356" s="172" t="s">
        <v>111</v>
      </c>
      <c r="CQ356" s="172" t="b">
        <v>1</v>
      </c>
      <c r="CR356" s="172" t="s">
        <v>116</v>
      </c>
      <c r="CS356" s="172" t="s">
        <v>116</v>
      </c>
      <c r="CT356" s="172" t="s">
        <v>116</v>
      </c>
      <c r="CU356" s="172" t="s">
        <v>116</v>
      </c>
      <c r="CV356" s="172" t="s">
        <v>116</v>
      </c>
      <c r="CW356" s="172" t="b">
        <v>1</v>
      </c>
      <c r="CX356" s="172" t="s">
        <v>116</v>
      </c>
      <c r="CY356" s="172" t="s">
        <v>116</v>
      </c>
      <c r="CZ356" s="139" t="s">
        <v>3796</v>
      </c>
      <c r="DA356" s="139" t="s">
        <v>3796</v>
      </c>
      <c r="DB356" s="139" t="s">
        <v>3796</v>
      </c>
      <c r="DD356" s="231" t="s">
        <v>3882</v>
      </c>
      <c r="DE356" s="231" t="s">
        <v>3883</v>
      </c>
      <c r="DF356" s="231" t="s">
        <v>3884</v>
      </c>
      <c r="DG356" s="232" t="s">
        <v>3885</v>
      </c>
    </row>
    <row r="357" spans="1:111" ht="58" x14ac:dyDescent="0.35">
      <c r="A357" s="209">
        <v>2206</v>
      </c>
      <c r="B357" s="208" t="s">
        <v>998</v>
      </c>
      <c r="C357" s="257">
        <v>213</v>
      </c>
      <c r="D357" s="258" t="s">
        <v>3009</v>
      </c>
      <c r="E357" s="258" t="s">
        <v>3289</v>
      </c>
      <c r="F357" s="256" t="s">
        <v>3290</v>
      </c>
      <c r="G357" s="256" t="s">
        <v>3986</v>
      </c>
      <c r="H357" s="140">
        <f t="shared" si="50"/>
        <v>13</v>
      </c>
      <c r="I357" s="140">
        <f t="shared" si="51"/>
        <v>2</v>
      </c>
      <c r="J357" s="140">
        <f t="shared" si="52"/>
        <v>8</v>
      </c>
      <c r="K357" s="140">
        <f t="shared" si="53"/>
        <v>2</v>
      </c>
      <c r="L357" s="140">
        <f t="shared" si="54"/>
        <v>1</v>
      </c>
      <c r="M357" s="140">
        <f t="shared" si="55"/>
        <v>13</v>
      </c>
      <c r="N357" s="140">
        <f t="shared" si="56"/>
        <v>13</v>
      </c>
      <c r="O357" s="140">
        <f t="shared" si="57"/>
        <v>9</v>
      </c>
      <c r="P357" s="140">
        <f t="shared" si="58"/>
        <v>11</v>
      </c>
      <c r="Q357" s="140">
        <f t="shared" si="59"/>
        <v>9</v>
      </c>
      <c r="R357" s="19" t="s">
        <v>124</v>
      </c>
      <c r="S357" s="19" t="s">
        <v>124</v>
      </c>
      <c r="T357" s="19" t="s">
        <v>48</v>
      </c>
      <c r="U357" s="19" t="s">
        <v>124</v>
      </c>
      <c r="V357" s="19" t="s">
        <v>48</v>
      </c>
      <c r="W357" s="172" t="b">
        <v>1</v>
      </c>
      <c r="X357" s="172" t="s">
        <v>116</v>
      </c>
      <c r="Y357" s="172" t="s">
        <v>116</v>
      </c>
      <c r="Z357" s="172" t="s">
        <v>116</v>
      </c>
      <c r="AA357" s="172" t="s">
        <v>116</v>
      </c>
      <c r="AB357" s="172" t="s">
        <v>116</v>
      </c>
      <c r="AC357" s="172" t="b">
        <v>1</v>
      </c>
      <c r="AD357" s="172" t="s">
        <v>116</v>
      </c>
      <c r="AE357" s="172" t="s">
        <v>116</v>
      </c>
      <c r="AF357" s="172" t="s">
        <v>116</v>
      </c>
      <c r="AG357" s="172" t="s">
        <v>116</v>
      </c>
      <c r="AH357" s="172" t="s">
        <v>116</v>
      </c>
      <c r="AI357" s="172" t="b">
        <v>1</v>
      </c>
      <c r="AJ357" s="172" t="s">
        <v>116</v>
      </c>
      <c r="AK357" s="172" t="s">
        <v>116</v>
      </c>
      <c r="AL357" s="172" t="s">
        <v>116</v>
      </c>
      <c r="AM357" s="172" t="s">
        <v>116</v>
      </c>
      <c r="AN357" s="172" t="s">
        <v>116</v>
      </c>
      <c r="AO357" s="172" t="b">
        <v>1</v>
      </c>
      <c r="AP357" s="172" t="s">
        <v>116</v>
      </c>
      <c r="AQ357" s="172" t="s">
        <v>116</v>
      </c>
      <c r="AR357" s="172" t="s">
        <v>116</v>
      </c>
      <c r="AS357" s="172" t="s">
        <v>116</v>
      </c>
      <c r="AT357" s="172" t="s">
        <v>116</v>
      </c>
      <c r="AU357" s="172" t="b">
        <v>1</v>
      </c>
      <c r="AV357" s="172" t="s">
        <v>116</v>
      </c>
      <c r="AW357" s="172" t="s">
        <v>116</v>
      </c>
      <c r="AX357" s="172" t="s">
        <v>116</v>
      </c>
      <c r="AY357" s="172" t="s">
        <v>116</v>
      </c>
      <c r="AZ357" s="172" t="s">
        <v>111</v>
      </c>
      <c r="BA357" s="172" t="b">
        <v>1</v>
      </c>
      <c r="BB357" s="172" t="s">
        <v>116</v>
      </c>
      <c r="BC357" s="172" t="s">
        <v>116</v>
      </c>
      <c r="BD357" s="172" t="s">
        <v>111</v>
      </c>
      <c r="BE357" s="172" t="s">
        <v>116</v>
      </c>
      <c r="BF357" s="172" t="s">
        <v>116</v>
      </c>
      <c r="BG357" s="172" t="b">
        <v>0</v>
      </c>
      <c r="BH357" s="172" t="s">
        <v>111</v>
      </c>
      <c r="BI357" s="172" t="s">
        <v>111</v>
      </c>
      <c r="BJ357" s="172" t="s">
        <v>111</v>
      </c>
      <c r="BK357" s="172" t="s">
        <v>111</v>
      </c>
      <c r="BL357" s="172" t="s">
        <v>111</v>
      </c>
      <c r="BM357" s="172" t="b">
        <v>1</v>
      </c>
      <c r="BN357" s="172" t="s">
        <v>116</v>
      </c>
      <c r="BO357" s="172" t="s">
        <v>116</v>
      </c>
      <c r="BP357" s="172" t="s">
        <v>116</v>
      </c>
      <c r="BQ357" s="172" t="s">
        <v>116</v>
      </c>
      <c r="BR357" s="172" t="s">
        <v>116</v>
      </c>
      <c r="BS357" s="172" t="b">
        <v>1</v>
      </c>
      <c r="BT357" s="172" t="s">
        <v>116</v>
      </c>
      <c r="BU357" s="172" t="s">
        <v>116</v>
      </c>
      <c r="BV357" s="172" t="s">
        <v>111</v>
      </c>
      <c r="BW357" s="172" t="s">
        <v>111</v>
      </c>
      <c r="BX357" s="172" t="s">
        <v>111</v>
      </c>
      <c r="BY357" s="172" t="b">
        <v>1</v>
      </c>
      <c r="BZ357" s="172" t="s">
        <v>116</v>
      </c>
      <c r="CA357" s="172" t="s">
        <v>116</v>
      </c>
      <c r="CB357" s="172" t="s">
        <v>116</v>
      </c>
      <c r="CC357" s="172" t="s">
        <v>116</v>
      </c>
      <c r="CD357" s="172" t="s">
        <v>116</v>
      </c>
      <c r="CE357" s="172" t="b">
        <v>1</v>
      </c>
      <c r="CF357" s="172" t="s">
        <v>1</v>
      </c>
      <c r="CG357" s="172" t="s">
        <v>1</v>
      </c>
      <c r="CH357" s="172" t="s">
        <v>1</v>
      </c>
      <c r="CI357" s="172" t="s">
        <v>1</v>
      </c>
      <c r="CJ357" s="172" t="s">
        <v>1</v>
      </c>
      <c r="CK357" s="172" t="b">
        <v>1</v>
      </c>
      <c r="CL357" s="172" t="s">
        <v>116</v>
      </c>
      <c r="CM357" s="172" t="s">
        <v>116</v>
      </c>
      <c r="CN357" s="172" t="s">
        <v>111</v>
      </c>
      <c r="CO357" s="172" t="s">
        <v>116</v>
      </c>
      <c r="CP357" s="172" t="s">
        <v>111</v>
      </c>
      <c r="CQ357" s="172" t="b">
        <v>1</v>
      </c>
      <c r="CR357" s="172" t="s">
        <v>116</v>
      </c>
      <c r="CS357" s="172" t="s">
        <v>116</v>
      </c>
      <c r="CT357" s="172" t="s">
        <v>116</v>
      </c>
      <c r="CU357" s="172" t="s">
        <v>116</v>
      </c>
      <c r="CV357" s="172" t="s">
        <v>116</v>
      </c>
      <c r="CW357" s="172" t="b">
        <v>1</v>
      </c>
      <c r="CX357" s="172" t="s">
        <v>116</v>
      </c>
      <c r="CY357" s="172" t="s">
        <v>116</v>
      </c>
      <c r="CZ357" s="139" t="s">
        <v>3796</v>
      </c>
      <c r="DA357" s="139" t="s">
        <v>3796</v>
      </c>
      <c r="DB357" s="139" t="s">
        <v>3796</v>
      </c>
      <c r="DD357" s="231" t="s">
        <v>3882</v>
      </c>
      <c r="DE357" s="231" t="s">
        <v>3883</v>
      </c>
      <c r="DF357" s="231" t="s">
        <v>3884</v>
      </c>
      <c r="DG357" s="232" t="s">
        <v>3885</v>
      </c>
    </row>
    <row r="358" spans="1:111" ht="31" x14ac:dyDescent="0.35">
      <c r="A358" s="209">
        <v>2206</v>
      </c>
      <c r="B358" s="208" t="s">
        <v>998</v>
      </c>
      <c r="C358" s="257">
        <v>213</v>
      </c>
      <c r="D358" s="258" t="s">
        <v>3009</v>
      </c>
      <c r="E358" s="258" t="s">
        <v>3291</v>
      </c>
      <c r="F358" s="256" t="s">
        <v>3292</v>
      </c>
      <c r="G358" s="256" t="s">
        <v>3293</v>
      </c>
      <c r="H358" s="140">
        <f t="shared" si="50"/>
        <v>10</v>
      </c>
      <c r="I358" s="140">
        <f t="shared" si="51"/>
        <v>2</v>
      </c>
      <c r="J358" s="140">
        <f t="shared" si="52"/>
        <v>6</v>
      </c>
      <c r="K358" s="140">
        <f t="shared" si="53"/>
        <v>1</v>
      </c>
      <c r="L358" s="140">
        <f t="shared" si="54"/>
        <v>1</v>
      </c>
      <c r="M358" s="140">
        <f t="shared" si="55"/>
        <v>10</v>
      </c>
      <c r="N358" s="140">
        <f t="shared" si="56"/>
        <v>10</v>
      </c>
      <c r="O358" s="140">
        <f t="shared" si="57"/>
        <v>7</v>
      </c>
      <c r="P358" s="140">
        <f t="shared" si="58"/>
        <v>8</v>
      </c>
      <c r="Q358" s="140">
        <f t="shared" si="59"/>
        <v>7</v>
      </c>
      <c r="R358" s="19" t="s">
        <v>2498</v>
      </c>
      <c r="S358" s="19" t="s">
        <v>2498</v>
      </c>
      <c r="T358" s="19" t="s">
        <v>115</v>
      </c>
      <c r="U358" s="19" t="s">
        <v>42</v>
      </c>
      <c r="V358" s="19" t="s">
        <v>115</v>
      </c>
      <c r="W358" s="172" t="b">
        <v>1</v>
      </c>
      <c r="X358" s="172" t="s">
        <v>116</v>
      </c>
      <c r="Y358" s="172" t="s">
        <v>116</v>
      </c>
      <c r="Z358" s="172" t="s">
        <v>116</v>
      </c>
      <c r="AA358" s="172" t="s">
        <v>116</v>
      </c>
      <c r="AB358" s="172" t="s">
        <v>116</v>
      </c>
      <c r="AC358" s="172" t="b">
        <v>1</v>
      </c>
      <c r="AD358" s="172" t="s">
        <v>116</v>
      </c>
      <c r="AE358" s="172" t="s">
        <v>116</v>
      </c>
      <c r="AF358" s="172" t="s">
        <v>116</v>
      </c>
      <c r="AG358" s="172" t="s">
        <v>116</v>
      </c>
      <c r="AH358" s="172" t="s">
        <v>116</v>
      </c>
      <c r="AI358" s="172" t="b">
        <v>0</v>
      </c>
      <c r="AJ358" s="172" t="s">
        <v>111</v>
      </c>
      <c r="AK358" s="172" t="s">
        <v>111</v>
      </c>
      <c r="AL358" s="172" t="s">
        <v>111</v>
      </c>
      <c r="AM358" s="172" t="s">
        <v>111</v>
      </c>
      <c r="AN358" s="172" t="s">
        <v>111</v>
      </c>
      <c r="AO358" s="172" t="b">
        <v>1</v>
      </c>
      <c r="AP358" s="172" t="s">
        <v>116</v>
      </c>
      <c r="AQ358" s="172" t="s">
        <v>116</v>
      </c>
      <c r="AR358" s="172" t="s">
        <v>116</v>
      </c>
      <c r="AS358" s="172" t="s">
        <v>116</v>
      </c>
      <c r="AT358" s="172" t="s">
        <v>116</v>
      </c>
      <c r="AU358" s="172" t="b">
        <v>1</v>
      </c>
      <c r="AV358" s="172" t="s">
        <v>116</v>
      </c>
      <c r="AW358" s="172" t="s">
        <v>116</v>
      </c>
      <c r="AX358" s="172" t="s">
        <v>116</v>
      </c>
      <c r="AY358" s="172" t="s">
        <v>116</v>
      </c>
      <c r="AZ358" s="172" t="s">
        <v>116</v>
      </c>
      <c r="BA358" s="172" t="b">
        <v>1</v>
      </c>
      <c r="BB358" s="172" t="s">
        <v>116</v>
      </c>
      <c r="BC358" s="172" t="s">
        <v>116</v>
      </c>
      <c r="BD358" s="172" t="s">
        <v>111</v>
      </c>
      <c r="BE358" s="172" t="s">
        <v>116</v>
      </c>
      <c r="BF358" s="172" t="s">
        <v>111</v>
      </c>
      <c r="BG358" s="172" t="b">
        <v>0</v>
      </c>
      <c r="BH358" s="172" t="s">
        <v>111</v>
      </c>
      <c r="BI358" s="172" t="s">
        <v>111</v>
      </c>
      <c r="BJ358" s="172" t="s">
        <v>111</v>
      </c>
      <c r="BK358" s="172" t="s">
        <v>111</v>
      </c>
      <c r="BL358" s="172" t="s">
        <v>111</v>
      </c>
      <c r="BM358" s="172" t="b">
        <v>0</v>
      </c>
      <c r="BN358" s="172" t="s">
        <v>111</v>
      </c>
      <c r="BO358" s="172" t="s">
        <v>111</v>
      </c>
      <c r="BP358" s="172" t="s">
        <v>111</v>
      </c>
      <c r="BQ358" s="172" t="s">
        <v>111</v>
      </c>
      <c r="BR358" s="172" t="s">
        <v>111</v>
      </c>
      <c r="BS358" s="172" t="b">
        <v>1</v>
      </c>
      <c r="BT358" s="172" t="s">
        <v>116</v>
      </c>
      <c r="BU358" s="172" t="s">
        <v>116</v>
      </c>
      <c r="BV358" s="172" t="s">
        <v>111</v>
      </c>
      <c r="BW358" s="172" t="s">
        <v>111</v>
      </c>
      <c r="BX358" s="172" t="s">
        <v>111</v>
      </c>
      <c r="BY358" s="172" t="b">
        <v>1</v>
      </c>
      <c r="BZ358" s="172" t="s">
        <v>116</v>
      </c>
      <c r="CA358" s="172" t="s">
        <v>116</v>
      </c>
      <c r="CB358" s="172" t="s">
        <v>116</v>
      </c>
      <c r="CC358" s="172" t="s">
        <v>116</v>
      </c>
      <c r="CD358" s="172" t="s">
        <v>116</v>
      </c>
      <c r="CE358" s="172" t="b">
        <v>1</v>
      </c>
      <c r="CF358" s="172" t="s">
        <v>1</v>
      </c>
      <c r="CG358" s="172" t="s">
        <v>1</v>
      </c>
      <c r="CH358" s="172" t="s">
        <v>1</v>
      </c>
      <c r="CI358" s="172" t="s">
        <v>1</v>
      </c>
      <c r="CJ358" s="172" t="s">
        <v>1</v>
      </c>
      <c r="CK358" s="172" t="b">
        <v>0</v>
      </c>
      <c r="CL358" s="172" t="s">
        <v>111</v>
      </c>
      <c r="CM358" s="172" t="s">
        <v>111</v>
      </c>
      <c r="CN358" s="172" t="s">
        <v>111</v>
      </c>
      <c r="CO358" s="172" t="s">
        <v>111</v>
      </c>
      <c r="CP358" s="172" t="s">
        <v>111</v>
      </c>
      <c r="CQ358" s="172" t="b">
        <v>1</v>
      </c>
      <c r="CR358" s="172" t="s">
        <v>116</v>
      </c>
      <c r="CS358" s="172" t="s">
        <v>116</v>
      </c>
      <c r="CT358" s="172" t="s">
        <v>116</v>
      </c>
      <c r="CU358" s="172" t="s">
        <v>116</v>
      </c>
      <c r="CV358" s="172" t="s">
        <v>116</v>
      </c>
      <c r="CW358" s="210" t="b">
        <v>1</v>
      </c>
      <c r="CX358" s="172" t="s">
        <v>116</v>
      </c>
      <c r="CY358" s="172" t="s">
        <v>116</v>
      </c>
      <c r="CZ358" s="139" t="s">
        <v>3796</v>
      </c>
      <c r="DA358" s="139" t="s">
        <v>3796</v>
      </c>
      <c r="DB358" s="139" t="s">
        <v>3796</v>
      </c>
      <c r="DD358" s="231" t="s">
        <v>3882</v>
      </c>
      <c r="DE358" s="231" t="s">
        <v>3883</v>
      </c>
      <c r="DF358" s="231" t="s">
        <v>3884</v>
      </c>
      <c r="DG358" s="232" t="s">
        <v>3885</v>
      </c>
    </row>
    <row r="359" spans="1:111" ht="31" x14ac:dyDescent="0.35">
      <c r="A359" s="209">
        <v>2206</v>
      </c>
      <c r="B359" s="208" t="s">
        <v>998</v>
      </c>
      <c r="C359" s="257">
        <v>213</v>
      </c>
      <c r="D359" s="258" t="s">
        <v>3009</v>
      </c>
      <c r="E359" s="258" t="s">
        <v>3294</v>
      </c>
      <c r="F359" s="256" t="s">
        <v>3295</v>
      </c>
      <c r="G359" s="256" t="s">
        <v>3296</v>
      </c>
      <c r="H359" s="140">
        <f t="shared" si="50"/>
        <v>11</v>
      </c>
      <c r="I359" s="140">
        <f t="shared" si="51"/>
        <v>2</v>
      </c>
      <c r="J359" s="140">
        <f t="shared" si="52"/>
        <v>7</v>
      </c>
      <c r="K359" s="140">
        <f t="shared" si="53"/>
        <v>1</v>
      </c>
      <c r="L359" s="140">
        <f t="shared" si="54"/>
        <v>1</v>
      </c>
      <c r="M359" s="140">
        <f t="shared" si="55"/>
        <v>11</v>
      </c>
      <c r="N359" s="140">
        <f t="shared" si="56"/>
        <v>11</v>
      </c>
      <c r="O359" s="140">
        <f t="shared" si="57"/>
        <v>8</v>
      </c>
      <c r="P359" s="140">
        <f t="shared" si="58"/>
        <v>9</v>
      </c>
      <c r="Q359" s="140">
        <f t="shared" si="59"/>
        <v>8</v>
      </c>
      <c r="R359" s="19" t="s">
        <v>2498</v>
      </c>
      <c r="S359" s="19" t="s">
        <v>2498</v>
      </c>
      <c r="T359" s="19" t="s">
        <v>48</v>
      </c>
      <c r="U359" s="19" t="s">
        <v>2498</v>
      </c>
      <c r="V359" s="19" t="s">
        <v>48</v>
      </c>
      <c r="W359" s="172" t="b">
        <v>1</v>
      </c>
      <c r="X359" s="172" t="s">
        <v>116</v>
      </c>
      <c r="Y359" s="172" t="s">
        <v>116</v>
      </c>
      <c r="Z359" s="172" t="s">
        <v>116</v>
      </c>
      <c r="AA359" s="172" t="s">
        <v>116</v>
      </c>
      <c r="AB359" s="172" t="s">
        <v>116</v>
      </c>
      <c r="AC359" s="172" t="b">
        <v>1</v>
      </c>
      <c r="AD359" s="172" t="s">
        <v>116</v>
      </c>
      <c r="AE359" s="172" t="s">
        <v>116</v>
      </c>
      <c r="AF359" s="172" t="s">
        <v>116</v>
      </c>
      <c r="AG359" s="172" t="s">
        <v>116</v>
      </c>
      <c r="AH359" s="172" t="s">
        <v>116</v>
      </c>
      <c r="AI359" s="172" t="b">
        <v>0</v>
      </c>
      <c r="AJ359" s="172" t="s">
        <v>111</v>
      </c>
      <c r="AK359" s="172" t="s">
        <v>111</v>
      </c>
      <c r="AL359" s="172" t="s">
        <v>111</v>
      </c>
      <c r="AM359" s="172" t="s">
        <v>111</v>
      </c>
      <c r="AN359" s="172" t="s">
        <v>111</v>
      </c>
      <c r="AO359" s="172" t="b">
        <v>1</v>
      </c>
      <c r="AP359" s="172" t="s">
        <v>116</v>
      </c>
      <c r="AQ359" s="172" t="s">
        <v>116</v>
      </c>
      <c r="AR359" s="172" t="s">
        <v>116</v>
      </c>
      <c r="AS359" s="172" t="s">
        <v>116</v>
      </c>
      <c r="AT359" s="172" t="s">
        <v>116</v>
      </c>
      <c r="AU359" s="172" t="b">
        <v>1</v>
      </c>
      <c r="AV359" s="172" t="s">
        <v>116</v>
      </c>
      <c r="AW359" s="172" t="s">
        <v>116</v>
      </c>
      <c r="AX359" s="172" t="s">
        <v>116</v>
      </c>
      <c r="AY359" s="172" t="s">
        <v>116</v>
      </c>
      <c r="AZ359" s="172" t="s">
        <v>116</v>
      </c>
      <c r="BA359" s="172" t="b">
        <v>1</v>
      </c>
      <c r="BB359" s="172" t="s">
        <v>116</v>
      </c>
      <c r="BC359" s="172" t="s">
        <v>116</v>
      </c>
      <c r="BD359" s="172" t="s">
        <v>111</v>
      </c>
      <c r="BE359" s="172" t="s">
        <v>116</v>
      </c>
      <c r="BF359" s="172" t="s">
        <v>111</v>
      </c>
      <c r="BG359" s="172" t="b">
        <v>0</v>
      </c>
      <c r="BH359" s="172" t="s">
        <v>111</v>
      </c>
      <c r="BI359" s="172" t="s">
        <v>111</v>
      </c>
      <c r="BJ359" s="172" t="s">
        <v>111</v>
      </c>
      <c r="BK359" s="172" t="s">
        <v>111</v>
      </c>
      <c r="BL359" s="172" t="s">
        <v>111</v>
      </c>
      <c r="BM359" s="172" t="b">
        <v>1</v>
      </c>
      <c r="BN359" s="172" t="s">
        <v>116</v>
      </c>
      <c r="BO359" s="172" t="s">
        <v>116</v>
      </c>
      <c r="BP359" s="172" t="s">
        <v>116</v>
      </c>
      <c r="BQ359" s="172" t="s">
        <v>116</v>
      </c>
      <c r="BR359" s="172" t="s">
        <v>116</v>
      </c>
      <c r="BS359" s="172" t="b">
        <v>1</v>
      </c>
      <c r="BT359" s="172" t="s">
        <v>116</v>
      </c>
      <c r="BU359" s="172" t="s">
        <v>116</v>
      </c>
      <c r="BV359" s="172" t="s">
        <v>111</v>
      </c>
      <c r="BW359" s="172" t="s">
        <v>111</v>
      </c>
      <c r="BX359" s="172" t="s">
        <v>111</v>
      </c>
      <c r="BY359" s="172" t="b">
        <v>1</v>
      </c>
      <c r="BZ359" s="172" t="s">
        <v>116</v>
      </c>
      <c r="CA359" s="172" t="s">
        <v>116</v>
      </c>
      <c r="CB359" s="172" t="s">
        <v>116</v>
      </c>
      <c r="CC359" s="172" t="s">
        <v>116</v>
      </c>
      <c r="CD359" s="172" t="s">
        <v>116</v>
      </c>
      <c r="CE359" s="172" t="b">
        <v>1</v>
      </c>
      <c r="CF359" s="172" t="s">
        <v>1</v>
      </c>
      <c r="CG359" s="172" t="s">
        <v>1</v>
      </c>
      <c r="CH359" s="172" t="s">
        <v>1</v>
      </c>
      <c r="CI359" s="172" t="s">
        <v>1</v>
      </c>
      <c r="CJ359" s="172" t="s">
        <v>1</v>
      </c>
      <c r="CK359" s="172" t="b">
        <v>0</v>
      </c>
      <c r="CL359" s="172" t="s">
        <v>111</v>
      </c>
      <c r="CM359" s="172" t="s">
        <v>111</v>
      </c>
      <c r="CN359" s="172" t="s">
        <v>111</v>
      </c>
      <c r="CO359" s="172" t="s">
        <v>111</v>
      </c>
      <c r="CP359" s="172" t="s">
        <v>111</v>
      </c>
      <c r="CQ359" s="172" t="b">
        <v>1</v>
      </c>
      <c r="CR359" s="172" t="s">
        <v>116</v>
      </c>
      <c r="CS359" s="172" t="s">
        <v>116</v>
      </c>
      <c r="CT359" s="172" t="s">
        <v>116</v>
      </c>
      <c r="CU359" s="172" t="s">
        <v>116</v>
      </c>
      <c r="CV359" s="172" t="s">
        <v>116</v>
      </c>
      <c r="CW359" s="210" t="b">
        <v>1</v>
      </c>
      <c r="CX359" s="172" t="s">
        <v>116</v>
      </c>
      <c r="CY359" s="172" t="s">
        <v>116</v>
      </c>
      <c r="CZ359" s="139" t="s">
        <v>3796</v>
      </c>
      <c r="DA359" s="139" t="s">
        <v>3796</v>
      </c>
      <c r="DB359" s="139" t="s">
        <v>3796</v>
      </c>
      <c r="DD359" s="231" t="s">
        <v>3882</v>
      </c>
      <c r="DE359" s="231" t="s">
        <v>3883</v>
      </c>
      <c r="DF359" s="231" t="s">
        <v>3884</v>
      </c>
      <c r="DG359" s="232" t="s">
        <v>3885</v>
      </c>
    </row>
    <row r="360" spans="1:111" ht="31" x14ac:dyDescent="0.35">
      <c r="A360" s="209">
        <v>2206</v>
      </c>
      <c r="B360" s="208" t="s">
        <v>998</v>
      </c>
      <c r="C360" s="257">
        <v>213</v>
      </c>
      <c r="D360" s="258" t="s">
        <v>3009</v>
      </c>
      <c r="E360" s="258" t="s">
        <v>3297</v>
      </c>
      <c r="F360" s="256" t="s">
        <v>3298</v>
      </c>
      <c r="G360" s="256" t="s">
        <v>3299</v>
      </c>
      <c r="H360" s="140">
        <f t="shared" si="50"/>
        <v>13</v>
      </c>
      <c r="I360" s="140">
        <f t="shared" si="51"/>
        <v>2</v>
      </c>
      <c r="J360" s="140">
        <f t="shared" si="52"/>
        <v>8</v>
      </c>
      <c r="K360" s="140">
        <f t="shared" si="53"/>
        <v>2</v>
      </c>
      <c r="L360" s="140">
        <f t="shared" si="54"/>
        <v>1</v>
      </c>
      <c r="M360" s="140">
        <f t="shared" si="55"/>
        <v>13</v>
      </c>
      <c r="N360" s="140">
        <f t="shared" si="56"/>
        <v>13</v>
      </c>
      <c r="O360" s="140">
        <f t="shared" si="57"/>
        <v>11</v>
      </c>
      <c r="P360" s="140">
        <f t="shared" si="58"/>
        <v>11</v>
      </c>
      <c r="Q360" s="140">
        <f t="shared" si="59"/>
        <v>10</v>
      </c>
      <c r="R360" s="19" t="s">
        <v>124</v>
      </c>
      <c r="S360" s="19" t="s">
        <v>124</v>
      </c>
      <c r="T360" s="19" t="s">
        <v>124</v>
      </c>
      <c r="U360" s="19" t="s">
        <v>124</v>
      </c>
      <c r="V360" s="19" t="s">
        <v>2285</v>
      </c>
      <c r="W360" s="172" t="b">
        <v>1</v>
      </c>
      <c r="X360" s="172" t="s">
        <v>116</v>
      </c>
      <c r="Y360" s="172" t="s">
        <v>116</v>
      </c>
      <c r="Z360" s="172" t="s">
        <v>116</v>
      </c>
      <c r="AA360" s="172" t="s">
        <v>116</v>
      </c>
      <c r="AB360" s="172" t="s">
        <v>116</v>
      </c>
      <c r="AC360" s="172" t="b">
        <v>1</v>
      </c>
      <c r="AD360" s="172" t="s">
        <v>116</v>
      </c>
      <c r="AE360" s="172" t="s">
        <v>116</v>
      </c>
      <c r="AF360" s="172" t="s">
        <v>116</v>
      </c>
      <c r="AG360" s="172" t="s">
        <v>116</v>
      </c>
      <c r="AH360" s="172" t="s">
        <v>116</v>
      </c>
      <c r="AI360" s="172" t="b">
        <v>1</v>
      </c>
      <c r="AJ360" s="172" t="s">
        <v>116</v>
      </c>
      <c r="AK360" s="172" t="s">
        <v>116</v>
      </c>
      <c r="AL360" s="172" t="s">
        <v>116</v>
      </c>
      <c r="AM360" s="172" t="s">
        <v>116</v>
      </c>
      <c r="AN360" s="172" t="s">
        <v>116</v>
      </c>
      <c r="AO360" s="172" t="b">
        <v>1</v>
      </c>
      <c r="AP360" s="172" t="s">
        <v>116</v>
      </c>
      <c r="AQ360" s="172" t="s">
        <v>116</v>
      </c>
      <c r="AR360" s="172" t="s">
        <v>116</v>
      </c>
      <c r="AS360" s="172" t="s">
        <v>116</v>
      </c>
      <c r="AT360" s="172" t="s">
        <v>116</v>
      </c>
      <c r="AU360" s="172" t="b">
        <v>1</v>
      </c>
      <c r="AV360" s="172" t="s">
        <v>116</v>
      </c>
      <c r="AW360" s="172" t="s">
        <v>116</v>
      </c>
      <c r="AX360" s="172" t="s">
        <v>116</v>
      </c>
      <c r="AY360" s="172" t="s">
        <v>116</v>
      </c>
      <c r="AZ360" s="172" t="s">
        <v>111</v>
      </c>
      <c r="BA360" s="172" t="b">
        <v>1</v>
      </c>
      <c r="BB360" s="172" t="s">
        <v>116</v>
      </c>
      <c r="BC360" s="172" t="s">
        <v>116</v>
      </c>
      <c r="BD360" s="172" t="s">
        <v>116</v>
      </c>
      <c r="BE360" s="172" t="s">
        <v>116</v>
      </c>
      <c r="BF360" s="172" t="s">
        <v>116</v>
      </c>
      <c r="BG360" s="172" t="b">
        <v>0</v>
      </c>
      <c r="BH360" s="172" t="s">
        <v>111</v>
      </c>
      <c r="BI360" s="172" t="s">
        <v>111</v>
      </c>
      <c r="BJ360" s="172" t="s">
        <v>111</v>
      </c>
      <c r="BK360" s="172" t="s">
        <v>111</v>
      </c>
      <c r="BL360" s="172" t="s">
        <v>111</v>
      </c>
      <c r="BM360" s="172" t="b">
        <v>1</v>
      </c>
      <c r="BN360" s="172" t="s">
        <v>116</v>
      </c>
      <c r="BO360" s="172" t="s">
        <v>116</v>
      </c>
      <c r="BP360" s="172" t="s">
        <v>116</v>
      </c>
      <c r="BQ360" s="172" t="s">
        <v>116</v>
      </c>
      <c r="BR360" s="172" t="s">
        <v>116</v>
      </c>
      <c r="BS360" s="172" t="b">
        <v>1</v>
      </c>
      <c r="BT360" s="172" t="s">
        <v>116</v>
      </c>
      <c r="BU360" s="172" t="s">
        <v>116</v>
      </c>
      <c r="BV360" s="172" t="s">
        <v>111</v>
      </c>
      <c r="BW360" s="172" t="s">
        <v>111</v>
      </c>
      <c r="BX360" s="172" t="s">
        <v>111</v>
      </c>
      <c r="BY360" s="172" t="b">
        <v>1</v>
      </c>
      <c r="BZ360" s="172" t="s">
        <v>116</v>
      </c>
      <c r="CA360" s="172" t="s">
        <v>116</v>
      </c>
      <c r="CB360" s="172" t="s">
        <v>116</v>
      </c>
      <c r="CC360" s="172" t="s">
        <v>116</v>
      </c>
      <c r="CD360" s="172" t="s">
        <v>116</v>
      </c>
      <c r="CE360" s="172" t="b">
        <v>1</v>
      </c>
      <c r="CF360" s="172" t="s">
        <v>1</v>
      </c>
      <c r="CG360" s="172" t="s">
        <v>1</v>
      </c>
      <c r="CH360" s="172" t="s">
        <v>1</v>
      </c>
      <c r="CI360" s="172" t="s">
        <v>1</v>
      </c>
      <c r="CJ360" s="172" t="s">
        <v>1</v>
      </c>
      <c r="CK360" s="172" t="b">
        <v>1</v>
      </c>
      <c r="CL360" s="172" t="s">
        <v>116</v>
      </c>
      <c r="CM360" s="172" t="s">
        <v>116</v>
      </c>
      <c r="CN360" s="172" t="s">
        <v>116</v>
      </c>
      <c r="CO360" s="172" t="s">
        <v>116</v>
      </c>
      <c r="CP360" s="172" t="s">
        <v>116</v>
      </c>
      <c r="CQ360" s="172" t="b">
        <v>1</v>
      </c>
      <c r="CR360" s="172" t="s">
        <v>116</v>
      </c>
      <c r="CS360" s="172" t="s">
        <v>116</v>
      </c>
      <c r="CT360" s="172" t="s">
        <v>116</v>
      </c>
      <c r="CU360" s="172" t="s">
        <v>116</v>
      </c>
      <c r="CV360" s="172" t="s">
        <v>116</v>
      </c>
      <c r="CW360" s="210" t="b">
        <v>1</v>
      </c>
      <c r="CX360" s="172" t="s">
        <v>116</v>
      </c>
      <c r="CY360" s="172" t="s">
        <v>116</v>
      </c>
      <c r="CZ360" s="139" t="s">
        <v>3796</v>
      </c>
      <c r="DA360" s="139" t="s">
        <v>3796</v>
      </c>
      <c r="DB360" s="139" t="s">
        <v>3796</v>
      </c>
      <c r="DD360" s="231" t="s">
        <v>3882</v>
      </c>
      <c r="DE360" s="231" t="s">
        <v>3883</v>
      </c>
      <c r="DF360" s="231" t="s">
        <v>3884</v>
      </c>
      <c r="DG360" s="232" t="s">
        <v>3885</v>
      </c>
    </row>
    <row r="361" spans="1:111" ht="31" x14ac:dyDescent="0.35">
      <c r="A361" s="209">
        <v>2206</v>
      </c>
      <c r="B361" s="208" t="s">
        <v>998</v>
      </c>
      <c r="C361" s="257">
        <v>213</v>
      </c>
      <c r="D361" s="258" t="s">
        <v>3009</v>
      </c>
      <c r="E361" s="258" t="s">
        <v>3300</v>
      </c>
      <c r="F361" s="256" t="s">
        <v>3301</v>
      </c>
      <c r="G361" s="256" t="s">
        <v>3302</v>
      </c>
      <c r="H361" s="140">
        <f t="shared" si="50"/>
        <v>7</v>
      </c>
      <c r="I361" s="140">
        <f t="shared" si="51"/>
        <v>1</v>
      </c>
      <c r="J361" s="140">
        <f t="shared" si="52"/>
        <v>4</v>
      </c>
      <c r="K361" s="140">
        <f t="shared" si="53"/>
        <v>1</v>
      </c>
      <c r="L361" s="140">
        <f t="shared" si="54"/>
        <v>1</v>
      </c>
      <c r="M361" s="140">
        <f t="shared" si="55"/>
        <v>7</v>
      </c>
      <c r="N361" s="140">
        <f t="shared" si="56"/>
        <v>7</v>
      </c>
      <c r="O361" s="140">
        <f t="shared" si="57"/>
        <v>6</v>
      </c>
      <c r="P361" s="140">
        <f t="shared" si="58"/>
        <v>6</v>
      </c>
      <c r="Q361" s="140">
        <f t="shared" si="59"/>
        <v>5</v>
      </c>
      <c r="R361" s="19" t="s">
        <v>115</v>
      </c>
      <c r="S361" s="19" t="s">
        <v>115</v>
      </c>
      <c r="T361" s="19" t="s">
        <v>115</v>
      </c>
      <c r="U361" s="19" t="s">
        <v>115</v>
      </c>
      <c r="V361" s="19" t="s">
        <v>115</v>
      </c>
      <c r="W361" s="172" t="b">
        <v>1</v>
      </c>
      <c r="X361" s="172" t="s">
        <v>116</v>
      </c>
      <c r="Y361" s="172" t="s">
        <v>116</v>
      </c>
      <c r="Z361" s="172" t="s">
        <v>116</v>
      </c>
      <c r="AA361" s="172" t="s">
        <v>116</v>
      </c>
      <c r="AB361" s="172" t="s">
        <v>116</v>
      </c>
      <c r="AC361" s="172" t="b">
        <v>1</v>
      </c>
      <c r="AD361" s="172" t="s">
        <v>116</v>
      </c>
      <c r="AE361" s="172" t="s">
        <v>116</v>
      </c>
      <c r="AF361" s="172" t="s">
        <v>116</v>
      </c>
      <c r="AG361" s="172" t="s">
        <v>116</v>
      </c>
      <c r="AH361" s="172" t="s">
        <v>116</v>
      </c>
      <c r="AI361" s="172" t="b">
        <v>0</v>
      </c>
      <c r="AJ361" s="172" t="s">
        <v>111</v>
      </c>
      <c r="AK361" s="172" t="s">
        <v>111</v>
      </c>
      <c r="AL361" s="172" t="s">
        <v>111</v>
      </c>
      <c r="AM361" s="172" t="s">
        <v>111</v>
      </c>
      <c r="AN361" s="172" t="s">
        <v>111</v>
      </c>
      <c r="AO361" s="172" t="b">
        <v>1</v>
      </c>
      <c r="AP361" s="172" t="s">
        <v>116</v>
      </c>
      <c r="AQ361" s="172" t="s">
        <v>116</v>
      </c>
      <c r="AR361" s="172" t="s">
        <v>116</v>
      </c>
      <c r="AS361" s="172" t="s">
        <v>116</v>
      </c>
      <c r="AT361" s="172" t="s">
        <v>116</v>
      </c>
      <c r="AU361" s="172" t="b">
        <v>1</v>
      </c>
      <c r="AV361" s="172" t="s">
        <v>116</v>
      </c>
      <c r="AW361" s="172" t="s">
        <v>116</v>
      </c>
      <c r="AX361" s="172" t="s">
        <v>116</v>
      </c>
      <c r="AY361" s="172" t="s">
        <v>116</v>
      </c>
      <c r="AZ361" s="172" t="s">
        <v>111</v>
      </c>
      <c r="BA361" s="172" t="b">
        <v>0</v>
      </c>
      <c r="BB361" s="172" t="s">
        <v>111</v>
      </c>
      <c r="BC361" s="172" t="s">
        <v>111</v>
      </c>
      <c r="BD361" s="172" t="s">
        <v>111</v>
      </c>
      <c r="BE361" s="172" t="s">
        <v>111</v>
      </c>
      <c r="BF361" s="172" t="s">
        <v>111</v>
      </c>
      <c r="BG361" s="172" t="b">
        <v>0</v>
      </c>
      <c r="BH361" s="172" t="s">
        <v>111</v>
      </c>
      <c r="BI361" s="172" t="s">
        <v>111</v>
      </c>
      <c r="BJ361" s="172" t="s">
        <v>111</v>
      </c>
      <c r="BK361" s="172" t="s">
        <v>111</v>
      </c>
      <c r="BL361" s="172" t="s">
        <v>111</v>
      </c>
      <c r="BM361" s="172" t="b">
        <v>0</v>
      </c>
      <c r="BN361" s="172" t="s">
        <v>111</v>
      </c>
      <c r="BO361" s="172" t="s">
        <v>111</v>
      </c>
      <c r="BP361" s="172" t="s">
        <v>111</v>
      </c>
      <c r="BQ361" s="172" t="s">
        <v>111</v>
      </c>
      <c r="BR361" s="172" t="s">
        <v>111</v>
      </c>
      <c r="BS361" s="172" t="b">
        <v>0</v>
      </c>
      <c r="BT361" s="172" t="s">
        <v>111</v>
      </c>
      <c r="BU361" s="172" t="s">
        <v>111</v>
      </c>
      <c r="BV361" s="172" t="s">
        <v>111</v>
      </c>
      <c r="BW361" s="172" t="s">
        <v>111</v>
      </c>
      <c r="BX361" s="172" t="s">
        <v>111</v>
      </c>
      <c r="BY361" s="172" t="b">
        <v>0</v>
      </c>
      <c r="BZ361" s="172" t="s">
        <v>111</v>
      </c>
      <c r="CA361" s="172" t="s">
        <v>111</v>
      </c>
      <c r="CB361" s="172" t="s">
        <v>111</v>
      </c>
      <c r="CC361" s="172" t="s">
        <v>111</v>
      </c>
      <c r="CD361" s="172" t="s">
        <v>111</v>
      </c>
      <c r="CE361" s="172" t="b">
        <v>1</v>
      </c>
      <c r="CF361" s="172" t="s">
        <v>1</v>
      </c>
      <c r="CG361" s="172" t="s">
        <v>1</v>
      </c>
      <c r="CH361" s="172" t="s">
        <v>1</v>
      </c>
      <c r="CI361" s="172" t="s">
        <v>1</v>
      </c>
      <c r="CJ361" s="172" t="s">
        <v>1</v>
      </c>
      <c r="CK361" s="172" t="b">
        <v>0</v>
      </c>
      <c r="CL361" s="172" t="s">
        <v>111</v>
      </c>
      <c r="CM361" s="172" t="s">
        <v>111</v>
      </c>
      <c r="CN361" s="172" t="s">
        <v>111</v>
      </c>
      <c r="CO361" s="172" t="s">
        <v>111</v>
      </c>
      <c r="CP361" s="172" t="s">
        <v>111</v>
      </c>
      <c r="CQ361" s="172" t="b">
        <v>1</v>
      </c>
      <c r="CR361" s="172" t="s">
        <v>116</v>
      </c>
      <c r="CS361" s="172" t="s">
        <v>116</v>
      </c>
      <c r="CT361" s="172" t="s">
        <v>116</v>
      </c>
      <c r="CU361" s="172" t="s">
        <v>116</v>
      </c>
      <c r="CV361" s="172" t="s">
        <v>116</v>
      </c>
      <c r="CW361" s="210" t="b">
        <v>1</v>
      </c>
      <c r="CX361" s="172" t="s">
        <v>116</v>
      </c>
      <c r="CY361" s="172" t="s">
        <v>116</v>
      </c>
      <c r="CZ361" s="139" t="s">
        <v>3796</v>
      </c>
      <c r="DA361" s="139" t="s">
        <v>3796</v>
      </c>
      <c r="DB361" s="139" t="s">
        <v>3796</v>
      </c>
      <c r="DD361" s="231" t="s">
        <v>3882</v>
      </c>
      <c r="DE361" s="231" t="s">
        <v>3883</v>
      </c>
      <c r="DF361" s="231" t="s">
        <v>3884</v>
      </c>
      <c r="DG361" s="232" t="s">
        <v>3885</v>
      </c>
    </row>
    <row r="362" spans="1:111" ht="58.5" thickBot="1" x14ac:dyDescent="0.4">
      <c r="A362" s="209">
        <v>2206</v>
      </c>
      <c r="B362" s="208" t="s">
        <v>998</v>
      </c>
      <c r="C362" s="257">
        <v>213</v>
      </c>
      <c r="D362" s="258" t="s">
        <v>3009</v>
      </c>
      <c r="E362" s="259" t="s">
        <v>3303</v>
      </c>
      <c r="F362" s="256" t="s">
        <v>3304</v>
      </c>
      <c r="G362" s="256" t="s">
        <v>3305</v>
      </c>
      <c r="H362" s="140">
        <f t="shared" si="50"/>
        <v>9</v>
      </c>
      <c r="I362" s="140">
        <f t="shared" si="51"/>
        <v>2</v>
      </c>
      <c r="J362" s="140">
        <f t="shared" si="52"/>
        <v>5</v>
      </c>
      <c r="K362" s="140">
        <f t="shared" si="53"/>
        <v>1</v>
      </c>
      <c r="L362" s="140">
        <f t="shared" si="54"/>
        <v>1</v>
      </c>
      <c r="M362" s="140">
        <f t="shared" si="55"/>
        <v>9</v>
      </c>
      <c r="N362" s="140">
        <f t="shared" si="56"/>
        <v>8</v>
      </c>
      <c r="O362" s="140">
        <f t="shared" si="57"/>
        <v>7</v>
      </c>
      <c r="P362" s="140">
        <f t="shared" si="58"/>
        <v>7</v>
      </c>
      <c r="Q362" s="140">
        <f t="shared" si="59"/>
        <v>6</v>
      </c>
      <c r="R362" s="19" t="s">
        <v>42</v>
      </c>
      <c r="S362" s="19" t="s">
        <v>115</v>
      </c>
      <c r="T362" s="19" t="s">
        <v>115</v>
      </c>
      <c r="U362" s="19" t="s">
        <v>115</v>
      </c>
      <c r="V362" s="19" t="s">
        <v>115</v>
      </c>
      <c r="W362" s="172" t="b">
        <v>1</v>
      </c>
      <c r="X362" s="172" t="s">
        <v>116</v>
      </c>
      <c r="Y362" s="172" t="s">
        <v>116</v>
      </c>
      <c r="Z362" s="172" t="s">
        <v>116</v>
      </c>
      <c r="AA362" s="172" t="s">
        <v>116</v>
      </c>
      <c r="AB362" s="172" t="s">
        <v>116</v>
      </c>
      <c r="AC362" s="172" t="b">
        <v>1</v>
      </c>
      <c r="AD362" s="172" t="s">
        <v>116</v>
      </c>
      <c r="AE362" s="172" t="s">
        <v>116</v>
      </c>
      <c r="AF362" s="172" t="s">
        <v>116</v>
      </c>
      <c r="AG362" s="172" t="s">
        <v>116</v>
      </c>
      <c r="AH362" s="172" t="s">
        <v>116</v>
      </c>
      <c r="AI362" s="172" t="b">
        <v>0</v>
      </c>
      <c r="AJ362" s="172" t="s">
        <v>111</v>
      </c>
      <c r="AK362" s="172" t="s">
        <v>111</v>
      </c>
      <c r="AL362" s="172" t="s">
        <v>111</v>
      </c>
      <c r="AM362" s="172" t="s">
        <v>111</v>
      </c>
      <c r="AN362" s="172" t="s">
        <v>111</v>
      </c>
      <c r="AO362" s="172" t="b">
        <v>1</v>
      </c>
      <c r="AP362" s="172" t="s">
        <v>116</v>
      </c>
      <c r="AQ362" s="172" t="s">
        <v>116</v>
      </c>
      <c r="AR362" s="172" t="s">
        <v>116</v>
      </c>
      <c r="AS362" s="172" t="s">
        <v>116</v>
      </c>
      <c r="AT362" s="172" t="s">
        <v>116</v>
      </c>
      <c r="AU362" s="172" t="b">
        <v>1</v>
      </c>
      <c r="AV362" s="172" t="s">
        <v>116</v>
      </c>
      <c r="AW362" s="172" t="s">
        <v>116</v>
      </c>
      <c r="AX362" s="172" t="s">
        <v>116</v>
      </c>
      <c r="AY362" s="172" t="s">
        <v>116</v>
      </c>
      <c r="AZ362" s="172" t="s">
        <v>111</v>
      </c>
      <c r="BA362" s="172" t="b">
        <v>1</v>
      </c>
      <c r="BB362" s="172" t="s">
        <v>116</v>
      </c>
      <c r="BC362" s="172" t="s">
        <v>111</v>
      </c>
      <c r="BD362" s="172" t="s">
        <v>111</v>
      </c>
      <c r="BE362" s="172" t="s">
        <v>111</v>
      </c>
      <c r="BF362" s="172" t="s">
        <v>111</v>
      </c>
      <c r="BG362" s="172" t="b">
        <v>0</v>
      </c>
      <c r="BH362" s="172" t="s">
        <v>111</v>
      </c>
      <c r="BI362" s="172" t="s">
        <v>111</v>
      </c>
      <c r="BJ362" s="172" t="s">
        <v>111</v>
      </c>
      <c r="BK362" s="172" t="s">
        <v>111</v>
      </c>
      <c r="BL362" s="172" t="s">
        <v>111</v>
      </c>
      <c r="BM362" s="172" t="b">
        <v>0</v>
      </c>
      <c r="BN362" s="172" t="s">
        <v>111</v>
      </c>
      <c r="BO362" s="172" t="s">
        <v>111</v>
      </c>
      <c r="BP362" s="172" t="s">
        <v>111</v>
      </c>
      <c r="BQ362" s="172" t="s">
        <v>111</v>
      </c>
      <c r="BR362" s="172" t="s">
        <v>111</v>
      </c>
      <c r="BS362" s="172" t="b">
        <v>0</v>
      </c>
      <c r="BT362" s="172" t="s">
        <v>111</v>
      </c>
      <c r="BU362" s="172" t="s">
        <v>111</v>
      </c>
      <c r="BV362" s="172" t="s">
        <v>111</v>
      </c>
      <c r="BW362" s="172" t="s">
        <v>111</v>
      </c>
      <c r="BX362" s="172" t="s">
        <v>111</v>
      </c>
      <c r="BY362" s="172" t="b">
        <v>1</v>
      </c>
      <c r="BZ362" s="172" t="s">
        <v>116</v>
      </c>
      <c r="CA362" s="172" t="s">
        <v>116</v>
      </c>
      <c r="CB362" s="172" t="s">
        <v>116</v>
      </c>
      <c r="CC362" s="172" t="s">
        <v>116</v>
      </c>
      <c r="CD362" s="172" t="s">
        <v>116</v>
      </c>
      <c r="CE362" s="172" t="b">
        <v>0</v>
      </c>
      <c r="CF362" s="172" t="s">
        <v>1593</v>
      </c>
      <c r="CG362" s="172" t="s">
        <v>3796</v>
      </c>
      <c r="CH362" s="172" t="s">
        <v>3796</v>
      </c>
      <c r="CI362" s="172" t="s">
        <v>3796</v>
      </c>
      <c r="CJ362" s="172" t="s">
        <v>3796</v>
      </c>
      <c r="CK362" s="172" t="b">
        <v>1</v>
      </c>
      <c r="CL362" s="172" t="s">
        <v>116</v>
      </c>
      <c r="CM362" s="172" t="s">
        <v>116</v>
      </c>
      <c r="CN362" s="172" t="s">
        <v>116</v>
      </c>
      <c r="CO362" s="172" t="s">
        <v>116</v>
      </c>
      <c r="CP362" s="172" t="s">
        <v>116</v>
      </c>
      <c r="CQ362" s="172" t="b">
        <v>1</v>
      </c>
      <c r="CR362" s="172" t="s">
        <v>116</v>
      </c>
      <c r="CS362" s="172" t="s">
        <v>116</v>
      </c>
      <c r="CT362" s="172" t="s">
        <v>116</v>
      </c>
      <c r="CU362" s="172" t="s">
        <v>116</v>
      </c>
      <c r="CV362" s="172" t="s">
        <v>116</v>
      </c>
      <c r="CW362" s="210" t="b">
        <v>1</v>
      </c>
      <c r="CX362" s="172" t="s">
        <v>116</v>
      </c>
      <c r="CY362" s="172" t="s">
        <v>116</v>
      </c>
      <c r="CZ362" s="139" t="s">
        <v>3796</v>
      </c>
      <c r="DA362" s="139" t="s">
        <v>3796</v>
      </c>
      <c r="DB362" s="139" t="s">
        <v>3796</v>
      </c>
      <c r="DD362" s="231" t="s">
        <v>3882</v>
      </c>
      <c r="DE362" s="231" t="s">
        <v>3883</v>
      </c>
      <c r="DF362" s="231" t="s">
        <v>3884</v>
      </c>
      <c r="DG362" s="232" t="s">
        <v>3885</v>
      </c>
    </row>
    <row r="363" spans="1:111" ht="31" x14ac:dyDescent="0.35">
      <c r="A363" s="209">
        <v>2206</v>
      </c>
      <c r="B363" s="208" t="s">
        <v>998</v>
      </c>
      <c r="C363" s="257">
        <v>213</v>
      </c>
      <c r="D363" s="258" t="s">
        <v>3009</v>
      </c>
      <c r="E363" s="258" t="s">
        <v>3306</v>
      </c>
      <c r="F363" s="256" t="s">
        <v>3307</v>
      </c>
      <c r="G363" s="256" t="s">
        <v>3308</v>
      </c>
      <c r="H363" s="140">
        <f t="shared" si="50"/>
        <v>10</v>
      </c>
      <c r="I363" s="140">
        <f t="shared" si="51"/>
        <v>2</v>
      </c>
      <c r="J363" s="140">
        <f t="shared" si="52"/>
        <v>6</v>
      </c>
      <c r="K363" s="140">
        <f t="shared" si="53"/>
        <v>1</v>
      </c>
      <c r="L363" s="140">
        <f t="shared" si="54"/>
        <v>1</v>
      </c>
      <c r="M363" s="140">
        <f t="shared" si="55"/>
        <v>10</v>
      </c>
      <c r="N363" s="140">
        <f t="shared" si="56"/>
        <v>10</v>
      </c>
      <c r="O363" s="140">
        <f t="shared" si="57"/>
        <v>7</v>
      </c>
      <c r="P363" s="140">
        <f t="shared" si="58"/>
        <v>7</v>
      </c>
      <c r="Q363" s="140">
        <f t="shared" si="59"/>
        <v>6</v>
      </c>
      <c r="R363" s="19" t="s">
        <v>2498</v>
      </c>
      <c r="S363" s="19" t="s">
        <v>2498</v>
      </c>
      <c r="T363" s="19" t="s">
        <v>115</v>
      </c>
      <c r="U363" s="19" t="s">
        <v>115</v>
      </c>
      <c r="V363" s="19" t="s">
        <v>115</v>
      </c>
      <c r="W363" s="172" t="b">
        <v>1</v>
      </c>
      <c r="X363" s="172" t="s">
        <v>116</v>
      </c>
      <c r="Y363" s="172" t="s">
        <v>116</v>
      </c>
      <c r="Z363" s="172" t="s">
        <v>116</v>
      </c>
      <c r="AA363" s="172" t="s">
        <v>116</v>
      </c>
      <c r="AB363" s="172" t="s">
        <v>116</v>
      </c>
      <c r="AC363" s="172" t="b">
        <v>1</v>
      </c>
      <c r="AD363" s="172" t="s">
        <v>116</v>
      </c>
      <c r="AE363" s="172" t="s">
        <v>116</v>
      </c>
      <c r="AF363" s="172" t="s">
        <v>116</v>
      </c>
      <c r="AG363" s="172" t="s">
        <v>116</v>
      </c>
      <c r="AH363" s="172" t="s">
        <v>116</v>
      </c>
      <c r="AI363" s="172" t="b">
        <v>0</v>
      </c>
      <c r="AJ363" s="172" t="s">
        <v>111</v>
      </c>
      <c r="AK363" s="172" t="s">
        <v>111</v>
      </c>
      <c r="AL363" s="172" t="s">
        <v>111</v>
      </c>
      <c r="AM363" s="172" t="s">
        <v>111</v>
      </c>
      <c r="AN363" s="172" t="s">
        <v>111</v>
      </c>
      <c r="AO363" s="172" t="b">
        <v>1</v>
      </c>
      <c r="AP363" s="172" t="s">
        <v>116</v>
      </c>
      <c r="AQ363" s="172" t="s">
        <v>116</v>
      </c>
      <c r="AR363" s="172" t="s">
        <v>116</v>
      </c>
      <c r="AS363" s="172" t="s">
        <v>116</v>
      </c>
      <c r="AT363" s="172" t="s">
        <v>116</v>
      </c>
      <c r="AU363" s="172" t="b">
        <v>1</v>
      </c>
      <c r="AV363" s="172" t="s">
        <v>116</v>
      </c>
      <c r="AW363" s="172" t="s">
        <v>116</v>
      </c>
      <c r="AX363" s="172" t="s">
        <v>116</v>
      </c>
      <c r="AY363" s="172" t="s">
        <v>116</v>
      </c>
      <c r="AZ363" s="172" t="s">
        <v>111</v>
      </c>
      <c r="BA363" s="172" t="b">
        <v>1</v>
      </c>
      <c r="BB363" s="172" t="s">
        <v>116</v>
      </c>
      <c r="BC363" s="172" t="s">
        <v>116</v>
      </c>
      <c r="BD363" s="172" t="s">
        <v>111</v>
      </c>
      <c r="BE363" s="172" t="s">
        <v>111</v>
      </c>
      <c r="BF363" s="172" t="s">
        <v>111</v>
      </c>
      <c r="BG363" s="172" t="b">
        <v>0</v>
      </c>
      <c r="BH363" s="172" t="s">
        <v>111</v>
      </c>
      <c r="BI363" s="172" t="s">
        <v>111</v>
      </c>
      <c r="BJ363" s="172" t="s">
        <v>111</v>
      </c>
      <c r="BK363" s="172" t="s">
        <v>111</v>
      </c>
      <c r="BL363" s="172" t="s">
        <v>111</v>
      </c>
      <c r="BM363" s="172" t="b">
        <v>1</v>
      </c>
      <c r="BN363" s="172" t="s">
        <v>116</v>
      </c>
      <c r="BO363" s="172" t="s">
        <v>116</v>
      </c>
      <c r="BP363" s="172" t="s">
        <v>116</v>
      </c>
      <c r="BQ363" s="172" t="s">
        <v>116</v>
      </c>
      <c r="BR363" s="172" t="s">
        <v>116</v>
      </c>
      <c r="BS363" s="172" t="b">
        <v>1</v>
      </c>
      <c r="BT363" s="172" t="s">
        <v>116</v>
      </c>
      <c r="BU363" s="172" t="s">
        <v>116</v>
      </c>
      <c r="BV363" s="172" t="s">
        <v>111</v>
      </c>
      <c r="BW363" s="172" t="s">
        <v>111</v>
      </c>
      <c r="BX363" s="172" t="s">
        <v>111</v>
      </c>
      <c r="BY363" s="172" t="b">
        <v>0</v>
      </c>
      <c r="BZ363" s="172" t="s">
        <v>111</v>
      </c>
      <c r="CA363" s="172" t="s">
        <v>111</v>
      </c>
      <c r="CB363" s="172" t="s">
        <v>111</v>
      </c>
      <c r="CC363" s="172" t="s">
        <v>111</v>
      </c>
      <c r="CD363" s="172" t="s">
        <v>111</v>
      </c>
      <c r="CE363" s="172" t="b">
        <v>1</v>
      </c>
      <c r="CF363" s="172" t="s">
        <v>1</v>
      </c>
      <c r="CG363" s="172" t="s">
        <v>1</v>
      </c>
      <c r="CH363" s="172" t="s">
        <v>1</v>
      </c>
      <c r="CI363" s="172" t="s">
        <v>1</v>
      </c>
      <c r="CJ363" s="172" t="s">
        <v>1</v>
      </c>
      <c r="CK363" s="172" t="b">
        <v>0</v>
      </c>
      <c r="CL363" s="172" t="s">
        <v>111</v>
      </c>
      <c r="CM363" s="172" t="s">
        <v>111</v>
      </c>
      <c r="CN363" s="172" t="s">
        <v>111</v>
      </c>
      <c r="CO363" s="172" t="s">
        <v>111</v>
      </c>
      <c r="CP363" s="172" t="s">
        <v>111</v>
      </c>
      <c r="CQ363" s="172" t="b">
        <v>1</v>
      </c>
      <c r="CR363" s="172" t="s">
        <v>116</v>
      </c>
      <c r="CS363" s="172" t="s">
        <v>116</v>
      </c>
      <c r="CT363" s="172" t="s">
        <v>116</v>
      </c>
      <c r="CU363" s="172" t="s">
        <v>116</v>
      </c>
      <c r="CV363" s="172" t="s">
        <v>116</v>
      </c>
      <c r="CW363" s="172" t="b">
        <v>1</v>
      </c>
      <c r="CX363" s="172" t="s">
        <v>116</v>
      </c>
      <c r="CY363" s="172" t="s">
        <v>116</v>
      </c>
      <c r="CZ363" s="139" t="s">
        <v>3796</v>
      </c>
      <c r="DA363" s="139" t="s">
        <v>3796</v>
      </c>
      <c r="DB363" s="139" t="s">
        <v>3796</v>
      </c>
      <c r="DD363" s="231" t="s">
        <v>3882</v>
      </c>
      <c r="DE363" s="231" t="s">
        <v>3883</v>
      </c>
      <c r="DF363" s="231" t="s">
        <v>3884</v>
      </c>
      <c r="DG363" s="232" t="s">
        <v>3885</v>
      </c>
    </row>
    <row r="364" spans="1:111" ht="31" x14ac:dyDescent="0.35">
      <c r="A364" s="209">
        <v>2206</v>
      </c>
      <c r="B364" s="208" t="s">
        <v>998</v>
      </c>
      <c r="C364" s="257">
        <v>213</v>
      </c>
      <c r="D364" s="258" t="s">
        <v>3009</v>
      </c>
      <c r="E364" s="258" t="s">
        <v>3309</v>
      </c>
      <c r="F364" s="256" t="s">
        <v>3310</v>
      </c>
      <c r="G364" s="256" t="s">
        <v>3311</v>
      </c>
      <c r="H364" s="140">
        <f t="shared" si="50"/>
        <v>10</v>
      </c>
      <c r="I364" s="140">
        <f t="shared" si="51"/>
        <v>2</v>
      </c>
      <c r="J364" s="140">
        <f t="shared" si="52"/>
        <v>5</v>
      </c>
      <c r="K364" s="140">
        <f t="shared" si="53"/>
        <v>2</v>
      </c>
      <c r="L364" s="140">
        <f t="shared" si="54"/>
        <v>1</v>
      </c>
      <c r="M364" s="140">
        <f t="shared" si="55"/>
        <v>10</v>
      </c>
      <c r="N364" s="140">
        <f t="shared" si="56"/>
        <v>9</v>
      </c>
      <c r="O364" s="140">
        <f t="shared" si="57"/>
        <v>6</v>
      </c>
      <c r="P364" s="140">
        <f t="shared" si="58"/>
        <v>7</v>
      </c>
      <c r="Q364" s="140">
        <f t="shared" si="59"/>
        <v>5</v>
      </c>
      <c r="R364" s="19" t="s">
        <v>2292</v>
      </c>
      <c r="S364" s="19" t="s">
        <v>60</v>
      </c>
      <c r="T364" s="19" t="s">
        <v>115</v>
      </c>
      <c r="U364" s="19" t="s">
        <v>60</v>
      </c>
      <c r="V364" s="19" t="s">
        <v>115</v>
      </c>
      <c r="W364" s="172" t="b">
        <v>0</v>
      </c>
      <c r="X364" s="172" t="s">
        <v>111</v>
      </c>
      <c r="Y364" s="172" t="s">
        <v>111</v>
      </c>
      <c r="Z364" s="172" t="s">
        <v>111</v>
      </c>
      <c r="AA364" s="172" t="s">
        <v>111</v>
      </c>
      <c r="AB364" s="172" t="s">
        <v>111</v>
      </c>
      <c r="AC364" s="172" t="b">
        <v>1</v>
      </c>
      <c r="AD364" s="172" t="s">
        <v>116</v>
      </c>
      <c r="AE364" s="172" t="s">
        <v>116</v>
      </c>
      <c r="AF364" s="172" t="s">
        <v>116</v>
      </c>
      <c r="AG364" s="172" t="s">
        <v>116</v>
      </c>
      <c r="AH364" s="172" t="s">
        <v>116</v>
      </c>
      <c r="AI364" s="172" t="b">
        <v>0</v>
      </c>
      <c r="AJ364" s="172" t="s">
        <v>111</v>
      </c>
      <c r="AK364" s="172" t="s">
        <v>111</v>
      </c>
      <c r="AL364" s="172" t="s">
        <v>111</v>
      </c>
      <c r="AM364" s="172" t="s">
        <v>111</v>
      </c>
      <c r="AN364" s="172" t="s">
        <v>111</v>
      </c>
      <c r="AO364" s="172" t="b">
        <v>1</v>
      </c>
      <c r="AP364" s="172" t="s">
        <v>116</v>
      </c>
      <c r="AQ364" s="172" t="s">
        <v>116</v>
      </c>
      <c r="AR364" s="172" t="s">
        <v>116</v>
      </c>
      <c r="AS364" s="172" t="s">
        <v>116</v>
      </c>
      <c r="AT364" s="172" t="s">
        <v>116</v>
      </c>
      <c r="AU364" s="172" t="b">
        <v>1</v>
      </c>
      <c r="AV364" s="172" t="s">
        <v>116</v>
      </c>
      <c r="AW364" s="172" t="s">
        <v>116</v>
      </c>
      <c r="AX364" s="172" t="s">
        <v>116</v>
      </c>
      <c r="AY364" s="172" t="s">
        <v>116</v>
      </c>
      <c r="AZ364" s="172" t="s">
        <v>111</v>
      </c>
      <c r="BA364" s="172" t="b">
        <v>1</v>
      </c>
      <c r="BB364" s="172" t="s">
        <v>116</v>
      </c>
      <c r="BC364" s="172" t="s">
        <v>111</v>
      </c>
      <c r="BD364" s="172" t="s">
        <v>111</v>
      </c>
      <c r="BE364" s="172" t="s">
        <v>111</v>
      </c>
      <c r="BF364" s="172" t="s">
        <v>111</v>
      </c>
      <c r="BG364" s="172" t="b">
        <v>0</v>
      </c>
      <c r="BH364" s="172" t="s">
        <v>111</v>
      </c>
      <c r="BI364" s="172" t="s">
        <v>111</v>
      </c>
      <c r="BJ364" s="172" t="s">
        <v>111</v>
      </c>
      <c r="BK364" s="172" t="s">
        <v>111</v>
      </c>
      <c r="BL364" s="172" t="s">
        <v>111</v>
      </c>
      <c r="BM364" s="172" t="b">
        <v>0</v>
      </c>
      <c r="BN364" s="172" t="s">
        <v>111</v>
      </c>
      <c r="BO364" s="172" t="s">
        <v>111</v>
      </c>
      <c r="BP364" s="172" t="s">
        <v>111</v>
      </c>
      <c r="BQ364" s="172" t="s">
        <v>111</v>
      </c>
      <c r="BR364" s="172" t="s">
        <v>111</v>
      </c>
      <c r="BS364" s="172" t="b">
        <v>1</v>
      </c>
      <c r="BT364" s="172" t="s">
        <v>116</v>
      </c>
      <c r="BU364" s="172" t="s">
        <v>116</v>
      </c>
      <c r="BV364" s="172" t="s">
        <v>111</v>
      </c>
      <c r="BW364" s="172" t="s">
        <v>111</v>
      </c>
      <c r="BX364" s="172" t="s">
        <v>111</v>
      </c>
      <c r="BY364" s="172" t="b">
        <v>1</v>
      </c>
      <c r="BZ364" s="172" t="s">
        <v>116</v>
      </c>
      <c r="CA364" s="172" t="s">
        <v>116</v>
      </c>
      <c r="CB364" s="172" t="s">
        <v>116</v>
      </c>
      <c r="CC364" s="172" t="s">
        <v>116</v>
      </c>
      <c r="CD364" s="172" t="s">
        <v>116</v>
      </c>
      <c r="CE364" s="172" t="b">
        <v>1</v>
      </c>
      <c r="CF364" s="172" t="s">
        <v>1</v>
      </c>
      <c r="CG364" s="172" t="s">
        <v>1</v>
      </c>
      <c r="CH364" s="172" t="s">
        <v>1</v>
      </c>
      <c r="CI364" s="172" t="s">
        <v>1</v>
      </c>
      <c r="CJ364" s="172" t="s">
        <v>1</v>
      </c>
      <c r="CK364" s="172" t="b">
        <v>1</v>
      </c>
      <c r="CL364" s="172" t="s">
        <v>116</v>
      </c>
      <c r="CM364" s="172" t="s">
        <v>116</v>
      </c>
      <c r="CN364" s="172" t="s">
        <v>111</v>
      </c>
      <c r="CO364" s="172" t="s">
        <v>116</v>
      </c>
      <c r="CP364" s="172" t="s">
        <v>111</v>
      </c>
      <c r="CQ364" s="172" t="b">
        <v>1</v>
      </c>
      <c r="CR364" s="172" t="s">
        <v>116</v>
      </c>
      <c r="CS364" s="172" t="s">
        <v>116</v>
      </c>
      <c r="CT364" s="172" t="s">
        <v>116</v>
      </c>
      <c r="CU364" s="172" t="s">
        <v>116</v>
      </c>
      <c r="CV364" s="172" t="s">
        <v>116</v>
      </c>
      <c r="CW364" s="172" t="b">
        <v>1</v>
      </c>
      <c r="CX364" s="172" t="s">
        <v>116</v>
      </c>
      <c r="CY364" s="172" t="s">
        <v>116</v>
      </c>
      <c r="CZ364" s="139" t="s">
        <v>3796</v>
      </c>
      <c r="DA364" s="139" t="s">
        <v>3796</v>
      </c>
      <c r="DB364" s="139" t="s">
        <v>3796</v>
      </c>
      <c r="DD364" s="231" t="s">
        <v>3882</v>
      </c>
      <c r="DE364" s="231" t="s">
        <v>3883</v>
      </c>
      <c r="DF364" s="231" t="s">
        <v>3884</v>
      </c>
      <c r="DG364" s="232" t="s">
        <v>3885</v>
      </c>
    </row>
    <row r="365" spans="1:111" ht="31" x14ac:dyDescent="0.35">
      <c r="A365" s="209">
        <v>2206</v>
      </c>
      <c r="B365" s="208" t="s">
        <v>998</v>
      </c>
      <c r="C365" s="257">
        <v>213</v>
      </c>
      <c r="D365" s="258" t="s">
        <v>3009</v>
      </c>
      <c r="E365" s="258" t="s">
        <v>3312</v>
      </c>
      <c r="F365" s="256" t="s">
        <v>3313</v>
      </c>
      <c r="G365" s="256" t="s">
        <v>3314</v>
      </c>
      <c r="H365" s="140">
        <f t="shared" si="50"/>
        <v>12</v>
      </c>
      <c r="I365" s="140">
        <f t="shared" si="51"/>
        <v>2</v>
      </c>
      <c r="J365" s="140">
        <f t="shared" si="52"/>
        <v>7</v>
      </c>
      <c r="K365" s="140">
        <f t="shared" si="53"/>
        <v>2</v>
      </c>
      <c r="L365" s="140">
        <f t="shared" si="54"/>
        <v>1</v>
      </c>
      <c r="M365" s="140">
        <f t="shared" si="55"/>
        <v>12</v>
      </c>
      <c r="N365" s="140">
        <f t="shared" si="56"/>
        <v>12</v>
      </c>
      <c r="O365" s="140">
        <f t="shared" si="57"/>
        <v>10</v>
      </c>
      <c r="P365" s="140">
        <f t="shared" si="58"/>
        <v>10</v>
      </c>
      <c r="Q365" s="140">
        <f t="shared" si="59"/>
        <v>8</v>
      </c>
      <c r="R365" s="19" t="s">
        <v>124</v>
      </c>
      <c r="S365" s="19" t="s">
        <v>124</v>
      </c>
      <c r="T365" s="19" t="s">
        <v>124</v>
      </c>
      <c r="U365" s="19" t="s">
        <v>124</v>
      </c>
      <c r="V365" s="19" t="s">
        <v>2285</v>
      </c>
      <c r="W365" s="172" t="b">
        <v>1</v>
      </c>
      <c r="X365" s="172" t="s">
        <v>116</v>
      </c>
      <c r="Y365" s="172" t="s">
        <v>116</v>
      </c>
      <c r="Z365" s="172" t="s">
        <v>116</v>
      </c>
      <c r="AA365" s="172" t="s">
        <v>116</v>
      </c>
      <c r="AB365" s="172" t="s">
        <v>116</v>
      </c>
      <c r="AC365" s="172" t="b">
        <v>1</v>
      </c>
      <c r="AD365" s="172" t="s">
        <v>116</v>
      </c>
      <c r="AE365" s="172" t="s">
        <v>116</v>
      </c>
      <c r="AF365" s="172" t="s">
        <v>116</v>
      </c>
      <c r="AG365" s="172" t="s">
        <v>116</v>
      </c>
      <c r="AH365" s="172" t="s">
        <v>116</v>
      </c>
      <c r="AI365" s="172" t="b">
        <v>1</v>
      </c>
      <c r="AJ365" s="172" t="s">
        <v>116</v>
      </c>
      <c r="AK365" s="172" t="s">
        <v>116</v>
      </c>
      <c r="AL365" s="172" t="s">
        <v>116</v>
      </c>
      <c r="AM365" s="172" t="s">
        <v>116</v>
      </c>
      <c r="AN365" s="172" t="s">
        <v>116</v>
      </c>
      <c r="AO365" s="172" t="b">
        <v>1</v>
      </c>
      <c r="AP365" s="172" t="s">
        <v>116</v>
      </c>
      <c r="AQ365" s="172" t="s">
        <v>116</v>
      </c>
      <c r="AR365" s="172" t="s">
        <v>116</v>
      </c>
      <c r="AS365" s="172" t="s">
        <v>116</v>
      </c>
      <c r="AT365" s="172" t="s">
        <v>116</v>
      </c>
      <c r="AU365" s="172" t="b">
        <v>1</v>
      </c>
      <c r="AV365" s="172" t="s">
        <v>116</v>
      </c>
      <c r="AW365" s="172" t="s">
        <v>116</v>
      </c>
      <c r="AX365" s="172" t="s">
        <v>116</v>
      </c>
      <c r="AY365" s="172" t="s">
        <v>116</v>
      </c>
      <c r="AZ365" s="172" t="s">
        <v>111</v>
      </c>
      <c r="BA365" s="172" t="b">
        <v>1</v>
      </c>
      <c r="BB365" s="172" t="s">
        <v>116</v>
      </c>
      <c r="BC365" s="172" t="s">
        <v>116</v>
      </c>
      <c r="BD365" s="172" t="s">
        <v>116</v>
      </c>
      <c r="BE365" s="172" t="s">
        <v>116</v>
      </c>
      <c r="BF365" s="172" t="s">
        <v>111</v>
      </c>
      <c r="BG365" s="172" t="b">
        <v>0</v>
      </c>
      <c r="BH365" s="172" t="s">
        <v>111</v>
      </c>
      <c r="BI365" s="172" t="s">
        <v>111</v>
      </c>
      <c r="BJ365" s="172" t="s">
        <v>111</v>
      </c>
      <c r="BK365" s="172" t="s">
        <v>111</v>
      </c>
      <c r="BL365" s="172" t="s">
        <v>111</v>
      </c>
      <c r="BM365" s="172" t="b">
        <v>0</v>
      </c>
      <c r="BN365" s="172" t="s">
        <v>111</v>
      </c>
      <c r="BO365" s="172" t="s">
        <v>111</v>
      </c>
      <c r="BP365" s="172" t="s">
        <v>111</v>
      </c>
      <c r="BQ365" s="172" t="s">
        <v>111</v>
      </c>
      <c r="BR365" s="172" t="s">
        <v>111</v>
      </c>
      <c r="BS365" s="172" t="b">
        <v>1</v>
      </c>
      <c r="BT365" s="172" t="s">
        <v>116</v>
      </c>
      <c r="BU365" s="172" t="s">
        <v>116</v>
      </c>
      <c r="BV365" s="172" t="s">
        <v>111</v>
      </c>
      <c r="BW365" s="172" t="s">
        <v>111</v>
      </c>
      <c r="BX365" s="172" t="s">
        <v>111</v>
      </c>
      <c r="BY365" s="172" t="b">
        <v>1</v>
      </c>
      <c r="BZ365" s="172" t="s">
        <v>116</v>
      </c>
      <c r="CA365" s="172" t="s">
        <v>116</v>
      </c>
      <c r="CB365" s="172" t="s">
        <v>116</v>
      </c>
      <c r="CC365" s="172" t="s">
        <v>116</v>
      </c>
      <c r="CD365" s="172" t="s">
        <v>116</v>
      </c>
      <c r="CE365" s="172" t="b">
        <v>1</v>
      </c>
      <c r="CF365" s="172" t="s">
        <v>1</v>
      </c>
      <c r="CG365" s="172" t="s">
        <v>1</v>
      </c>
      <c r="CH365" s="172" t="s">
        <v>1</v>
      </c>
      <c r="CI365" s="172" t="s">
        <v>1</v>
      </c>
      <c r="CJ365" s="172" t="s">
        <v>1</v>
      </c>
      <c r="CK365" s="172" t="b">
        <v>1</v>
      </c>
      <c r="CL365" s="172" t="s">
        <v>116</v>
      </c>
      <c r="CM365" s="172" t="s">
        <v>116</v>
      </c>
      <c r="CN365" s="172" t="s">
        <v>116</v>
      </c>
      <c r="CO365" s="172" t="s">
        <v>116</v>
      </c>
      <c r="CP365" s="172" t="s">
        <v>116</v>
      </c>
      <c r="CQ365" s="172" t="b">
        <v>1</v>
      </c>
      <c r="CR365" s="172" t="s">
        <v>116</v>
      </c>
      <c r="CS365" s="172" t="s">
        <v>116</v>
      </c>
      <c r="CT365" s="172" t="s">
        <v>116</v>
      </c>
      <c r="CU365" s="172" t="s">
        <v>116</v>
      </c>
      <c r="CV365" s="172" t="s">
        <v>116</v>
      </c>
      <c r="CW365" s="172" t="b">
        <v>1</v>
      </c>
      <c r="CX365" s="172" t="s">
        <v>116</v>
      </c>
      <c r="CY365" s="172" t="s">
        <v>116</v>
      </c>
      <c r="CZ365" s="139" t="s">
        <v>3796</v>
      </c>
      <c r="DA365" s="139" t="s">
        <v>3796</v>
      </c>
      <c r="DB365" s="139" t="s">
        <v>3796</v>
      </c>
      <c r="DD365" s="231" t="s">
        <v>3882</v>
      </c>
      <c r="DE365" s="231" t="s">
        <v>3883</v>
      </c>
      <c r="DF365" s="231" t="s">
        <v>3884</v>
      </c>
      <c r="DG365" s="232" t="s">
        <v>3885</v>
      </c>
    </row>
    <row r="366" spans="1:111" ht="43.5" x14ac:dyDescent="0.35">
      <c r="A366" s="209">
        <v>2206</v>
      </c>
      <c r="B366" s="208" t="s">
        <v>998</v>
      </c>
      <c r="C366" s="257">
        <v>213</v>
      </c>
      <c r="D366" s="258" t="s">
        <v>3009</v>
      </c>
      <c r="E366" s="258" t="s">
        <v>3315</v>
      </c>
      <c r="F366" s="256" t="s">
        <v>3316</v>
      </c>
      <c r="G366" s="256" t="s">
        <v>3317</v>
      </c>
      <c r="H366" s="140">
        <f t="shared" si="50"/>
        <v>12</v>
      </c>
      <c r="I366" s="140">
        <f t="shared" si="51"/>
        <v>2</v>
      </c>
      <c r="J366" s="140">
        <f t="shared" si="52"/>
        <v>7</v>
      </c>
      <c r="K366" s="140">
        <f t="shared" si="53"/>
        <v>2</v>
      </c>
      <c r="L366" s="140">
        <f t="shared" si="54"/>
        <v>1</v>
      </c>
      <c r="M366" s="140">
        <f t="shared" si="55"/>
        <v>12</v>
      </c>
      <c r="N366" s="140">
        <f t="shared" si="56"/>
        <v>12</v>
      </c>
      <c r="O366" s="140">
        <f t="shared" si="57"/>
        <v>8</v>
      </c>
      <c r="P366" s="140">
        <f t="shared" si="58"/>
        <v>10</v>
      </c>
      <c r="Q366" s="140">
        <f t="shared" si="59"/>
        <v>7</v>
      </c>
      <c r="R366" s="19" t="s">
        <v>124</v>
      </c>
      <c r="S366" s="19" t="s">
        <v>124</v>
      </c>
      <c r="T366" s="19" t="s">
        <v>48</v>
      </c>
      <c r="U366" s="19" t="s">
        <v>124</v>
      </c>
      <c r="V366" s="19" t="s">
        <v>48</v>
      </c>
      <c r="W366" s="172" t="b">
        <v>1</v>
      </c>
      <c r="X366" s="172" t="s">
        <v>116</v>
      </c>
      <c r="Y366" s="172" t="s">
        <v>116</v>
      </c>
      <c r="Z366" s="172" t="s">
        <v>116</v>
      </c>
      <c r="AA366" s="172" t="s">
        <v>116</v>
      </c>
      <c r="AB366" s="172" t="s">
        <v>116</v>
      </c>
      <c r="AC366" s="172" t="b">
        <v>1</v>
      </c>
      <c r="AD366" s="172" t="s">
        <v>116</v>
      </c>
      <c r="AE366" s="172" t="s">
        <v>116</v>
      </c>
      <c r="AF366" s="172" t="s">
        <v>116</v>
      </c>
      <c r="AG366" s="172" t="s">
        <v>116</v>
      </c>
      <c r="AH366" s="172" t="s">
        <v>116</v>
      </c>
      <c r="AI366" s="172" t="b">
        <v>1</v>
      </c>
      <c r="AJ366" s="172" t="s">
        <v>116</v>
      </c>
      <c r="AK366" s="172" t="s">
        <v>116</v>
      </c>
      <c r="AL366" s="172" t="s">
        <v>116</v>
      </c>
      <c r="AM366" s="172" t="s">
        <v>116</v>
      </c>
      <c r="AN366" s="172" t="s">
        <v>116</v>
      </c>
      <c r="AO366" s="172" t="b">
        <v>1</v>
      </c>
      <c r="AP366" s="172" t="s">
        <v>116</v>
      </c>
      <c r="AQ366" s="172" t="s">
        <v>116</v>
      </c>
      <c r="AR366" s="172" t="s">
        <v>116</v>
      </c>
      <c r="AS366" s="172" t="s">
        <v>116</v>
      </c>
      <c r="AT366" s="172" t="s">
        <v>116</v>
      </c>
      <c r="AU366" s="172" t="b">
        <v>1</v>
      </c>
      <c r="AV366" s="172" t="s">
        <v>116</v>
      </c>
      <c r="AW366" s="172" t="s">
        <v>116</v>
      </c>
      <c r="AX366" s="172" t="s">
        <v>116</v>
      </c>
      <c r="AY366" s="172" t="s">
        <v>116</v>
      </c>
      <c r="AZ366" s="172" t="s">
        <v>111</v>
      </c>
      <c r="BA366" s="172" t="b">
        <v>1</v>
      </c>
      <c r="BB366" s="172" t="s">
        <v>116</v>
      </c>
      <c r="BC366" s="172" t="s">
        <v>116</v>
      </c>
      <c r="BD366" s="172" t="s">
        <v>111</v>
      </c>
      <c r="BE366" s="172" t="s">
        <v>116</v>
      </c>
      <c r="BF366" s="172" t="s">
        <v>111</v>
      </c>
      <c r="BG366" s="172" t="b">
        <v>0</v>
      </c>
      <c r="BH366" s="172" t="s">
        <v>111</v>
      </c>
      <c r="BI366" s="172" t="s">
        <v>111</v>
      </c>
      <c r="BJ366" s="172" t="s">
        <v>111</v>
      </c>
      <c r="BK366" s="172" t="s">
        <v>111</v>
      </c>
      <c r="BL366" s="172" t="s">
        <v>111</v>
      </c>
      <c r="BM366" s="172" t="b">
        <v>0</v>
      </c>
      <c r="BN366" s="172" t="s">
        <v>111</v>
      </c>
      <c r="BO366" s="172" t="s">
        <v>111</v>
      </c>
      <c r="BP366" s="172" t="s">
        <v>111</v>
      </c>
      <c r="BQ366" s="172" t="s">
        <v>111</v>
      </c>
      <c r="BR366" s="172" t="s">
        <v>111</v>
      </c>
      <c r="BS366" s="172" t="b">
        <v>1</v>
      </c>
      <c r="BT366" s="172" t="s">
        <v>116</v>
      </c>
      <c r="BU366" s="172" t="s">
        <v>116</v>
      </c>
      <c r="BV366" s="172" t="s">
        <v>111</v>
      </c>
      <c r="BW366" s="172" t="s">
        <v>111</v>
      </c>
      <c r="BX366" s="172" t="s">
        <v>111</v>
      </c>
      <c r="BY366" s="172" t="b">
        <v>1</v>
      </c>
      <c r="BZ366" s="172" t="s">
        <v>116</v>
      </c>
      <c r="CA366" s="172" t="s">
        <v>116</v>
      </c>
      <c r="CB366" s="172" t="s">
        <v>116</v>
      </c>
      <c r="CC366" s="172" t="s">
        <v>116</v>
      </c>
      <c r="CD366" s="172" t="s">
        <v>116</v>
      </c>
      <c r="CE366" s="172" t="b">
        <v>1</v>
      </c>
      <c r="CF366" s="172" t="s">
        <v>1</v>
      </c>
      <c r="CG366" s="172" t="s">
        <v>1</v>
      </c>
      <c r="CH366" s="172" t="s">
        <v>1</v>
      </c>
      <c r="CI366" s="172" t="s">
        <v>1</v>
      </c>
      <c r="CJ366" s="172" t="s">
        <v>1</v>
      </c>
      <c r="CK366" s="172" t="b">
        <v>1</v>
      </c>
      <c r="CL366" s="172" t="s">
        <v>116</v>
      </c>
      <c r="CM366" s="172" t="s">
        <v>116</v>
      </c>
      <c r="CN366" s="172" t="s">
        <v>111</v>
      </c>
      <c r="CO366" s="172" t="s">
        <v>116</v>
      </c>
      <c r="CP366" s="172" t="s">
        <v>111</v>
      </c>
      <c r="CQ366" s="172" t="b">
        <v>1</v>
      </c>
      <c r="CR366" s="172" t="s">
        <v>116</v>
      </c>
      <c r="CS366" s="172" t="s">
        <v>116</v>
      </c>
      <c r="CT366" s="172" t="s">
        <v>116</v>
      </c>
      <c r="CU366" s="172" t="s">
        <v>116</v>
      </c>
      <c r="CV366" s="172" t="s">
        <v>116</v>
      </c>
      <c r="CW366" s="172" t="b">
        <v>1</v>
      </c>
      <c r="CX366" s="172" t="s">
        <v>116</v>
      </c>
      <c r="CY366" s="172" t="s">
        <v>116</v>
      </c>
      <c r="CZ366" s="139" t="s">
        <v>3796</v>
      </c>
      <c r="DA366" s="139" t="s">
        <v>3796</v>
      </c>
      <c r="DB366" s="139" t="s">
        <v>3796</v>
      </c>
      <c r="DD366" s="231" t="s">
        <v>3882</v>
      </c>
      <c r="DE366" s="231" t="s">
        <v>3883</v>
      </c>
      <c r="DF366" s="231" t="s">
        <v>3884</v>
      </c>
      <c r="DG366" s="232" t="s">
        <v>3885</v>
      </c>
    </row>
    <row r="367" spans="1:111" ht="58" x14ac:dyDescent="0.35">
      <c r="A367" s="209">
        <v>2206</v>
      </c>
      <c r="B367" s="208" t="s">
        <v>998</v>
      </c>
      <c r="C367" s="257">
        <v>213</v>
      </c>
      <c r="D367" s="258" t="s">
        <v>3009</v>
      </c>
      <c r="E367" s="258" t="s">
        <v>3318</v>
      </c>
      <c r="F367" s="256" t="s">
        <v>3319</v>
      </c>
      <c r="G367" s="256" t="s">
        <v>3320</v>
      </c>
      <c r="H367" s="140">
        <f t="shared" si="50"/>
        <v>11</v>
      </c>
      <c r="I367" s="140">
        <f t="shared" si="51"/>
        <v>2</v>
      </c>
      <c r="J367" s="140">
        <f t="shared" si="52"/>
        <v>7</v>
      </c>
      <c r="K367" s="140">
        <f t="shared" si="53"/>
        <v>1</v>
      </c>
      <c r="L367" s="140">
        <f t="shared" si="54"/>
        <v>1</v>
      </c>
      <c r="M367" s="140">
        <f t="shared" si="55"/>
        <v>11</v>
      </c>
      <c r="N367" s="140">
        <f t="shared" si="56"/>
        <v>11</v>
      </c>
      <c r="O367" s="140">
        <f t="shared" si="57"/>
        <v>9</v>
      </c>
      <c r="P367" s="140">
        <f t="shared" si="58"/>
        <v>9</v>
      </c>
      <c r="Q367" s="140">
        <f t="shared" si="59"/>
        <v>7</v>
      </c>
      <c r="R367" s="19" t="s">
        <v>2498</v>
      </c>
      <c r="S367" s="19" t="s">
        <v>2498</v>
      </c>
      <c r="T367" s="19" t="s">
        <v>2498</v>
      </c>
      <c r="U367" s="19" t="s">
        <v>2498</v>
      </c>
      <c r="V367" s="19" t="s">
        <v>48</v>
      </c>
      <c r="W367" s="172" t="b">
        <v>1</v>
      </c>
      <c r="X367" s="172" t="s">
        <v>116</v>
      </c>
      <c r="Y367" s="172" t="s">
        <v>116</v>
      </c>
      <c r="Z367" s="172" t="s">
        <v>116</v>
      </c>
      <c r="AA367" s="172" t="s">
        <v>116</v>
      </c>
      <c r="AB367" s="172" t="s">
        <v>116</v>
      </c>
      <c r="AC367" s="172" t="b">
        <v>1</v>
      </c>
      <c r="AD367" s="172" t="s">
        <v>116</v>
      </c>
      <c r="AE367" s="172" t="s">
        <v>116</v>
      </c>
      <c r="AF367" s="172" t="s">
        <v>116</v>
      </c>
      <c r="AG367" s="172" t="s">
        <v>116</v>
      </c>
      <c r="AH367" s="172" t="s">
        <v>116</v>
      </c>
      <c r="AI367" s="172" t="b">
        <v>1</v>
      </c>
      <c r="AJ367" s="172" t="s">
        <v>116</v>
      </c>
      <c r="AK367" s="172" t="s">
        <v>116</v>
      </c>
      <c r="AL367" s="172" t="s">
        <v>116</v>
      </c>
      <c r="AM367" s="172" t="s">
        <v>116</v>
      </c>
      <c r="AN367" s="172" t="s">
        <v>116</v>
      </c>
      <c r="AO367" s="172" t="b">
        <v>1</v>
      </c>
      <c r="AP367" s="172" t="s">
        <v>116</v>
      </c>
      <c r="AQ367" s="172" t="s">
        <v>116</v>
      </c>
      <c r="AR367" s="172" t="s">
        <v>116</v>
      </c>
      <c r="AS367" s="172" t="s">
        <v>116</v>
      </c>
      <c r="AT367" s="172" t="s">
        <v>116</v>
      </c>
      <c r="AU367" s="172" t="b">
        <v>1</v>
      </c>
      <c r="AV367" s="172" t="s">
        <v>116</v>
      </c>
      <c r="AW367" s="172" t="s">
        <v>116</v>
      </c>
      <c r="AX367" s="172" t="s">
        <v>116</v>
      </c>
      <c r="AY367" s="172" t="s">
        <v>116</v>
      </c>
      <c r="AZ367" s="172" t="s">
        <v>111</v>
      </c>
      <c r="BA367" s="172" t="b">
        <v>1</v>
      </c>
      <c r="BB367" s="172" t="s">
        <v>116</v>
      </c>
      <c r="BC367" s="172" t="s">
        <v>116</v>
      </c>
      <c r="BD367" s="172" t="s">
        <v>116</v>
      </c>
      <c r="BE367" s="172" t="s">
        <v>116</v>
      </c>
      <c r="BF367" s="172" t="s">
        <v>111</v>
      </c>
      <c r="BG367" s="172" t="b">
        <v>0</v>
      </c>
      <c r="BH367" s="172" t="s">
        <v>111</v>
      </c>
      <c r="BI367" s="172" t="s">
        <v>111</v>
      </c>
      <c r="BJ367" s="172" t="s">
        <v>111</v>
      </c>
      <c r="BK367" s="172" t="s">
        <v>111</v>
      </c>
      <c r="BL367" s="172" t="s">
        <v>111</v>
      </c>
      <c r="BM367" s="172" t="b">
        <v>0</v>
      </c>
      <c r="BN367" s="172" t="s">
        <v>111</v>
      </c>
      <c r="BO367" s="172" t="s">
        <v>111</v>
      </c>
      <c r="BP367" s="172" t="s">
        <v>111</v>
      </c>
      <c r="BQ367" s="172" t="s">
        <v>111</v>
      </c>
      <c r="BR367" s="172" t="s">
        <v>111</v>
      </c>
      <c r="BS367" s="172" t="b">
        <v>1</v>
      </c>
      <c r="BT367" s="172" t="s">
        <v>116</v>
      </c>
      <c r="BU367" s="172" t="s">
        <v>116</v>
      </c>
      <c r="BV367" s="172" t="s">
        <v>111</v>
      </c>
      <c r="BW367" s="172" t="s">
        <v>111</v>
      </c>
      <c r="BX367" s="172" t="s">
        <v>111</v>
      </c>
      <c r="BY367" s="172" t="b">
        <v>1</v>
      </c>
      <c r="BZ367" s="172" t="s">
        <v>116</v>
      </c>
      <c r="CA367" s="172" t="s">
        <v>116</v>
      </c>
      <c r="CB367" s="172" t="s">
        <v>116</v>
      </c>
      <c r="CC367" s="172" t="s">
        <v>116</v>
      </c>
      <c r="CD367" s="172" t="s">
        <v>116</v>
      </c>
      <c r="CE367" s="172" t="b">
        <v>1</v>
      </c>
      <c r="CF367" s="172" t="s">
        <v>1</v>
      </c>
      <c r="CG367" s="172" t="s">
        <v>1</v>
      </c>
      <c r="CH367" s="172" t="s">
        <v>1</v>
      </c>
      <c r="CI367" s="172" t="s">
        <v>1</v>
      </c>
      <c r="CJ367" s="172" t="s">
        <v>1</v>
      </c>
      <c r="CK367" s="172" t="b">
        <v>0</v>
      </c>
      <c r="CL367" s="172" t="s">
        <v>111</v>
      </c>
      <c r="CM367" s="172" t="s">
        <v>111</v>
      </c>
      <c r="CN367" s="172" t="s">
        <v>111</v>
      </c>
      <c r="CO367" s="172" t="s">
        <v>111</v>
      </c>
      <c r="CP367" s="172" t="s">
        <v>111</v>
      </c>
      <c r="CQ367" s="172" t="b">
        <v>1</v>
      </c>
      <c r="CR367" s="172" t="s">
        <v>116</v>
      </c>
      <c r="CS367" s="172" t="s">
        <v>116</v>
      </c>
      <c r="CT367" s="172" t="s">
        <v>116</v>
      </c>
      <c r="CU367" s="172" t="s">
        <v>116</v>
      </c>
      <c r="CV367" s="172" t="s">
        <v>116</v>
      </c>
      <c r="CW367" s="172" t="b">
        <v>1</v>
      </c>
      <c r="CX367" s="172" t="s">
        <v>116</v>
      </c>
      <c r="CY367" s="172" t="s">
        <v>116</v>
      </c>
      <c r="CZ367" s="139" t="s">
        <v>3796</v>
      </c>
      <c r="DA367" s="139" t="s">
        <v>3796</v>
      </c>
      <c r="DB367" s="139" t="s">
        <v>3796</v>
      </c>
      <c r="DD367" s="231" t="s">
        <v>3882</v>
      </c>
      <c r="DE367" s="231" t="s">
        <v>3883</v>
      </c>
      <c r="DF367" s="231" t="s">
        <v>3884</v>
      </c>
      <c r="DG367" s="232" t="s">
        <v>3885</v>
      </c>
    </row>
    <row r="368" spans="1:111" ht="58" x14ac:dyDescent="0.35">
      <c r="A368" s="209">
        <v>2206</v>
      </c>
      <c r="B368" s="208" t="s">
        <v>998</v>
      </c>
      <c r="C368" s="257">
        <v>213</v>
      </c>
      <c r="D368" s="258" t="s">
        <v>3009</v>
      </c>
      <c r="E368" s="258" t="s">
        <v>3321</v>
      </c>
      <c r="F368" s="256" t="s">
        <v>3322</v>
      </c>
      <c r="G368" s="256" t="s">
        <v>3323</v>
      </c>
      <c r="H368" s="140">
        <f t="shared" si="50"/>
        <v>12</v>
      </c>
      <c r="I368" s="140">
        <f t="shared" si="51"/>
        <v>2</v>
      </c>
      <c r="J368" s="140">
        <f t="shared" si="52"/>
        <v>7</v>
      </c>
      <c r="K368" s="140">
        <f t="shared" si="53"/>
        <v>2</v>
      </c>
      <c r="L368" s="140">
        <f t="shared" si="54"/>
        <v>1</v>
      </c>
      <c r="M368" s="140">
        <f t="shared" si="55"/>
        <v>12</v>
      </c>
      <c r="N368" s="140">
        <f t="shared" si="56"/>
        <v>12</v>
      </c>
      <c r="O368" s="140">
        <f t="shared" si="57"/>
        <v>10</v>
      </c>
      <c r="P368" s="140">
        <f t="shared" si="58"/>
        <v>10</v>
      </c>
      <c r="Q368" s="140">
        <f t="shared" si="59"/>
        <v>9</v>
      </c>
      <c r="R368" s="19" t="s">
        <v>124</v>
      </c>
      <c r="S368" s="19" t="s">
        <v>124</v>
      </c>
      <c r="T368" s="19" t="s">
        <v>124</v>
      </c>
      <c r="U368" s="19" t="s">
        <v>124</v>
      </c>
      <c r="V368" s="19" t="s">
        <v>2285</v>
      </c>
      <c r="W368" s="172" t="b">
        <v>1</v>
      </c>
      <c r="X368" s="172" t="s">
        <v>116</v>
      </c>
      <c r="Y368" s="172" t="s">
        <v>116</v>
      </c>
      <c r="Z368" s="172" t="s">
        <v>116</v>
      </c>
      <c r="AA368" s="172" t="s">
        <v>116</v>
      </c>
      <c r="AB368" s="172" t="s">
        <v>116</v>
      </c>
      <c r="AC368" s="172" t="b">
        <v>1</v>
      </c>
      <c r="AD368" s="172" t="s">
        <v>116</v>
      </c>
      <c r="AE368" s="172" t="s">
        <v>116</v>
      </c>
      <c r="AF368" s="172" t="s">
        <v>116</v>
      </c>
      <c r="AG368" s="172" t="s">
        <v>116</v>
      </c>
      <c r="AH368" s="172" t="s">
        <v>116</v>
      </c>
      <c r="AI368" s="172" t="b">
        <v>1</v>
      </c>
      <c r="AJ368" s="172" t="s">
        <v>116</v>
      </c>
      <c r="AK368" s="172" t="s">
        <v>116</v>
      </c>
      <c r="AL368" s="172" t="s">
        <v>116</v>
      </c>
      <c r="AM368" s="172" t="s">
        <v>116</v>
      </c>
      <c r="AN368" s="172" t="s">
        <v>116</v>
      </c>
      <c r="AO368" s="172" t="b">
        <v>1</v>
      </c>
      <c r="AP368" s="172" t="s">
        <v>116</v>
      </c>
      <c r="AQ368" s="172" t="s">
        <v>116</v>
      </c>
      <c r="AR368" s="172" t="s">
        <v>116</v>
      </c>
      <c r="AS368" s="172" t="s">
        <v>116</v>
      </c>
      <c r="AT368" s="172" t="s">
        <v>116</v>
      </c>
      <c r="AU368" s="172" t="b">
        <v>1</v>
      </c>
      <c r="AV368" s="172" t="s">
        <v>116</v>
      </c>
      <c r="AW368" s="172" t="s">
        <v>116</v>
      </c>
      <c r="AX368" s="172" t="s">
        <v>116</v>
      </c>
      <c r="AY368" s="172" t="s">
        <v>116</v>
      </c>
      <c r="AZ368" s="172" t="s">
        <v>111</v>
      </c>
      <c r="BA368" s="172" t="b">
        <v>1</v>
      </c>
      <c r="BB368" s="172" t="s">
        <v>116</v>
      </c>
      <c r="BC368" s="172" t="s">
        <v>116</v>
      </c>
      <c r="BD368" s="172" t="s">
        <v>116</v>
      </c>
      <c r="BE368" s="172" t="s">
        <v>116</v>
      </c>
      <c r="BF368" s="172" t="s">
        <v>116</v>
      </c>
      <c r="BG368" s="172" t="b">
        <v>0</v>
      </c>
      <c r="BH368" s="172" t="s">
        <v>111</v>
      </c>
      <c r="BI368" s="172" t="s">
        <v>111</v>
      </c>
      <c r="BJ368" s="172" t="s">
        <v>111</v>
      </c>
      <c r="BK368" s="172" t="s">
        <v>111</v>
      </c>
      <c r="BL368" s="172" t="s">
        <v>111</v>
      </c>
      <c r="BM368" s="172" t="b">
        <v>0</v>
      </c>
      <c r="BN368" s="172" t="s">
        <v>111</v>
      </c>
      <c r="BO368" s="172" t="s">
        <v>111</v>
      </c>
      <c r="BP368" s="172" t="s">
        <v>111</v>
      </c>
      <c r="BQ368" s="172" t="s">
        <v>111</v>
      </c>
      <c r="BR368" s="172" t="s">
        <v>111</v>
      </c>
      <c r="BS368" s="172" t="b">
        <v>1</v>
      </c>
      <c r="BT368" s="172" t="s">
        <v>116</v>
      </c>
      <c r="BU368" s="172" t="s">
        <v>116</v>
      </c>
      <c r="BV368" s="172" t="s">
        <v>111</v>
      </c>
      <c r="BW368" s="172" t="s">
        <v>111</v>
      </c>
      <c r="BX368" s="172" t="s">
        <v>111</v>
      </c>
      <c r="BY368" s="172" t="b">
        <v>1</v>
      </c>
      <c r="BZ368" s="172" t="s">
        <v>116</v>
      </c>
      <c r="CA368" s="172" t="s">
        <v>116</v>
      </c>
      <c r="CB368" s="172" t="s">
        <v>116</v>
      </c>
      <c r="CC368" s="172" t="s">
        <v>116</v>
      </c>
      <c r="CD368" s="172" t="s">
        <v>116</v>
      </c>
      <c r="CE368" s="172" t="b">
        <v>1</v>
      </c>
      <c r="CF368" s="172" t="s">
        <v>1</v>
      </c>
      <c r="CG368" s="172" t="s">
        <v>1</v>
      </c>
      <c r="CH368" s="172" t="s">
        <v>1</v>
      </c>
      <c r="CI368" s="172" t="s">
        <v>1</v>
      </c>
      <c r="CJ368" s="172" t="s">
        <v>1</v>
      </c>
      <c r="CK368" s="172" t="b">
        <v>1</v>
      </c>
      <c r="CL368" s="172" t="s">
        <v>116</v>
      </c>
      <c r="CM368" s="172" t="s">
        <v>116</v>
      </c>
      <c r="CN368" s="172" t="s">
        <v>116</v>
      </c>
      <c r="CO368" s="172" t="s">
        <v>116</v>
      </c>
      <c r="CP368" s="172" t="s">
        <v>116</v>
      </c>
      <c r="CQ368" s="172" t="b">
        <v>1</v>
      </c>
      <c r="CR368" s="172" t="s">
        <v>116</v>
      </c>
      <c r="CS368" s="172" t="s">
        <v>116</v>
      </c>
      <c r="CT368" s="172" t="s">
        <v>116</v>
      </c>
      <c r="CU368" s="172" t="s">
        <v>116</v>
      </c>
      <c r="CV368" s="172" t="s">
        <v>116</v>
      </c>
      <c r="CW368" s="172" t="b">
        <v>1</v>
      </c>
      <c r="CX368" s="172" t="s">
        <v>116</v>
      </c>
      <c r="CY368" s="172" t="s">
        <v>116</v>
      </c>
      <c r="CZ368" s="139" t="s">
        <v>3796</v>
      </c>
      <c r="DA368" s="139" t="s">
        <v>3796</v>
      </c>
      <c r="DB368" s="139" t="s">
        <v>3796</v>
      </c>
      <c r="DD368" s="231" t="s">
        <v>3882</v>
      </c>
      <c r="DE368" s="231" t="s">
        <v>3883</v>
      </c>
      <c r="DF368" s="231" t="s">
        <v>3884</v>
      </c>
      <c r="DG368" s="232" t="s">
        <v>3885</v>
      </c>
    </row>
    <row r="369" spans="1:111" ht="72.5" x14ac:dyDescent="0.35">
      <c r="A369" s="209">
        <v>2206</v>
      </c>
      <c r="B369" s="208" t="s">
        <v>998</v>
      </c>
      <c r="C369" s="257">
        <v>213</v>
      </c>
      <c r="D369" s="258" t="s">
        <v>3009</v>
      </c>
      <c r="E369" s="258" t="s">
        <v>3324</v>
      </c>
      <c r="F369" s="256" t="s">
        <v>3325</v>
      </c>
      <c r="G369" s="256" t="s">
        <v>3987</v>
      </c>
      <c r="H369" s="140">
        <f t="shared" si="50"/>
        <v>8</v>
      </c>
      <c r="I369" s="140">
        <f t="shared" si="51"/>
        <v>2</v>
      </c>
      <c r="J369" s="140">
        <f t="shared" si="52"/>
        <v>4</v>
      </c>
      <c r="K369" s="140">
        <f t="shared" si="53"/>
        <v>1</v>
      </c>
      <c r="L369" s="140">
        <f t="shared" si="54"/>
        <v>1</v>
      </c>
      <c r="M369" s="140">
        <f t="shared" si="55"/>
        <v>8</v>
      </c>
      <c r="N369" s="140">
        <f t="shared" si="56"/>
        <v>7</v>
      </c>
      <c r="O369" s="140">
        <f t="shared" si="57"/>
        <v>6</v>
      </c>
      <c r="P369" s="140">
        <f t="shared" si="58"/>
        <v>6</v>
      </c>
      <c r="Q369" s="140">
        <f t="shared" si="59"/>
        <v>5</v>
      </c>
      <c r="R369" s="19" t="s">
        <v>42</v>
      </c>
      <c r="S369" s="19" t="s">
        <v>115</v>
      </c>
      <c r="T369" s="19" t="s">
        <v>115</v>
      </c>
      <c r="U369" s="19" t="s">
        <v>115</v>
      </c>
      <c r="V369" s="19" t="s">
        <v>115</v>
      </c>
      <c r="W369" s="172" t="b">
        <v>0</v>
      </c>
      <c r="X369" s="172" t="s">
        <v>111</v>
      </c>
      <c r="Y369" s="172" t="s">
        <v>111</v>
      </c>
      <c r="Z369" s="172" t="s">
        <v>111</v>
      </c>
      <c r="AA369" s="172" t="s">
        <v>111</v>
      </c>
      <c r="AB369" s="172" t="s">
        <v>111</v>
      </c>
      <c r="AC369" s="172" t="b">
        <v>1</v>
      </c>
      <c r="AD369" s="172" t="s">
        <v>116</v>
      </c>
      <c r="AE369" s="172" t="s">
        <v>116</v>
      </c>
      <c r="AF369" s="172" t="s">
        <v>116</v>
      </c>
      <c r="AG369" s="172" t="s">
        <v>116</v>
      </c>
      <c r="AH369" s="172" t="s">
        <v>116</v>
      </c>
      <c r="AI369" s="172" t="b">
        <v>0</v>
      </c>
      <c r="AJ369" s="172" t="s">
        <v>111</v>
      </c>
      <c r="AK369" s="172" t="s">
        <v>111</v>
      </c>
      <c r="AL369" s="172" t="s">
        <v>111</v>
      </c>
      <c r="AM369" s="172" t="s">
        <v>111</v>
      </c>
      <c r="AN369" s="172" t="s">
        <v>111</v>
      </c>
      <c r="AO369" s="172" t="b">
        <v>1</v>
      </c>
      <c r="AP369" s="172" t="s">
        <v>116</v>
      </c>
      <c r="AQ369" s="172" t="s">
        <v>116</v>
      </c>
      <c r="AR369" s="172" t="s">
        <v>116</v>
      </c>
      <c r="AS369" s="172" t="s">
        <v>116</v>
      </c>
      <c r="AT369" s="172" t="s">
        <v>116</v>
      </c>
      <c r="AU369" s="172" t="b">
        <v>1</v>
      </c>
      <c r="AV369" s="172" t="s">
        <v>116</v>
      </c>
      <c r="AW369" s="172" t="s">
        <v>116</v>
      </c>
      <c r="AX369" s="172" t="s">
        <v>116</v>
      </c>
      <c r="AY369" s="172" t="s">
        <v>116</v>
      </c>
      <c r="AZ369" s="172" t="s">
        <v>111</v>
      </c>
      <c r="BA369" s="172" t="b">
        <v>1</v>
      </c>
      <c r="BB369" s="172" t="s">
        <v>116</v>
      </c>
      <c r="BC369" s="172" t="s">
        <v>111</v>
      </c>
      <c r="BD369" s="172" t="s">
        <v>111</v>
      </c>
      <c r="BE369" s="172" t="s">
        <v>111</v>
      </c>
      <c r="BF369" s="172" t="s">
        <v>111</v>
      </c>
      <c r="BG369" s="172" t="b">
        <v>0</v>
      </c>
      <c r="BH369" s="172" t="s">
        <v>111</v>
      </c>
      <c r="BI369" s="172" t="s">
        <v>111</v>
      </c>
      <c r="BJ369" s="172" t="s">
        <v>111</v>
      </c>
      <c r="BK369" s="172" t="s">
        <v>111</v>
      </c>
      <c r="BL369" s="172" t="s">
        <v>111</v>
      </c>
      <c r="BM369" s="172" t="b">
        <v>0</v>
      </c>
      <c r="BN369" s="172" t="s">
        <v>111</v>
      </c>
      <c r="BO369" s="172" t="s">
        <v>111</v>
      </c>
      <c r="BP369" s="172" t="s">
        <v>111</v>
      </c>
      <c r="BQ369" s="172" t="s">
        <v>111</v>
      </c>
      <c r="BR369" s="172" t="s">
        <v>111</v>
      </c>
      <c r="BS369" s="172" t="b">
        <v>0</v>
      </c>
      <c r="BT369" s="172" t="s">
        <v>111</v>
      </c>
      <c r="BU369" s="172" t="s">
        <v>111</v>
      </c>
      <c r="BV369" s="172" t="s">
        <v>111</v>
      </c>
      <c r="BW369" s="172" t="s">
        <v>111</v>
      </c>
      <c r="BX369" s="172" t="s">
        <v>111</v>
      </c>
      <c r="BY369" s="172" t="b">
        <v>1</v>
      </c>
      <c r="BZ369" s="172" t="s">
        <v>116</v>
      </c>
      <c r="CA369" s="172" t="s">
        <v>116</v>
      </c>
      <c r="CB369" s="172" t="s">
        <v>116</v>
      </c>
      <c r="CC369" s="172" t="s">
        <v>116</v>
      </c>
      <c r="CD369" s="172" t="s">
        <v>116</v>
      </c>
      <c r="CE369" s="172" t="b">
        <v>1</v>
      </c>
      <c r="CF369" s="172" t="s">
        <v>1</v>
      </c>
      <c r="CG369" s="172" t="s">
        <v>1</v>
      </c>
      <c r="CH369" s="172" t="s">
        <v>1</v>
      </c>
      <c r="CI369" s="172" t="s">
        <v>1</v>
      </c>
      <c r="CJ369" s="172" t="s">
        <v>1</v>
      </c>
      <c r="CK369" s="172" t="b">
        <v>0</v>
      </c>
      <c r="CL369" s="172" t="s">
        <v>111</v>
      </c>
      <c r="CM369" s="172" t="s">
        <v>111</v>
      </c>
      <c r="CN369" s="172" t="s">
        <v>111</v>
      </c>
      <c r="CO369" s="172" t="s">
        <v>111</v>
      </c>
      <c r="CP369" s="172" t="s">
        <v>111</v>
      </c>
      <c r="CQ369" s="172" t="b">
        <v>1</v>
      </c>
      <c r="CR369" s="172" t="s">
        <v>116</v>
      </c>
      <c r="CS369" s="172" t="s">
        <v>116</v>
      </c>
      <c r="CT369" s="172" t="s">
        <v>116</v>
      </c>
      <c r="CU369" s="172" t="s">
        <v>116</v>
      </c>
      <c r="CV369" s="172" t="s">
        <v>116</v>
      </c>
      <c r="CW369" s="172" t="b">
        <v>1</v>
      </c>
      <c r="CX369" s="172" t="s">
        <v>116</v>
      </c>
      <c r="CY369" s="172" t="s">
        <v>116</v>
      </c>
      <c r="CZ369" s="139" t="s">
        <v>3796</v>
      </c>
      <c r="DA369" s="139" t="s">
        <v>3796</v>
      </c>
      <c r="DB369" s="139" t="s">
        <v>3796</v>
      </c>
      <c r="DD369" s="231" t="s">
        <v>3882</v>
      </c>
      <c r="DE369" s="231" t="s">
        <v>3883</v>
      </c>
      <c r="DF369" s="231" t="s">
        <v>3884</v>
      </c>
      <c r="DG369" s="232" t="s">
        <v>3885</v>
      </c>
    </row>
    <row r="370" spans="1:111" ht="31" x14ac:dyDescent="0.35">
      <c r="A370" s="209">
        <v>2206</v>
      </c>
      <c r="B370" s="208" t="s">
        <v>998</v>
      </c>
      <c r="C370" s="257">
        <v>213</v>
      </c>
      <c r="D370" s="258" t="s">
        <v>3009</v>
      </c>
      <c r="E370" s="258" t="s">
        <v>3326</v>
      </c>
      <c r="F370" s="256" t="s">
        <v>3327</v>
      </c>
      <c r="G370" s="256" t="s">
        <v>3328</v>
      </c>
      <c r="H370" s="140">
        <f t="shared" si="50"/>
        <v>7</v>
      </c>
      <c r="I370" s="140">
        <f t="shared" si="51"/>
        <v>1</v>
      </c>
      <c r="J370" s="140">
        <f t="shared" si="52"/>
        <v>5</v>
      </c>
      <c r="K370" s="140">
        <f t="shared" si="53"/>
        <v>0</v>
      </c>
      <c r="L370" s="140">
        <f t="shared" si="54"/>
        <v>1</v>
      </c>
      <c r="M370" s="140">
        <f t="shared" si="55"/>
        <v>7</v>
      </c>
      <c r="N370" s="140">
        <f t="shared" si="56"/>
        <v>7</v>
      </c>
      <c r="O370" s="140">
        <f t="shared" si="57"/>
        <v>5</v>
      </c>
      <c r="P370" s="140">
        <f t="shared" si="58"/>
        <v>5</v>
      </c>
      <c r="Q370" s="140">
        <f t="shared" si="59"/>
        <v>4</v>
      </c>
      <c r="R370" s="19" t="s">
        <v>115</v>
      </c>
      <c r="S370" s="19" t="s">
        <v>115</v>
      </c>
      <c r="T370" s="19" t="s">
        <v>115</v>
      </c>
      <c r="U370" s="19" t="s">
        <v>115</v>
      </c>
      <c r="V370" s="19" t="s">
        <v>115</v>
      </c>
      <c r="W370" s="172" t="b">
        <v>1</v>
      </c>
      <c r="X370" s="172" t="s">
        <v>116</v>
      </c>
      <c r="Y370" s="172" t="s">
        <v>116</v>
      </c>
      <c r="Z370" s="172" t="s">
        <v>116</v>
      </c>
      <c r="AA370" s="172" t="s">
        <v>116</v>
      </c>
      <c r="AB370" s="172" t="s">
        <v>116</v>
      </c>
      <c r="AC370" s="172" t="b">
        <v>1</v>
      </c>
      <c r="AD370" s="172" t="s">
        <v>116</v>
      </c>
      <c r="AE370" s="172" t="s">
        <v>116</v>
      </c>
      <c r="AF370" s="172" t="s">
        <v>116</v>
      </c>
      <c r="AG370" s="172" t="s">
        <v>116</v>
      </c>
      <c r="AH370" s="172" t="s">
        <v>116</v>
      </c>
      <c r="AI370" s="172" t="b">
        <v>0</v>
      </c>
      <c r="AJ370" s="172" t="s">
        <v>111</v>
      </c>
      <c r="AK370" s="172" t="s">
        <v>111</v>
      </c>
      <c r="AL370" s="172" t="s">
        <v>111</v>
      </c>
      <c r="AM370" s="172" t="s">
        <v>111</v>
      </c>
      <c r="AN370" s="172" t="s">
        <v>111</v>
      </c>
      <c r="AO370" s="172" t="b">
        <v>1</v>
      </c>
      <c r="AP370" s="172" t="s">
        <v>116</v>
      </c>
      <c r="AQ370" s="172" t="s">
        <v>116</v>
      </c>
      <c r="AR370" s="172" t="s">
        <v>116</v>
      </c>
      <c r="AS370" s="172" t="s">
        <v>116</v>
      </c>
      <c r="AT370" s="172" t="s">
        <v>116</v>
      </c>
      <c r="AU370" s="172" t="b">
        <v>1</v>
      </c>
      <c r="AV370" s="172" t="s">
        <v>116</v>
      </c>
      <c r="AW370" s="172" t="s">
        <v>116</v>
      </c>
      <c r="AX370" s="172" t="s">
        <v>116</v>
      </c>
      <c r="AY370" s="172" t="s">
        <v>116</v>
      </c>
      <c r="AZ370" s="172" t="s">
        <v>111</v>
      </c>
      <c r="BA370" s="172" t="b">
        <v>0</v>
      </c>
      <c r="BB370" s="172" t="s">
        <v>111</v>
      </c>
      <c r="BC370" s="172" t="s">
        <v>111</v>
      </c>
      <c r="BD370" s="172" t="s">
        <v>111</v>
      </c>
      <c r="BE370" s="172" t="s">
        <v>111</v>
      </c>
      <c r="BF370" s="172" t="s">
        <v>111</v>
      </c>
      <c r="BG370" s="172" t="b">
        <v>0</v>
      </c>
      <c r="BH370" s="172" t="s">
        <v>111</v>
      </c>
      <c r="BI370" s="172" t="s">
        <v>111</v>
      </c>
      <c r="BJ370" s="172" t="s">
        <v>111</v>
      </c>
      <c r="BK370" s="172" t="s">
        <v>111</v>
      </c>
      <c r="BL370" s="172" t="s">
        <v>111</v>
      </c>
      <c r="BM370" s="172" t="b">
        <v>0</v>
      </c>
      <c r="BN370" s="172" t="s">
        <v>111</v>
      </c>
      <c r="BO370" s="172" t="s">
        <v>111</v>
      </c>
      <c r="BP370" s="172" t="s">
        <v>111</v>
      </c>
      <c r="BQ370" s="172" t="s">
        <v>111</v>
      </c>
      <c r="BR370" s="172" t="s">
        <v>111</v>
      </c>
      <c r="BS370" s="172" t="b">
        <v>1</v>
      </c>
      <c r="BT370" s="172" t="s">
        <v>116</v>
      </c>
      <c r="BU370" s="172" t="s">
        <v>116</v>
      </c>
      <c r="BV370" s="172" t="s">
        <v>111</v>
      </c>
      <c r="BW370" s="172" t="s">
        <v>111</v>
      </c>
      <c r="BX370" s="172" t="s">
        <v>111</v>
      </c>
      <c r="BY370" s="172" t="b">
        <v>0</v>
      </c>
      <c r="BZ370" s="172" t="s">
        <v>111</v>
      </c>
      <c r="CA370" s="172" t="s">
        <v>111</v>
      </c>
      <c r="CB370" s="172" t="s">
        <v>111</v>
      </c>
      <c r="CC370" s="172" t="s">
        <v>111</v>
      </c>
      <c r="CD370" s="172" t="s">
        <v>111</v>
      </c>
      <c r="CE370" s="172" t="b">
        <v>0</v>
      </c>
      <c r="CF370" s="172" t="s">
        <v>1593</v>
      </c>
      <c r="CG370" s="172" t="s">
        <v>3796</v>
      </c>
      <c r="CH370" s="172" t="s">
        <v>3796</v>
      </c>
      <c r="CI370" s="172" t="s">
        <v>3796</v>
      </c>
      <c r="CJ370" s="172" t="s">
        <v>3796</v>
      </c>
      <c r="CK370" s="172" t="b">
        <v>0</v>
      </c>
      <c r="CL370" s="172" t="s">
        <v>111</v>
      </c>
      <c r="CM370" s="172" t="s">
        <v>111</v>
      </c>
      <c r="CN370" s="172" t="s">
        <v>111</v>
      </c>
      <c r="CO370" s="172" t="s">
        <v>111</v>
      </c>
      <c r="CP370" s="172" t="s">
        <v>111</v>
      </c>
      <c r="CQ370" s="172" t="b">
        <v>1</v>
      </c>
      <c r="CR370" s="172" t="s">
        <v>116</v>
      </c>
      <c r="CS370" s="172" t="s">
        <v>116</v>
      </c>
      <c r="CT370" s="172" t="s">
        <v>116</v>
      </c>
      <c r="CU370" s="172" t="s">
        <v>116</v>
      </c>
      <c r="CV370" s="172" t="s">
        <v>116</v>
      </c>
      <c r="CW370" s="172" t="b">
        <v>1</v>
      </c>
      <c r="CX370" s="172" t="s">
        <v>116</v>
      </c>
      <c r="CY370" s="172" t="s">
        <v>116</v>
      </c>
      <c r="CZ370" s="139" t="s">
        <v>3796</v>
      </c>
      <c r="DA370" s="139" t="s">
        <v>3796</v>
      </c>
      <c r="DB370" s="139" t="s">
        <v>3796</v>
      </c>
      <c r="DD370" s="231" t="s">
        <v>3882</v>
      </c>
      <c r="DE370" s="231" t="s">
        <v>3883</v>
      </c>
      <c r="DF370" s="231" t="s">
        <v>3884</v>
      </c>
      <c r="DG370" s="232" t="s">
        <v>3885</v>
      </c>
    </row>
    <row r="371" spans="1:111" ht="31" x14ac:dyDescent="0.35">
      <c r="A371" s="209">
        <v>2206</v>
      </c>
      <c r="B371" s="208" t="s">
        <v>998</v>
      </c>
      <c r="C371" s="257">
        <v>213</v>
      </c>
      <c r="D371" s="258" t="s">
        <v>3009</v>
      </c>
      <c r="E371" s="258" t="s">
        <v>3329</v>
      </c>
      <c r="F371" s="256" t="s">
        <v>3330</v>
      </c>
      <c r="G371" s="256" t="s">
        <v>3331</v>
      </c>
      <c r="H371" s="140">
        <f t="shared" si="50"/>
        <v>5</v>
      </c>
      <c r="I371" s="140">
        <f t="shared" si="51"/>
        <v>1</v>
      </c>
      <c r="J371" s="140">
        <f t="shared" si="52"/>
        <v>3</v>
      </c>
      <c r="K371" s="140">
        <f t="shared" si="53"/>
        <v>0</v>
      </c>
      <c r="L371" s="140">
        <f t="shared" si="54"/>
        <v>1</v>
      </c>
      <c r="M371" s="140">
        <f t="shared" si="55"/>
        <v>5</v>
      </c>
      <c r="N371" s="140">
        <f t="shared" si="56"/>
        <v>5</v>
      </c>
      <c r="O371" s="140">
        <f t="shared" si="57"/>
        <v>4</v>
      </c>
      <c r="P371" s="140">
        <f t="shared" si="58"/>
        <v>4</v>
      </c>
      <c r="Q371" s="140">
        <f t="shared" si="59"/>
        <v>3</v>
      </c>
      <c r="R371" s="19" t="s">
        <v>115</v>
      </c>
      <c r="S371" s="19" t="s">
        <v>115</v>
      </c>
      <c r="T371" s="19" t="s">
        <v>115</v>
      </c>
      <c r="U371" s="19" t="s">
        <v>115</v>
      </c>
      <c r="V371" s="19" t="s">
        <v>115</v>
      </c>
      <c r="W371" s="172" t="b">
        <v>0</v>
      </c>
      <c r="X371" s="172" t="s">
        <v>111</v>
      </c>
      <c r="Y371" s="172" t="s">
        <v>111</v>
      </c>
      <c r="Z371" s="172" t="s">
        <v>111</v>
      </c>
      <c r="AA371" s="172" t="s">
        <v>111</v>
      </c>
      <c r="AB371" s="172" t="s">
        <v>111</v>
      </c>
      <c r="AC371" s="172" t="b">
        <v>1</v>
      </c>
      <c r="AD371" s="172" t="s">
        <v>116</v>
      </c>
      <c r="AE371" s="172" t="s">
        <v>116</v>
      </c>
      <c r="AF371" s="172" t="s">
        <v>116</v>
      </c>
      <c r="AG371" s="172" t="s">
        <v>116</v>
      </c>
      <c r="AH371" s="172" t="s">
        <v>116</v>
      </c>
      <c r="AI371" s="172" t="b">
        <v>0</v>
      </c>
      <c r="AJ371" s="172" t="s">
        <v>111</v>
      </c>
      <c r="AK371" s="172" t="s">
        <v>111</v>
      </c>
      <c r="AL371" s="172" t="s">
        <v>111</v>
      </c>
      <c r="AM371" s="172" t="s">
        <v>111</v>
      </c>
      <c r="AN371" s="172" t="s">
        <v>111</v>
      </c>
      <c r="AO371" s="172" t="b">
        <v>1</v>
      </c>
      <c r="AP371" s="172" t="s">
        <v>116</v>
      </c>
      <c r="AQ371" s="172" t="s">
        <v>116</v>
      </c>
      <c r="AR371" s="172" t="s">
        <v>116</v>
      </c>
      <c r="AS371" s="172" t="s">
        <v>116</v>
      </c>
      <c r="AT371" s="172" t="s">
        <v>116</v>
      </c>
      <c r="AU371" s="172" t="b">
        <v>1</v>
      </c>
      <c r="AV371" s="172" t="s">
        <v>116</v>
      </c>
      <c r="AW371" s="172" t="s">
        <v>116</v>
      </c>
      <c r="AX371" s="172" t="s">
        <v>116</v>
      </c>
      <c r="AY371" s="172" t="s">
        <v>116</v>
      </c>
      <c r="AZ371" s="172" t="s">
        <v>111</v>
      </c>
      <c r="BA371" s="172" t="b">
        <v>0</v>
      </c>
      <c r="BB371" s="172" t="s">
        <v>111</v>
      </c>
      <c r="BC371" s="172" t="s">
        <v>111</v>
      </c>
      <c r="BD371" s="172" t="s">
        <v>111</v>
      </c>
      <c r="BE371" s="172" t="s">
        <v>111</v>
      </c>
      <c r="BF371" s="172" t="s">
        <v>111</v>
      </c>
      <c r="BG371" s="172" t="b">
        <v>0</v>
      </c>
      <c r="BH371" s="172" t="s">
        <v>111</v>
      </c>
      <c r="BI371" s="172" t="s">
        <v>111</v>
      </c>
      <c r="BJ371" s="172" t="s">
        <v>111</v>
      </c>
      <c r="BK371" s="172" t="s">
        <v>111</v>
      </c>
      <c r="BL371" s="172" t="s">
        <v>111</v>
      </c>
      <c r="BM371" s="172" t="b">
        <v>0</v>
      </c>
      <c r="BN371" s="172" t="s">
        <v>111</v>
      </c>
      <c r="BO371" s="172" t="s">
        <v>111</v>
      </c>
      <c r="BP371" s="172" t="s">
        <v>111</v>
      </c>
      <c r="BQ371" s="172" t="s">
        <v>111</v>
      </c>
      <c r="BR371" s="172" t="s">
        <v>111</v>
      </c>
      <c r="BS371" s="172" t="b">
        <v>0</v>
      </c>
      <c r="BT371" s="172" t="s">
        <v>111</v>
      </c>
      <c r="BU371" s="172" t="s">
        <v>111</v>
      </c>
      <c r="BV371" s="172" t="s">
        <v>111</v>
      </c>
      <c r="BW371" s="172" t="s">
        <v>111</v>
      </c>
      <c r="BX371" s="172" t="s">
        <v>111</v>
      </c>
      <c r="BY371" s="172" t="b">
        <v>0</v>
      </c>
      <c r="BZ371" s="172" t="s">
        <v>111</v>
      </c>
      <c r="CA371" s="172" t="s">
        <v>111</v>
      </c>
      <c r="CB371" s="172" t="s">
        <v>111</v>
      </c>
      <c r="CC371" s="172" t="s">
        <v>111</v>
      </c>
      <c r="CD371" s="172" t="s">
        <v>111</v>
      </c>
      <c r="CE371" s="172" t="b">
        <v>0</v>
      </c>
      <c r="CF371" s="172" t="s">
        <v>1593</v>
      </c>
      <c r="CG371" s="172" t="s">
        <v>3796</v>
      </c>
      <c r="CH371" s="172" t="s">
        <v>3796</v>
      </c>
      <c r="CI371" s="172" t="s">
        <v>3796</v>
      </c>
      <c r="CJ371" s="172" t="s">
        <v>3796</v>
      </c>
      <c r="CK371" s="172" t="b">
        <v>0</v>
      </c>
      <c r="CL371" s="172" t="s">
        <v>111</v>
      </c>
      <c r="CM371" s="172" t="s">
        <v>111</v>
      </c>
      <c r="CN371" s="172" t="s">
        <v>111</v>
      </c>
      <c r="CO371" s="172" t="s">
        <v>111</v>
      </c>
      <c r="CP371" s="172" t="s">
        <v>111</v>
      </c>
      <c r="CQ371" s="172" t="b">
        <v>1</v>
      </c>
      <c r="CR371" s="172" t="s">
        <v>116</v>
      </c>
      <c r="CS371" s="172" t="s">
        <v>116</v>
      </c>
      <c r="CT371" s="172" t="s">
        <v>116</v>
      </c>
      <c r="CU371" s="172" t="s">
        <v>116</v>
      </c>
      <c r="CV371" s="172" t="s">
        <v>116</v>
      </c>
      <c r="CW371" s="172" t="b">
        <v>1</v>
      </c>
      <c r="CX371" s="172" t="s">
        <v>116</v>
      </c>
      <c r="CY371" s="172" t="s">
        <v>116</v>
      </c>
      <c r="CZ371" s="139" t="s">
        <v>3796</v>
      </c>
      <c r="DA371" s="139" t="s">
        <v>3796</v>
      </c>
      <c r="DB371" s="139" t="s">
        <v>3796</v>
      </c>
      <c r="DD371" s="231" t="s">
        <v>3882</v>
      </c>
      <c r="DE371" s="231" t="s">
        <v>3883</v>
      </c>
      <c r="DF371" s="231" t="s">
        <v>3884</v>
      </c>
      <c r="DG371" s="232" t="s">
        <v>3885</v>
      </c>
    </row>
    <row r="372" spans="1:111" ht="31" x14ac:dyDescent="0.35">
      <c r="A372" s="209">
        <v>2206</v>
      </c>
      <c r="B372" s="208" t="s">
        <v>998</v>
      </c>
      <c r="C372" s="257">
        <v>213</v>
      </c>
      <c r="D372" s="258" t="s">
        <v>3009</v>
      </c>
      <c r="E372" s="258" t="s">
        <v>3332</v>
      </c>
      <c r="F372" s="256" t="s">
        <v>3333</v>
      </c>
      <c r="G372" s="256" t="s">
        <v>3334</v>
      </c>
      <c r="H372" s="140">
        <f t="shared" si="50"/>
        <v>10</v>
      </c>
      <c r="I372" s="140">
        <f t="shared" si="51"/>
        <v>2</v>
      </c>
      <c r="J372" s="140">
        <f t="shared" si="52"/>
        <v>6</v>
      </c>
      <c r="K372" s="140">
        <f t="shared" si="53"/>
        <v>1</v>
      </c>
      <c r="L372" s="140">
        <f t="shared" si="54"/>
        <v>1</v>
      </c>
      <c r="M372" s="140">
        <f t="shared" si="55"/>
        <v>9</v>
      </c>
      <c r="N372" s="140">
        <f t="shared" si="56"/>
        <v>10</v>
      </c>
      <c r="O372" s="140">
        <f t="shared" si="57"/>
        <v>7</v>
      </c>
      <c r="P372" s="140">
        <f t="shared" si="58"/>
        <v>7</v>
      </c>
      <c r="Q372" s="140">
        <f t="shared" si="59"/>
        <v>6</v>
      </c>
      <c r="R372" s="19" t="s">
        <v>48</v>
      </c>
      <c r="S372" s="19" t="s">
        <v>2498</v>
      </c>
      <c r="T372" s="19" t="s">
        <v>115</v>
      </c>
      <c r="U372" s="19" t="s">
        <v>115</v>
      </c>
      <c r="V372" s="19" t="s">
        <v>115</v>
      </c>
      <c r="W372" s="172" t="b">
        <v>0</v>
      </c>
      <c r="X372" s="172" t="s">
        <v>111</v>
      </c>
      <c r="Y372" s="172" t="s">
        <v>111</v>
      </c>
      <c r="Z372" s="172" t="s">
        <v>111</v>
      </c>
      <c r="AA372" s="172" t="s">
        <v>111</v>
      </c>
      <c r="AB372" s="172" t="s">
        <v>111</v>
      </c>
      <c r="AC372" s="172" t="b">
        <v>1</v>
      </c>
      <c r="AD372" s="172" t="s">
        <v>116</v>
      </c>
      <c r="AE372" s="172" t="s">
        <v>116</v>
      </c>
      <c r="AF372" s="172" t="s">
        <v>116</v>
      </c>
      <c r="AG372" s="172" t="s">
        <v>116</v>
      </c>
      <c r="AH372" s="172" t="s">
        <v>116</v>
      </c>
      <c r="AI372" s="172" t="b">
        <v>1</v>
      </c>
      <c r="AJ372" s="172" t="s">
        <v>116</v>
      </c>
      <c r="AK372" s="172" t="s">
        <v>116</v>
      </c>
      <c r="AL372" s="172" t="s">
        <v>116</v>
      </c>
      <c r="AM372" s="172" t="s">
        <v>116</v>
      </c>
      <c r="AN372" s="172" t="s">
        <v>116</v>
      </c>
      <c r="AO372" s="172" t="b">
        <v>1</v>
      </c>
      <c r="AP372" s="172" t="s">
        <v>116</v>
      </c>
      <c r="AQ372" s="172" t="s">
        <v>116</v>
      </c>
      <c r="AR372" s="172" t="s">
        <v>116</v>
      </c>
      <c r="AS372" s="172" t="s">
        <v>116</v>
      </c>
      <c r="AT372" s="172" t="s">
        <v>116</v>
      </c>
      <c r="AU372" s="172" t="b">
        <v>1</v>
      </c>
      <c r="AV372" s="172" t="s">
        <v>116</v>
      </c>
      <c r="AW372" s="172" t="s">
        <v>116</v>
      </c>
      <c r="AX372" s="172" t="s">
        <v>116</v>
      </c>
      <c r="AY372" s="172" t="s">
        <v>116</v>
      </c>
      <c r="AZ372" s="172" t="s">
        <v>111</v>
      </c>
      <c r="BA372" s="172" t="b">
        <v>1</v>
      </c>
      <c r="BB372" s="172" t="s">
        <v>111</v>
      </c>
      <c r="BC372" s="172" t="s">
        <v>116</v>
      </c>
      <c r="BD372" s="172" t="s">
        <v>111</v>
      </c>
      <c r="BE372" s="172" t="s">
        <v>111</v>
      </c>
      <c r="BF372" s="172" t="s">
        <v>111</v>
      </c>
      <c r="BG372" s="172" t="b">
        <v>0</v>
      </c>
      <c r="BH372" s="172" t="s">
        <v>111</v>
      </c>
      <c r="BI372" s="172" t="s">
        <v>111</v>
      </c>
      <c r="BJ372" s="172" t="s">
        <v>111</v>
      </c>
      <c r="BK372" s="172" t="s">
        <v>111</v>
      </c>
      <c r="BL372" s="172" t="s">
        <v>111</v>
      </c>
      <c r="BM372" s="172" t="b">
        <v>0</v>
      </c>
      <c r="BN372" s="172" t="s">
        <v>111</v>
      </c>
      <c r="BO372" s="172" t="s">
        <v>111</v>
      </c>
      <c r="BP372" s="172" t="s">
        <v>111</v>
      </c>
      <c r="BQ372" s="172" t="s">
        <v>111</v>
      </c>
      <c r="BR372" s="172" t="s">
        <v>111</v>
      </c>
      <c r="BS372" s="172" t="b">
        <v>1</v>
      </c>
      <c r="BT372" s="172" t="s">
        <v>116</v>
      </c>
      <c r="BU372" s="172" t="s">
        <v>116</v>
      </c>
      <c r="BV372" s="172" t="s">
        <v>111</v>
      </c>
      <c r="BW372" s="172" t="s">
        <v>111</v>
      </c>
      <c r="BX372" s="172" t="s">
        <v>111</v>
      </c>
      <c r="BY372" s="172" t="b">
        <v>1</v>
      </c>
      <c r="BZ372" s="172" t="s">
        <v>116</v>
      </c>
      <c r="CA372" s="172" t="s">
        <v>116</v>
      </c>
      <c r="CB372" s="172" t="s">
        <v>116</v>
      </c>
      <c r="CC372" s="172" t="s">
        <v>116</v>
      </c>
      <c r="CD372" s="172" t="s">
        <v>116</v>
      </c>
      <c r="CE372" s="172" t="b">
        <v>1</v>
      </c>
      <c r="CF372" s="172" t="s">
        <v>1</v>
      </c>
      <c r="CG372" s="172" t="s">
        <v>1</v>
      </c>
      <c r="CH372" s="172" t="s">
        <v>1</v>
      </c>
      <c r="CI372" s="172" t="s">
        <v>1</v>
      </c>
      <c r="CJ372" s="172" t="s">
        <v>1</v>
      </c>
      <c r="CK372" s="172" t="b">
        <v>0</v>
      </c>
      <c r="CL372" s="172" t="s">
        <v>111</v>
      </c>
      <c r="CM372" s="172" t="s">
        <v>111</v>
      </c>
      <c r="CN372" s="172" t="s">
        <v>111</v>
      </c>
      <c r="CO372" s="172" t="s">
        <v>111</v>
      </c>
      <c r="CP372" s="172" t="s">
        <v>111</v>
      </c>
      <c r="CQ372" s="172" t="b">
        <v>1</v>
      </c>
      <c r="CR372" s="172" t="s">
        <v>116</v>
      </c>
      <c r="CS372" s="172" t="s">
        <v>116</v>
      </c>
      <c r="CT372" s="172" t="s">
        <v>116</v>
      </c>
      <c r="CU372" s="172" t="s">
        <v>116</v>
      </c>
      <c r="CV372" s="172" t="s">
        <v>116</v>
      </c>
      <c r="CW372" s="172" t="b">
        <v>1</v>
      </c>
      <c r="CX372" s="172" t="s">
        <v>116</v>
      </c>
      <c r="CY372" s="172" t="s">
        <v>116</v>
      </c>
      <c r="CZ372" s="139" t="s">
        <v>3796</v>
      </c>
      <c r="DA372" s="139" t="s">
        <v>3796</v>
      </c>
      <c r="DB372" s="139" t="s">
        <v>3796</v>
      </c>
      <c r="DD372" s="231" t="s">
        <v>3882</v>
      </c>
      <c r="DE372" s="231" t="s">
        <v>3883</v>
      </c>
      <c r="DF372" s="231" t="s">
        <v>3884</v>
      </c>
      <c r="DG372" s="232" t="s">
        <v>3885</v>
      </c>
    </row>
    <row r="373" spans="1:111" ht="43.5" x14ac:dyDescent="0.35">
      <c r="A373" s="209">
        <v>2206</v>
      </c>
      <c r="B373" s="208" t="s">
        <v>998</v>
      </c>
      <c r="C373" s="257">
        <v>213</v>
      </c>
      <c r="D373" s="258" t="s">
        <v>3009</v>
      </c>
      <c r="E373" s="258" t="s">
        <v>3335</v>
      </c>
      <c r="F373" s="256" t="s">
        <v>4085</v>
      </c>
      <c r="G373" s="256" t="s">
        <v>4086</v>
      </c>
      <c r="H373" s="140">
        <f t="shared" si="50"/>
        <v>12</v>
      </c>
      <c r="I373" s="140">
        <f t="shared" si="51"/>
        <v>2</v>
      </c>
      <c r="J373" s="140">
        <f t="shared" si="52"/>
        <v>7</v>
      </c>
      <c r="K373" s="140">
        <f t="shared" si="53"/>
        <v>2</v>
      </c>
      <c r="L373" s="140">
        <f t="shared" si="54"/>
        <v>1</v>
      </c>
      <c r="M373" s="140">
        <f t="shared" si="55"/>
        <v>12</v>
      </c>
      <c r="N373" s="140">
        <f t="shared" si="56"/>
        <v>12</v>
      </c>
      <c r="O373" s="140">
        <f t="shared" si="57"/>
        <v>10</v>
      </c>
      <c r="P373" s="140">
        <f t="shared" si="58"/>
        <v>10</v>
      </c>
      <c r="Q373" s="140">
        <f t="shared" si="59"/>
        <v>8</v>
      </c>
      <c r="R373" s="19" t="s">
        <v>124</v>
      </c>
      <c r="S373" s="19" t="s">
        <v>124</v>
      </c>
      <c r="T373" s="19" t="s">
        <v>124</v>
      </c>
      <c r="U373" s="19" t="s">
        <v>124</v>
      </c>
      <c r="V373" s="19" t="s">
        <v>2285</v>
      </c>
      <c r="W373" s="172" t="b">
        <v>1</v>
      </c>
      <c r="X373" s="172" t="s">
        <v>116</v>
      </c>
      <c r="Y373" s="172" t="s">
        <v>116</v>
      </c>
      <c r="Z373" s="172" t="s">
        <v>116</v>
      </c>
      <c r="AA373" s="172" t="s">
        <v>116</v>
      </c>
      <c r="AB373" s="172" t="s">
        <v>116</v>
      </c>
      <c r="AC373" s="172" t="b">
        <v>1</v>
      </c>
      <c r="AD373" s="172" t="s">
        <v>116</v>
      </c>
      <c r="AE373" s="172" t="s">
        <v>116</v>
      </c>
      <c r="AF373" s="172" t="s">
        <v>116</v>
      </c>
      <c r="AG373" s="172" t="s">
        <v>116</v>
      </c>
      <c r="AH373" s="172" t="s">
        <v>116</v>
      </c>
      <c r="AI373" s="172" t="b">
        <v>0</v>
      </c>
      <c r="AJ373" s="172">
        <v>0</v>
      </c>
      <c r="AK373" s="172">
        <v>0</v>
      </c>
      <c r="AL373" s="172">
        <v>0</v>
      </c>
      <c r="AM373" s="172">
        <v>0</v>
      </c>
      <c r="AN373" s="172">
        <v>0</v>
      </c>
      <c r="AO373" s="172" t="b">
        <v>1</v>
      </c>
      <c r="AP373" s="172" t="s">
        <v>116</v>
      </c>
      <c r="AQ373" s="172" t="s">
        <v>116</v>
      </c>
      <c r="AR373" s="172" t="s">
        <v>116</v>
      </c>
      <c r="AS373" s="172" t="s">
        <v>116</v>
      </c>
      <c r="AT373" s="172" t="s">
        <v>116</v>
      </c>
      <c r="AU373" s="172" t="b">
        <v>1</v>
      </c>
      <c r="AV373" s="172" t="s">
        <v>116</v>
      </c>
      <c r="AW373" s="172" t="s">
        <v>116</v>
      </c>
      <c r="AX373" s="172" t="s">
        <v>116</v>
      </c>
      <c r="AY373" s="172" t="s">
        <v>116</v>
      </c>
      <c r="AZ373" s="172" t="s">
        <v>111</v>
      </c>
      <c r="BA373" s="172" t="b">
        <v>1</v>
      </c>
      <c r="BB373" s="172" t="s">
        <v>116</v>
      </c>
      <c r="BC373" s="172" t="s">
        <v>116</v>
      </c>
      <c r="BD373" s="172" t="s">
        <v>116</v>
      </c>
      <c r="BE373" s="172" t="s">
        <v>116</v>
      </c>
      <c r="BF373" s="172" t="s">
        <v>111</v>
      </c>
      <c r="BG373" s="172" t="b">
        <v>0</v>
      </c>
      <c r="BH373" s="172" t="s">
        <v>111</v>
      </c>
      <c r="BI373" s="172" t="s">
        <v>111</v>
      </c>
      <c r="BJ373" s="172" t="s">
        <v>111</v>
      </c>
      <c r="BK373" s="172" t="s">
        <v>111</v>
      </c>
      <c r="BL373" s="172" t="s">
        <v>111</v>
      </c>
      <c r="BM373" s="172" t="b">
        <v>1</v>
      </c>
      <c r="BN373" s="172" t="s">
        <v>116</v>
      </c>
      <c r="BO373" s="172" t="s">
        <v>116</v>
      </c>
      <c r="BP373" s="172" t="s">
        <v>116</v>
      </c>
      <c r="BQ373" s="172" t="s">
        <v>116</v>
      </c>
      <c r="BR373" s="172" t="s">
        <v>116</v>
      </c>
      <c r="BS373" s="172" t="b">
        <v>1</v>
      </c>
      <c r="BT373" s="172" t="s">
        <v>116</v>
      </c>
      <c r="BU373" s="172" t="s">
        <v>116</v>
      </c>
      <c r="BV373" s="172" t="s">
        <v>111</v>
      </c>
      <c r="BW373" s="172" t="s">
        <v>111</v>
      </c>
      <c r="BX373" s="172" t="s">
        <v>111</v>
      </c>
      <c r="BY373" s="172" t="b">
        <v>1</v>
      </c>
      <c r="BZ373" s="172" t="s">
        <v>116</v>
      </c>
      <c r="CA373" s="172" t="s">
        <v>116</v>
      </c>
      <c r="CB373" s="172" t="s">
        <v>116</v>
      </c>
      <c r="CC373" s="172" t="s">
        <v>116</v>
      </c>
      <c r="CD373" s="172" t="s">
        <v>116</v>
      </c>
      <c r="CE373" s="172" t="b">
        <v>1</v>
      </c>
      <c r="CF373" s="172" t="s">
        <v>1</v>
      </c>
      <c r="CG373" s="172" t="s">
        <v>1</v>
      </c>
      <c r="CH373" s="172" t="s">
        <v>1</v>
      </c>
      <c r="CI373" s="172" t="s">
        <v>1</v>
      </c>
      <c r="CJ373" s="172" t="s">
        <v>1</v>
      </c>
      <c r="CK373" s="172" t="b">
        <v>1</v>
      </c>
      <c r="CL373" s="172" t="s">
        <v>116</v>
      </c>
      <c r="CM373" s="172" t="s">
        <v>116</v>
      </c>
      <c r="CN373" s="172" t="s">
        <v>116</v>
      </c>
      <c r="CO373" s="172" t="s">
        <v>116</v>
      </c>
      <c r="CP373" s="172" t="s">
        <v>116</v>
      </c>
      <c r="CQ373" s="172" t="b">
        <v>1</v>
      </c>
      <c r="CR373" s="172" t="s">
        <v>116</v>
      </c>
      <c r="CS373" s="172" t="s">
        <v>116</v>
      </c>
      <c r="CT373" s="172" t="s">
        <v>116</v>
      </c>
      <c r="CU373" s="172" t="s">
        <v>116</v>
      </c>
      <c r="CV373" s="172" t="s">
        <v>116</v>
      </c>
      <c r="CW373" s="172" t="b">
        <v>1</v>
      </c>
      <c r="CX373" s="172" t="s">
        <v>116</v>
      </c>
      <c r="CY373" s="172" t="s">
        <v>116</v>
      </c>
      <c r="CZ373" s="139" t="s">
        <v>3796</v>
      </c>
      <c r="DA373" s="139" t="s">
        <v>3796</v>
      </c>
      <c r="DB373" s="139" t="s">
        <v>3796</v>
      </c>
      <c r="DD373" s="231" t="s">
        <v>3882</v>
      </c>
      <c r="DE373" s="231" t="s">
        <v>4156</v>
      </c>
      <c r="DF373" s="231" t="s">
        <v>4151</v>
      </c>
      <c r="DG373" s="232" t="s">
        <v>4150</v>
      </c>
    </row>
    <row r="374" spans="1:111" ht="31" x14ac:dyDescent="0.35">
      <c r="A374" s="209">
        <v>2206</v>
      </c>
      <c r="B374" s="208" t="s">
        <v>998</v>
      </c>
      <c r="C374" s="257">
        <v>213</v>
      </c>
      <c r="D374" s="258" t="s">
        <v>3009</v>
      </c>
      <c r="E374" s="258" t="s">
        <v>3336</v>
      </c>
      <c r="F374" s="256" t="s">
        <v>3988</v>
      </c>
      <c r="G374" s="256" t="s">
        <v>3989</v>
      </c>
      <c r="H374" s="140">
        <f t="shared" si="50"/>
        <v>11</v>
      </c>
      <c r="I374" s="140">
        <f t="shared" si="51"/>
        <v>2</v>
      </c>
      <c r="J374" s="140">
        <f t="shared" si="52"/>
        <v>7</v>
      </c>
      <c r="K374" s="140">
        <f t="shared" si="53"/>
        <v>1</v>
      </c>
      <c r="L374" s="140">
        <f t="shared" si="54"/>
        <v>1</v>
      </c>
      <c r="M374" s="140">
        <f t="shared" si="55"/>
        <v>11</v>
      </c>
      <c r="N374" s="140">
        <f t="shared" si="56"/>
        <v>11</v>
      </c>
      <c r="O374" s="140">
        <f t="shared" si="57"/>
        <v>9</v>
      </c>
      <c r="P374" s="140">
        <f t="shared" si="58"/>
        <v>9</v>
      </c>
      <c r="Q374" s="140">
        <f t="shared" si="59"/>
        <v>9</v>
      </c>
      <c r="R374" s="19" t="s">
        <v>2498</v>
      </c>
      <c r="S374" s="19" t="s">
        <v>2498</v>
      </c>
      <c r="T374" s="19" t="s">
        <v>2498</v>
      </c>
      <c r="U374" s="19" t="s">
        <v>2498</v>
      </c>
      <c r="V374" s="19" t="s">
        <v>2498</v>
      </c>
      <c r="W374" s="172" t="b">
        <v>1</v>
      </c>
      <c r="X374" s="172" t="s">
        <v>116</v>
      </c>
      <c r="Y374" s="172" t="s">
        <v>116</v>
      </c>
      <c r="Z374" s="172" t="s">
        <v>116</v>
      </c>
      <c r="AA374" s="172" t="s">
        <v>116</v>
      </c>
      <c r="AB374" s="172" t="s">
        <v>116</v>
      </c>
      <c r="AC374" s="172" t="b">
        <v>1</v>
      </c>
      <c r="AD374" s="172" t="s">
        <v>116</v>
      </c>
      <c r="AE374" s="172" t="s">
        <v>116</v>
      </c>
      <c r="AF374" s="172" t="s">
        <v>116</v>
      </c>
      <c r="AG374" s="172" t="s">
        <v>116</v>
      </c>
      <c r="AH374" s="172" t="s">
        <v>116</v>
      </c>
      <c r="AI374" s="172" t="b">
        <v>1</v>
      </c>
      <c r="AJ374" s="172" t="s">
        <v>116</v>
      </c>
      <c r="AK374" s="172" t="s">
        <v>116</v>
      </c>
      <c r="AL374" s="172" t="s">
        <v>116</v>
      </c>
      <c r="AM374" s="172" t="s">
        <v>116</v>
      </c>
      <c r="AN374" s="172" t="s">
        <v>116</v>
      </c>
      <c r="AO374" s="172" t="b">
        <v>1</v>
      </c>
      <c r="AP374" s="172" t="s">
        <v>116</v>
      </c>
      <c r="AQ374" s="172" t="s">
        <v>116</v>
      </c>
      <c r="AR374" s="172" t="s">
        <v>116</v>
      </c>
      <c r="AS374" s="172" t="s">
        <v>116</v>
      </c>
      <c r="AT374" s="172" t="s">
        <v>116</v>
      </c>
      <c r="AU374" s="172" t="b">
        <v>1</v>
      </c>
      <c r="AV374" s="172" t="s">
        <v>116</v>
      </c>
      <c r="AW374" s="172" t="s">
        <v>116</v>
      </c>
      <c r="AX374" s="172" t="s">
        <v>116</v>
      </c>
      <c r="AY374" s="172" t="s">
        <v>116</v>
      </c>
      <c r="AZ374" s="172" t="s">
        <v>116</v>
      </c>
      <c r="BA374" s="172" t="b">
        <v>1</v>
      </c>
      <c r="BB374" s="172" t="s">
        <v>116</v>
      </c>
      <c r="BC374" s="172" t="s">
        <v>116</v>
      </c>
      <c r="BD374" s="172" t="s">
        <v>116</v>
      </c>
      <c r="BE374" s="172" t="s">
        <v>116</v>
      </c>
      <c r="BF374" s="172" t="s">
        <v>116</v>
      </c>
      <c r="BG374" s="172" t="b">
        <v>0</v>
      </c>
      <c r="BH374" s="172" t="s">
        <v>111</v>
      </c>
      <c r="BI374" s="172" t="s">
        <v>111</v>
      </c>
      <c r="BJ374" s="172" t="s">
        <v>111</v>
      </c>
      <c r="BK374" s="172" t="s">
        <v>111</v>
      </c>
      <c r="BL374" s="172" t="s">
        <v>111</v>
      </c>
      <c r="BM374" s="172" t="b">
        <v>0</v>
      </c>
      <c r="BN374" s="172" t="s">
        <v>111</v>
      </c>
      <c r="BO374" s="172" t="s">
        <v>111</v>
      </c>
      <c r="BP374" s="172" t="s">
        <v>111</v>
      </c>
      <c r="BQ374" s="172" t="s">
        <v>111</v>
      </c>
      <c r="BR374" s="172" t="s">
        <v>111</v>
      </c>
      <c r="BS374" s="172" t="b">
        <v>1</v>
      </c>
      <c r="BT374" s="172" t="s">
        <v>116</v>
      </c>
      <c r="BU374" s="172" t="s">
        <v>116</v>
      </c>
      <c r="BV374" s="172" t="s">
        <v>111</v>
      </c>
      <c r="BW374" s="172" t="s">
        <v>111</v>
      </c>
      <c r="BX374" s="172" t="s">
        <v>111</v>
      </c>
      <c r="BY374" s="172" t="b">
        <v>1</v>
      </c>
      <c r="BZ374" s="172" t="s">
        <v>116</v>
      </c>
      <c r="CA374" s="172" t="s">
        <v>116</v>
      </c>
      <c r="CB374" s="172" t="s">
        <v>116</v>
      </c>
      <c r="CC374" s="172" t="s">
        <v>116</v>
      </c>
      <c r="CD374" s="172" t="s">
        <v>116</v>
      </c>
      <c r="CE374" s="172" t="b">
        <v>1</v>
      </c>
      <c r="CF374" s="172" t="s">
        <v>1</v>
      </c>
      <c r="CG374" s="172" t="s">
        <v>1</v>
      </c>
      <c r="CH374" s="172" t="s">
        <v>1</v>
      </c>
      <c r="CI374" s="172" t="s">
        <v>1</v>
      </c>
      <c r="CJ374" s="172" t="s">
        <v>1</v>
      </c>
      <c r="CK374" s="172" t="b">
        <v>0</v>
      </c>
      <c r="CL374" s="172" t="s">
        <v>111</v>
      </c>
      <c r="CM374" s="172" t="s">
        <v>111</v>
      </c>
      <c r="CN374" s="172" t="s">
        <v>111</v>
      </c>
      <c r="CO374" s="172" t="s">
        <v>111</v>
      </c>
      <c r="CP374" s="172" t="s">
        <v>111</v>
      </c>
      <c r="CQ374" s="172" t="b">
        <v>1</v>
      </c>
      <c r="CR374" s="172" t="s">
        <v>116</v>
      </c>
      <c r="CS374" s="172" t="s">
        <v>116</v>
      </c>
      <c r="CT374" s="172" t="s">
        <v>116</v>
      </c>
      <c r="CU374" s="172" t="s">
        <v>116</v>
      </c>
      <c r="CV374" s="172" t="s">
        <v>116</v>
      </c>
      <c r="CW374" s="172" t="b">
        <v>1</v>
      </c>
      <c r="CX374" s="172" t="s">
        <v>116</v>
      </c>
      <c r="CY374" s="172" t="s">
        <v>116</v>
      </c>
      <c r="CZ374" s="139" t="s">
        <v>3796</v>
      </c>
      <c r="DA374" s="139" t="s">
        <v>3796</v>
      </c>
      <c r="DB374" s="139" t="s">
        <v>3796</v>
      </c>
      <c r="DD374" s="231" t="s">
        <v>3882</v>
      </c>
      <c r="DE374" s="231" t="s">
        <v>3883</v>
      </c>
      <c r="DF374" s="231" t="s">
        <v>3884</v>
      </c>
      <c r="DG374" s="232" t="s">
        <v>3885</v>
      </c>
    </row>
    <row r="375" spans="1:111" ht="31" x14ac:dyDescent="0.35">
      <c r="A375" s="209">
        <v>2206</v>
      </c>
      <c r="B375" s="208" t="s">
        <v>998</v>
      </c>
      <c r="C375" s="257">
        <v>213</v>
      </c>
      <c r="D375" s="258" t="s">
        <v>3009</v>
      </c>
      <c r="E375" s="258" t="s">
        <v>3337</v>
      </c>
      <c r="F375" s="256" t="s">
        <v>3338</v>
      </c>
      <c r="G375" s="256" t="s">
        <v>3339</v>
      </c>
      <c r="H375" s="140">
        <f t="shared" si="50"/>
        <v>10</v>
      </c>
      <c r="I375" s="140">
        <f t="shared" si="51"/>
        <v>2</v>
      </c>
      <c r="J375" s="140">
        <f t="shared" si="52"/>
        <v>6</v>
      </c>
      <c r="K375" s="140">
        <f t="shared" si="53"/>
        <v>1</v>
      </c>
      <c r="L375" s="140">
        <f t="shared" si="54"/>
        <v>1</v>
      </c>
      <c r="M375" s="140">
        <f t="shared" si="55"/>
        <v>10</v>
      </c>
      <c r="N375" s="140">
        <f t="shared" si="56"/>
        <v>10</v>
      </c>
      <c r="O375" s="140">
        <f t="shared" si="57"/>
        <v>8</v>
      </c>
      <c r="P375" s="140">
        <f t="shared" si="58"/>
        <v>8</v>
      </c>
      <c r="Q375" s="140">
        <f t="shared" si="59"/>
        <v>8</v>
      </c>
      <c r="R375" s="19" t="s">
        <v>2498</v>
      </c>
      <c r="S375" s="19" t="s">
        <v>2498</v>
      </c>
      <c r="T375" s="19" t="s">
        <v>48</v>
      </c>
      <c r="U375" s="19" t="s">
        <v>48</v>
      </c>
      <c r="V375" s="19" t="s">
        <v>48</v>
      </c>
      <c r="W375" s="172" t="b">
        <v>1</v>
      </c>
      <c r="X375" s="172" t="s">
        <v>116</v>
      </c>
      <c r="Y375" s="172" t="s">
        <v>116</v>
      </c>
      <c r="Z375" s="172" t="s">
        <v>116</v>
      </c>
      <c r="AA375" s="172" t="s">
        <v>116</v>
      </c>
      <c r="AB375" s="172" t="s">
        <v>116</v>
      </c>
      <c r="AC375" s="172" t="b">
        <v>1</v>
      </c>
      <c r="AD375" s="172" t="s">
        <v>116</v>
      </c>
      <c r="AE375" s="172" t="s">
        <v>116</v>
      </c>
      <c r="AF375" s="172" t="s">
        <v>116</v>
      </c>
      <c r="AG375" s="172" t="s">
        <v>116</v>
      </c>
      <c r="AH375" s="172" t="s">
        <v>116</v>
      </c>
      <c r="AI375" s="172" t="b">
        <v>1</v>
      </c>
      <c r="AJ375" s="172" t="s">
        <v>116</v>
      </c>
      <c r="AK375" s="172" t="s">
        <v>116</v>
      </c>
      <c r="AL375" s="172" t="s">
        <v>116</v>
      </c>
      <c r="AM375" s="172" t="s">
        <v>116</v>
      </c>
      <c r="AN375" s="172" t="s">
        <v>116</v>
      </c>
      <c r="AO375" s="172" t="b">
        <v>1</v>
      </c>
      <c r="AP375" s="172" t="s">
        <v>116</v>
      </c>
      <c r="AQ375" s="172" t="s">
        <v>116</v>
      </c>
      <c r="AR375" s="172" t="s">
        <v>116</v>
      </c>
      <c r="AS375" s="172" t="s">
        <v>116</v>
      </c>
      <c r="AT375" s="172" t="s">
        <v>116</v>
      </c>
      <c r="AU375" s="172" t="b">
        <v>1</v>
      </c>
      <c r="AV375" s="172" t="s">
        <v>116</v>
      </c>
      <c r="AW375" s="172" t="s">
        <v>116</v>
      </c>
      <c r="AX375" s="172" t="s">
        <v>116</v>
      </c>
      <c r="AY375" s="172" t="s">
        <v>116</v>
      </c>
      <c r="AZ375" s="172" t="s">
        <v>116</v>
      </c>
      <c r="BA375" s="172" t="b">
        <v>1</v>
      </c>
      <c r="BB375" s="172" t="s">
        <v>116</v>
      </c>
      <c r="BC375" s="172" t="s">
        <v>116</v>
      </c>
      <c r="BD375" s="172" t="s">
        <v>111</v>
      </c>
      <c r="BE375" s="172" t="s">
        <v>111</v>
      </c>
      <c r="BF375" s="172" t="s">
        <v>111</v>
      </c>
      <c r="BG375" s="172" t="b">
        <v>0</v>
      </c>
      <c r="BH375" s="172" t="s">
        <v>111</v>
      </c>
      <c r="BI375" s="172" t="s">
        <v>111</v>
      </c>
      <c r="BJ375" s="172" t="s">
        <v>111</v>
      </c>
      <c r="BK375" s="172" t="s">
        <v>111</v>
      </c>
      <c r="BL375" s="172" t="s">
        <v>111</v>
      </c>
      <c r="BM375" s="172" t="b">
        <v>0</v>
      </c>
      <c r="BN375" s="172" t="s">
        <v>111</v>
      </c>
      <c r="BO375" s="172" t="s">
        <v>111</v>
      </c>
      <c r="BP375" s="172" t="s">
        <v>111</v>
      </c>
      <c r="BQ375" s="172" t="s">
        <v>111</v>
      </c>
      <c r="BR375" s="172" t="s">
        <v>111</v>
      </c>
      <c r="BS375" s="172" t="b">
        <v>0</v>
      </c>
      <c r="BT375" s="172" t="s">
        <v>111</v>
      </c>
      <c r="BU375" s="172" t="s">
        <v>111</v>
      </c>
      <c r="BV375" s="172" t="s">
        <v>111</v>
      </c>
      <c r="BW375" s="172" t="s">
        <v>111</v>
      </c>
      <c r="BX375" s="172" t="s">
        <v>111</v>
      </c>
      <c r="BY375" s="172" t="b">
        <v>1</v>
      </c>
      <c r="BZ375" s="172" t="s">
        <v>116</v>
      </c>
      <c r="CA375" s="172" t="s">
        <v>116</v>
      </c>
      <c r="CB375" s="172" t="s">
        <v>116</v>
      </c>
      <c r="CC375" s="172" t="s">
        <v>116</v>
      </c>
      <c r="CD375" s="172" t="s">
        <v>116</v>
      </c>
      <c r="CE375" s="172" t="b">
        <v>1</v>
      </c>
      <c r="CF375" s="172" t="s">
        <v>1</v>
      </c>
      <c r="CG375" s="172" t="s">
        <v>1</v>
      </c>
      <c r="CH375" s="172" t="s">
        <v>1</v>
      </c>
      <c r="CI375" s="172" t="s">
        <v>1</v>
      </c>
      <c r="CJ375" s="172" t="s">
        <v>1</v>
      </c>
      <c r="CK375" s="172" t="b">
        <v>0</v>
      </c>
      <c r="CL375" s="172" t="s">
        <v>111</v>
      </c>
      <c r="CM375" s="172" t="s">
        <v>111</v>
      </c>
      <c r="CN375" s="172" t="s">
        <v>111</v>
      </c>
      <c r="CO375" s="172" t="s">
        <v>111</v>
      </c>
      <c r="CP375" s="172" t="s">
        <v>111</v>
      </c>
      <c r="CQ375" s="172" t="b">
        <v>1</v>
      </c>
      <c r="CR375" s="172" t="s">
        <v>116</v>
      </c>
      <c r="CS375" s="172" t="s">
        <v>116</v>
      </c>
      <c r="CT375" s="172" t="s">
        <v>116</v>
      </c>
      <c r="CU375" s="172" t="s">
        <v>116</v>
      </c>
      <c r="CV375" s="172" t="s">
        <v>116</v>
      </c>
      <c r="CW375" s="172" t="b">
        <v>1</v>
      </c>
      <c r="CX375" s="172" t="s">
        <v>116</v>
      </c>
      <c r="CY375" s="172" t="s">
        <v>116</v>
      </c>
      <c r="CZ375" s="139" t="s">
        <v>3796</v>
      </c>
      <c r="DA375" s="139" t="s">
        <v>3796</v>
      </c>
      <c r="DB375" s="139" t="s">
        <v>3796</v>
      </c>
      <c r="DD375" s="231" t="s">
        <v>3882</v>
      </c>
      <c r="DE375" s="231" t="s">
        <v>3883</v>
      </c>
      <c r="DF375" s="231" t="s">
        <v>3884</v>
      </c>
      <c r="DG375" s="232" t="s">
        <v>3885</v>
      </c>
    </row>
    <row r="376" spans="1:111" ht="31" x14ac:dyDescent="0.35">
      <c r="A376" s="209">
        <v>2206</v>
      </c>
      <c r="B376" s="208" t="s">
        <v>998</v>
      </c>
      <c r="C376" s="257">
        <v>213</v>
      </c>
      <c r="D376" s="258" t="s">
        <v>3009</v>
      </c>
      <c r="E376" s="258" t="s">
        <v>3340</v>
      </c>
      <c r="F376" s="256" t="s">
        <v>3341</v>
      </c>
      <c r="G376" s="256" t="s">
        <v>3342</v>
      </c>
      <c r="H376" s="140">
        <f t="shared" si="50"/>
        <v>10</v>
      </c>
      <c r="I376" s="140">
        <f t="shared" si="51"/>
        <v>2</v>
      </c>
      <c r="J376" s="140">
        <f t="shared" si="52"/>
        <v>6</v>
      </c>
      <c r="K376" s="140">
        <f t="shared" si="53"/>
        <v>1</v>
      </c>
      <c r="L376" s="140">
        <f t="shared" si="54"/>
        <v>1</v>
      </c>
      <c r="M376" s="140">
        <f t="shared" si="55"/>
        <v>10</v>
      </c>
      <c r="N376" s="140">
        <f t="shared" si="56"/>
        <v>10</v>
      </c>
      <c r="O376" s="140">
        <f t="shared" si="57"/>
        <v>9</v>
      </c>
      <c r="P376" s="140">
        <f t="shared" si="58"/>
        <v>9</v>
      </c>
      <c r="Q376" s="140">
        <f t="shared" si="59"/>
        <v>9</v>
      </c>
      <c r="R376" s="19" t="s">
        <v>2498</v>
      </c>
      <c r="S376" s="19" t="s">
        <v>2498</v>
      </c>
      <c r="T376" s="19" t="s">
        <v>2498</v>
      </c>
      <c r="U376" s="19" t="s">
        <v>2498</v>
      </c>
      <c r="V376" s="19" t="s">
        <v>2498</v>
      </c>
      <c r="W376" s="172" t="b">
        <v>1</v>
      </c>
      <c r="X376" s="172" t="s">
        <v>116</v>
      </c>
      <c r="Y376" s="172" t="s">
        <v>116</v>
      </c>
      <c r="Z376" s="172" t="s">
        <v>116</v>
      </c>
      <c r="AA376" s="172" t="s">
        <v>116</v>
      </c>
      <c r="AB376" s="172" t="s">
        <v>116</v>
      </c>
      <c r="AC376" s="172" t="b">
        <v>1</v>
      </c>
      <c r="AD376" s="172" t="s">
        <v>116</v>
      </c>
      <c r="AE376" s="172" t="s">
        <v>116</v>
      </c>
      <c r="AF376" s="172" t="s">
        <v>116</v>
      </c>
      <c r="AG376" s="172" t="s">
        <v>116</v>
      </c>
      <c r="AH376" s="172" t="s">
        <v>116</v>
      </c>
      <c r="AI376" s="172" t="b">
        <v>1</v>
      </c>
      <c r="AJ376" s="172" t="s">
        <v>116</v>
      </c>
      <c r="AK376" s="172" t="s">
        <v>116</v>
      </c>
      <c r="AL376" s="172" t="s">
        <v>116</v>
      </c>
      <c r="AM376" s="172" t="s">
        <v>116</v>
      </c>
      <c r="AN376" s="172" t="s">
        <v>116</v>
      </c>
      <c r="AO376" s="172" t="b">
        <v>1</v>
      </c>
      <c r="AP376" s="172" t="s">
        <v>116</v>
      </c>
      <c r="AQ376" s="172" t="s">
        <v>116</v>
      </c>
      <c r="AR376" s="172" t="s">
        <v>116</v>
      </c>
      <c r="AS376" s="172" t="s">
        <v>116</v>
      </c>
      <c r="AT376" s="172" t="s">
        <v>116</v>
      </c>
      <c r="AU376" s="172" t="b">
        <v>1</v>
      </c>
      <c r="AV376" s="172" t="s">
        <v>116</v>
      </c>
      <c r="AW376" s="172" t="s">
        <v>116</v>
      </c>
      <c r="AX376" s="172" t="s">
        <v>116</v>
      </c>
      <c r="AY376" s="172" t="s">
        <v>116</v>
      </c>
      <c r="AZ376" s="172" t="s">
        <v>116</v>
      </c>
      <c r="BA376" s="172" t="b">
        <v>1</v>
      </c>
      <c r="BB376" s="172" t="s">
        <v>116</v>
      </c>
      <c r="BC376" s="172" t="s">
        <v>116</v>
      </c>
      <c r="BD376" s="172" t="s">
        <v>116</v>
      </c>
      <c r="BE376" s="172" t="s">
        <v>116</v>
      </c>
      <c r="BF376" s="172" t="s">
        <v>116</v>
      </c>
      <c r="BG376" s="172" t="b">
        <v>0</v>
      </c>
      <c r="BH376" s="172" t="s">
        <v>111</v>
      </c>
      <c r="BI376" s="172" t="s">
        <v>111</v>
      </c>
      <c r="BJ376" s="172" t="s">
        <v>111</v>
      </c>
      <c r="BK376" s="172" t="s">
        <v>111</v>
      </c>
      <c r="BL376" s="172" t="s">
        <v>111</v>
      </c>
      <c r="BM376" s="172" t="b">
        <v>0</v>
      </c>
      <c r="BN376" s="172" t="s">
        <v>111</v>
      </c>
      <c r="BO376" s="172" t="s">
        <v>111</v>
      </c>
      <c r="BP376" s="172" t="s">
        <v>111</v>
      </c>
      <c r="BQ376" s="172" t="s">
        <v>111</v>
      </c>
      <c r="BR376" s="172" t="s">
        <v>111</v>
      </c>
      <c r="BS376" s="172" t="b">
        <v>0</v>
      </c>
      <c r="BT376" s="172" t="s">
        <v>111</v>
      </c>
      <c r="BU376" s="172" t="s">
        <v>111</v>
      </c>
      <c r="BV376" s="172" t="s">
        <v>111</v>
      </c>
      <c r="BW376" s="172" t="s">
        <v>111</v>
      </c>
      <c r="BX376" s="172" t="s">
        <v>111</v>
      </c>
      <c r="BY376" s="172" t="b">
        <v>1</v>
      </c>
      <c r="BZ376" s="172" t="s">
        <v>116</v>
      </c>
      <c r="CA376" s="172" t="s">
        <v>116</v>
      </c>
      <c r="CB376" s="172" t="s">
        <v>116</v>
      </c>
      <c r="CC376" s="172" t="s">
        <v>116</v>
      </c>
      <c r="CD376" s="172" t="s">
        <v>116</v>
      </c>
      <c r="CE376" s="172" t="b">
        <v>1</v>
      </c>
      <c r="CF376" s="172" t="s">
        <v>1</v>
      </c>
      <c r="CG376" s="172" t="s">
        <v>1</v>
      </c>
      <c r="CH376" s="172" t="s">
        <v>1</v>
      </c>
      <c r="CI376" s="172" t="s">
        <v>1</v>
      </c>
      <c r="CJ376" s="172" t="s">
        <v>1</v>
      </c>
      <c r="CK376" s="172" t="b">
        <v>0</v>
      </c>
      <c r="CL376" s="172" t="s">
        <v>111</v>
      </c>
      <c r="CM376" s="172" t="s">
        <v>111</v>
      </c>
      <c r="CN376" s="172" t="s">
        <v>111</v>
      </c>
      <c r="CO376" s="172" t="s">
        <v>111</v>
      </c>
      <c r="CP376" s="172" t="s">
        <v>111</v>
      </c>
      <c r="CQ376" s="172" t="b">
        <v>1</v>
      </c>
      <c r="CR376" s="172" t="s">
        <v>116</v>
      </c>
      <c r="CS376" s="172" t="s">
        <v>116</v>
      </c>
      <c r="CT376" s="172" t="s">
        <v>116</v>
      </c>
      <c r="CU376" s="172" t="s">
        <v>116</v>
      </c>
      <c r="CV376" s="172" t="s">
        <v>116</v>
      </c>
      <c r="CW376" s="172" t="b">
        <v>1</v>
      </c>
      <c r="CX376" s="172" t="s">
        <v>116</v>
      </c>
      <c r="CY376" s="172" t="s">
        <v>116</v>
      </c>
      <c r="CZ376" s="139" t="s">
        <v>3796</v>
      </c>
      <c r="DA376" s="139" t="s">
        <v>3796</v>
      </c>
      <c r="DB376" s="139" t="s">
        <v>3796</v>
      </c>
      <c r="DD376" s="231" t="s">
        <v>3882</v>
      </c>
      <c r="DE376" s="231" t="s">
        <v>3883</v>
      </c>
      <c r="DF376" s="231" t="s">
        <v>3884</v>
      </c>
      <c r="DG376" s="232" t="s">
        <v>3885</v>
      </c>
    </row>
    <row r="377" spans="1:111" ht="43.5" x14ac:dyDescent="0.35">
      <c r="A377" s="209">
        <v>2206</v>
      </c>
      <c r="B377" s="208" t="s">
        <v>998</v>
      </c>
      <c r="C377" s="257">
        <v>213</v>
      </c>
      <c r="D377" s="258" t="s">
        <v>3009</v>
      </c>
      <c r="E377" s="258" t="s">
        <v>3343</v>
      </c>
      <c r="F377" s="256" t="s">
        <v>3344</v>
      </c>
      <c r="G377" s="256" t="s">
        <v>3345</v>
      </c>
      <c r="H377" s="140">
        <f t="shared" si="50"/>
        <v>13</v>
      </c>
      <c r="I377" s="140">
        <f t="shared" si="51"/>
        <v>2</v>
      </c>
      <c r="J377" s="140">
        <f t="shared" si="52"/>
        <v>8</v>
      </c>
      <c r="K377" s="140">
        <f t="shared" si="53"/>
        <v>2</v>
      </c>
      <c r="L377" s="140">
        <f t="shared" si="54"/>
        <v>1</v>
      </c>
      <c r="M377" s="140">
        <f t="shared" si="55"/>
        <v>13</v>
      </c>
      <c r="N377" s="140">
        <f t="shared" si="56"/>
        <v>13</v>
      </c>
      <c r="O377" s="140">
        <f t="shared" si="57"/>
        <v>11</v>
      </c>
      <c r="P377" s="140">
        <f t="shared" si="58"/>
        <v>11</v>
      </c>
      <c r="Q377" s="140">
        <f t="shared" si="59"/>
        <v>11</v>
      </c>
      <c r="R377" s="19" t="s">
        <v>124</v>
      </c>
      <c r="S377" s="19" t="s">
        <v>124</v>
      </c>
      <c r="T377" s="19" t="s">
        <v>124</v>
      </c>
      <c r="U377" s="19" t="s">
        <v>124</v>
      </c>
      <c r="V377" s="19" t="s">
        <v>124</v>
      </c>
      <c r="W377" s="172" t="b">
        <v>1</v>
      </c>
      <c r="X377" s="172" t="s">
        <v>116</v>
      </c>
      <c r="Y377" s="172" t="s">
        <v>116</v>
      </c>
      <c r="Z377" s="172" t="s">
        <v>116</v>
      </c>
      <c r="AA377" s="172" t="s">
        <v>116</v>
      </c>
      <c r="AB377" s="172" t="s">
        <v>116</v>
      </c>
      <c r="AC377" s="172" t="b">
        <v>1</v>
      </c>
      <c r="AD377" s="172" t="s">
        <v>116</v>
      </c>
      <c r="AE377" s="172" t="s">
        <v>116</v>
      </c>
      <c r="AF377" s="172" t="s">
        <v>116</v>
      </c>
      <c r="AG377" s="172" t="s">
        <v>116</v>
      </c>
      <c r="AH377" s="172" t="s">
        <v>116</v>
      </c>
      <c r="AI377" s="172" t="b">
        <v>1</v>
      </c>
      <c r="AJ377" s="172" t="s">
        <v>116</v>
      </c>
      <c r="AK377" s="172" t="s">
        <v>116</v>
      </c>
      <c r="AL377" s="172" t="s">
        <v>116</v>
      </c>
      <c r="AM377" s="172" t="s">
        <v>116</v>
      </c>
      <c r="AN377" s="172" t="s">
        <v>116</v>
      </c>
      <c r="AO377" s="172" t="b">
        <v>1</v>
      </c>
      <c r="AP377" s="172" t="s">
        <v>116</v>
      </c>
      <c r="AQ377" s="172" t="s">
        <v>116</v>
      </c>
      <c r="AR377" s="172" t="s">
        <v>116</v>
      </c>
      <c r="AS377" s="172" t="s">
        <v>116</v>
      </c>
      <c r="AT377" s="172" t="s">
        <v>116</v>
      </c>
      <c r="AU377" s="172" t="b">
        <v>1</v>
      </c>
      <c r="AV377" s="172" t="s">
        <v>116</v>
      </c>
      <c r="AW377" s="172" t="s">
        <v>116</v>
      </c>
      <c r="AX377" s="172" t="s">
        <v>116</v>
      </c>
      <c r="AY377" s="172" t="s">
        <v>116</v>
      </c>
      <c r="AZ377" s="172" t="s">
        <v>116</v>
      </c>
      <c r="BA377" s="172" t="b">
        <v>1</v>
      </c>
      <c r="BB377" s="172" t="s">
        <v>116</v>
      </c>
      <c r="BC377" s="172" t="s">
        <v>116</v>
      </c>
      <c r="BD377" s="172" t="s">
        <v>116</v>
      </c>
      <c r="BE377" s="172" t="s">
        <v>116</v>
      </c>
      <c r="BF377" s="172" t="s">
        <v>116</v>
      </c>
      <c r="BG377" s="172" t="b">
        <v>0</v>
      </c>
      <c r="BH377" s="172" t="s">
        <v>111</v>
      </c>
      <c r="BI377" s="172" t="s">
        <v>111</v>
      </c>
      <c r="BJ377" s="172" t="s">
        <v>111</v>
      </c>
      <c r="BK377" s="172" t="s">
        <v>111</v>
      </c>
      <c r="BL377" s="172" t="s">
        <v>111</v>
      </c>
      <c r="BM377" s="172" t="b">
        <v>1</v>
      </c>
      <c r="BN377" s="172" t="s">
        <v>116</v>
      </c>
      <c r="BO377" s="172" t="s">
        <v>116</v>
      </c>
      <c r="BP377" s="172" t="s">
        <v>116</v>
      </c>
      <c r="BQ377" s="172" t="s">
        <v>116</v>
      </c>
      <c r="BR377" s="172" t="s">
        <v>116</v>
      </c>
      <c r="BS377" s="172" t="b">
        <v>1</v>
      </c>
      <c r="BT377" s="172" t="s">
        <v>116</v>
      </c>
      <c r="BU377" s="172" t="s">
        <v>116</v>
      </c>
      <c r="BV377" s="172" t="s">
        <v>111</v>
      </c>
      <c r="BW377" s="172" t="s">
        <v>111</v>
      </c>
      <c r="BX377" s="172" t="s">
        <v>111</v>
      </c>
      <c r="BY377" s="172" t="b">
        <v>1</v>
      </c>
      <c r="BZ377" s="172" t="s">
        <v>116</v>
      </c>
      <c r="CA377" s="172" t="s">
        <v>116</v>
      </c>
      <c r="CB377" s="172" t="s">
        <v>116</v>
      </c>
      <c r="CC377" s="172" t="s">
        <v>116</v>
      </c>
      <c r="CD377" s="172" t="s">
        <v>116</v>
      </c>
      <c r="CE377" s="172" t="b">
        <v>1</v>
      </c>
      <c r="CF377" s="172" t="s">
        <v>1</v>
      </c>
      <c r="CG377" s="172" t="s">
        <v>1</v>
      </c>
      <c r="CH377" s="172" t="s">
        <v>1</v>
      </c>
      <c r="CI377" s="172" t="s">
        <v>1</v>
      </c>
      <c r="CJ377" s="172" t="s">
        <v>1</v>
      </c>
      <c r="CK377" s="172" t="b">
        <v>1</v>
      </c>
      <c r="CL377" s="172" t="s">
        <v>116</v>
      </c>
      <c r="CM377" s="172" t="s">
        <v>116</v>
      </c>
      <c r="CN377" s="172" t="s">
        <v>116</v>
      </c>
      <c r="CO377" s="172" t="s">
        <v>116</v>
      </c>
      <c r="CP377" s="172" t="s">
        <v>116</v>
      </c>
      <c r="CQ377" s="172" t="b">
        <v>1</v>
      </c>
      <c r="CR377" s="172" t="s">
        <v>116</v>
      </c>
      <c r="CS377" s="172" t="s">
        <v>116</v>
      </c>
      <c r="CT377" s="172" t="s">
        <v>116</v>
      </c>
      <c r="CU377" s="172" t="s">
        <v>116</v>
      </c>
      <c r="CV377" s="172" t="s">
        <v>116</v>
      </c>
      <c r="CW377" s="172" t="b">
        <v>1</v>
      </c>
      <c r="CX377" s="172" t="s">
        <v>116</v>
      </c>
      <c r="CY377" s="172" t="s">
        <v>116</v>
      </c>
      <c r="CZ377" s="139" t="s">
        <v>3796</v>
      </c>
      <c r="DA377" s="139" t="s">
        <v>3796</v>
      </c>
      <c r="DB377" s="139" t="s">
        <v>3796</v>
      </c>
      <c r="DD377" s="231" t="s">
        <v>3882</v>
      </c>
      <c r="DE377" s="231" t="s">
        <v>3883</v>
      </c>
      <c r="DF377" s="231" t="s">
        <v>3884</v>
      </c>
      <c r="DG377" s="232" t="s">
        <v>3885</v>
      </c>
    </row>
    <row r="378" spans="1:111" ht="58" x14ac:dyDescent="0.35">
      <c r="A378" s="209">
        <v>2206</v>
      </c>
      <c r="B378" s="208" t="s">
        <v>998</v>
      </c>
      <c r="C378" s="257">
        <v>213</v>
      </c>
      <c r="D378" s="258" t="s">
        <v>3009</v>
      </c>
      <c r="E378" s="258" t="s">
        <v>3346</v>
      </c>
      <c r="F378" s="256" t="s">
        <v>3347</v>
      </c>
      <c r="G378" s="256" t="s">
        <v>3348</v>
      </c>
      <c r="H378" s="140">
        <f t="shared" si="50"/>
        <v>13</v>
      </c>
      <c r="I378" s="140">
        <f t="shared" si="51"/>
        <v>2</v>
      </c>
      <c r="J378" s="140">
        <f t="shared" si="52"/>
        <v>8</v>
      </c>
      <c r="K378" s="140">
        <f t="shared" si="53"/>
        <v>2</v>
      </c>
      <c r="L378" s="140">
        <f t="shared" si="54"/>
        <v>1</v>
      </c>
      <c r="M378" s="140">
        <f t="shared" si="55"/>
        <v>13</v>
      </c>
      <c r="N378" s="140">
        <f t="shared" si="56"/>
        <v>13</v>
      </c>
      <c r="O378" s="140">
        <f t="shared" si="57"/>
        <v>11</v>
      </c>
      <c r="P378" s="140">
        <f t="shared" si="58"/>
        <v>11</v>
      </c>
      <c r="Q378" s="140">
        <f t="shared" si="59"/>
        <v>11</v>
      </c>
      <c r="R378" s="19" t="s">
        <v>124</v>
      </c>
      <c r="S378" s="19" t="s">
        <v>124</v>
      </c>
      <c r="T378" s="19" t="s">
        <v>124</v>
      </c>
      <c r="U378" s="19" t="s">
        <v>124</v>
      </c>
      <c r="V378" s="19" t="s">
        <v>124</v>
      </c>
      <c r="W378" s="172" t="b">
        <v>1</v>
      </c>
      <c r="X378" s="172" t="s">
        <v>116</v>
      </c>
      <c r="Y378" s="172" t="s">
        <v>116</v>
      </c>
      <c r="Z378" s="172" t="s">
        <v>116</v>
      </c>
      <c r="AA378" s="172" t="s">
        <v>116</v>
      </c>
      <c r="AB378" s="172" t="s">
        <v>116</v>
      </c>
      <c r="AC378" s="172" t="b">
        <v>1</v>
      </c>
      <c r="AD378" s="172" t="s">
        <v>116</v>
      </c>
      <c r="AE378" s="172" t="s">
        <v>116</v>
      </c>
      <c r="AF378" s="172" t="s">
        <v>116</v>
      </c>
      <c r="AG378" s="172" t="s">
        <v>116</v>
      </c>
      <c r="AH378" s="172" t="s">
        <v>116</v>
      </c>
      <c r="AI378" s="172" t="b">
        <v>1</v>
      </c>
      <c r="AJ378" s="172" t="s">
        <v>116</v>
      </c>
      <c r="AK378" s="172" t="s">
        <v>116</v>
      </c>
      <c r="AL378" s="172" t="s">
        <v>116</v>
      </c>
      <c r="AM378" s="172" t="s">
        <v>116</v>
      </c>
      <c r="AN378" s="172" t="s">
        <v>116</v>
      </c>
      <c r="AO378" s="172" t="b">
        <v>1</v>
      </c>
      <c r="AP378" s="172" t="s">
        <v>116</v>
      </c>
      <c r="AQ378" s="172" t="s">
        <v>116</v>
      </c>
      <c r="AR378" s="172" t="s">
        <v>116</v>
      </c>
      <c r="AS378" s="172" t="s">
        <v>116</v>
      </c>
      <c r="AT378" s="172" t="s">
        <v>116</v>
      </c>
      <c r="AU378" s="172" t="b">
        <v>1</v>
      </c>
      <c r="AV378" s="172" t="s">
        <v>116</v>
      </c>
      <c r="AW378" s="172" t="s">
        <v>116</v>
      </c>
      <c r="AX378" s="172" t="s">
        <v>116</v>
      </c>
      <c r="AY378" s="172" t="s">
        <v>116</v>
      </c>
      <c r="AZ378" s="172" t="s">
        <v>116</v>
      </c>
      <c r="BA378" s="172" t="b">
        <v>1</v>
      </c>
      <c r="BB378" s="172" t="s">
        <v>116</v>
      </c>
      <c r="BC378" s="172" t="s">
        <v>116</v>
      </c>
      <c r="BD378" s="172" t="s">
        <v>116</v>
      </c>
      <c r="BE378" s="172" t="s">
        <v>116</v>
      </c>
      <c r="BF378" s="172" t="s">
        <v>116</v>
      </c>
      <c r="BG378" s="172" t="b">
        <v>0</v>
      </c>
      <c r="BH378" s="172" t="s">
        <v>111</v>
      </c>
      <c r="BI378" s="172" t="s">
        <v>111</v>
      </c>
      <c r="BJ378" s="172" t="s">
        <v>111</v>
      </c>
      <c r="BK378" s="172" t="s">
        <v>111</v>
      </c>
      <c r="BL378" s="172" t="s">
        <v>111</v>
      </c>
      <c r="BM378" s="172" t="b">
        <v>1</v>
      </c>
      <c r="BN378" s="172" t="s">
        <v>116</v>
      </c>
      <c r="BO378" s="172" t="s">
        <v>116</v>
      </c>
      <c r="BP378" s="172" t="s">
        <v>116</v>
      </c>
      <c r="BQ378" s="172" t="s">
        <v>116</v>
      </c>
      <c r="BR378" s="172" t="s">
        <v>116</v>
      </c>
      <c r="BS378" s="172" t="b">
        <v>1</v>
      </c>
      <c r="BT378" s="172" t="s">
        <v>116</v>
      </c>
      <c r="BU378" s="172" t="s">
        <v>116</v>
      </c>
      <c r="BV378" s="172" t="s">
        <v>111</v>
      </c>
      <c r="BW378" s="172" t="s">
        <v>111</v>
      </c>
      <c r="BX378" s="172" t="s">
        <v>111</v>
      </c>
      <c r="BY378" s="172" t="b">
        <v>1</v>
      </c>
      <c r="BZ378" s="172" t="s">
        <v>116</v>
      </c>
      <c r="CA378" s="172" t="s">
        <v>116</v>
      </c>
      <c r="CB378" s="172" t="s">
        <v>116</v>
      </c>
      <c r="CC378" s="172" t="s">
        <v>116</v>
      </c>
      <c r="CD378" s="172" t="s">
        <v>116</v>
      </c>
      <c r="CE378" s="172" t="b">
        <v>1</v>
      </c>
      <c r="CF378" s="172" t="s">
        <v>1</v>
      </c>
      <c r="CG378" s="172" t="s">
        <v>1</v>
      </c>
      <c r="CH378" s="172" t="s">
        <v>1</v>
      </c>
      <c r="CI378" s="172" t="s">
        <v>1</v>
      </c>
      <c r="CJ378" s="172" t="s">
        <v>1</v>
      </c>
      <c r="CK378" s="172" t="b">
        <v>1</v>
      </c>
      <c r="CL378" s="172" t="s">
        <v>116</v>
      </c>
      <c r="CM378" s="172" t="s">
        <v>116</v>
      </c>
      <c r="CN378" s="172" t="s">
        <v>116</v>
      </c>
      <c r="CO378" s="172" t="s">
        <v>116</v>
      </c>
      <c r="CP378" s="172" t="s">
        <v>116</v>
      </c>
      <c r="CQ378" s="172" t="b">
        <v>1</v>
      </c>
      <c r="CR378" s="172" t="s">
        <v>116</v>
      </c>
      <c r="CS378" s="172" t="s">
        <v>116</v>
      </c>
      <c r="CT378" s="172" t="s">
        <v>116</v>
      </c>
      <c r="CU378" s="172" t="s">
        <v>116</v>
      </c>
      <c r="CV378" s="172" t="s">
        <v>116</v>
      </c>
      <c r="CW378" s="172" t="b">
        <v>1</v>
      </c>
      <c r="CX378" s="172" t="s">
        <v>116</v>
      </c>
      <c r="CY378" s="172" t="s">
        <v>116</v>
      </c>
      <c r="CZ378" s="139" t="s">
        <v>3796</v>
      </c>
      <c r="DA378" s="139" t="s">
        <v>3796</v>
      </c>
      <c r="DB378" s="139" t="s">
        <v>3796</v>
      </c>
      <c r="DD378" s="231" t="s">
        <v>3882</v>
      </c>
      <c r="DE378" s="231" t="s">
        <v>3883</v>
      </c>
      <c r="DF378" s="231" t="s">
        <v>3884</v>
      </c>
      <c r="DG378" s="232" t="s">
        <v>3885</v>
      </c>
    </row>
    <row r="379" spans="1:111" ht="31" x14ac:dyDescent="0.35">
      <c r="A379" s="209">
        <v>2206</v>
      </c>
      <c r="B379" s="208" t="s">
        <v>998</v>
      </c>
      <c r="C379" s="257">
        <v>213</v>
      </c>
      <c r="D379" s="258" t="s">
        <v>3009</v>
      </c>
      <c r="E379" s="258" t="s">
        <v>3349</v>
      </c>
      <c r="F379" s="256" t="s">
        <v>3350</v>
      </c>
      <c r="G379" s="256" t="s">
        <v>3351</v>
      </c>
      <c r="H379" s="140">
        <f t="shared" si="50"/>
        <v>7</v>
      </c>
      <c r="I379" s="140">
        <f t="shared" si="51"/>
        <v>2</v>
      </c>
      <c r="J379" s="140">
        <f t="shared" si="52"/>
        <v>4</v>
      </c>
      <c r="K379" s="140">
        <f t="shared" si="53"/>
        <v>0</v>
      </c>
      <c r="L379" s="140">
        <f t="shared" si="54"/>
        <v>1</v>
      </c>
      <c r="M379" s="140">
        <f t="shared" si="55"/>
        <v>7</v>
      </c>
      <c r="N379" s="140">
        <f t="shared" si="56"/>
        <v>6</v>
      </c>
      <c r="O379" s="140">
        <f t="shared" si="57"/>
        <v>5</v>
      </c>
      <c r="P379" s="140">
        <f t="shared" si="58"/>
        <v>5</v>
      </c>
      <c r="Q379" s="140">
        <f t="shared" si="59"/>
        <v>5</v>
      </c>
      <c r="R379" s="19" t="s">
        <v>42</v>
      </c>
      <c r="S379" s="19" t="s">
        <v>115</v>
      </c>
      <c r="T379" s="19" t="s">
        <v>115</v>
      </c>
      <c r="U379" s="19" t="s">
        <v>115</v>
      </c>
      <c r="V379" s="19" t="s">
        <v>115</v>
      </c>
      <c r="W379" s="172" t="b">
        <v>1</v>
      </c>
      <c r="X379" s="172" t="s">
        <v>116</v>
      </c>
      <c r="Y379" s="172" t="s">
        <v>116</v>
      </c>
      <c r="Z379" s="172" t="s">
        <v>116</v>
      </c>
      <c r="AA379" s="172" t="s">
        <v>116</v>
      </c>
      <c r="AB379" s="172" t="s">
        <v>116</v>
      </c>
      <c r="AC379" s="172" t="b">
        <v>1</v>
      </c>
      <c r="AD379" s="172" t="s">
        <v>116</v>
      </c>
      <c r="AE379" s="172" t="s">
        <v>116</v>
      </c>
      <c r="AF379" s="172" t="s">
        <v>116</v>
      </c>
      <c r="AG379" s="172" t="s">
        <v>116</v>
      </c>
      <c r="AH379" s="172" t="s">
        <v>116</v>
      </c>
      <c r="AI379" s="172" t="b">
        <v>0</v>
      </c>
      <c r="AJ379" s="172" t="s">
        <v>111</v>
      </c>
      <c r="AK379" s="172" t="s">
        <v>111</v>
      </c>
      <c r="AL379" s="172" t="s">
        <v>111</v>
      </c>
      <c r="AM379" s="172" t="s">
        <v>111</v>
      </c>
      <c r="AN379" s="172" t="s">
        <v>111</v>
      </c>
      <c r="AO379" s="172" t="b">
        <v>1</v>
      </c>
      <c r="AP379" s="172" t="s">
        <v>116</v>
      </c>
      <c r="AQ379" s="172" t="s">
        <v>116</v>
      </c>
      <c r="AR379" s="172" t="s">
        <v>116</v>
      </c>
      <c r="AS379" s="172" t="s">
        <v>116</v>
      </c>
      <c r="AT379" s="172" t="s">
        <v>116</v>
      </c>
      <c r="AU379" s="172" t="b">
        <v>1</v>
      </c>
      <c r="AV379" s="172" t="s">
        <v>116</v>
      </c>
      <c r="AW379" s="172" t="s">
        <v>116</v>
      </c>
      <c r="AX379" s="172" t="s">
        <v>116</v>
      </c>
      <c r="AY379" s="172" t="s">
        <v>116</v>
      </c>
      <c r="AZ379" s="172" t="s">
        <v>116</v>
      </c>
      <c r="BA379" s="172" t="b">
        <v>1</v>
      </c>
      <c r="BB379" s="172" t="s">
        <v>116</v>
      </c>
      <c r="BC379" s="172" t="s">
        <v>111</v>
      </c>
      <c r="BD379" s="172" t="s">
        <v>111</v>
      </c>
      <c r="BE379" s="172" t="s">
        <v>111</v>
      </c>
      <c r="BF379" s="172" t="s">
        <v>111</v>
      </c>
      <c r="BG379" s="172" t="b">
        <v>0</v>
      </c>
      <c r="BH379" s="172" t="s">
        <v>111</v>
      </c>
      <c r="BI379" s="172" t="s">
        <v>111</v>
      </c>
      <c r="BJ379" s="172" t="s">
        <v>111</v>
      </c>
      <c r="BK379" s="172" t="s">
        <v>111</v>
      </c>
      <c r="BL379" s="172" t="s">
        <v>111</v>
      </c>
      <c r="BM379" s="172" t="b">
        <v>0</v>
      </c>
      <c r="BN379" s="172" t="s">
        <v>111</v>
      </c>
      <c r="BO379" s="172" t="s">
        <v>111</v>
      </c>
      <c r="BP379" s="172" t="s">
        <v>111</v>
      </c>
      <c r="BQ379" s="172" t="s">
        <v>111</v>
      </c>
      <c r="BR379" s="172" t="s">
        <v>111</v>
      </c>
      <c r="BS379" s="172" t="b">
        <v>0</v>
      </c>
      <c r="BT379" s="172" t="s">
        <v>111</v>
      </c>
      <c r="BU379" s="172" t="s">
        <v>111</v>
      </c>
      <c r="BV379" s="172" t="s">
        <v>111</v>
      </c>
      <c r="BW379" s="172" t="s">
        <v>111</v>
      </c>
      <c r="BX379" s="172" t="s">
        <v>111</v>
      </c>
      <c r="BY379" s="172" t="b">
        <v>0</v>
      </c>
      <c r="BZ379" s="172" t="s">
        <v>111</v>
      </c>
      <c r="CA379" s="172" t="s">
        <v>111</v>
      </c>
      <c r="CB379" s="172" t="s">
        <v>111</v>
      </c>
      <c r="CC379" s="172" t="s">
        <v>111</v>
      </c>
      <c r="CD379" s="172" t="s">
        <v>111</v>
      </c>
      <c r="CE379" s="172" t="b">
        <v>0</v>
      </c>
      <c r="CF379" s="172" t="s">
        <v>1593</v>
      </c>
      <c r="CG379" s="172" t="s">
        <v>3796</v>
      </c>
      <c r="CH379" s="172" t="s">
        <v>3796</v>
      </c>
      <c r="CI379" s="172" t="s">
        <v>3796</v>
      </c>
      <c r="CJ379" s="172" t="s">
        <v>3796</v>
      </c>
      <c r="CK379" s="172" t="b">
        <v>0</v>
      </c>
      <c r="CL379" s="172" t="s">
        <v>111</v>
      </c>
      <c r="CM379" s="172" t="s">
        <v>111</v>
      </c>
      <c r="CN379" s="172" t="s">
        <v>111</v>
      </c>
      <c r="CO379" s="172" t="s">
        <v>111</v>
      </c>
      <c r="CP379" s="172" t="s">
        <v>111</v>
      </c>
      <c r="CQ379" s="172" t="b">
        <v>1</v>
      </c>
      <c r="CR379" s="172" t="s">
        <v>116</v>
      </c>
      <c r="CS379" s="172" t="s">
        <v>116</v>
      </c>
      <c r="CT379" s="172" t="s">
        <v>116</v>
      </c>
      <c r="CU379" s="172" t="s">
        <v>116</v>
      </c>
      <c r="CV379" s="172" t="s">
        <v>116</v>
      </c>
      <c r="CW379" s="172" t="b">
        <v>1</v>
      </c>
      <c r="CX379" s="172" t="s">
        <v>116</v>
      </c>
      <c r="CY379" s="172" t="s">
        <v>116</v>
      </c>
      <c r="CZ379" s="139" t="s">
        <v>3796</v>
      </c>
      <c r="DA379" s="139" t="s">
        <v>3796</v>
      </c>
      <c r="DB379" s="139" t="s">
        <v>3796</v>
      </c>
      <c r="DD379" s="231" t="s">
        <v>3882</v>
      </c>
      <c r="DE379" s="231" t="s">
        <v>3883</v>
      </c>
      <c r="DF379" s="231" t="s">
        <v>3884</v>
      </c>
      <c r="DG379" s="232" t="s">
        <v>3885</v>
      </c>
    </row>
    <row r="380" spans="1:111" ht="31" x14ac:dyDescent="0.35">
      <c r="A380" s="209">
        <v>2206</v>
      </c>
      <c r="B380" s="208" t="s">
        <v>998</v>
      </c>
      <c r="C380" s="257">
        <v>213</v>
      </c>
      <c r="D380" s="258" t="s">
        <v>3009</v>
      </c>
      <c r="E380" s="258" t="s">
        <v>3352</v>
      </c>
      <c r="F380" s="256" t="s">
        <v>3353</v>
      </c>
      <c r="G380" s="256" t="s">
        <v>3354</v>
      </c>
      <c r="H380" s="140">
        <f t="shared" si="50"/>
        <v>5</v>
      </c>
      <c r="I380" s="140">
        <f t="shared" si="51"/>
        <v>1</v>
      </c>
      <c r="J380" s="140">
        <f t="shared" si="52"/>
        <v>3</v>
      </c>
      <c r="K380" s="140">
        <f t="shared" si="53"/>
        <v>0</v>
      </c>
      <c r="L380" s="140">
        <f t="shared" si="54"/>
        <v>1</v>
      </c>
      <c r="M380" s="140">
        <f t="shared" si="55"/>
        <v>5</v>
      </c>
      <c r="N380" s="140">
        <f t="shared" si="56"/>
        <v>5</v>
      </c>
      <c r="O380" s="140">
        <f t="shared" si="57"/>
        <v>4</v>
      </c>
      <c r="P380" s="140">
        <f t="shared" si="58"/>
        <v>4</v>
      </c>
      <c r="Q380" s="140">
        <f t="shared" si="59"/>
        <v>3</v>
      </c>
      <c r="R380" s="19" t="s">
        <v>115</v>
      </c>
      <c r="S380" s="19" t="s">
        <v>115</v>
      </c>
      <c r="T380" s="19" t="s">
        <v>115</v>
      </c>
      <c r="U380" s="19" t="s">
        <v>115</v>
      </c>
      <c r="V380" s="19" t="s">
        <v>115</v>
      </c>
      <c r="W380" s="172" t="b">
        <v>0</v>
      </c>
      <c r="X380" s="172" t="s">
        <v>111</v>
      </c>
      <c r="Y380" s="172" t="s">
        <v>111</v>
      </c>
      <c r="Z380" s="172" t="s">
        <v>111</v>
      </c>
      <c r="AA380" s="172" t="s">
        <v>111</v>
      </c>
      <c r="AB380" s="172" t="s">
        <v>111</v>
      </c>
      <c r="AC380" s="172" t="b">
        <v>1</v>
      </c>
      <c r="AD380" s="172" t="s">
        <v>116</v>
      </c>
      <c r="AE380" s="172" t="s">
        <v>116</v>
      </c>
      <c r="AF380" s="172" t="s">
        <v>116</v>
      </c>
      <c r="AG380" s="172" t="s">
        <v>116</v>
      </c>
      <c r="AH380" s="172" t="s">
        <v>116</v>
      </c>
      <c r="AI380" s="172" t="b">
        <v>0</v>
      </c>
      <c r="AJ380" s="172" t="s">
        <v>111</v>
      </c>
      <c r="AK380" s="172" t="s">
        <v>111</v>
      </c>
      <c r="AL380" s="172" t="s">
        <v>111</v>
      </c>
      <c r="AM380" s="172" t="s">
        <v>111</v>
      </c>
      <c r="AN380" s="172" t="s">
        <v>111</v>
      </c>
      <c r="AO380" s="172" t="b">
        <v>1</v>
      </c>
      <c r="AP380" s="172" t="s">
        <v>116</v>
      </c>
      <c r="AQ380" s="172" t="s">
        <v>116</v>
      </c>
      <c r="AR380" s="172" t="s">
        <v>116</v>
      </c>
      <c r="AS380" s="172" t="s">
        <v>116</v>
      </c>
      <c r="AT380" s="172" t="s">
        <v>116</v>
      </c>
      <c r="AU380" s="172" t="b">
        <v>1</v>
      </c>
      <c r="AV380" s="172" t="s">
        <v>116</v>
      </c>
      <c r="AW380" s="172" t="s">
        <v>116</v>
      </c>
      <c r="AX380" s="172" t="s">
        <v>116</v>
      </c>
      <c r="AY380" s="172" t="s">
        <v>116</v>
      </c>
      <c r="AZ380" s="172" t="s">
        <v>111</v>
      </c>
      <c r="BA380" s="172" t="b">
        <v>0</v>
      </c>
      <c r="BB380" s="172" t="s">
        <v>111</v>
      </c>
      <c r="BC380" s="172" t="s">
        <v>111</v>
      </c>
      <c r="BD380" s="172" t="s">
        <v>111</v>
      </c>
      <c r="BE380" s="172" t="s">
        <v>111</v>
      </c>
      <c r="BF380" s="172" t="s">
        <v>111</v>
      </c>
      <c r="BG380" s="172" t="b">
        <v>0</v>
      </c>
      <c r="BH380" s="172" t="s">
        <v>111</v>
      </c>
      <c r="BI380" s="172" t="s">
        <v>111</v>
      </c>
      <c r="BJ380" s="172" t="s">
        <v>111</v>
      </c>
      <c r="BK380" s="172" t="s">
        <v>111</v>
      </c>
      <c r="BL380" s="172" t="s">
        <v>111</v>
      </c>
      <c r="BM380" s="172" t="b">
        <v>0</v>
      </c>
      <c r="BN380" s="172" t="s">
        <v>111</v>
      </c>
      <c r="BO380" s="172" t="s">
        <v>111</v>
      </c>
      <c r="BP380" s="172" t="s">
        <v>111</v>
      </c>
      <c r="BQ380" s="172" t="s">
        <v>111</v>
      </c>
      <c r="BR380" s="172" t="s">
        <v>111</v>
      </c>
      <c r="BS380" s="172" t="b">
        <v>0</v>
      </c>
      <c r="BT380" s="172" t="s">
        <v>111</v>
      </c>
      <c r="BU380" s="172" t="s">
        <v>111</v>
      </c>
      <c r="BV380" s="172" t="s">
        <v>111</v>
      </c>
      <c r="BW380" s="172" t="s">
        <v>111</v>
      </c>
      <c r="BX380" s="172" t="s">
        <v>111</v>
      </c>
      <c r="BY380" s="172" t="b">
        <v>0</v>
      </c>
      <c r="BZ380" s="172" t="s">
        <v>111</v>
      </c>
      <c r="CA380" s="172" t="s">
        <v>111</v>
      </c>
      <c r="CB380" s="172" t="s">
        <v>111</v>
      </c>
      <c r="CC380" s="172" t="s">
        <v>111</v>
      </c>
      <c r="CD380" s="172" t="s">
        <v>111</v>
      </c>
      <c r="CE380" s="172" t="b">
        <v>0</v>
      </c>
      <c r="CF380" s="172" t="s">
        <v>1593</v>
      </c>
      <c r="CG380" s="172" t="s">
        <v>3796</v>
      </c>
      <c r="CH380" s="172" t="s">
        <v>3796</v>
      </c>
      <c r="CI380" s="172" t="s">
        <v>3796</v>
      </c>
      <c r="CJ380" s="172" t="s">
        <v>3796</v>
      </c>
      <c r="CK380" s="172" t="b">
        <v>0</v>
      </c>
      <c r="CL380" s="172" t="s">
        <v>111</v>
      </c>
      <c r="CM380" s="172" t="s">
        <v>111</v>
      </c>
      <c r="CN380" s="172" t="s">
        <v>111</v>
      </c>
      <c r="CO380" s="172" t="s">
        <v>111</v>
      </c>
      <c r="CP380" s="172" t="s">
        <v>111</v>
      </c>
      <c r="CQ380" s="172" t="b">
        <v>1</v>
      </c>
      <c r="CR380" s="172" t="s">
        <v>116</v>
      </c>
      <c r="CS380" s="172" t="s">
        <v>116</v>
      </c>
      <c r="CT380" s="172" t="s">
        <v>116</v>
      </c>
      <c r="CU380" s="172" t="s">
        <v>116</v>
      </c>
      <c r="CV380" s="172" t="s">
        <v>116</v>
      </c>
      <c r="CW380" s="172" t="b">
        <v>1</v>
      </c>
      <c r="CX380" s="172" t="s">
        <v>116</v>
      </c>
      <c r="CY380" s="172" t="s">
        <v>116</v>
      </c>
      <c r="CZ380" s="139" t="s">
        <v>3796</v>
      </c>
      <c r="DA380" s="139" t="s">
        <v>3796</v>
      </c>
      <c r="DB380" s="139" t="s">
        <v>3796</v>
      </c>
      <c r="DD380" s="231" t="s">
        <v>3882</v>
      </c>
      <c r="DE380" s="231" t="s">
        <v>3883</v>
      </c>
      <c r="DF380" s="231" t="s">
        <v>3884</v>
      </c>
      <c r="DG380" s="232" t="s">
        <v>3885</v>
      </c>
    </row>
    <row r="381" spans="1:111" ht="31" x14ac:dyDescent="0.35">
      <c r="A381" s="209">
        <v>2206</v>
      </c>
      <c r="B381" s="208" t="s">
        <v>998</v>
      </c>
      <c r="C381" s="257">
        <v>213</v>
      </c>
      <c r="D381" s="258" t="s">
        <v>3009</v>
      </c>
      <c r="E381" s="258" t="s">
        <v>3355</v>
      </c>
      <c r="F381" s="256" t="s">
        <v>3990</v>
      </c>
      <c r="G381" s="256" t="s">
        <v>3991</v>
      </c>
      <c r="H381" s="140">
        <f t="shared" si="50"/>
        <v>11</v>
      </c>
      <c r="I381" s="140">
        <f t="shared" si="51"/>
        <v>2</v>
      </c>
      <c r="J381" s="140">
        <f t="shared" si="52"/>
        <v>7</v>
      </c>
      <c r="K381" s="140">
        <f t="shared" si="53"/>
        <v>1</v>
      </c>
      <c r="L381" s="140">
        <f t="shared" si="54"/>
        <v>1</v>
      </c>
      <c r="M381" s="140">
        <f t="shared" si="55"/>
        <v>11</v>
      </c>
      <c r="N381" s="140">
        <f t="shared" si="56"/>
        <v>11</v>
      </c>
      <c r="O381" s="140">
        <f t="shared" si="57"/>
        <v>9</v>
      </c>
      <c r="P381" s="140">
        <f t="shared" si="58"/>
        <v>9</v>
      </c>
      <c r="Q381" s="140">
        <f t="shared" si="59"/>
        <v>7</v>
      </c>
      <c r="R381" s="19" t="s">
        <v>2498</v>
      </c>
      <c r="S381" s="19" t="s">
        <v>2498</v>
      </c>
      <c r="T381" s="19" t="s">
        <v>2498</v>
      </c>
      <c r="U381" s="19" t="s">
        <v>2498</v>
      </c>
      <c r="V381" s="19" t="s">
        <v>48</v>
      </c>
      <c r="W381" s="172" t="b">
        <v>1</v>
      </c>
      <c r="X381" s="172" t="s">
        <v>116</v>
      </c>
      <c r="Y381" s="172" t="s">
        <v>116</v>
      </c>
      <c r="Z381" s="172" t="s">
        <v>116</v>
      </c>
      <c r="AA381" s="172" t="s">
        <v>116</v>
      </c>
      <c r="AB381" s="172" t="s">
        <v>116</v>
      </c>
      <c r="AC381" s="172" t="b">
        <v>1</v>
      </c>
      <c r="AD381" s="172" t="s">
        <v>116</v>
      </c>
      <c r="AE381" s="172" t="s">
        <v>116</v>
      </c>
      <c r="AF381" s="172" t="s">
        <v>116</v>
      </c>
      <c r="AG381" s="172" t="s">
        <v>116</v>
      </c>
      <c r="AH381" s="172" t="s">
        <v>116</v>
      </c>
      <c r="AI381" s="172" t="b">
        <v>1</v>
      </c>
      <c r="AJ381" s="172" t="s">
        <v>116</v>
      </c>
      <c r="AK381" s="172" t="s">
        <v>116</v>
      </c>
      <c r="AL381" s="172" t="s">
        <v>116</v>
      </c>
      <c r="AM381" s="172" t="s">
        <v>116</v>
      </c>
      <c r="AN381" s="172" t="s">
        <v>116</v>
      </c>
      <c r="AO381" s="172" t="b">
        <v>1</v>
      </c>
      <c r="AP381" s="172" t="s">
        <v>116</v>
      </c>
      <c r="AQ381" s="172" t="s">
        <v>116</v>
      </c>
      <c r="AR381" s="172" t="s">
        <v>116</v>
      </c>
      <c r="AS381" s="172" t="s">
        <v>116</v>
      </c>
      <c r="AT381" s="172" t="s">
        <v>116</v>
      </c>
      <c r="AU381" s="172" t="b">
        <v>1</v>
      </c>
      <c r="AV381" s="172" t="s">
        <v>116</v>
      </c>
      <c r="AW381" s="172" t="s">
        <v>116</v>
      </c>
      <c r="AX381" s="172" t="s">
        <v>116</v>
      </c>
      <c r="AY381" s="172" t="s">
        <v>116</v>
      </c>
      <c r="AZ381" s="172" t="s">
        <v>111</v>
      </c>
      <c r="BA381" s="172" t="b">
        <v>1</v>
      </c>
      <c r="BB381" s="172" t="s">
        <v>116</v>
      </c>
      <c r="BC381" s="172" t="s">
        <v>116</v>
      </c>
      <c r="BD381" s="172" t="s">
        <v>116</v>
      </c>
      <c r="BE381" s="172" t="s">
        <v>116</v>
      </c>
      <c r="BF381" s="172" t="s">
        <v>111</v>
      </c>
      <c r="BG381" s="172" t="b">
        <v>0</v>
      </c>
      <c r="BH381" s="172" t="s">
        <v>111</v>
      </c>
      <c r="BI381" s="172" t="s">
        <v>111</v>
      </c>
      <c r="BJ381" s="172" t="s">
        <v>111</v>
      </c>
      <c r="BK381" s="172" t="s">
        <v>111</v>
      </c>
      <c r="BL381" s="172" t="s">
        <v>111</v>
      </c>
      <c r="BM381" s="172" t="b">
        <v>0</v>
      </c>
      <c r="BN381" s="172" t="s">
        <v>111</v>
      </c>
      <c r="BO381" s="172" t="s">
        <v>111</v>
      </c>
      <c r="BP381" s="172" t="s">
        <v>111</v>
      </c>
      <c r="BQ381" s="172" t="s">
        <v>111</v>
      </c>
      <c r="BR381" s="172" t="s">
        <v>111</v>
      </c>
      <c r="BS381" s="172" t="b">
        <v>1</v>
      </c>
      <c r="BT381" s="172" t="s">
        <v>116</v>
      </c>
      <c r="BU381" s="172" t="s">
        <v>116</v>
      </c>
      <c r="BV381" s="172" t="s">
        <v>111</v>
      </c>
      <c r="BW381" s="172" t="s">
        <v>111</v>
      </c>
      <c r="BX381" s="172" t="s">
        <v>111</v>
      </c>
      <c r="BY381" s="172" t="b">
        <v>1</v>
      </c>
      <c r="BZ381" s="172" t="s">
        <v>116</v>
      </c>
      <c r="CA381" s="172" t="s">
        <v>116</v>
      </c>
      <c r="CB381" s="172" t="s">
        <v>116</v>
      </c>
      <c r="CC381" s="172" t="s">
        <v>116</v>
      </c>
      <c r="CD381" s="172" t="s">
        <v>116</v>
      </c>
      <c r="CE381" s="172" t="b">
        <v>1</v>
      </c>
      <c r="CF381" s="172" t="s">
        <v>1</v>
      </c>
      <c r="CG381" s="172" t="s">
        <v>1</v>
      </c>
      <c r="CH381" s="172" t="s">
        <v>1</v>
      </c>
      <c r="CI381" s="172" t="s">
        <v>1</v>
      </c>
      <c r="CJ381" s="172" t="s">
        <v>1</v>
      </c>
      <c r="CK381" s="172" t="b">
        <v>0</v>
      </c>
      <c r="CL381" s="172" t="s">
        <v>111</v>
      </c>
      <c r="CM381" s="172" t="s">
        <v>111</v>
      </c>
      <c r="CN381" s="172" t="s">
        <v>111</v>
      </c>
      <c r="CO381" s="172" t="s">
        <v>111</v>
      </c>
      <c r="CP381" s="172" t="s">
        <v>111</v>
      </c>
      <c r="CQ381" s="172" t="b">
        <v>1</v>
      </c>
      <c r="CR381" s="172" t="s">
        <v>116</v>
      </c>
      <c r="CS381" s="172" t="s">
        <v>116</v>
      </c>
      <c r="CT381" s="172" t="s">
        <v>116</v>
      </c>
      <c r="CU381" s="172" t="s">
        <v>116</v>
      </c>
      <c r="CV381" s="172" t="s">
        <v>116</v>
      </c>
      <c r="CW381" s="172" t="b">
        <v>1</v>
      </c>
      <c r="CX381" s="172" t="s">
        <v>116</v>
      </c>
      <c r="CY381" s="172" t="s">
        <v>116</v>
      </c>
      <c r="CZ381" s="139" t="s">
        <v>3796</v>
      </c>
      <c r="DA381" s="139" t="s">
        <v>3796</v>
      </c>
      <c r="DB381" s="139" t="s">
        <v>3796</v>
      </c>
      <c r="DD381" s="231" t="s">
        <v>3882</v>
      </c>
      <c r="DE381" s="231" t="s">
        <v>3883</v>
      </c>
      <c r="DF381" s="231" t="s">
        <v>3884</v>
      </c>
      <c r="DG381" s="232" t="s">
        <v>3885</v>
      </c>
    </row>
    <row r="382" spans="1:111" ht="58" x14ac:dyDescent="0.35">
      <c r="A382" s="209">
        <v>2206</v>
      </c>
      <c r="B382" s="208" t="s">
        <v>998</v>
      </c>
      <c r="C382" s="257">
        <v>213</v>
      </c>
      <c r="D382" s="258" t="s">
        <v>3009</v>
      </c>
      <c r="E382" s="258" t="s">
        <v>3356</v>
      </c>
      <c r="F382" s="256" t="s">
        <v>3357</v>
      </c>
      <c r="G382" s="256" t="s">
        <v>3358</v>
      </c>
      <c r="H382" s="140">
        <f t="shared" si="50"/>
        <v>12</v>
      </c>
      <c r="I382" s="140">
        <f t="shared" si="51"/>
        <v>2</v>
      </c>
      <c r="J382" s="140">
        <f t="shared" si="52"/>
        <v>7</v>
      </c>
      <c r="K382" s="140">
        <f t="shared" si="53"/>
        <v>2</v>
      </c>
      <c r="L382" s="140">
        <f t="shared" si="54"/>
        <v>1</v>
      </c>
      <c r="M382" s="140">
        <f t="shared" si="55"/>
        <v>12</v>
      </c>
      <c r="N382" s="140">
        <f t="shared" si="56"/>
        <v>12</v>
      </c>
      <c r="O382" s="140">
        <f t="shared" si="57"/>
        <v>9</v>
      </c>
      <c r="P382" s="140">
        <f t="shared" si="58"/>
        <v>10</v>
      </c>
      <c r="Q382" s="140">
        <f t="shared" si="59"/>
        <v>9</v>
      </c>
      <c r="R382" s="19" t="s">
        <v>124</v>
      </c>
      <c r="S382" s="19" t="s">
        <v>124</v>
      </c>
      <c r="T382" s="19" t="s">
        <v>2498</v>
      </c>
      <c r="U382" s="19" t="s">
        <v>124</v>
      </c>
      <c r="V382" s="19" t="s">
        <v>2498</v>
      </c>
      <c r="W382" s="172" t="b">
        <v>1</v>
      </c>
      <c r="X382" s="172" t="s">
        <v>116</v>
      </c>
      <c r="Y382" s="172" t="s">
        <v>116</v>
      </c>
      <c r="Z382" s="172" t="s">
        <v>116</v>
      </c>
      <c r="AA382" s="172" t="s">
        <v>116</v>
      </c>
      <c r="AB382" s="172" t="s">
        <v>116</v>
      </c>
      <c r="AC382" s="172" t="b">
        <v>1</v>
      </c>
      <c r="AD382" s="172" t="s">
        <v>116</v>
      </c>
      <c r="AE382" s="172" t="s">
        <v>116</v>
      </c>
      <c r="AF382" s="172" t="s">
        <v>116</v>
      </c>
      <c r="AG382" s="172" t="s">
        <v>116</v>
      </c>
      <c r="AH382" s="172" t="s">
        <v>116</v>
      </c>
      <c r="AI382" s="172" t="b">
        <v>1</v>
      </c>
      <c r="AJ382" s="172" t="s">
        <v>116</v>
      </c>
      <c r="AK382" s="172" t="s">
        <v>116</v>
      </c>
      <c r="AL382" s="172" t="s">
        <v>116</v>
      </c>
      <c r="AM382" s="172" t="s">
        <v>116</v>
      </c>
      <c r="AN382" s="172" t="s">
        <v>116</v>
      </c>
      <c r="AO382" s="172" t="b">
        <v>1</v>
      </c>
      <c r="AP382" s="172" t="s">
        <v>116</v>
      </c>
      <c r="AQ382" s="172" t="s">
        <v>116</v>
      </c>
      <c r="AR382" s="172" t="s">
        <v>116</v>
      </c>
      <c r="AS382" s="172" t="s">
        <v>116</v>
      </c>
      <c r="AT382" s="172" t="s">
        <v>116</v>
      </c>
      <c r="AU382" s="172" t="b">
        <v>1</v>
      </c>
      <c r="AV382" s="172" t="s">
        <v>116</v>
      </c>
      <c r="AW382" s="172" t="s">
        <v>116</v>
      </c>
      <c r="AX382" s="172" t="s">
        <v>116</v>
      </c>
      <c r="AY382" s="172" t="s">
        <v>116</v>
      </c>
      <c r="AZ382" s="172" t="s">
        <v>116</v>
      </c>
      <c r="BA382" s="172" t="b">
        <v>1</v>
      </c>
      <c r="BB382" s="172" t="s">
        <v>116</v>
      </c>
      <c r="BC382" s="172" t="s">
        <v>116</v>
      </c>
      <c r="BD382" s="172" t="s">
        <v>116</v>
      </c>
      <c r="BE382" s="172" t="s">
        <v>116</v>
      </c>
      <c r="BF382" s="172" t="s">
        <v>116</v>
      </c>
      <c r="BG382" s="172" t="b">
        <v>0</v>
      </c>
      <c r="BH382" s="172" t="s">
        <v>111</v>
      </c>
      <c r="BI382" s="172" t="s">
        <v>111</v>
      </c>
      <c r="BJ382" s="172" t="s">
        <v>111</v>
      </c>
      <c r="BK382" s="172" t="s">
        <v>111</v>
      </c>
      <c r="BL382" s="172" t="s">
        <v>111</v>
      </c>
      <c r="BM382" s="172" t="b">
        <v>0</v>
      </c>
      <c r="BN382" s="172" t="s">
        <v>111</v>
      </c>
      <c r="BO382" s="172" t="s">
        <v>111</v>
      </c>
      <c r="BP382" s="172" t="s">
        <v>111</v>
      </c>
      <c r="BQ382" s="172" t="s">
        <v>111</v>
      </c>
      <c r="BR382" s="172" t="s">
        <v>111</v>
      </c>
      <c r="BS382" s="172" t="b">
        <v>1</v>
      </c>
      <c r="BT382" s="172" t="s">
        <v>116</v>
      </c>
      <c r="BU382" s="172" t="s">
        <v>116</v>
      </c>
      <c r="BV382" s="172" t="s">
        <v>111</v>
      </c>
      <c r="BW382" s="172" t="s">
        <v>111</v>
      </c>
      <c r="BX382" s="172" t="s">
        <v>111</v>
      </c>
      <c r="BY382" s="172" t="b">
        <v>1</v>
      </c>
      <c r="BZ382" s="172" t="s">
        <v>116</v>
      </c>
      <c r="CA382" s="172" t="s">
        <v>116</v>
      </c>
      <c r="CB382" s="172" t="s">
        <v>116</v>
      </c>
      <c r="CC382" s="172" t="s">
        <v>116</v>
      </c>
      <c r="CD382" s="172" t="s">
        <v>116</v>
      </c>
      <c r="CE382" s="172" t="b">
        <v>1</v>
      </c>
      <c r="CF382" s="172" t="s">
        <v>1</v>
      </c>
      <c r="CG382" s="172" t="s">
        <v>1</v>
      </c>
      <c r="CH382" s="172" t="s">
        <v>1</v>
      </c>
      <c r="CI382" s="172" t="s">
        <v>1</v>
      </c>
      <c r="CJ382" s="172" t="s">
        <v>1</v>
      </c>
      <c r="CK382" s="172" t="b">
        <v>1</v>
      </c>
      <c r="CL382" s="172" t="s">
        <v>116</v>
      </c>
      <c r="CM382" s="172" t="s">
        <v>116</v>
      </c>
      <c r="CN382" s="172" t="s">
        <v>111</v>
      </c>
      <c r="CO382" s="172" t="s">
        <v>116</v>
      </c>
      <c r="CP382" s="172" t="s">
        <v>111</v>
      </c>
      <c r="CQ382" s="172" t="b">
        <v>1</v>
      </c>
      <c r="CR382" s="172" t="s">
        <v>116</v>
      </c>
      <c r="CS382" s="172" t="s">
        <v>116</v>
      </c>
      <c r="CT382" s="172" t="s">
        <v>116</v>
      </c>
      <c r="CU382" s="172" t="s">
        <v>116</v>
      </c>
      <c r="CV382" s="172" t="s">
        <v>116</v>
      </c>
      <c r="CW382" s="172" t="b">
        <v>1</v>
      </c>
      <c r="CX382" s="172" t="s">
        <v>116</v>
      </c>
      <c r="CY382" s="172" t="s">
        <v>116</v>
      </c>
      <c r="CZ382" s="139" t="s">
        <v>3796</v>
      </c>
      <c r="DA382" s="139" t="s">
        <v>3796</v>
      </c>
      <c r="DB382" s="139" t="s">
        <v>3796</v>
      </c>
      <c r="DD382" s="231" t="s">
        <v>3882</v>
      </c>
      <c r="DE382" s="231" t="s">
        <v>3883</v>
      </c>
      <c r="DF382" s="231" t="s">
        <v>3884</v>
      </c>
      <c r="DG382" s="232" t="s">
        <v>3885</v>
      </c>
    </row>
    <row r="383" spans="1:111" ht="43.5" x14ac:dyDescent="0.35">
      <c r="A383" s="209">
        <v>2206</v>
      </c>
      <c r="B383" s="208" t="s">
        <v>998</v>
      </c>
      <c r="C383" s="257">
        <v>213</v>
      </c>
      <c r="D383" s="258" t="s">
        <v>3009</v>
      </c>
      <c r="E383" s="258" t="s">
        <v>3359</v>
      </c>
      <c r="F383" s="256" t="s">
        <v>3360</v>
      </c>
      <c r="G383" s="256" t="s">
        <v>3361</v>
      </c>
      <c r="H383" s="140">
        <f t="shared" si="50"/>
        <v>11</v>
      </c>
      <c r="I383" s="140">
        <f t="shared" si="51"/>
        <v>2</v>
      </c>
      <c r="J383" s="140">
        <f t="shared" si="52"/>
        <v>7</v>
      </c>
      <c r="K383" s="140">
        <f t="shared" si="53"/>
        <v>1</v>
      </c>
      <c r="L383" s="140">
        <f t="shared" si="54"/>
        <v>1</v>
      </c>
      <c r="M383" s="140">
        <f t="shared" si="55"/>
        <v>11</v>
      </c>
      <c r="N383" s="140">
        <f t="shared" si="56"/>
        <v>11</v>
      </c>
      <c r="O383" s="140">
        <f t="shared" si="57"/>
        <v>9</v>
      </c>
      <c r="P383" s="140">
        <f t="shared" si="58"/>
        <v>8</v>
      </c>
      <c r="Q383" s="140">
        <f t="shared" si="59"/>
        <v>8</v>
      </c>
      <c r="R383" s="19" t="s">
        <v>2498</v>
      </c>
      <c r="S383" s="19" t="s">
        <v>2498</v>
      </c>
      <c r="T383" s="19" t="s">
        <v>2498</v>
      </c>
      <c r="U383" s="19" t="s">
        <v>48</v>
      </c>
      <c r="V383" s="19" t="s">
        <v>48</v>
      </c>
      <c r="W383" s="172" t="b">
        <v>1</v>
      </c>
      <c r="X383" s="172" t="s">
        <v>116</v>
      </c>
      <c r="Y383" s="172" t="s">
        <v>116</v>
      </c>
      <c r="Z383" s="172" t="s">
        <v>116</v>
      </c>
      <c r="AA383" s="172" t="s">
        <v>116</v>
      </c>
      <c r="AB383" s="172" t="s">
        <v>116</v>
      </c>
      <c r="AC383" s="172" t="b">
        <v>1</v>
      </c>
      <c r="AD383" s="172" t="s">
        <v>116</v>
      </c>
      <c r="AE383" s="172" t="s">
        <v>116</v>
      </c>
      <c r="AF383" s="172" t="s">
        <v>116</v>
      </c>
      <c r="AG383" s="172" t="s">
        <v>116</v>
      </c>
      <c r="AH383" s="172" t="s">
        <v>116</v>
      </c>
      <c r="AI383" s="172" t="b">
        <v>1</v>
      </c>
      <c r="AJ383" s="172" t="s">
        <v>116</v>
      </c>
      <c r="AK383" s="172" t="s">
        <v>116</v>
      </c>
      <c r="AL383" s="172" t="s">
        <v>116</v>
      </c>
      <c r="AM383" s="172" t="s">
        <v>116</v>
      </c>
      <c r="AN383" s="172" t="s">
        <v>116</v>
      </c>
      <c r="AO383" s="172" t="b">
        <v>1</v>
      </c>
      <c r="AP383" s="172" t="s">
        <v>116</v>
      </c>
      <c r="AQ383" s="172" t="s">
        <v>116</v>
      </c>
      <c r="AR383" s="172" t="s">
        <v>116</v>
      </c>
      <c r="AS383" s="172" t="s">
        <v>116</v>
      </c>
      <c r="AT383" s="172" t="s">
        <v>116</v>
      </c>
      <c r="AU383" s="172" t="b">
        <v>1</v>
      </c>
      <c r="AV383" s="172" t="s">
        <v>116</v>
      </c>
      <c r="AW383" s="172" t="s">
        <v>116</v>
      </c>
      <c r="AX383" s="172" t="s">
        <v>116</v>
      </c>
      <c r="AY383" s="172" t="s">
        <v>116</v>
      </c>
      <c r="AZ383" s="172" t="s">
        <v>116</v>
      </c>
      <c r="BA383" s="172" t="b">
        <v>1</v>
      </c>
      <c r="BB383" s="172" t="s">
        <v>116</v>
      </c>
      <c r="BC383" s="172" t="s">
        <v>116</v>
      </c>
      <c r="BD383" s="172" t="s">
        <v>116</v>
      </c>
      <c r="BE383" s="172" t="s">
        <v>111</v>
      </c>
      <c r="BF383" s="172" t="s">
        <v>111</v>
      </c>
      <c r="BG383" s="172" t="b">
        <v>0</v>
      </c>
      <c r="BH383" s="172" t="s">
        <v>111</v>
      </c>
      <c r="BI383" s="172" t="s">
        <v>111</v>
      </c>
      <c r="BJ383" s="172" t="s">
        <v>111</v>
      </c>
      <c r="BK383" s="172" t="s">
        <v>111</v>
      </c>
      <c r="BL383" s="172" t="s">
        <v>111</v>
      </c>
      <c r="BM383" s="172" t="b">
        <v>0</v>
      </c>
      <c r="BN383" s="172" t="s">
        <v>111</v>
      </c>
      <c r="BO383" s="172" t="s">
        <v>111</v>
      </c>
      <c r="BP383" s="172" t="s">
        <v>111</v>
      </c>
      <c r="BQ383" s="172" t="s">
        <v>111</v>
      </c>
      <c r="BR383" s="172" t="s">
        <v>111</v>
      </c>
      <c r="BS383" s="172" t="b">
        <v>1</v>
      </c>
      <c r="BT383" s="172" t="s">
        <v>116</v>
      </c>
      <c r="BU383" s="172" t="s">
        <v>116</v>
      </c>
      <c r="BV383" s="172" t="s">
        <v>111</v>
      </c>
      <c r="BW383" s="172" t="s">
        <v>111</v>
      </c>
      <c r="BX383" s="172" t="s">
        <v>111</v>
      </c>
      <c r="BY383" s="172" t="b">
        <v>1</v>
      </c>
      <c r="BZ383" s="172" t="s">
        <v>116</v>
      </c>
      <c r="CA383" s="172" t="s">
        <v>116</v>
      </c>
      <c r="CB383" s="172" t="s">
        <v>116</v>
      </c>
      <c r="CC383" s="172" t="s">
        <v>116</v>
      </c>
      <c r="CD383" s="172" t="s">
        <v>116</v>
      </c>
      <c r="CE383" s="172" t="b">
        <v>1</v>
      </c>
      <c r="CF383" s="172" t="s">
        <v>1</v>
      </c>
      <c r="CG383" s="172" t="s">
        <v>1</v>
      </c>
      <c r="CH383" s="172" t="s">
        <v>1</v>
      </c>
      <c r="CI383" s="172" t="s">
        <v>1</v>
      </c>
      <c r="CJ383" s="172" t="s">
        <v>1</v>
      </c>
      <c r="CK383" s="172" t="b">
        <v>0</v>
      </c>
      <c r="CL383" s="172" t="s">
        <v>111</v>
      </c>
      <c r="CM383" s="172" t="s">
        <v>111</v>
      </c>
      <c r="CN383" s="172" t="s">
        <v>111</v>
      </c>
      <c r="CO383" s="172" t="s">
        <v>111</v>
      </c>
      <c r="CP383" s="172" t="s">
        <v>111</v>
      </c>
      <c r="CQ383" s="172" t="b">
        <v>1</v>
      </c>
      <c r="CR383" s="172" t="s">
        <v>116</v>
      </c>
      <c r="CS383" s="172" t="s">
        <v>116</v>
      </c>
      <c r="CT383" s="172" t="s">
        <v>116</v>
      </c>
      <c r="CU383" s="172" t="s">
        <v>116</v>
      </c>
      <c r="CV383" s="172" t="s">
        <v>116</v>
      </c>
      <c r="CW383" s="172" t="b">
        <v>1</v>
      </c>
      <c r="CX383" s="172" t="s">
        <v>116</v>
      </c>
      <c r="CY383" s="172" t="s">
        <v>116</v>
      </c>
      <c r="CZ383" s="139" t="s">
        <v>3796</v>
      </c>
      <c r="DA383" s="139" t="s">
        <v>3796</v>
      </c>
      <c r="DB383" s="139" t="s">
        <v>3796</v>
      </c>
      <c r="DD383" s="231" t="s">
        <v>3882</v>
      </c>
      <c r="DE383" s="231" t="s">
        <v>3883</v>
      </c>
      <c r="DF383" s="231" t="s">
        <v>3884</v>
      </c>
      <c r="DG383" s="232" t="s">
        <v>3885</v>
      </c>
    </row>
    <row r="384" spans="1:111" ht="43.5" x14ac:dyDescent="0.35">
      <c r="A384" s="209">
        <v>2206</v>
      </c>
      <c r="B384" s="208" t="s">
        <v>998</v>
      </c>
      <c r="C384" s="257">
        <v>213</v>
      </c>
      <c r="D384" s="258" t="s">
        <v>3009</v>
      </c>
      <c r="E384" s="258" t="s">
        <v>3362</v>
      </c>
      <c r="F384" s="256" t="s">
        <v>3363</v>
      </c>
      <c r="G384" s="256" t="s">
        <v>3364</v>
      </c>
      <c r="H384" s="140">
        <f t="shared" si="50"/>
        <v>8</v>
      </c>
      <c r="I384" s="140">
        <f t="shared" si="51"/>
        <v>2</v>
      </c>
      <c r="J384" s="140">
        <f t="shared" si="52"/>
        <v>5</v>
      </c>
      <c r="K384" s="140">
        <f t="shared" si="53"/>
        <v>0</v>
      </c>
      <c r="L384" s="140">
        <f t="shared" si="54"/>
        <v>1</v>
      </c>
      <c r="M384" s="140">
        <f t="shared" si="55"/>
        <v>8</v>
      </c>
      <c r="N384" s="140">
        <f t="shared" si="56"/>
        <v>7</v>
      </c>
      <c r="O384" s="140">
        <f t="shared" si="57"/>
        <v>6</v>
      </c>
      <c r="P384" s="140">
        <f t="shared" si="58"/>
        <v>7</v>
      </c>
      <c r="Q384" s="140">
        <f t="shared" si="59"/>
        <v>6</v>
      </c>
      <c r="R384" s="19" t="s">
        <v>42</v>
      </c>
      <c r="S384" s="19" t="s">
        <v>115</v>
      </c>
      <c r="T384" s="19" t="s">
        <v>115</v>
      </c>
      <c r="U384" s="19" t="s">
        <v>42</v>
      </c>
      <c r="V384" s="19" t="s">
        <v>115</v>
      </c>
      <c r="W384" s="172" t="b">
        <v>1</v>
      </c>
      <c r="X384" s="172" t="s">
        <v>116</v>
      </c>
      <c r="Y384" s="172" t="s">
        <v>116</v>
      </c>
      <c r="Z384" s="172" t="s">
        <v>116</v>
      </c>
      <c r="AA384" s="172" t="s">
        <v>116</v>
      </c>
      <c r="AB384" s="172" t="s">
        <v>116</v>
      </c>
      <c r="AC384" s="172" t="b">
        <v>1</v>
      </c>
      <c r="AD384" s="172" t="s">
        <v>116</v>
      </c>
      <c r="AE384" s="172" t="s">
        <v>116</v>
      </c>
      <c r="AF384" s="172" t="s">
        <v>116</v>
      </c>
      <c r="AG384" s="172" t="s">
        <v>116</v>
      </c>
      <c r="AH384" s="172" t="s">
        <v>116</v>
      </c>
      <c r="AI384" s="172" t="b">
        <v>0</v>
      </c>
      <c r="AJ384" s="172" t="s">
        <v>111</v>
      </c>
      <c r="AK384" s="172" t="s">
        <v>111</v>
      </c>
      <c r="AL384" s="172" t="s">
        <v>111</v>
      </c>
      <c r="AM384" s="172" t="s">
        <v>111</v>
      </c>
      <c r="AN384" s="172" t="s">
        <v>111</v>
      </c>
      <c r="AO384" s="172" t="b">
        <v>1</v>
      </c>
      <c r="AP384" s="172" t="s">
        <v>116</v>
      </c>
      <c r="AQ384" s="172" t="s">
        <v>116</v>
      </c>
      <c r="AR384" s="172" t="s">
        <v>116</v>
      </c>
      <c r="AS384" s="172" t="s">
        <v>116</v>
      </c>
      <c r="AT384" s="172" t="s">
        <v>116</v>
      </c>
      <c r="AU384" s="172" t="b">
        <v>1</v>
      </c>
      <c r="AV384" s="172" t="s">
        <v>116</v>
      </c>
      <c r="AW384" s="172" t="s">
        <v>116</v>
      </c>
      <c r="AX384" s="172" t="s">
        <v>116</v>
      </c>
      <c r="AY384" s="172" t="s">
        <v>116</v>
      </c>
      <c r="AZ384" s="172" t="s">
        <v>111</v>
      </c>
      <c r="BA384" s="172" t="b">
        <v>1</v>
      </c>
      <c r="BB384" s="172" t="s">
        <v>116</v>
      </c>
      <c r="BC384" s="172" t="s">
        <v>111</v>
      </c>
      <c r="BD384" s="172" t="s">
        <v>111</v>
      </c>
      <c r="BE384" s="172" t="s">
        <v>116</v>
      </c>
      <c r="BF384" s="172" t="s">
        <v>116</v>
      </c>
      <c r="BG384" s="172" t="b">
        <v>0</v>
      </c>
      <c r="BH384" s="172" t="s">
        <v>111</v>
      </c>
      <c r="BI384" s="172" t="s">
        <v>111</v>
      </c>
      <c r="BJ384" s="172" t="s">
        <v>111</v>
      </c>
      <c r="BK384" s="172" t="s">
        <v>111</v>
      </c>
      <c r="BL384" s="172" t="s">
        <v>111</v>
      </c>
      <c r="BM384" s="172" t="b">
        <v>0</v>
      </c>
      <c r="BN384" s="172" t="s">
        <v>111</v>
      </c>
      <c r="BO384" s="172" t="s">
        <v>111</v>
      </c>
      <c r="BP384" s="172" t="s">
        <v>111</v>
      </c>
      <c r="BQ384" s="172" t="s">
        <v>111</v>
      </c>
      <c r="BR384" s="172" t="s">
        <v>111</v>
      </c>
      <c r="BS384" s="172" t="b">
        <v>0</v>
      </c>
      <c r="BT384" s="172" t="s">
        <v>111</v>
      </c>
      <c r="BU384" s="172" t="s">
        <v>111</v>
      </c>
      <c r="BV384" s="172" t="s">
        <v>111</v>
      </c>
      <c r="BW384" s="172" t="s">
        <v>111</v>
      </c>
      <c r="BX384" s="172" t="s">
        <v>111</v>
      </c>
      <c r="BY384" s="172" t="b">
        <v>1</v>
      </c>
      <c r="BZ384" s="172" t="s">
        <v>116</v>
      </c>
      <c r="CA384" s="172" t="s">
        <v>116</v>
      </c>
      <c r="CB384" s="172" t="s">
        <v>116</v>
      </c>
      <c r="CC384" s="172" t="s">
        <v>116</v>
      </c>
      <c r="CD384" s="172" t="s">
        <v>116</v>
      </c>
      <c r="CE384" s="172" t="b">
        <v>0</v>
      </c>
      <c r="CF384" s="172" t="s">
        <v>1593</v>
      </c>
      <c r="CG384" s="172" t="s">
        <v>3796</v>
      </c>
      <c r="CH384" s="172" t="s">
        <v>3796</v>
      </c>
      <c r="CI384" s="172" t="s">
        <v>3796</v>
      </c>
      <c r="CJ384" s="172" t="s">
        <v>3796</v>
      </c>
      <c r="CK384" s="172" t="b">
        <v>0</v>
      </c>
      <c r="CL384" s="172" t="s">
        <v>111</v>
      </c>
      <c r="CM384" s="172" t="s">
        <v>111</v>
      </c>
      <c r="CN384" s="172" t="s">
        <v>111</v>
      </c>
      <c r="CO384" s="172" t="s">
        <v>111</v>
      </c>
      <c r="CP384" s="172" t="s">
        <v>111</v>
      </c>
      <c r="CQ384" s="172" t="b">
        <v>1</v>
      </c>
      <c r="CR384" s="172" t="s">
        <v>116</v>
      </c>
      <c r="CS384" s="172" t="s">
        <v>116</v>
      </c>
      <c r="CT384" s="172" t="s">
        <v>116</v>
      </c>
      <c r="CU384" s="172" t="s">
        <v>116</v>
      </c>
      <c r="CV384" s="172" t="s">
        <v>116</v>
      </c>
      <c r="CW384" s="172" t="b">
        <v>1</v>
      </c>
      <c r="CX384" s="172" t="s">
        <v>116</v>
      </c>
      <c r="CY384" s="172" t="s">
        <v>116</v>
      </c>
      <c r="CZ384" s="139" t="s">
        <v>3796</v>
      </c>
      <c r="DA384" s="139" t="s">
        <v>3796</v>
      </c>
      <c r="DB384" s="139" t="s">
        <v>3796</v>
      </c>
      <c r="DD384" s="231" t="s">
        <v>3882</v>
      </c>
      <c r="DE384" s="231" t="s">
        <v>3883</v>
      </c>
      <c r="DF384" s="231" t="s">
        <v>3884</v>
      </c>
      <c r="DG384" s="232" t="s">
        <v>3885</v>
      </c>
    </row>
    <row r="385" spans="1:111" ht="31" x14ac:dyDescent="0.35">
      <c r="A385" s="209">
        <v>2206</v>
      </c>
      <c r="B385" s="208" t="s">
        <v>998</v>
      </c>
      <c r="C385" s="257">
        <v>213</v>
      </c>
      <c r="D385" s="258" t="s">
        <v>3009</v>
      </c>
      <c r="E385" s="258" t="s">
        <v>3365</v>
      </c>
      <c r="F385" s="256" t="s">
        <v>3366</v>
      </c>
      <c r="G385" s="256" t="s">
        <v>3367</v>
      </c>
      <c r="H385" s="140">
        <f t="shared" si="50"/>
        <v>5</v>
      </c>
      <c r="I385" s="140">
        <f t="shared" si="51"/>
        <v>1</v>
      </c>
      <c r="J385" s="140">
        <f t="shared" si="52"/>
        <v>3</v>
      </c>
      <c r="K385" s="140">
        <f t="shared" si="53"/>
        <v>0</v>
      </c>
      <c r="L385" s="140">
        <f t="shared" si="54"/>
        <v>1</v>
      </c>
      <c r="M385" s="140">
        <f t="shared" si="55"/>
        <v>5</v>
      </c>
      <c r="N385" s="140">
        <f t="shared" si="56"/>
        <v>5</v>
      </c>
      <c r="O385" s="140">
        <f t="shared" si="57"/>
        <v>4</v>
      </c>
      <c r="P385" s="140">
        <f t="shared" si="58"/>
        <v>4</v>
      </c>
      <c r="Q385" s="140">
        <f t="shared" si="59"/>
        <v>3</v>
      </c>
      <c r="R385" s="19" t="s">
        <v>115</v>
      </c>
      <c r="S385" s="19" t="s">
        <v>115</v>
      </c>
      <c r="T385" s="19" t="s">
        <v>115</v>
      </c>
      <c r="U385" s="19" t="s">
        <v>115</v>
      </c>
      <c r="V385" s="19" t="s">
        <v>115</v>
      </c>
      <c r="W385" s="172" t="b">
        <v>0</v>
      </c>
      <c r="X385" s="172" t="s">
        <v>111</v>
      </c>
      <c r="Y385" s="172" t="s">
        <v>111</v>
      </c>
      <c r="Z385" s="172" t="s">
        <v>111</v>
      </c>
      <c r="AA385" s="172" t="s">
        <v>111</v>
      </c>
      <c r="AB385" s="172" t="s">
        <v>111</v>
      </c>
      <c r="AC385" s="172" t="b">
        <v>1</v>
      </c>
      <c r="AD385" s="172" t="s">
        <v>116</v>
      </c>
      <c r="AE385" s="172" t="s">
        <v>116</v>
      </c>
      <c r="AF385" s="172" t="s">
        <v>116</v>
      </c>
      <c r="AG385" s="172" t="s">
        <v>116</v>
      </c>
      <c r="AH385" s="172" t="s">
        <v>116</v>
      </c>
      <c r="AI385" s="172" t="b">
        <v>0</v>
      </c>
      <c r="AJ385" s="172" t="s">
        <v>111</v>
      </c>
      <c r="AK385" s="172" t="s">
        <v>111</v>
      </c>
      <c r="AL385" s="172" t="s">
        <v>111</v>
      </c>
      <c r="AM385" s="172" t="s">
        <v>111</v>
      </c>
      <c r="AN385" s="172" t="s">
        <v>111</v>
      </c>
      <c r="AO385" s="172" t="b">
        <v>1</v>
      </c>
      <c r="AP385" s="172" t="s">
        <v>116</v>
      </c>
      <c r="AQ385" s="172" t="s">
        <v>116</v>
      </c>
      <c r="AR385" s="172" t="s">
        <v>116</v>
      </c>
      <c r="AS385" s="172" t="s">
        <v>116</v>
      </c>
      <c r="AT385" s="172" t="s">
        <v>116</v>
      </c>
      <c r="AU385" s="172" t="b">
        <v>1</v>
      </c>
      <c r="AV385" s="172" t="s">
        <v>116</v>
      </c>
      <c r="AW385" s="172" t="s">
        <v>116</v>
      </c>
      <c r="AX385" s="172" t="s">
        <v>116</v>
      </c>
      <c r="AY385" s="172" t="s">
        <v>116</v>
      </c>
      <c r="AZ385" s="172" t="s">
        <v>111</v>
      </c>
      <c r="BA385" s="172" t="b">
        <v>0</v>
      </c>
      <c r="BB385" s="172" t="s">
        <v>111</v>
      </c>
      <c r="BC385" s="172" t="s">
        <v>111</v>
      </c>
      <c r="BD385" s="172" t="s">
        <v>111</v>
      </c>
      <c r="BE385" s="172" t="s">
        <v>111</v>
      </c>
      <c r="BF385" s="172" t="s">
        <v>111</v>
      </c>
      <c r="BG385" s="172" t="b">
        <v>0</v>
      </c>
      <c r="BH385" s="172" t="s">
        <v>111</v>
      </c>
      <c r="BI385" s="172" t="s">
        <v>111</v>
      </c>
      <c r="BJ385" s="172" t="s">
        <v>111</v>
      </c>
      <c r="BK385" s="172" t="s">
        <v>111</v>
      </c>
      <c r="BL385" s="172" t="s">
        <v>111</v>
      </c>
      <c r="BM385" s="172" t="b">
        <v>0</v>
      </c>
      <c r="BN385" s="172" t="s">
        <v>111</v>
      </c>
      <c r="BO385" s="172" t="s">
        <v>111</v>
      </c>
      <c r="BP385" s="172" t="s">
        <v>111</v>
      </c>
      <c r="BQ385" s="172" t="s">
        <v>111</v>
      </c>
      <c r="BR385" s="172" t="s">
        <v>111</v>
      </c>
      <c r="BS385" s="172" t="b">
        <v>0</v>
      </c>
      <c r="BT385" s="172" t="s">
        <v>111</v>
      </c>
      <c r="BU385" s="172" t="s">
        <v>111</v>
      </c>
      <c r="BV385" s="172" t="s">
        <v>111</v>
      </c>
      <c r="BW385" s="172" t="s">
        <v>111</v>
      </c>
      <c r="BX385" s="172" t="s">
        <v>111</v>
      </c>
      <c r="BY385" s="172" t="b">
        <v>0</v>
      </c>
      <c r="BZ385" s="172" t="s">
        <v>111</v>
      </c>
      <c r="CA385" s="172" t="s">
        <v>111</v>
      </c>
      <c r="CB385" s="172" t="s">
        <v>111</v>
      </c>
      <c r="CC385" s="172" t="s">
        <v>111</v>
      </c>
      <c r="CD385" s="172" t="s">
        <v>111</v>
      </c>
      <c r="CE385" s="172" t="b">
        <v>0</v>
      </c>
      <c r="CF385" s="172" t="s">
        <v>1593</v>
      </c>
      <c r="CG385" s="172" t="s">
        <v>3796</v>
      </c>
      <c r="CH385" s="172" t="s">
        <v>3796</v>
      </c>
      <c r="CI385" s="172" t="s">
        <v>3796</v>
      </c>
      <c r="CJ385" s="172" t="s">
        <v>3796</v>
      </c>
      <c r="CK385" s="172" t="b">
        <v>0</v>
      </c>
      <c r="CL385" s="172" t="s">
        <v>111</v>
      </c>
      <c r="CM385" s="172" t="s">
        <v>111</v>
      </c>
      <c r="CN385" s="172" t="s">
        <v>111</v>
      </c>
      <c r="CO385" s="172" t="s">
        <v>111</v>
      </c>
      <c r="CP385" s="172" t="s">
        <v>111</v>
      </c>
      <c r="CQ385" s="172" t="b">
        <v>1</v>
      </c>
      <c r="CR385" s="172" t="s">
        <v>116</v>
      </c>
      <c r="CS385" s="172" t="s">
        <v>116</v>
      </c>
      <c r="CT385" s="172" t="s">
        <v>116</v>
      </c>
      <c r="CU385" s="172" t="s">
        <v>116</v>
      </c>
      <c r="CV385" s="172" t="s">
        <v>116</v>
      </c>
      <c r="CW385" s="172" t="b">
        <v>1</v>
      </c>
      <c r="CX385" s="172" t="s">
        <v>116</v>
      </c>
      <c r="CY385" s="172" t="s">
        <v>116</v>
      </c>
      <c r="CZ385" s="139" t="s">
        <v>3796</v>
      </c>
      <c r="DA385" s="139" t="s">
        <v>3796</v>
      </c>
      <c r="DB385" s="139" t="s">
        <v>3796</v>
      </c>
      <c r="DD385" s="231" t="s">
        <v>3882</v>
      </c>
      <c r="DE385" s="231" t="s">
        <v>3883</v>
      </c>
      <c r="DF385" s="231" t="s">
        <v>3884</v>
      </c>
      <c r="DG385" s="232" t="s">
        <v>3885</v>
      </c>
    </row>
    <row r="386" spans="1:111" ht="58" x14ac:dyDescent="0.35">
      <c r="A386" s="209">
        <v>2206</v>
      </c>
      <c r="B386" s="208" t="s">
        <v>998</v>
      </c>
      <c r="C386" s="257">
        <v>213</v>
      </c>
      <c r="D386" s="258" t="s">
        <v>3009</v>
      </c>
      <c r="E386" s="258" t="s">
        <v>3368</v>
      </c>
      <c r="F386" s="256" t="s">
        <v>3369</v>
      </c>
      <c r="G386" s="256" t="s">
        <v>3370</v>
      </c>
      <c r="H386" s="140">
        <f t="shared" si="50"/>
        <v>8</v>
      </c>
      <c r="I386" s="140">
        <f t="shared" si="51"/>
        <v>2</v>
      </c>
      <c r="J386" s="140">
        <f t="shared" si="52"/>
        <v>4</v>
      </c>
      <c r="K386" s="140">
        <f t="shared" si="53"/>
        <v>1</v>
      </c>
      <c r="L386" s="140">
        <f t="shared" si="54"/>
        <v>1</v>
      </c>
      <c r="M386" s="140">
        <f t="shared" si="55"/>
        <v>8</v>
      </c>
      <c r="N386" s="140">
        <f t="shared" si="56"/>
        <v>7</v>
      </c>
      <c r="O386" s="140">
        <f t="shared" si="57"/>
        <v>6</v>
      </c>
      <c r="P386" s="140">
        <f t="shared" si="58"/>
        <v>6</v>
      </c>
      <c r="Q386" s="140">
        <f t="shared" si="59"/>
        <v>5</v>
      </c>
      <c r="R386" s="19" t="s">
        <v>42</v>
      </c>
      <c r="S386" s="19" t="s">
        <v>115</v>
      </c>
      <c r="T386" s="19" t="s">
        <v>115</v>
      </c>
      <c r="U386" s="19" t="s">
        <v>115</v>
      </c>
      <c r="V386" s="19" t="s">
        <v>115</v>
      </c>
      <c r="W386" s="172" t="b">
        <v>1</v>
      </c>
      <c r="X386" s="172" t="s">
        <v>116</v>
      </c>
      <c r="Y386" s="172" t="s">
        <v>116</v>
      </c>
      <c r="Z386" s="172" t="s">
        <v>116</v>
      </c>
      <c r="AA386" s="172" t="s">
        <v>116</v>
      </c>
      <c r="AB386" s="172" t="s">
        <v>116</v>
      </c>
      <c r="AC386" s="172" t="b">
        <v>1</v>
      </c>
      <c r="AD386" s="172" t="s">
        <v>116</v>
      </c>
      <c r="AE386" s="172" t="s">
        <v>116</v>
      </c>
      <c r="AF386" s="172" t="s">
        <v>116</v>
      </c>
      <c r="AG386" s="172" t="s">
        <v>116</v>
      </c>
      <c r="AH386" s="172" t="s">
        <v>116</v>
      </c>
      <c r="AI386" s="172" t="b">
        <v>0</v>
      </c>
      <c r="AJ386" s="172" t="s">
        <v>111</v>
      </c>
      <c r="AK386" s="172" t="s">
        <v>111</v>
      </c>
      <c r="AL386" s="172" t="s">
        <v>111</v>
      </c>
      <c r="AM386" s="172" t="s">
        <v>111</v>
      </c>
      <c r="AN386" s="172" t="s">
        <v>111</v>
      </c>
      <c r="AO386" s="172" t="b">
        <v>1</v>
      </c>
      <c r="AP386" s="172" t="s">
        <v>116</v>
      </c>
      <c r="AQ386" s="172" t="s">
        <v>116</v>
      </c>
      <c r="AR386" s="172" t="s">
        <v>116</v>
      </c>
      <c r="AS386" s="172" t="s">
        <v>116</v>
      </c>
      <c r="AT386" s="172" t="s">
        <v>116</v>
      </c>
      <c r="AU386" s="172" t="b">
        <v>1</v>
      </c>
      <c r="AV386" s="172" t="s">
        <v>116</v>
      </c>
      <c r="AW386" s="172" t="s">
        <v>116</v>
      </c>
      <c r="AX386" s="172" t="s">
        <v>116</v>
      </c>
      <c r="AY386" s="172" t="s">
        <v>116</v>
      </c>
      <c r="AZ386" s="172" t="s">
        <v>111</v>
      </c>
      <c r="BA386" s="172" t="b">
        <v>1</v>
      </c>
      <c r="BB386" s="172" t="s">
        <v>116</v>
      </c>
      <c r="BC386" s="172" t="s">
        <v>111</v>
      </c>
      <c r="BD386" s="172" t="s">
        <v>111</v>
      </c>
      <c r="BE386" s="172" t="s">
        <v>111</v>
      </c>
      <c r="BF386" s="172" t="s">
        <v>111</v>
      </c>
      <c r="BG386" s="172" t="b">
        <v>0</v>
      </c>
      <c r="BH386" s="172" t="s">
        <v>111</v>
      </c>
      <c r="BI386" s="172" t="s">
        <v>111</v>
      </c>
      <c r="BJ386" s="172" t="s">
        <v>111</v>
      </c>
      <c r="BK386" s="172" t="s">
        <v>111</v>
      </c>
      <c r="BL386" s="172" t="s">
        <v>111</v>
      </c>
      <c r="BM386" s="172" t="b">
        <v>0</v>
      </c>
      <c r="BN386" s="172" t="s">
        <v>111</v>
      </c>
      <c r="BO386" s="172" t="s">
        <v>111</v>
      </c>
      <c r="BP386" s="172" t="s">
        <v>111</v>
      </c>
      <c r="BQ386" s="172" t="s">
        <v>111</v>
      </c>
      <c r="BR386" s="172" t="s">
        <v>111</v>
      </c>
      <c r="BS386" s="172" t="b">
        <v>0</v>
      </c>
      <c r="BT386" s="172" t="s">
        <v>111</v>
      </c>
      <c r="BU386" s="172" t="s">
        <v>111</v>
      </c>
      <c r="BV386" s="172" t="s">
        <v>111</v>
      </c>
      <c r="BW386" s="172" t="s">
        <v>111</v>
      </c>
      <c r="BX386" s="172" t="s">
        <v>111</v>
      </c>
      <c r="BY386" s="172" t="b">
        <v>0</v>
      </c>
      <c r="BZ386" s="172" t="s">
        <v>111</v>
      </c>
      <c r="CA386" s="172" t="s">
        <v>111</v>
      </c>
      <c r="CB386" s="172" t="s">
        <v>111</v>
      </c>
      <c r="CC386" s="172" t="s">
        <v>111</v>
      </c>
      <c r="CD386" s="172" t="s">
        <v>111</v>
      </c>
      <c r="CE386" s="172" t="b">
        <v>1</v>
      </c>
      <c r="CF386" s="172" t="s">
        <v>1</v>
      </c>
      <c r="CG386" s="172" t="s">
        <v>1</v>
      </c>
      <c r="CH386" s="172" t="s">
        <v>1</v>
      </c>
      <c r="CI386" s="172" t="s">
        <v>1</v>
      </c>
      <c r="CJ386" s="172" t="s">
        <v>1</v>
      </c>
      <c r="CK386" s="172" t="b">
        <v>0</v>
      </c>
      <c r="CL386" s="172" t="s">
        <v>111</v>
      </c>
      <c r="CM386" s="172" t="s">
        <v>111</v>
      </c>
      <c r="CN386" s="172" t="s">
        <v>111</v>
      </c>
      <c r="CO386" s="172" t="s">
        <v>111</v>
      </c>
      <c r="CP386" s="172" t="s">
        <v>111</v>
      </c>
      <c r="CQ386" s="172" t="b">
        <v>1</v>
      </c>
      <c r="CR386" s="172" t="s">
        <v>116</v>
      </c>
      <c r="CS386" s="172" t="s">
        <v>116</v>
      </c>
      <c r="CT386" s="172" t="s">
        <v>116</v>
      </c>
      <c r="CU386" s="172" t="s">
        <v>116</v>
      </c>
      <c r="CV386" s="172" t="s">
        <v>116</v>
      </c>
      <c r="CW386" s="172" t="b">
        <v>1</v>
      </c>
      <c r="CX386" s="172" t="s">
        <v>116</v>
      </c>
      <c r="CY386" s="172" t="s">
        <v>116</v>
      </c>
      <c r="CZ386" s="139" t="s">
        <v>3796</v>
      </c>
      <c r="DA386" s="139" t="s">
        <v>3796</v>
      </c>
      <c r="DB386" s="139" t="s">
        <v>3796</v>
      </c>
      <c r="DD386" s="231" t="s">
        <v>3882</v>
      </c>
      <c r="DE386" s="231" t="s">
        <v>3883</v>
      </c>
      <c r="DF386" s="231" t="s">
        <v>3884</v>
      </c>
      <c r="DG386" s="232" t="s">
        <v>3885</v>
      </c>
    </row>
    <row r="387" spans="1:111" ht="43.5" x14ac:dyDescent="0.35">
      <c r="A387" s="209">
        <v>2206</v>
      </c>
      <c r="B387" s="208" t="s">
        <v>998</v>
      </c>
      <c r="C387" s="257">
        <v>213</v>
      </c>
      <c r="D387" s="258" t="s">
        <v>3009</v>
      </c>
      <c r="E387" s="258" t="s">
        <v>3371</v>
      </c>
      <c r="F387" s="256" t="s">
        <v>3372</v>
      </c>
      <c r="G387" s="256" t="s">
        <v>3373</v>
      </c>
      <c r="H387" s="140">
        <f t="shared" ref="H387:H450" si="60">COUNTIF(W387:CW387,TRUE)</f>
        <v>10</v>
      </c>
      <c r="I387" s="140">
        <f t="shared" ref="I387:I450" si="61">COUNTIF(BA387,TRUE)+COUNTIF(AU387,TRUE)</f>
        <v>2</v>
      </c>
      <c r="J387" s="140">
        <f t="shared" ref="J387:J450" si="62">COUNTIF(W387,TRUE)+COUNTIF(AC387,TRUE)+COUNTIF(AI387,TRUE)+COUNTIF(AO387,TRUE)+COUNTIF(BG387,TRUE)+COUNTIF(BM387,TRUE)+COUNTIF(BS387,TRUE)+COUNTIF(BY387,TRUE)+COUNTIF(CQ387,TRUE)</f>
        <v>6</v>
      </c>
      <c r="K387" s="140">
        <f t="shared" ref="K387:K450" si="63">COUNTIF(CE387,TRUE)+COUNTIF(CK387,TRUE)</f>
        <v>1</v>
      </c>
      <c r="L387" s="140">
        <f t="shared" ref="L387:L450" si="64">COUNTIF(CW387,TRUE)</f>
        <v>1</v>
      </c>
      <c r="M387" s="140">
        <f t="shared" ref="M387:M450" si="65">COUNTIF(X387,"YES")+COUNTIF(AD387,"YES")+COUNTIF(AJ387,"YES")+COUNTIF(AP387,"YES")+COUNTIF(AV387,"YES")+COUNTIF(BB387,"YES")+COUNTIF(BH387,"YES")+COUNTIF(BN387,"YES")+COUNTIF(BT387,"YES")+COUNTIF(BZ387,"YES")+COUNTIF(CF387,"YES")+COUNTIF(CL387,"YES")+COUNTIF(CR387,"YES")+COUNTIF(CX387,"YES")</f>
        <v>9</v>
      </c>
      <c r="N387" s="140">
        <f t="shared" ref="N387:N450" si="66">COUNTIF(Y387,"YES")+COUNTIF(AE387,"YES")+COUNTIF(AK387,"YES")+COUNTIF(AQ387,"YES")+COUNTIF(AW387,"YES")+COUNTIF(BC387,"YES")+COUNTIF(BI387,"YES")+COUNTIF(BO387,"YES")+COUNTIF(BU387,"YES")+COUNTIF(CA387,"YES")+COUNTIF(CG387,"YES")+COUNTIF(CM387,"YES")+COUNTIF(CS387,"YES")+COUNTIF(CY387,"YES")</f>
        <v>10</v>
      </c>
      <c r="O387" s="140">
        <f t="shared" ref="O387:O450" si="67">COUNTIF(Z387,"YES")+COUNTIF(AF387,"YES")+COUNTIF(AL387,"YES")+COUNTIF(AR387,"YES")+COUNTIF(AX387,"YES")+COUNTIF(BD387,"YES")+COUNTIF(BJ387,"YES")+COUNTIF(BP387,"YES")+COUNTIF(BV387,"YES")+COUNTIF(CB387,"YES")+COUNTIF(CH387,"YES")+COUNTIF(CN387,"YES")+COUNTIF(CT387,"YES")+COUNTIF(CZ387,"YES")</f>
        <v>8</v>
      </c>
      <c r="P387" s="140">
        <f t="shared" ref="P387:P450" si="68">COUNTIF(AA387,"YES")+COUNTIF(AG387,"YES")+COUNTIF(AM387,"YES")+COUNTIF(AS387,"YES")+COUNTIF(AY387,"YES")+COUNTIF(BE387,"YES")+COUNTIF(BK387,"YES")+COUNTIF(BQ387,"YES")+COUNTIF(BW387,"YES")+COUNTIF(CC387,"YES")+COUNTIF(CI387,"YES")+COUNTIF(CO387,"YES")+COUNTIF(CU387,"YES")+COUNTIF(DA387,"YES")</f>
        <v>8</v>
      </c>
      <c r="Q387" s="140">
        <f t="shared" ref="Q387:Q450" si="69">COUNTIF(AB387,"YES")+COUNTIF(AH387,"YES")+COUNTIF(AN387,"YES")+COUNTIF(AT387,"YES")+COUNTIF(AZ387,"YES")+COUNTIF(BF387,"YES")+COUNTIF(BL387,"YES")+COUNTIF(BR387,"YES")+COUNTIF(BX387,"YES")+COUNTIF(CD387,"YES")+COUNTIF(CJ387,"YES")+COUNTIF(CP387,"YES")+COUNTIF(CV387,"YES")+COUNTIF(DB387,"YES")</f>
        <v>7</v>
      </c>
      <c r="R387" s="19" t="s">
        <v>48</v>
      </c>
      <c r="S387" s="19" t="s">
        <v>2498</v>
      </c>
      <c r="T387" s="19" t="s">
        <v>48</v>
      </c>
      <c r="U387" s="19" t="s">
        <v>48</v>
      </c>
      <c r="V387" s="19" t="s">
        <v>48</v>
      </c>
      <c r="W387" s="172" t="b">
        <v>1</v>
      </c>
      <c r="X387" s="172" t="s">
        <v>116</v>
      </c>
      <c r="Y387" s="172" t="s">
        <v>116</v>
      </c>
      <c r="Z387" s="172" t="s">
        <v>116</v>
      </c>
      <c r="AA387" s="172" t="s">
        <v>116</v>
      </c>
      <c r="AB387" s="172" t="s">
        <v>116</v>
      </c>
      <c r="AC387" s="172" t="b">
        <v>1</v>
      </c>
      <c r="AD387" s="172" t="s">
        <v>116</v>
      </c>
      <c r="AE387" s="172" t="s">
        <v>116</v>
      </c>
      <c r="AF387" s="172" t="s">
        <v>116</v>
      </c>
      <c r="AG387" s="172" t="s">
        <v>116</v>
      </c>
      <c r="AH387" s="172" t="s">
        <v>116</v>
      </c>
      <c r="AI387" s="172" t="b">
        <v>1</v>
      </c>
      <c r="AJ387" s="172" t="s">
        <v>116</v>
      </c>
      <c r="AK387" s="172" t="s">
        <v>116</v>
      </c>
      <c r="AL387" s="172" t="s">
        <v>116</v>
      </c>
      <c r="AM387" s="172" t="s">
        <v>116</v>
      </c>
      <c r="AN387" s="172" t="s">
        <v>116</v>
      </c>
      <c r="AO387" s="172" t="b">
        <v>1</v>
      </c>
      <c r="AP387" s="172" t="s">
        <v>116</v>
      </c>
      <c r="AQ387" s="172" t="s">
        <v>116</v>
      </c>
      <c r="AR387" s="172" t="s">
        <v>116</v>
      </c>
      <c r="AS387" s="172" t="s">
        <v>116</v>
      </c>
      <c r="AT387" s="172" t="s">
        <v>116</v>
      </c>
      <c r="AU387" s="172" t="b">
        <v>1</v>
      </c>
      <c r="AV387" s="172" t="s">
        <v>116</v>
      </c>
      <c r="AW387" s="172" t="s">
        <v>116</v>
      </c>
      <c r="AX387" s="172" t="s">
        <v>116</v>
      </c>
      <c r="AY387" s="172" t="s">
        <v>116</v>
      </c>
      <c r="AZ387" s="172" t="s">
        <v>111</v>
      </c>
      <c r="BA387" s="172" t="b">
        <v>1</v>
      </c>
      <c r="BB387" s="172" t="s">
        <v>111</v>
      </c>
      <c r="BC387" s="172" t="s">
        <v>116</v>
      </c>
      <c r="BD387" s="172" t="s">
        <v>111</v>
      </c>
      <c r="BE387" s="172" t="s">
        <v>111</v>
      </c>
      <c r="BF387" s="172" t="s">
        <v>111</v>
      </c>
      <c r="BG387" s="172" t="b">
        <v>0</v>
      </c>
      <c r="BH387" s="172" t="s">
        <v>111</v>
      </c>
      <c r="BI387" s="172" t="s">
        <v>111</v>
      </c>
      <c r="BJ387" s="172" t="s">
        <v>111</v>
      </c>
      <c r="BK387" s="172" t="s">
        <v>111</v>
      </c>
      <c r="BL387" s="172" t="s">
        <v>111</v>
      </c>
      <c r="BM387" s="172" t="b">
        <v>0</v>
      </c>
      <c r="BN387" s="172" t="s">
        <v>111</v>
      </c>
      <c r="BO387" s="172" t="s">
        <v>111</v>
      </c>
      <c r="BP387" s="172" t="s">
        <v>111</v>
      </c>
      <c r="BQ387" s="172" t="s">
        <v>111</v>
      </c>
      <c r="BR387" s="172" t="s">
        <v>111</v>
      </c>
      <c r="BS387" s="172" t="b">
        <v>0</v>
      </c>
      <c r="BT387" s="172" t="s">
        <v>111</v>
      </c>
      <c r="BU387" s="172" t="s">
        <v>111</v>
      </c>
      <c r="BV387" s="172" t="s">
        <v>111</v>
      </c>
      <c r="BW387" s="172" t="s">
        <v>111</v>
      </c>
      <c r="BX387" s="172" t="s">
        <v>111</v>
      </c>
      <c r="BY387" s="172" t="b">
        <v>1</v>
      </c>
      <c r="BZ387" s="172" t="s">
        <v>116</v>
      </c>
      <c r="CA387" s="172" t="s">
        <v>116</v>
      </c>
      <c r="CB387" s="172" t="s">
        <v>116</v>
      </c>
      <c r="CC387" s="172" t="s">
        <v>116</v>
      </c>
      <c r="CD387" s="172" t="s">
        <v>116</v>
      </c>
      <c r="CE387" s="172" t="b">
        <v>1</v>
      </c>
      <c r="CF387" s="172" t="s">
        <v>1</v>
      </c>
      <c r="CG387" s="172" t="s">
        <v>1</v>
      </c>
      <c r="CH387" s="172" t="s">
        <v>1</v>
      </c>
      <c r="CI387" s="172" t="s">
        <v>1</v>
      </c>
      <c r="CJ387" s="172" t="s">
        <v>1</v>
      </c>
      <c r="CK387" s="172" t="b">
        <v>0</v>
      </c>
      <c r="CL387" s="172" t="s">
        <v>111</v>
      </c>
      <c r="CM387" s="172" t="s">
        <v>111</v>
      </c>
      <c r="CN387" s="172" t="s">
        <v>111</v>
      </c>
      <c r="CO387" s="172" t="s">
        <v>111</v>
      </c>
      <c r="CP387" s="172" t="s">
        <v>111</v>
      </c>
      <c r="CQ387" s="172" t="b">
        <v>1</v>
      </c>
      <c r="CR387" s="172" t="s">
        <v>116</v>
      </c>
      <c r="CS387" s="172" t="s">
        <v>116</v>
      </c>
      <c r="CT387" s="172" t="s">
        <v>116</v>
      </c>
      <c r="CU387" s="172" t="s">
        <v>116</v>
      </c>
      <c r="CV387" s="172" t="s">
        <v>116</v>
      </c>
      <c r="CW387" s="172" t="b">
        <v>1</v>
      </c>
      <c r="CX387" s="172" t="s">
        <v>116</v>
      </c>
      <c r="CY387" s="172" t="s">
        <v>116</v>
      </c>
      <c r="CZ387" s="139" t="s">
        <v>3796</v>
      </c>
      <c r="DA387" s="139" t="s">
        <v>3796</v>
      </c>
      <c r="DB387" s="139" t="s">
        <v>3796</v>
      </c>
      <c r="DD387" s="231" t="s">
        <v>3882</v>
      </c>
      <c r="DE387" s="231" t="s">
        <v>3883</v>
      </c>
      <c r="DF387" s="231" t="s">
        <v>3884</v>
      </c>
      <c r="DG387" s="232" t="s">
        <v>3885</v>
      </c>
    </row>
    <row r="388" spans="1:111" ht="58" x14ac:dyDescent="0.35">
      <c r="A388" s="209">
        <v>2206</v>
      </c>
      <c r="B388" s="208" t="s">
        <v>998</v>
      </c>
      <c r="C388" s="257">
        <v>213</v>
      </c>
      <c r="D388" s="258" t="s">
        <v>3009</v>
      </c>
      <c r="E388" s="258" t="s">
        <v>3374</v>
      </c>
      <c r="F388" s="256" t="s">
        <v>3375</v>
      </c>
      <c r="G388" s="256" t="s">
        <v>3376</v>
      </c>
      <c r="H388" s="140">
        <f t="shared" si="60"/>
        <v>12</v>
      </c>
      <c r="I388" s="140">
        <f t="shared" si="61"/>
        <v>2</v>
      </c>
      <c r="J388" s="140">
        <f t="shared" si="62"/>
        <v>7</v>
      </c>
      <c r="K388" s="140">
        <f t="shared" si="63"/>
        <v>2</v>
      </c>
      <c r="L388" s="140">
        <f t="shared" si="64"/>
        <v>1</v>
      </c>
      <c r="M388" s="140">
        <f t="shared" si="65"/>
        <v>12</v>
      </c>
      <c r="N388" s="140">
        <f t="shared" si="66"/>
        <v>12</v>
      </c>
      <c r="O388" s="140">
        <f t="shared" si="67"/>
        <v>10</v>
      </c>
      <c r="P388" s="140">
        <f t="shared" si="68"/>
        <v>9</v>
      </c>
      <c r="Q388" s="140">
        <f t="shared" si="69"/>
        <v>8</v>
      </c>
      <c r="R388" s="19" t="s">
        <v>124</v>
      </c>
      <c r="S388" s="19" t="s">
        <v>124</v>
      </c>
      <c r="T388" s="19" t="s">
        <v>124</v>
      </c>
      <c r="U388" s="19" t="s">
        <v>2285</v>
      </c>
      <c r="V388" s="19" t="s">
        <v>2285</v>
      </c>
      <c r="W388" s="172" t="b">
        <v>1</v>
      </c>
      <c r="X388" s="172" t="s">
        <v>116</v>
      </c>
      <c r="Y388" s="172" t="s">
        <v>116</v>
      </c>
      <c r="Z388" s="172" t="s">
        <v>116</v>
      </c>
      <c r="AA388" s="172" t="s">
        <v>116</v>
      </c>
      <c r="AB388" s="172" t="s">
        <v>116</v>
      </c>
      <c r="AC388" s="172" t="b">
        <v>1</v>
      </c>
      <c r="AD388" s="172" t="s">
        <v>116</v>
      </c>
      <c r="AE388" s="172" t="s">
        <v>116</v>
      </c>
      <c r="AF388" s="172" t="s">
        <v>116</v>
      </c>
      <c r="AG388" s="172" t="s">
        <v>116</v>
      </c>
      <c r="AH388" s="172" t="s">
        <v>116</v>
      </c>
      <c r="AI388" s="172" t="b">
        <v>1</v>
      </c>
      <c r="AJ388" s="172" t="s">
        <v>116</v>
      </c>
      <c r="AK388" s="172" t="s">
        <v>116</v>
      </c>
      <c r="AL388" s="172" t="s">
        <v>116</v>
      </c>
      <c r="AM388" s="172" t="s">
        <v>116</v>
      </c>
      <c r="AN388" s="172" t="s">
        <v>116</v>
      </c>
      <c r="AO388" s="172" t="b">
        <v>1</v>
      </c>
      <c r="AP388" s="172" t="s">
        <v>116</v>
      </c>
      <c r="AQ388" s="172" t="s">
        <v>116</v>
      </c>
      <c r="AR388" s="172" t="s">
        <v>116</v>
      </c>
      <c r="AS388" s="172" t="s">
        <v>116</v>
      </c>
      <c r="AT388" s="172" t="s">
        <v>116</v>
      </c>
      <c r="AU388" s="172" t="b">
        <v>1</v>
      </c>
      <c r="AV388" s="172" t="s">
        <v>116</v>
      </c>
      <c r="AW388" s="172" t="s">
        <v>116</v>
      </c>
      <c r="AX388" s="172" t="s">
        <v>116</v>
      </c>
      <c r="AY388" s="172" t="s">
        <v>116</v>
      </c>
      <c r="AZ388" s="172" t="s">
        <v>111</v>
      </c>
      <c r="BA388" s="172" t="b">
        <v>1</v>
      </c>
      <c r="BB388" s="172" t="s">
        <v>116</v>
      </c>
      <c r="BC388" s="172" t="s">
        <v>116</v>
      </c>
      <c r="BD388" s="172" t="s">
        <v>116</v>
      </c>
      <c r="BE388" s="172" t="s">
        <v>111</v>
      </c>
      <c r="BF388" s="172" t="s">
        <v>111</v>
      </c>
      <c r="BG388" s="172" t="b">
        <v>0</v>
      </c>
      <c r="BH388" s="172" t="s">
        <v>111</v>
      </c>
      <c r="BI388" s="172" t="s">
        <v>111</v>
      </c>
      <c r="BJ388" s="172" t="s">
        <v>111</v>
      </c>
      <c r="BK388" s="172" t="s">
        <v>111</v>
      </c>
      <c r="BL388" s="172" t="s">
        <v>111</v>
      </c>
      <c r="BM388" s="172" t="b">
        <v>0</v>
      </c>
      <c r="BN388" s="172" t="s">
        <v>111</v>
      </c>
      <c r="BO388" s="172" t="s">
        <v>111</v>
      </c>
      <c r="BP388" s="172" t="s">
        <v>111</v>
      </c>
      <c r="BQ388" s="172" t="s">
        <v>111</v>
      </c>
      <c r="BR388" s="172" t="s">
        <v>111</v>
      </c>
      <c r="BS388" s="172" t="b">
        <v>1</v>
      </c>
      <c r="BT388" s="172" t="s">
        <v>116</v>
      </c>
      <c r="BU388" s="172" t="s">
        <v>116</v>
      </c>
      <c r="BV388" s="172" t="s">
        <v>111</v>
      </c>
      <c r="BW388" s="172" t="s">
        <v>111</v>
      </c>
      <c r="BX388" s="172" t="s">
        <v>111</v>
      </c>
      <c r="BY388" s="172" t="b">
        <v>1</v>
      </c>
      <c r="BZ388" s="172" t="s">
        <v>116</v>
      </c>
      <c r="CA388" s="172" t="s">
        <v>116</v>
      </c>
      <c r="CB388" s="172" t="s">
        <v>116</v>
      </c>
      <c r="CC388" s="172" t="s">
        <v>116</v>
      </c>
      <c r="CD388" s="172" t="s">
        <v>116</v>
      </c>
      <c r="CE388" s="172" t="b">
        <v>1</v>
      </c>
      <c r="CF388" s="172" t="s">
        <v>1</v>
      </c>
      <c r="CG388" s="172" t="s">
        <v>1</v>
      </c>
      <c r="CH388" s="172" t="s">
        <v>1</v>
      </c>
      <c r="CI388" s="172" t="s">
        <v>1</v>
      </c>
      <c r="CJ388" s="172" t="s">
        <v>1</v>
      </c>
      <c r="CK388" s="172" t="b">
        <v>1</v>
      </c>
      <c r="CL388" s="172" t="s">
        <v>116</v>
      </c>
      <c r="CM388" s="172" t="s">
        <v>116</v>
      </c>
      <c r="CN388" s="172" t="s">
        <v>116</v>
      </c>
      <c r="CO388" s="172" t="s">
        <v>116</v>
      </c>
      <c r="CP388" s="172" t="s">
        <v>116</v>
      </c>
      <c r="CQ388" s="172" t="b">
        <v>1</v>
      </c>
      <c r="CR388" s="172" t="s">
        <v>116</v>
      </c>
      <c r="CS388" s="172" t="s">
        <v>116</v>
      </c>
      <c r="CT388" s="172" t="s">
        <v>116</v>
      </c>
      <c r="CU388" s="172" t="s">
        <v>116</v>
      </c>
      <c r="CV388" s="172" t="s">
        <v>116</v>
      </c>
      <c r="CW388" s="172" t="b">
        <v>1</v>
      </c>
      <c r="CX388" s="172" t="s">
        <v>116</v>
      </c>
      <c r="CY388" s="172" t="s">
        <v>116</v>
      </c>
      <c r="CZ388" s="139" t="s">
        <v>3796</v>
      </c>
      <c r="DA388" s="139" t="s">
        <v>3796</v>
      </c>
      <c r="DB388" s="139" t="s">
        <v>3796</v>
      </c>
      <c r="DD388" s="231" t="s">
        <v>3882</v>
      </c>
      <c r="DE388" s="231" t="s">
        <v>3883</v>
      </c>
      <c r="DF388" s="231" t="s">
        <v>3884</v>
      </c>
      <c r="DG388" s="232" t="s">
        <v>3885</v>
      </c>
    </row>
    <row r="389" spans="1:111" ht="130.5" x14ac:dyDescent="0.35">
      <c r="A389" s="209">
        <v>2206</v>
      </c>
      <c r="B389" s="208" t="s">
        <v>998</v>
      </c>
      <c r="C389" s="257">
        <v>213</v>
      </c>
      <c r="D389" s="258" t="s">
        <v>3009</v>
      </c>
      <c r="E389" s="258" t="s">
        <v>3377</v>
      </c>
      <c r="F389" s="256" t="s">
        <v>3378</v>
      </c>
      <c r="G389" s="256" t="s">
        <v>3379</v>
      </c>
      <c r="H389" s="140">
        <f t="shared" si="60"/>
        <v>12</v>
      </c>
      <c r="I389" s="140">
        <f t="shared" si="61"/>
        <v>2</v>
      </c>
      <c r="J389" s="140">
        <f t="shared" si="62"/>
        <v>7</v>
      </c>
      <c r="K389" s="140">
        <f t="shared" si="63"/>
        <v>2</v>
      </c>
      <c r="L389" s="140">
        <f t="shared" si="64"/>
        <v>1</v>
      </c>
      <c r="M389" s="140">
        <f t="shared" si="65"/>
        <v>12</v>
      </c>
      <c r="N389" s="140">
        <f t="shared" si="66"/>
        <v>12</v>
      </c>
      <c r="O389" s="140">
        <f t="shared" si="67"/>
        <v>9</v>
      </c>
      <c r="P389" s="140">
        <f t="shared" si="68"/>
        <v>9</v>
      </c>
      <c r="Q389" s="140">
        <f t="shared" si="69"/>
        <v>8</v>
      </c>
      <c r="R389" s="19" t="s">
        <v>124</v>
      </c>
      <c r="S389" s="19" t="s">
        <v>124</v>
      </c>
      <c r="T389" s="19" t="s">
        <v>2285</v>
      </c>
      <c r="U389" s="19" t="s">
        <v>2285</v>
      </c>
      <c r="V389" s="19" t="s">
        <v>2285</v>
      </c>
      <c r="W389" s="172" t="b">
        <v>1</v>
      </c>
      <c r="X389" s="172" t="s">
        <v>116</v>
      </c>
      <c r="Y389" s="172" t="s">
        <v>116</v>
      </c>
      <c r="Z389" s="172" t="s">
        <v>116</v>
      </c>
      <c r="AA389" s="172" t="s">
        <v>116</v>
      </c>
      <c r="AB389" s="172" t="s">
        <v>116</v>
      </c>
      <c r="AC389" s="172" t="b">
        <v>1</v>
      </c>
      <c r="AD389" s="172" t="s">
        <v>116</v>
      </c>
      <c r="AE389" s="172" t="s">
        <v>116</v>
      </c>
      <c r="AF389" s="172" t="s">
        <v>116</v>
      </c>
      <c r="AG389" s="172" t="s">
        <v>116</v>
      </c>
      <c r="AH389" s="172" t="s">
        <v>116</v>
      </c>
      <c r="AI389" s="172" t="b">
        <v>1</v>
      </c>
      <c r="AJ389" s="172" t="s">
        <v>116</v>
      </c>
      <c r="AK389" s="172" t="s">
        <v>116</v>
      </c>
      <c r="AL389" s="172" t="s">
        <v>116</v>
      </c>
      <c r="AM389" s="172" t="s">
        <v>116</v>
      </c>
      <c r="AN389" s="172" t="s">
        <v>116</v>
      </c>
      <c r="AO389" s="172" t="b">
        <v>1</v>
      </c>
      <c r="AP389" s="172" t="s">
        <v>116</v>
      </c>
      <c r="AQ389" s="172" t="s">
        <v>116</v>
      </c>
      <c r="AR389" s="172" t="s">
        <v>116</v>
      </c>
      <c r="AS389" s="172" t="s">
        <v>116</v>
      </c>
      <c r="AT389" s="172" t="s">
        <v>116</v>
      </c>
      <c r="AU389" s="172" t="b">
        <v>1</v>
      </c>
      <c r="AV389" s="172" t="s">
        <v>116</v>
      </c>
      <c r="AW389" s="172" t="s">
        <v>116</v>
      </c>
      <c r="AX389" s="172" t="s">
        <v>116</v>
      </c>
      <c r="AY389" s="172" t="s">
        <v>116</v>
      </c>
      <c r="AZ389" s="172" t="s">
        <v>111</v>
      </c>
      <c r="BA389" s="172" t="b">
        <v>1</v>
      </c>
      <c r="BB389" s="172" t="s">
        <v>116</v>
      </c>
      <c r="BC389" s="172" t="s">
        <v>116</v>
      </c>
      <c r="BD389" s="172" t="s">
        <v>111</v>
      </c>
      <c r="BE389" s="172" t="s">
        <v>111</v>
      </c>
      <c r="BF389" s="172" t="s">
        <v>111</v>
      </c>
      <c r="BG389" s="172" t="b">
        <v>0</v>
      </c>
      <c r="BH389" s="172" t="s">
        <v>111</v>
      </c>
      <c r="BI389" s="172" t="s">
        <v>111</v>
      </c>
      <c r="BJ389" s="172" t="s">
        <v>111</v>
      </c>
      <c r="BK389" s="172" t="s">
        <v>111</v>
      </c>
      <c r="BL389" s="172" t="s">
        <v>111</v>
      </c>
      <c r="BM389" s="172" t="b">
        <v>0</v>
      </c>
      <c r="BN389" s="172" t="s">
        <v>111</v>
      </c>
      <c r="BO389" s="172" t="s">
        <v>111</v>
      </c>
      <c r="BP389" s="172" t="s">
        <v>111</v>
      </c>
      <c r="BQ389" s="172" t="s">
        <v>111</v>
      </c>
      <c r="BR389" s="172" t="s">
        <v>111</v>
      </c>
      <c r="BS389" s="172" t="b">
        <v>1</v>
      </c>
      <c r="BT389" s="172" t="s">
        <v>116</v>
      </c>
      <c r="BU389" s="172" t="s">
        <v>116</v>
      </c>
      <c r="BV389" s="172" t="s">
        <v>111</v>
      </c>
      <c r="BW389" s="172" t="s">
        <v>111</v>
      </c>
      <c r="BX389" s="172" t="s">
        <v>111</v>
      </c>
      <c r="BY389" s="172" t="b">
        <v>1</v>
      </c>
      <c r="BZ389" s="172" t="s">
        <v>116</v>
      </c>
      <c r="CA389" s="172" t="s">
        <v>116</v>
      </c>
      <c r="CB389" s="172" t="s">
        <v>116</v>
      </c>
      <c r="CC389" s="172" t="s">
        <v>116</v>
      </c>
      <c r="CD389" s="172" t="s">
        <v>116</v>
      </c>
      <c r="CE389" s="172" t="b">
        <v>1</v>
      </c>
      <c r="CF389" s="172" t="s">
        <v>1</v>
      </c>
      <c r="CG389" s="172" t="s">
        <v>1</v>
      </c>
      <c r="CH389" s="172" t="s">
        <v>1</v>
      </c>
      <c r="CI389" s="172" t="s">
        <v>1</v>
      </c>
      <c r="CJ389" s="172" t="s">
        <v>1</v>
      </c>
      <c r="CK389" s="172" t="b">
        <v>1</v>
      </c>
      <c r="CL389" s="172" t="s">
        <v>116</v>
      </c>
      <c r="CM389" s="172" t="s">
        <v>116</v>
      </c>
      <c r="CN389" s="172" t="s">
        <v>116</v>
      </c>
      <c r="CO389" s="172" t="s">
        <v>116</v>
      </c>
      <c r="CP389" s="172" t="s">
        <v>116</v>
      </c>
      <c r="CQ389" s="172" t="b">
        <v>1</v>
      </c>
      <c r="CR389" s="172" t="s">
        <v>116</v>
      </c>
      <c r="CS389" s="172" t="s">
        <v>116</v>
      </c>
      <c r="CT389" s="172" t="s">
        <v>116</v>
      </c>
      <c r="CU389" s="172" t="s">
        <v>116</v>
      </c>
      <c r="CV389" s="172" t="s">
        <v>116</v>
      </c>
      <c r="CW389" s="172" t="b">
        <v>1</v>
      </c>
      <c r="CX389" s="172" t="s">
        <v>116</v>
      </c>
      <c r="CY389" s="172" t="s">
        <v>116</v>
      </c>
      <c r="CZ389" s="139" t="s">
        <v>3796</v>
      </c>
      <c r="DA389" s="139" t="s">
        <v>3796</v>
      </c>
      <c r="DB389" s="139" t="s">
        <v>3796</v>
      </c>
      <c r="DD389" s="231" t="s">
        <v>3882</v>
      </c>
      <c r="DE389" s="231" t="s">
        <v>3883</v>
      </c>
      <c r="DF389" s="231" t="s">
        <v>3884</v>
      </c>
      <c r="DG389" s="232" t="s">
        <v>3885</v>
      </c>
    </row>
    <row r="390" spans="1:111" ht="87" x14ac:dyDescent="0.35">
      <c r="A390" s="209">
        <v>2206</v>
      </c>
      <c r="B390" s="208" t="s">
        <v>998</v>
      </c>
      <c r="C390" s="257">
        <v>213</v>
      </c>
      <c r="D390" s="258" t="s">
        <v>3009</v>
      </c>
      <c r="E390" s="258" t="s">
        <v>3380</v>
      </c>
      <c r="F390" s="256" t="s">
        <v>3381</v>
      </c>
      <c r="G390" s="256" t="s">
        <v>3382</v>
      </c>
      <c r="H390" s="140">
        <f t="shared" si="60"/>
        <v>10</v>
      </c>
      <c r="I390" s="140">
        <f t="shared" si="61"/>
        <v>2</v>
      </c>
      <c r="J390" s="140">
        <f t="shared" si="62"/>
        <v>6</v>
      </c>
      <c r="K390" s="140">
        <f t="shared" si="63"/>
        <v>1</v>
      </c>
      <c r="L390" s="140">
        <f t="shared" si="64"/>
        <v>1</v>
      </c>
      <c r="M390" s="140">
        <f t="shared" si="65"/>
        <v>10</v>
      </c>
      <c r="N390" s="140">
        <f t="shared" si="66"/>
        <v>10</v>
      </c>
      <c r="O390" s="140">
        <f t="shared" si="67"/>
        <v>8</v>
      </c>
      <c r="P390" s="140">
        <f t="shared" si="68"/>
        <v>8</v>
      </c>
      <c r="Q390" s="140">
        <f t="shared" si="69"/>
        <v>7</v>
      </c>
      <c r="R390" s="19" t="s">
        <v>2498</v>
      </c>
      <c r="S390" s="19" t="s">
        <v>2498</v>
      </c>
      <c r="T390" s="19" t="s">
        <v>48</v>
      </c>
      <c r="U390" s="19" t="s">
        <v>48</v>
      </c>
      <c r="V390" s="19" t="s">
        <v>48</v>
      </c>
      <c r="W390" s="172" t="b">
        <v>1</v>
      </c>
      <c r="X390" s="172" t="s">
        <v>116</v>
      </c>
      <c r="Y390" s="172" t="s">
        <v>116</v>
      </c>
      <c r="Z390" s="172" t="s">
        <v>116</v>
      </c>
      <c r="AA390" s="172" t="s">
        <v>116</v>
      </c>
      <c r="AB390" s="172" t="s">
        <v>116</v>
      </c>
      <c r="AC390" s="172" t="b">
        <v>1</v>
      </c>
      <c r="AD390" s="172" t="s">
        <v>116</v>
      </c>
      <c r="AE390" s="172" t="s">
        <v>116</v>
      </c>
      <c r="AF390" s="172" t="s">
        <v>116</v>
      </c>
      <c r="AG390" s="172" t="s">
        <v>116</v>
      </c>
      <c r="AH390" s="172" t="s">
        <v>116</v>
      </c>
      <c r="AI390" s="172" t="b">
        <v>1</v>
      </c>
      <c r="AJ390" s="172" t="s">
        <v>116</v>
      </c>
      <c r="AK390" s="172" t="s">
        <v>116</v>
      </c>
      <c r="AL390" s="172" t="s">
        <v>116</v>
      </c>
      <c r="AM390" s="172" t="s">
        <v>116</v>
      </c>
      <c r="AN390" s="172" t="s">
        <v>116</v>
      </c>
      <c r="AO390" s="172" t="b">
        <v>1</v>
      </c>
      <c r="AP390" s="172" t="s">
        <v>116</v>
      </c>
      <c r="AQ390" s="172" t="s">
        <v>116</v>
      </c>
      <c r="AR390" s="172" t="s">
        <v>116</v>
      </c>
      <c r="AS390" s="172" t="s">
        <v>116</v>
      </c>
      <c r="AT390" s="172" t="s">
        <v>116</v>
      </c>
      <c r="AU390" s="172" t="b">
        <v>1</v>
      </c>
      <c r="AV390" s="172" t="s">
        <v>116</v>
      </c>
      <c r="AW390" s="172" t="s">
        <v>116</v>
      </c>
      <c r="AX390" s="172" t="s">
        <v>116</v>
      </c>
      <c r="AY390" s="172" t="s">
        <v>116</v>
      </c>
      <c r="AZ390" s="172" t="s">
        <v>111</v>
      </c>
      <c r="BA390" s="172" t="b">
        <v>1</v>
      </c>
      <c r="BB390" s="172" t="s">
        <v>116</v>
      </c>
      <c r="BC390" s="172" t="s">
        <v>116</v>
      </c>
      <c r="BD390" s="172" t="s">
        <v>111</v>
      </c>
      <c r="BE390" s="172" t="s">
        <v>111</v>
      </c>
      <c r="BF390" s="172" t="s">
        <v>111</v>
      </c>
      <c r="BG390" s="172" t="b">
        <v>0</v>
      </c>
      <c r="BH390" s="172" t="s">
        <v>111</v>
      </c>
      <c r="BI390" s="172" t="s">
        <v>111</v>
      </c>
      <c r="BJ390" s="172" t="s">
        <v>111</v>
      </c>
      <c r="BK390" s="172" t="s">
        <v>111</v>
      </c>
      <c r="BL390" s="172" t="s">
        <v>111</v>
      </c>
      <c r="BM390" s="172" t="b">
        <v>0</v>
      </c>
      <c r="BN390" s="172" t="s">
        <v>111</v>
      </c>
      <c r="BO390" s="172" t="s">
        <v>111</v>
      </c>
      <c r="BP390" s="172" t="s">
        <v>111</v>
      </c>
      <c r="BQ390" s="172" t="s">
        <v>111</v>
      </c>
      <c r="BR390" s="172" t="s">
        <v>111</v>
      </c>
      <c r="BS390" s="172" t="b">
        <v>0</v>
      </c>
      <c r="BT390" s="172" t="s">
        <v>111</v>
      </c>
      <c r="BU390" s="172" t="s">
        <v>111</v>
      </c>
      <c r="BV390" s="172" t="s">
        <v>111</v>
      </c>
      <c r="BW390" s="172" t="s">
        <v>111</v>
      </c>
      <c r="BX390" s="172" t="s">
        <v>111</v>
      </c>
      <c r="BY390" s="172" t="b">
        <v>1</v>
      </c>
      <c r="BZ390" s="172" t="s">
        <v>116</v>
      </c>
      <c r="CA390" s="172" t="s">
        <v>116</v>
      </c>
      <c r="CB390" s="172" t="s">
        <v>116</v>
      </c>
      <c r="CC390" s="172" t="s">
        <v>116</v>
      </c>
      <c r="CD390" s="172" t="s">
        <v>116</v>
      </c>
      <c r="CE390" s="172" t="b">
        <v>1</v>
      </c>
      <c r="CF390" s="172" t="s">
        <v>1</v>
      </c>
      <c r="CG390" s="172" t="s">
        <v>1</v>
      </c>
      <c r="CH390" s="172" t="s">
        <v>1</v>
      </c>
      <c r="CI390" s="172" t="s">
        <v>1</v>
      </c>
      <c r="CJ390" s="172" t="s">
        <v>1</v>
      </c>
      <c r="CK390" s="172" t="b">
        <v>0</v>
      </c>
      <c r="CL390" s="172" t="s">
        <v>111</v>
      </c>
      <c r="CM390" s="172" t="s">
        <v>111</v>
      </c>
      <c r="CN390" s="172" t="s">
        <v>111</v>
      </c>
      <c r="CO390" s="172" t="s">
        <v>111</v>
      </c>
      <c r="CP390" s="172" t="s">
        <v>111</v>
      </c>
      <c r="CQ390" s="172" t="b">
        <v>1</v>
      </c>
      <c r="CR390" s="172" t="s">
        <v>116</v>
      </c>
      <c r="CS390" s="172" t="s">
        <v>116</v>
      </c>
      <c r="CT390" s="172" t="s">
        <v>116</v>
      </c>
      <c r="CU390" s="172" t="s">
        <v>116</v>
      </c>
      <c r="CV390" s="172" t="s">
        <v>116</v>
      </c>
      <c r="CW390" s="172" t="b">
        <v>1</v>
      </c>
      <c r="CX390" s="172" t="s">
        <v>116</v>
      </c>
      <c r="CY390" s="172" t="s">
        <v>116</v>
      </c>
      <c r="CZ390" s="139" t="s">
        <v>3796</v>
      </c>
      <c r="DA390" s="139" t="s">
        <v>3796</v>
      </c>
      <c r="DB390" s="139" t="s">
        <v>3796</v>
      </c>
      <c r="DD390" s="231" t="s">
        <v>3882</v>
      </c>
      <c r="DE390" s="231" t="s">
        <v>3883</v>
      </c>
      <c r="DF390" s="231" t="s">
        <v>3884</v>
      </c>
      <c r="DG390" s="232" t="s">
        <v>3885</v>
      </c>
    </row>
    <row r="391" spans="1:111" ht="43.5" x14ac:dyDescent="0.35">
      <c r="A391" s="209">
        <v>2206</v>
      </c>
      <c r="B391" s="208" t="s">
        <v>998</v>
      </c>
      <c r="C391" s="257">
        <v>213</v>
      </c>
      <c r="D391" s="258" t="s">
        <v>3009</v>
      </c>
      <c r="E391" s="258" t="s">
        <v>3383</v>
      </c>
      <c r="F391" s="256" t="s">
        <v>3384</v>
      </c>
      <c r="G391" s="256" t="s">
        <v>3385</v>
      </c>
      <c r="H391" s="140">
        <f t="shared" si="60"/>
        <v>10</v>
      </c>
      <c r="I391" s="140">
        <f t="shared" si="61"/>
        <v>2</v>
      </c>
      <c r="J391" s="140">
        <f t="shared" si="62"/>
        <v>6</v>
      </c>
      <c r="K391" s="140">
        <f t="shared" si="63"/>
        <v>1</v>
      </c>
      <c r="L391" s="140">
        <f t="shared" si="64"/>
        <v>1</v>
      </c>
      <c r="M391" s="140">
        <f t="shared" si="65"/>
        <v>10</v>
      </c>
      <c r="N391" s="140">
        <f t="shared" si="66"/>
        <v>10</v>
      </c>
      <c r="O391" s="140">
        <f t="shared" si="67"/>
        <v>8</v>
      </c>
      <c r="P391" s="140">
        <f t="shared" si="68"/>
        <v>8</v>
      </c>
      <c r="Q391" s="140">
        <f t="shared" si="69"/>
        <v>7</v>
      </c>
      <c r="R391" s="19" t="s">
        <v>2498</v>
      </c>
      <c r="S391" s="19" t="s">
        <v>2498</v>
      </c>
      <c r="T391" s="19" t="s">
        <v>48</v>
      </c>
      <c r="U391" s="19" t="s">
        <v>48</v>
      </c>
      <c r="V391" s="19" t="s">
        <v>48</v>
      </c>
      <c r="W391" s="172" t="b">
        <v>1</v>
      </c>
      <c r="X391" s="172" t="s">
        <v>116</v>
      </c>
      <c r="Y391" s="172" t="s">
        <v>116</v>
      </c>
      <c r="Z391" s="172" t="s">
        <v>116</v>
      </c>
      <c r="AA391" s="172" t="s">
        <v>116</v>
      </c>
      <c r="AB391" s="172" t="s">
        <v>116</v>
      </c>
      <c r="AC391" s="172" t="b">
        <v>1</v>
      </c>
      <c r="AD391" s="172" t="s">
        <v>116</v>
      </c>
      <c r="AE391" s="172" t="s">
        <v>116</v>
      </c>
      <c r="AF391" s="172" t="s">
        <v>116</v>
      </c>
      <c r="AG391" s="172" t="s">
        <v>116</v>
      </c>
      <c r="AH391" s="172" t="s">
        <v>116</v>
      </c>
      <c r="AI391" s="172" t="b">
        <v>1</v>
      </c>
      <c r="AJ391" s="172" t="s">
        <v>116</v>
      </c>
      <c r="AK391" s="172" t="s">
        <v>116</v>
      </c>
      <c r="AL391" s="172" t="s">
        <v>116</v>
      </c>
      <c r="AM391" s="172" t="s">
        <v>116</v>
      </c>
      <c r="AN391" s="172" t="s">
        <v>116</v>
      </c>
      <c r="AO391" s="172" t="b">
        <v>1</v>
      </c>
      <c r="AP391" s="172" t="s">
        <v>116</v>
      </c>
      <c r="AQ391" s="172" t="s">
        <v>116</v>
      </c>
      <c r="AR391" s="172" t="s">
        <v>116</v>
      </c>
      <c r="AS391" s="172" t="s">
        <v>116</v>
      </c>
      <c r="AT391" s="172" t="s">
        <v>116</v>
      </c>
      <c r="AU391" s="172" t="b">
        <v>1</v>
      </c>
      <c r="AV391" s="172" t="s">
        <v>116</v>
      </c>
      <c r="AW391" s="172" t="s">
        <v>116</v>
      </c>
      <c r="AX391" s="172" t="s">
        <v>116</v>
      </c>
      <c r="AY391" s="172" t="s">
        <v>116</v>
      </c>
      <c r="AZ391" s="172" t="s">
        <v>111</v>
      </c>
      <c r="BA391" s="172" t="b">
        <v>1</v>
      </c>
      <c r="BB391" s="172" t="s">
        <v>116</v>
      </c>
      <c r="BC391" s="172" t="s">
        <v>116</v>
      </c>
      <c r="BD391" s="172" t="s">
        <v>111</v>
      </c>
      <c r="BE391" s="172" t="s">
        <v>111</v>
      </c>
      <c r="BF391" s="172" t="s">
        <v>111</v>
      </c>
      <c r="BG391" s="172" t="b">
        <v>0</v>
      </c>
      <c r="BH391" s="172" t="s">
        <v>111</v>
      </c>
      <c r="BI391" s="172" t="s">
        <v>111</v>
      </c>
      <c r="BJ391" s="172" t="s">
        <v>111</v>
      </c>
      <c r="BK391" s="172" t="s">
        <v>111</v>
      </c>
      <c r="BL391" s="172" t="s">
        <v>111</v>
      </c>
      <c r="BM391" s="172" t="b">
        <v>0</v>
      </c>
      <c r="BN391" s="172" t="s">
        <v>111</v>
      </c>
      <c r="BO391" s="172" t="s">
        <v>111</v>
      </c>
      <c r="BP391" s="172" t="s">
        <v>111</v>
      </c>
      <c r="BQ391" s="172" t="s">
        <v>111</v>
      </c>
      <c r="BR391" s="172" t="s">
        <v>111</v>
      </c>
      <c r="BS391" s="172" t="b">
        <v>0</v>
      </c>
      <c r="BT391" s="172" t="s">
        <v>111</v>
      </c>
      <c r="BU391" s="172" t="s">
        <v>111</v>
      </c>
      <c r="BV391" s="172" t="s">
        <v>111</v>
      </c>
      <c r="BW391" s="172" t="s">
        <v>111</v>
      </c>
      <c r="BX391" s="172" t="s">
        <v>111</v>
      </c>
      <c r="BY391" s="172" t="b">
        <v>1</v>
      </c>
      <c r="BZ391" s="172" t="s">
        <v>116</v>
      </c>
      <c r="CA391" s="172" t="s">
        <v>116</v>
      </c>
      <c r="CB391" s="172" t="s">
        <v>116</v>
      </c>
      <c r="CC391" s="172" t="s">
        <v>116</v>
      </c>
      <c r="CD391" s="172" t="s">
        <v>116</v>
      </c>
      <c r="CE391" s="172" t="b">
        <v>1</v>
      </c>
      <c r="CF391" s="172" t="s">
        <v>1</v>
      </c>
      <c r="CG391" s="172" t="s">
        <v>1</v>
      </c>
      <c r="CH391" s="172" t="s">
        <v>1</v>
      </c>
      <c r="CI391" s="172" t="s">
        <v>1</v>
      </c>
      <c r="CJ391" s="172" t="s">
        <v>1</v>
      </c>
      <c r="CK391" s="172" t="b">
        <v>0</v>
      </c>
      <c r="CL391" s="172" t="s">
        <v>111</v>
      </c>
      <c r="CM391" s="172" t="s">
        <v>111</v>
      </c>
      <c r="CN391" s="172" t="s">
        <v>111</v>
      </c>
      <c r="CO391" s="172" t="s">
        <v>111</v>
      </c>
      <c r="CP391" s="172" t="s">
        <v>111</v>
      </c>
      <c r="CQ391" s="172" t="b">
        <v>1</v>
      </c>
      <c r="CR391" s="172" t="s">
        <v>116</v>
      </c>
      <c r="CS391" s="172" t="s">
        <v>116</v>
      </c>
      <c r="CT391" s="172" t="s">
        <v>116</v>
      </c>
      <c r="CU391" s="172" t="s">
        <v>116</v>
      </c>
      <c r="CV391" s="172" t="s">
        <v>116</v>
      </c>
      <c r="CW391" s="172" t="b">
        <v>1</v>
      </c>
      <c r="CX391" s="172" t="s">
        <v>116</v>
      </c>
      <c r="CY391" s="172" t="s">
        <v>116</v>
      </c>
      <c r="CZ391" s="139" t="s">
        <v>3796</v>
      </c>
      <c r="DA391" s="139" t="s">
        <v>3796</v>
      </c>
      <c r="DB391" s="139" t="s">
        <v>3796</v>
      </c>
      <c r="DD391" s="231" t="s">
        <v>3882</v>
      </c>
      <c r="DE391" s="231" t="s">
        <v>3883</v>
      </c>
      <c r="DF391" s="231" t="s">
        <v>3884</v>
      </c>
      <c r="DG391" s="232" t="s">
        <v>3885</v>
      </c>
    </row>
    <row r="392" spans="1:111" ht="43.5" x14ac:dyDescent="0.35">
      <c r="A392" s="209">
        <v>2206</v>
      </c>
      <c r="B392" s="208" t="s">
        <v>998</v>
      </c>
      <c r="C392" s="257">
        <v>213</v>
      </c>
      <c r="D392" s="258" t="s">
        <v>3009</v>
      </c>
      <c r="E392" s="258" t="s">
        <v>3386</v>
      </c>
      <c r="F392" s="256" t="s">
        <v>3387</v>
      </c>
      <c r="G392" s="256" t="s">
        <v>3388</v>
      </c>
      <c r="H392" s="140">
        <f t="shared" si="60"/>
        <v>9</v>
      </c>
      <c r="I392" s="140">
        <f t="shared" si="61"/>
        <v>2</v>
      </c>
      <c r="J392" s="140">
        <f t="shared" si="62"/>
        <v>5</v>
      </c>
      <c r="K392" s="140">
        <f t="shared" si="63"/>
        <v>1</v>
      </c>
      <c r="L392" s="140">
        <f t="shared" si="64"/>
        <v>1</v>
      </c>
      <c r="M392" s="140">
        <f t="shared" si="65"/>
        <v>9</v>
      </c>
      <c r="N392" s="140">
        <f t="shared" si="66"/>
        <v>9</v>
      </c>
      <c r="O392" s="140">
        <f t="shared" si="67"/>
        <v>7</v>
      </c>
      <c r="P392" s="140">
        <f t="shared" si="68"/>
        <v>7</v>
      </c>
      <c r="Q392" s="140">
        <f t="shared" si="69"/>
        <v>6</v>
      </c>
      <c r="R392" s="19" t="s">
        <v>42</v>
      </c>
      <c r="S392" s="19" t="s">
        <v>42</v>
      </c>
      <c r="T392" s="19" t="s">
        <v>115</v>
      </c>
      <c r="U392" s="19" t="s">
        <v>115</v>
      </c>
      <c r="V392" s="19" t="s">
        <v>115</v>
      </c>
      <c r="W392" s="172" t="b">
        <v>1</v>
      </c>
      <c r="X392" s="172" t="s">
        <v>116</v>
      </c>
      <c r="Y392" s="172" t="s">
        <v>116</v>
      </c>
      <c r="Z392" s="172" t="s">
        <v>116</v>
      </c>
      <c r="AA392" s="172" t="s">
        <v>116</v>
      </c>
      <c r="AB392" s="172" t="s">
        <v>116</v>
      </c>
      <c r="AC392" s="172" t="b">
        <v>1</v>
      </c>
      <c r="AD392" s="172" t="s">
        <v>116</v>
      </c>
      <c r="AE392" s="172" t="s">
        <v>116</v>
      </c>
      <c r="AF392" s="172" t="s">
        <v>116</v>
      </c>
      <c r="AG392" s="172" t="s">
        <v>116</v>
      </c>
      <c r="AH392" s="172" t="s">
        <v>116</v>
      </c>
      <c r="AI392" s="172" t="b">
        <v>1</v>
      </c>
      <c r="AJ392" s="172" t="s">
        <v>116</v>
      </c>
      <c r="AK392" s="172" t="s">
        <v>116</v>
      </c>
      <c r="AL392" s="172" t="s">
        <v>116</v>
      </c>
      <c r="AM392" s="172" t="s">
        <v>116</v>
      </c>
      <c r="AN392" s="172" t="s">
        <v>116</v>
      </c>
      <c r="AO392" s="172" t="b">
        <v>1</v>
      </c>
      <c r="AP392" s="172" t="s">
        <v>116</v>
      </c>
      <c r="AQ392" s="172" t="s">
        <v>116</v>
      </c>
      <c r="AR392" s="172" t="s">
        <v>116</v>
      </c>
      <c r="AS392" s="172" t="s">
        <v>116</v>
      </c>
      <c r="AT392" s="172" t="s">
        <v>116</v>
      </c>
      <c r="AU392" s="172" t="b">
        <v>1</v>
      </c>
      <c r="AV392" s="172" t="s">
        <v>116</v>
      </c>
      <c r="AW392" s="172" t="s">
        <v>116</v>
      </c>
      <c r="AX392" s="172" t="s">
        <v>116</v>
      </c>
      <c r="AY392" s="172" t="s">
        <v>116</v>
      </c>
      <c r="AZ392" s="172" t="s">
        <v>111</v>
      </c>
      <c r="BA392" s="172" t="b">
        <v>1</v>
      </c>
      <c r="BB392" s="172" t="s">
        <v>116</v>
      </c>
      <c r="BC392" s="172" t="s">
        <v>116</v>
      </c>
      <c r="BD392" s="172" t="s">
        <v>111</v>
      </c>
      <c r="BE392" s="172" t="s">
        <v>111</v>
      </c>
      <c r="BF392" s="172" t="s">
        <v>111</v>
      </c>
      <c r="BG392" s="172" t="b">
        <v>0</v>
      </c>
      <c r="BH392" s="172" t="s">
        <v>111</v>
      </c>
      <c r="BI392" s="172" t="s">
        <v>111</v>
      </c>
      <c r="BJ392" s="172" t="s">
        <v>111</v>
      </c>
      <c r="BK392" s="172" t="s">
        <v>111</v>
      </c>
      <c r="BL392" s="172" t="s">
        <v>111</v>
      </c>
      <c r="BM392" s="172" t="b">
        <v>0</v>
      </c>
      <c r="BN392" s="172" t="s">
        <v>111</v>
      </c>
      <c r="BO392" s="172" t="s">
        <v>111</v>
      </c>
      <c r="BP392" s="172" t="s">
        <v>111</v>
      </c>
      <c r="BQ392" s="172" t="s">
        <v>111</v>
      </c>
      <c r="BR392" s="172" t="s">
        <v>111</v>
      </c>
      <c r="BS392" s="172" t="b">
        <v>0</v>
      </c>
      <c r="BT392" s="172" t="s">
        <v>111</v>
      </c>
      <c r="BU392" s="172" t="s">
        <v>111</v>
      </c>
      <c r="BV392" s="172" t="s">
        <v>111</v>
      </c>
      <c r="BW392" s="172" t="s">
        <v>111</v>
      </c>
      <c r="BX392" s="172" t="s">
        <v>111</v>
      </c>
      <c r="BY392" s="172" t="b">
        <v>0</v>
      </c>
      <c r="BZ392" s="172" t="s">
        <v>111</v>
      </c>
      <c r="CA392" s="172" t="s">
        <v>111</v>
      </c>
      <c r="CB392" s="172" t="s">
        <v>111</v>
      </c>
      <c r="CC392" s="172" t="s">
        <v>111</v>
      </c>
      <c r="CD392" s="172" t="s">
        <v>111</v>
      </c>
      <c r="CE392" s="172" t="b">
        <v>1</v>
      </c>
      <c r="CF392" s="172" t="s">
        <v>1</v>
      </c>
      <c r="CG392" s="172" t="s">
        <v>1</v>
      </c>
      <c r="CH392" s="172" t="s">
        <v>1</v>
      </c>
      <c r="CI392" s="172" t="s">
        <v>1</v>
      </c>
      <c r="CJ392" s="172" t="s">
        <v>1</v>
      </c>
      <c r="CK392" s="172" t="b">
        <v>0</v>
      </c>
      <c r="CL392" s="172" t="s">
        <v>111</v>
      </c>
      <c r="CM392" s="172" t="s">
        <v>111</v>
      </c>
      <c r="CN392" s="172" t="s">
        <v>111</v>
      </c>
      <c r="CO392" s="172" t="s">
        <v>111</v>
      </c>
      <c r="CP392" s="172" t="s">
        <v>111</v>
      </c>
      <c r="CQ392" s="172" t="b">
        <v>1</v>
      </c>
      <c r="CR392" s="172" t="s">
        <v>116</v>
      </c>
      <c r="CS392" s="172" t="s">
        <v>116</v>
      </c>
      <c r="CT392" s="172" t="s">
        <v>116</v>
      </c>
      <c r="CU392" s="172" t="s">
        <v>116</v>
      </c>
      <c r="CV392" s="172" t="s">
        <v>116</v>
      </c>
      <c r="CW392" s="172" t="b">
        <v>1</v>
      </c>
      <c r="CX392" s="172" t="s">
        <v>116</v>
      </c>
      <c r="CY392" s="172" t="s">
        <v>116</v>
      </c>
      <c r="CZ392" s="139" t="s">
        <v>3796</v>
      </c>
      <c r="DA392" s="139" t="s">
        <v>3796</v>
      </c>
      <c r="DB392" s="139" t="s">
        <v>3796</v>
      </c>
      <c r="DD392" s="231" t="s">
        <v>3882</v>
      </c>
      <c r="DE392" s="231" t="s">
        <v>3883</v>
      </c>
      <c r="DF392" s="231" t="s">
        <v>3884</v>
      </c>
      <c r="DG392" s="232" t="s">
        <v>3885</v>
      </c>
    </row>
    <row r="393" spans="1:111" ht="31" x14ac:dyDescent="0.35">
      <c r="A393" s="209">
        <v>2206</v>
      </c>
      <c r="B393" s="208" t="s">
        <v>998</v>
      </c>
      <c r="C393" s="257">
        <v>213</v>
      </c>
      <c r="D393" s="258" t="s">
        <v>3009</v>
      </c>
      <c r="E393" s="258" t="s">
        <v>3389</v>
      </c>
      <c r="F393" s="256" t="s">
        <v>3390</v>
      </c>
      <c r="G393" s="256" t="s">
        <v>3391</v>
      </c>
      <c r="H393" s="140">
        <f t="shared" si="60"/>
        <v>12</v>
      </c>
      <c r="I393" s="140">
        <f t="shared" si="61"/>
        <v>2</v>
      </c>
      <c r="J393" s="140">
        <f t="shared" si="62"/>
        <v>8</v>
      </c>
      <c r="K393" s="140">
        <f t="shared" si="63"/>
        <v>1</v>
      </c>
      <c r="L393" s="140">
        <f t="shared" si="64"/>
        <v>1</v>
      </c>
      <c r="M393" s="140">
        <f t="shared" si="65"/>
        <v>12</v>
      </c>
      <c r="N393" s="140">
        <f t="shared" si="66"/>
        <v>12</v>
      </c>
      <c r="O393" s="140">
        <f t="shared" si="67"/>
        <v>10</v>
      </c>
      <c r="P393" s="140">
        <f t="shared" si="68"/>
        <v>9</v>
      </c>
      <c r="Q393" s="140">
        <f t="shared" si="69"/>
        <v>8</v>
      </c>
      <c r="R393" s="19" t="s">
        <v>2498</v>
      </c>
      <c r="S393" s="19" t="s">
        <v>2498</v>
      </c>
      <c r="T393" s="19" t="s">
        <v>2498</v>
      </c>
      <c r="U393" s="19" t="s">
        <v>48</v>
      </c>
      <c r="V393" s="19" t="s">
        <v>48</v>
      </c>
      <c r="W393" s="172" t="b">
        <v>1</v>
      </c>
      <c r="X393" s="172" t="s">
        <v>116</v>
      </c>
      <c r="Y393" s="172" t="s">
        <v>116</v>
      </c>
      <c r="Z393" s="172" t="s">
        <v>116</v>
      </c>
      <c r="AA393" s="172" t="s">
        <v>116</v>
      </c>
      <c r="AB393" s="172" t="s">
        <v>116</v>
      </c>
      <c r="AC393" s="172" t="b">
        <v>1</v>
      </c>
      <c r="AD393" s="172" t="s">
        <v>116</v>
      </c>
      <c r="AE393" s="172" t="s">
        <v>116</v>
      </c>
      <c r="AF393" s="172" t="s">
        <v>116</v>
      </c>
      <c r="AG393" s="172" t="s">
        <v>116</v>
      </c>
      <c r="AH393" s="172" t="s">
        <v>116</v>
      </c>
      <c r="AI393" s="172" t="b">
        <v>1</v>
      </c>
      <c r="AJ393" s="172" t="s">
        <v>116</v>
      </c>
      <c r="AK393" s="172" t="s">
        <v>116</v>
      </c>
      <c r="AL393" s="172" t="s">
        <v>116</v>
      </c>
      <c r="AM393" s="172" t="s">
        <v>116</v>
      </c>
      <c r="AN393" s="172" t="s">
        <v>116</v>
      </c>
      <c r="AO393" s="172" t="b">
        <v>1</v>
      </c>
      <c r="AP393" s="172" t="s">
        <v>116</v>
      </c>
      <c r="AQ393" s="172" t="s">
        <v>116</v>
      </c>
      <c r="AR393" s="172" t="s">
        <v>116</v>
      </c>
      <c r="AS393" s="172" t="s">
        <v>116</v>
      </c>
      <c r="AT393" s="172" t="s">
        <v>116</v>
      </c>
      <c r="AU393" s="172" t="b">
        <v>1</v>
      </c>
      <c r="AV393" s="172" t="s">
        <v>116</v>
      </c>
      <c r="AW393" s="172" t="s">
        <v>116</v>
      </c>
      <c r="AX393" s="172" t="s">
        <v>116</v>
      </c>
      <c r="AY393" s="172" t="s">
        <v>116</v>
      </c>
      <c r="AZ393" s="172" t="s">
        <v>111</v>
      </c>
      <c r="BA393" s="172" t="b">
        <v>1</v>
      </c>
      <c r="BB393" s="172" t="s">
        <v>116</v>
      </c>
      <c r="BC393" s="172" t="s">
        <v>116</v>
      </c>
      <c r="BD393" s="172" t="s">
        <v>116</v>
      </c>
      <c r="BE393" s="172" t="s">
        <v>111</v>
      </c>
      <c r="BF393" s="172" t="s">
        <v>111</v>
      </c>
      <c r="BG393" s="172" t="b">
        <v>0</v>
      </c>
      <c r="BH393" s="172" t="s">
        <v>111</v>
      </c>
      <c r="BI393" s="172" t="s">
        <v>111</v>
      </c>
      <c r="BJ393" s="172" t="s">
        <v>111</v>
      </c>
      <c r="BK393" s="172" t="s">
        <v>111</v>
      </c>
      <c r="BL393" s="172" t="s">
        <v>111</v>
      </c>
      <c r="BM393" s="172" t="b">
        <v>1</v>
      </c>
      <c r="BN393" s="172" t="s">
        <v>116</v>
      </c>
      <c r="BO393" s="172" t="s">
        <v>116</v>
      </c>
      <c r="BP393" s="172" t="s">
        <v>116</v>
      </c>
      <c r="BQ393" s="172" t="s">
        <v>116</v>
      </c>
      <c r="BR393" s="172" t="s">
        <v>116</v>
      </c>
      <c r="BS393" s="172" t="b">
        <v>1</v>
      </c>
      <c r="BT393" s="172" t="s">
        <v>116</v>
      </c>
      <c r="BU393" s="172" t="s">
        <v>116</v>
      </c>
      <c r="BV393" s="172" t="s">
        <v>111</v>
      </c>
      <c r="BW393" s="172" t="s">
        <v>111</v>
      </c>
      <c r="BX393" s="172" t="s">
        <v>111</v>
      </c>
      <c r="BY393" s="172" t="b">
        <v>1</v>
      </c>
      <c r="BZ393" s="172" t="s">
        <v>116</v>
      </c>
      <c r="CA393" s="172" t="s">
        <v>116</v>
      </c>
      <c r="CB393" s="172" t="s">
        <v>116</v>
      </c>
      <c r="CC393" s="172" t="s">
        <v>116</v>
      </c>
      <c r="CD393" s="172" t="s">
        <v>116</v>
      </c>
      <c r="CE393" s="172" t="b">
        <v>1</v>
      </c>
      <c r="CF393" s="172" t="s">
        <v>1</v>
      </c>
      <c r="CG393" s="172" t="s">
        <v>1</v>
      </c>
      <c r="CH393" s="172" t="s">
        <v>1</v>
      </c>
      <c r="CI393" s="172" t="s">
        <v>1</v>
      </c>
      <c r="CJ393" s="172" t="s">
        <v>1</v>
      </c>
      <c r="CK393" s="172" t="b">
        <v>0</v>
      </c>
      <c r="CL393" s="172" t="s">
        <v>111</v>
      </c>
      <c r="CM393" s="172" t="s">
        <v>111</v>
      </c>
      <c r="CN393" s="172" t="s">
        <v>111</v>
      </c>
      <c r="CO393" s="172" t="s">
        <v>111</v>
      </c>
      <c r="CP393" s="172" t="s">
        <v>111</v>
      </c>
      <c r="CQ393" s="172" t="b">
        <v>1</v>
      </c>
      <c r="CR393" s="172" t="s">
        <v>116</v>
      </c>
      <c r="CS393" s="172" t="s">
        <v>116</v>
      </c>
      <c r="CT393" s="172" t="s">
        <v>116</v>
      </c>
      <c r="CU393" s="172" t="s">
        <v>116</v>
      </c>
      <c r="CV393" s="172" t="s">
        <v>116</v>
      </c>
      <c r="CW393" s="172" t="b">
        <v>1</v>
      </c>
      <c r="CX393" s="172" t="s">
        <v>116</v>
      </c>
      <c r="CY393" s="172" t="s">
        <v>116</v>
      </c>
      <c r="CZ393" s="139" t="s">
        <v>3796</v>
      </c>
      <c r="DA393" s="139" t="s">
        <v>3796</v>
      </c>
      <c r="DB393" s="139" t="s">
        <v>3796</v>
      </c>
      <c r="DD393" s="231" t="s">
        <v>3882</v>
      </c>
      <c r="DE393" s="231" t="s">
        <v>3883</v>
      </c>
      <c r="DF393" s="231" t="s">
        <v>3884</v>
      </c>
      <c r="DG393" s="232" t="s">
        <v>3885</v>
      </c>
    </row>
    <row r="394" spans="1:111" ht="31" x14ac:dyDescent="0.35">
      <c r="A394" s="209">
        <v>2206</v>
      </c>
      <c r="B394" s="208" t="s">
        <v>998</v>
      </c>
      <c r="C394" s="257">
        <v>213</v>
      </c>
      <c r="D394" s="258" t="s">
        <v>3009</v>
      </c>
      <c r="E394" s="258" t="s">
        <v>3392</v>
      </c>
      <c r="F394" s="256" t="s">
        <v>3393</v>
      </c>
      <c r="G394" s="256" t="s">
        <v>3394</v>
      </c>
      <c r="H394" s="140">
        <f t="shared" si="60"/>
        <v>6</v>
      </c>
      <c r="I394" s="140">
        <f t="shared" si="61"/>
        <v>1</v>
      </c>
      <c r="J394" s="140">
        <f t="shared" si="62"/>
        <v>4</v>
      </c>
      <c r="K394" s="140">
        <f t="shared" si="63"/>
        <v>0</v>
      </c>
      <c r="L394" s="140">
        <f t="shared" si="64"/>
        <v>1</v>
      </c>
      <c r="M394" s="140">
        <f t="shared" si="65"/>
        <v>6</v>
      </c>
      <c r="N394" s="140">
        <f t="shared" si="66"/>
        <v>6</v>
      </c>
      <c r="O394" s="140">
        <f t="shared" si="67"/>
        <v>5</v>
      </c>
      <c r="P394" s="140">
        <f t="shared" si="68"/>
        <v>5</v>
      </c>
      <c r="Q394" s="140">
        <f t="shared" si="69"/>
        <v>4</v>
      </c>
      <c r="R394" s="19" t="s">
        <v>115</v>
      </c>
      <c r="S394" s="19" t="s">
        <v>115</v>
      </c>
      <c r="T394" s="19" t="s">
        <v>115</v>
      </c>
      <c r="U394" s="19" t="s">
        <v>115</v>
      </c>
      <c r="V394" s="19" t="s">
        <v>115</v>
      </c>
      <c r="W394" s="172" t="b">
        <v>1</v>
      </c>
      <c r="X394" s="172" t="s">
        <v>116</v>
      </c>
      <c r="Y394" s="172" t="s">
        <v>116</v>
      </c>
      <c r="Z394" s="172" t="s">
        <v>116</v>
      </c>
      <c r="AA394" s="172" t="s">
        <v>116</v>
      </c>
      <c r="AB394" s="172" t="s">
        <v>116</v>
      </c>
      <c r="AC394" s="172" t="b">
        <v>1</v>
      </c>
      <c r="AD394" s="172" t="s">
        <v>116</v>
      </c>
      <c r="AE394" s="172" t="s">
        <v>116</v>
      </c>
      <c r="AF394" s="172" t="s">
        <v>116</v>
      </c>
      <c r="AG394" s="172" t="s">
        <v>116</v>
      </c>
      <c r="AH394" s="172" t="s">
        <v>116</v>
      </c>
      <c r="AI394" s="172" t="b">
        <v>0</v>
      </c>
      <c r="AJ394" s="172" t="s">
        <v>111</v>
      </c>
      <c r="AK394" s="172" t="s">
        <v>111</v>
      </c>
      <c r="AL394" s="172" t="s">
        <v>111</v>
      </c>
      <c r="AM394" s="172" t="s">
        <v>111</v>
      </c>
      <c r="AN394" s="172" t="s">
        <v>111</v>
      </c>
      <c r="AO394" s="172" t="b">
        <v>1</v>
      </c>
      <c r="AP394" s="172" t="s">
        <v>116</v>
      </c>
      <c r="AQ394" s="172" t="s">
        <v>116</v>
      </c>
      <c r="AR394" s="172" t="s">
        <v>116</v>
      </c>
      <c r="AS394" s="172" t="s">
        <v>116</v>
      </c>
      <c r="AT394" s="172" t="s">
        <v>116</v>
      </c>
      <c r="AU394" s="172" t="b">
        <v>1</v>
      </c>
      <c r="AV394" s="172" t="s">
        <v>116</v>
      </c>
      <c r="AW394" s="172" t="s">
        <v>116</v>
      </c>
      <c r="AX394" s="172" t="s">
        <v>116</v>
      </c>
      <c r="AY394" s="172" t="s">
        <v>116</v>
      </c>
      <c r="AZ394" s="172" t="s">
        <v>111</v>
      </c>
      <c r="BA394" s="172" t="b">
        <v>0</v>
      </c>
      <c r="BB394" s="172" t="s">
        <v>111</v>
      </c>
      <c r="BC394" s="172" t="s">
        <v>111</v>
      </c>
      <c r="BD394" s="172" t="s">
        <v>111</v>
      </c>
      <c r="BE394" s="172" t="s">
        <v>111</v>
      </c>
      <c r="BF394" s="172" t="s">
        <v>111</v>
      </c>
      <c r="BG394" s="172" t="b">
        <v>0</v>
      </c>
      <c r="BH394" s="172" t="s">
        <v>111</v>
      </c>
      <c r="BI394" s="172" t="s">
        <v>111</v>
      </c>
      <c r="BJ394" s="172" t="s">
        <v>111</v>
      </c>
      <c r="BK394" s="172" t="s">
        <v>111</v>
      </c>
      <c r="BL394" s="172" t="s">
        <v>111</v>
      </c>
      <c r="BM394" s="172" t="b">
        <v>0</v>
      </c>
      <c r="BN394" s="172" t="s">
        <v>111</v>
      </c>
      <c r="BO394" s="172" t="s">
        <v>111</v>
      </c>
      <c r="BP394" s="172" t="s">
        <v>111</v>
      </c>
      <c r="BQ394" s="172" t="s">
        <v>111</v>
      </c>
      <c r="BR394" s="172" t="s">
        <v>111</v>
      </c>
      <c r="BS394" s="172" t="b">
        <v>0</v>
      </c>
      <c r="BT394" s="172" t="s">
        <v>111</v>
      </c>
      <c r="BU394" s="172" t="s">
        <v>111</v>
      </c>
      <c r="BV394" s="172" t="s">
        <v>111</v>
      </c>
      <c r="BW394" s="172" t="s">
        <v>111</v>
      </c>
      <c r="BX394" s="172" t="s">
        <v>111</v>
      </c>
      <c r="BY394" s="172" t="b">
        <v>0</v>
      </c>
      <c r="BZ394" s="172" t="s">
        <v>111</v>
      </c>
      <c r="CA394" s="172" t="s">
        <v>111</v>
      </c>
      <c r="CB394" s="172" t="s">
        <v>111</v>
      </c>
      <c r="CC394" s="172" t="s">
        <v>111</v>
      </c>
      <c r="CD394" s="172" t="s">
        <v>111</v>
      </c>
      <c r="CE394" s="172" t="b">
        <v>0</v>
      </c>
      <c r="CF394" s="172" t="s">
        <v>1593</v>
      </c>
      <c r="CG394" s="172" t="s">
        <v>3796</v>
      </c>
      <c r="CH394" s="172" t="s">
        <v>3796</v>
      </c>
      <c r="CI394" s="172" t="s">
        <v>3796</v>
      </c>
      <c r="CJ394" s="172" t="s">
        <v>3796</v>
      </c>
      <c r="CK394" s="172" t="b">
        <v>0</v>
      </c>
      <c r="CL394" s="172" t="s">
        <v>111</v>
      </c>
      <c r="CM394" s="172" t="s">
        <v>111</v>
      </c>
      <c r="CN394" s="172" t="s">
        <v>111</v>
      </c>
      <c r="CO394" s="172" t="s">
        <v>111</v>
      </c>
      <c r="CP394" s="172" t="s">
        <v>111</v>
      </c>
      <c r="CQ394" s="172" t="b">
        <v>1</v>
      </c>
      <c r="CR394" s="172" t="s">
        <v>116</v>
      </c>
      <c r="CS394" s="172" t="s">
        <v>116</v>
      </c>
      <c r="CT394" s="172" t="s">
        <v>116</v>
      </c>
      <c r="CU394" s="172" t="s">
        <v>116</v>
      </c>
      <c r="CV394" s="172" t="s">
        <v>116</v>
      </c>
      <c r="CW394" s="172" t="b">
        <v>1</v>
      </c>
      <c r="CX394" s="172" t="s">
        <v>116</v>
      </c>
      <c r="CY394" s="172" t="s">
        <v>116</v>
      </c>
      <c r="CZ394" s="139" t="s">
        <v>3796</v>
      </c>
      <c r="DA394" s="139" t="s">
        <v>3796</v>
      </c>
      <c r="DB394" s="139" t="s">
        <v>3796</v>
      </c>
      <c r="DD394" s="231" t="s">
        <v>3882</v>
      </c>
      <c r="DE394" s="231" t="s">
        <v>3883</v>
      </c>
      <c r="DF394" s="231" t="s">
        <v>3884</v>
      </c>
      <c r="DG394" s="232" t="s">
        <v>3885</v>
      </c>
    </row>
    <row r="395" spans="1:111" ht="43.5" x14ac:dyDescent="0.35">
      <c r="A395" s="209">
        <v>2206</v>
      </c>
      <c r="B395" s="208" t="s">
        <v>998</v>
      </c>
      <c r="C395" s="257">
        <v>213</v>
      </c>
      <c r="D395" s="258" t="s">
        <v>3009</v>
      </c>
      <c r="E395" s="258" t="s">
        <v>3395</v>
      </c>
      <c r="F395" s="256" t="s">
        <v>3396</v>
      </c>
      <c r="G395" s="256" t="s">
        <v>3397</v>
      </c>
      <c r="H395" s="140">
        <f t="shared" si="60"/>
        <v>9</v>
      </c>
      <c r="I395" s="140">
        <f t="shared" si="61"/>
        <v>2</v>
      </c>
      <c r="J395" s="140">
        <f t="shared" si="62"/>
        <v>5</v>
      </c>
      <c r="K395" s="140">
        <f t="shared" si="63"/>
        <v>1</v>
      </c>
      <c r="L395" s="140">
        <f t="shared" si="64"/>
        <v>1</v>
      </c>
      <c r="M395" s="140">
        <f t="shared" si="65"/>
        <v>9</v>
      </c>
      <c r="N395" s="140">
        <f t="shared" si="66"/>
        <v>8</v>
      </c>
      <c r="O395" s="140">
        <f t="shared" si="67"/>
        <v>7</v>
      </c>
      <c r="P395" s="140">
        <f t="shared" si="68"/>
        <v>8</v>
      </c>
      <c r="Q395" s="140">
        <f t="shared" si="69"/>
        <v>6</v>
      </c>
      <c r="R395" s="19" t="s">
        <v>42</v>
      </c>
      <c r="S395" s="19" t="s">
        <v>115</v>
      </c>
      <c r="T395" s="19" t="s">
        <v>115</v>
      </c>
      <c r="U395" s="19" t="s">
        <v>42</v>
      </c>
      <c r="V395" s="19" t="s">
        <v>115</v>
      </c>
      <c r="W395" s="172" t="b">
        <v>1</v>
      </c>
      <c r="X395" s="172" t="s">
        <v>116</v>
      </c>
      <c r="Y395" s="172" t="s">
        <v>116</v>
      </c>
      <c r="Z395" s="172" t="s">
        <v>116</v>
      </c>
      <c r="AA395" s="172" t="s">
        <v>116</v>
      </c>
      <c r="AB395" s="172" t="s">
        <v>116</v>
      </c>
      <c r="AC395" s="172" t="b">
        <v>1</v>
      </c>
      <c r="AD395" s="172" t="s">
        <v>116</v>
      </c>
      <c r="AE395" s="172" t="s">
        <v>116</v>
      </c>
      <c r="AF395" s="172" t="s">
        <v>116</v>
      </c>
      <c r="AG395" s="172" t="s">
        <v>116</v>
      </c>
      <c r="AH395" s="172" t="s">
        <v>116</v>
      </c>
      <c r="AI395" s="172" t="b">
        <v>1</v>
      </c>
      <c r="AJ395" s="172" t="s">
        <v>116</v>
      </c>
      <c r="AK395" s="172" t="s">
        <v>116</v>
      </c>
      <c r="AL395" s="172" t="s">
        <v>116</v>
      </c>
      <c r="AM395" s="172" t="s">
        <v>116</v>
      </c>
      <c r="AN395" s="172" t="s">
        <v>116</v>
      </c>
      <c r="AO395" s="172" t="b">
        <v>1</v>
      </c>
      <c r="AP395" s="172" t="s">
        <v>116</v>
      </c>
      <c r="AQ395" s="172" t="s">
        <v>116</v>
      </c>
      <c r="AR395" s="172" t="s">
        <v>116</v>
      </c>
      <c r="AS395" s="172" t="s">
        <v>116</v>
      </c>
      <c r="AT395" s="172" t="s">
        <v>116</v>
      </c>
      <c r="AU395" s="172" t="b">
        <v>1</v>
      </c>
      <c r="AV395" s="172" t="s">
        <v>116</v>
      </c>
      <c r="AW395" s="172" t="s">
        <v>116</v>
      </c>
      <c r="AX395" s="172" t="s">
        <v>116</v>
      </c>
      <c r="AY395" s="172" t="s">
        <v>116</v>
      </c>
      <c r="AZ395" s="172" t="s">
        <v>111</v>
      </c>
      <c r="BA395" s="172" t="b">
        <v>1</v>
      </c>
      <c r="BB395" s="172" t="s">
        <v>116</v>
      </c>
      <c r="BC395" s="172" t="s">
        <v>111</v>
      </c>
      <c r="BD395" s="172" t="s">
        <v>111</v>
      </c>
      <c r="BE395" s="172" t="s">
        <v>116</v>
      </c>
      <c r="BF395" s="172" t="s">
        <v>111</v>
      </c>
      <c r="BG395" s="172" t="b">
        <v>0</v>
      </c>
      <c r="BH395" s="172" t="s">
        <v>111</v>
      </c>
      <c r="BI395" s="172" t="s">
        <v>111</v>
      </c>
      <c r="BJ395" s="172" t="s">
        <v>111</v>
      </c>
      <c r="BK395" s="172" t="s">
        <v>111</v>
      </c>
      <c r="BL395" s="172" t="s">
        <v>111</v>
      </c>
      <c r="BM395" s="172" t="b">
        <v>0</v>
      </c>
      <c r="BN395" s="172" t="s">
        <v>111</v>
      </c>
      <c r="BO395" s="172" t="s">
        <v>111</v>
      </c>
      <c r="BP395" s="172" t="s">
        <v>111</v>
      </c>
      <c r="BQ395" s="172" t="s">
        <v>111</v>
      </c>
      <c r="BR395" s="172" t="s">
        <v>111</v>
      </c>
      <c r="BS395" s="172" t="b">
        <v>0</v>
      </c>
      <c r="BT395" s="172" t="s">
        <v>111</v>
      </c>
      <c r="BU395" s="172" t="s">
        <v>111</v>
      </c>
      <c r="BV395" s="172" t="s">
        <v>111</v>
      </c>
      <c r="BW395" s="172" t="s">
        <v>111</v>
      </c>
      <c r="BX395" s="172" t="s">
        <v>111</v>
      </c>
      <c r="BY395" s="172" t="b">
        <v>0</v>
      </c>
      <c r="BZ395" s="172" t="s">
        <v>111</v>
      </c>
      <c r="CA395" s="172" t="s">
        <v>111</v>
      </c>
      <c r="CB395" s="172" t="s">
        <v>111</v>
      </c>
      <c r="CC395" s="172" t="s">
        <v>111</v>
      </c>
      <c r="CD395" s="172" t="s">
        <v>111</v>
      </c>
      <c r="CE395" s="172" t="b">
        <v>1</v>
      </c>
      <c r="CF395" s="172" t="s">
        <v>1</v>
      </c>
      <c r="CG395" s="172" t="s">
        <v>1</v>
      </c>
      <c r="CH395" s="172" t="s">
        <v>1</v>
      </c>
      <c r="CI395" s="172" t="s">
        <v>1</v>
      </c>
      <c r="CJ395" s="172" t="s">
        <v>1</v>
      </c>
      <c r="CK395" s="172" t="b">
        <v>0</v>
      </c>
      <c r="CL395" s="172" t="s">
        <v>111</v>
      </c>
      <c r="CM395" s="172" t="s">
        <v>111</v>
      </c>
      <c r="CN395" s="172" t="s">
        <v>111</v>
      </c>
      <c r="CO395" s="172" t="s">
        <v>111</v>
      </c>
      <c r="CP395" s="172" t="s">
        <v>111</v>
      </c>
      <c r="CQ395" s="172" t="b">
        <v>1</v>
      </c>
      <c r="CR395" s="172" t="s">
        <v>116</v>
      </c>
      <c r="CS395" s="172" t="s">
        <v>116</v>
      </c>
      <c r="CT395" s="172" t="s">
        <v>116</v>
      </c>
      <c r="CU395" s="172" t="s">
        <v>116</v>
      </c>
      <c r="CV395" s="172" t="s">
        <v>116</v>
      </c>
      <c r="CW395" s="172" t="b">
        <v>1</v>
      </c>
      <c r="CX395" s="172" t="s">
        <v>116</v>
      </c>
      <c r="CY395" s="172" t="s">
        <v>116</v>
      </c>
      <c r="CZ395" s="139" t="s">
        <v>3796</v>
      </c>
      <c r="DA395" s="139" t="s">
        <v>3796</v>
      </c>
      <c r="DB395" s="139" t="s">
        <v>3796</v>
      </c>
      <c r="DD395" s="231" t="s">
        <v>3882</v>
      </c>
      <c r="DE395" s="231" t="s">
        <v>3883</v>
      </c>
      <c r="DF395" s="231" t="s">
        <v>3884</v>
      </c>
      <c r="DG395" s="232" t="s">
        <v>3885</v>
      </c>
    </row>
    <row r="396" spans="1:111" ht="58" x14ac:dyDescent="0.35">
      <c r="A396" s="209">
        <v>2206</v>
      </c>
      <c r="B396" s="208" t="s">
        <v>998</v>
      </c>
      <c r="C396" s="257">
        <v>213</v>
      </c>
      <c r="D396" s="258" t="s">
        <v>3009</v>
      </c>
      <c r="E396" s="258" t="s">
        <v>3398</v>
      </c>
      <c r="F396" s="256" t="s">
        <v>3399</v>
      </c>
      <c r="G396" s="256" t="s">
        <v>3400</v>
      </c>
      <c r="H396" s="140">
        <f t="shared" si="60"/>
        <v>5</v>
      </c>
      <c r="I396" s="140">
        <f t="shared" si="61"/>
        <v>1</v>
      </c>
      <c r="J396" s="140">
        <f t="shared" si="62"/>
        <v>3</v>
      </c>
      <c r="K396" s="140">
        <f t="shared" si="63"/>
        <v>0</v>
      </c>
      <c r="L396" s="140">
        <f t="shared" si="64"/>
        <v>1</v>
      </c>
      <c r="M396" s="140">
        <f t="shared" si="65"/>
        <v>5</v>
      </c>
      <c r="N396" s="140">
        <f t="shared" si="66"/>
        <v>5</v>
      </c>
      <c r="O396" s="140">
        <f t="shared" si="67"/>
        <v>4</v>
      </c>
      <c r="P396" s="140">
        <f t="shared" si="68"/>
        <v>4</v>
      </c>
      <c r="Q396" s="140">
        <f t="shared" si="69"/>
        <v>3</v>
      </c>
      <c r="R396" s="19" t="s">
        <v>115</v>
      </c>
      <c r="S396" s="19" t="s">
        <v>115</v>
      </c>
      <c r="T396" s="19" t="s">
        <v>115</v>
      </c>
      <c r="U396" s="19" t="s">
        <v>115</v>
      </c>
      <c r="V396" s="19" t="s">
        <v>115</v>
      </c>
      <c r="W396" s="172" t="b">
        <v>0</v>
      </c>
      <c r="X396" s="172" t="s">
        <v>111</v>
      </c>
      <c r="Y396" s="172" t="s">
        <v>111</v>
      </c>
      <c r="Z396" s="172" t="s">
        <v>111</v>
      </c>
      <c r="AA396" s="172" t="s">
        <v>111</v>
      </c>
      <c r="AB396" s="172" t="s">
        <v>111</v>
      </c>
      <c r="AC396" s="172" t="b">
        <v>1</v>
      </c>
      <c r="AD396" s="172" t="s">
        <v>116</v>
      </c>
      <c r="AE396" s="172" t="s">
        <v>116</v>
      </c>
      <c r="AF396" s="172" t="s">
        <v>116</v>
      </c>
      <c r="AG396" s="172" t="s">
        <v>116</v>
      </c>
      <c r="AH396" s="172" t="s">
        <v>116</v>
      </c>
      <c r="AI396" s="172" t="b">
        <v>0</v>
      </c>
      <c r="AJ396" s="172" t="s">
        <v>111</v>
      </c>
      <c r="AK396" s="172" t="s">
        <v>111</v>
      </c>
      <c r="AL396" s="172" t="s">
        <v>111</v>
      </c>
      <c r="AM396" s="172" t="s">
        <v>111</v>
      </c>
      <c r="AN396" s="172" t="s">
        <v>111</v>
      </c>
      <c r="AO396" s="172" t="b">
        <v>1</v>
      </c>
      <c r="AP396" s="172" t="s">
        <v>116</v>
      </c>
      <c r="AQ396" s="172" t="s">
        <v>116</v>
      </c>
      <c r="AR396" s="172" t="s">
        <v>116</v>
      </c>
      <c r="AS396" s="172" t="s">
        <v>116</v>
      </c>
      <c r="AT396" s="172" t="s">
        <v>116</v>
      </c>
      <c r="AU396" s="172" t="b">
        <v>1</v>
      </c>
      <c r="AV396" s="172" t="s">
        <v>116</v>
      </c>
      <c r="AW396" s="172" t="s">
        <v>116</v>
      </c>
      <c r="AX396" s="172" t="s">
        <v>116</v>
      </c>
      <c r="AY396" s="172" t="s">
        <v>116</v>
      </c>
      <c r="AZ396" s="172" t="s">
        <v>111</v>
      </c>
      <c r="BA396" s="172" t="b">
        <v>0</v>
      </c>
      <c r="BB396" s="172" t="s">
        <v>111</v>
      </c>
      <c r="BC396" s="172" t="s">
        <v>111</v>
      </c>
      <c r="BD396" s="172" t="s">
        <v>111</v>
      </c>
      <c r="BE396" s="172" t="s">
        <v>111</v>
      </c>
      <c r="BF396" s="172" t="s">
        <v>111</v>
      </c>
      <c r="BG396" s="172" t="b">
        <v>0</v>
      </c>
      <c r="BH396" s="172" t="s">
        <v>111</v>
      </c>
      <c r="BI396" s="172" t="s">
        <v>111</v>
      </c>
      <c r="BJ396" s="172" t="s">
        <v>111</v>
      </c>
      <c r="BK396" s="172" t="s">
        <v>111</v>
      </c>
      <c r="BL396" s="172" t="s">
        <v>111</v>
      </c>
      <c r="BM396" s="172" t="b">
        <v>0</v>
      </c>
      <c r="BN396" s="172" t="s">
        <v>111</v>
      </c>
      <c r="BO396" s="172" t="s">
        <v>111</v>
      </c>
      <c r="BP396" s="172" t="s">
        <v>111</v>
      </c>
      <c r="BQ396" s="172" t="s">
        <v>111</v>
      </c>
      <c r="BR396" s="172" t="s">
        <v>111</v>
      </c>
      <c r="BS396" s="172" t="b">
        <v>0</v>
      </c>
      <c r="BT396" s="172" t="s">
        <v>111</v>
      </c>
      <c r="BU396" s="172" t="s">
        <v>111</v>
      </c>
      <c r="BV396" s="172" t="s">
        <v>111</v>
      </c>
      <c r="BW396" s="172" t="s">
        <v>111</v>
      </c>
      <c r="BX396" s="172" t="s">
        <v>111</v>
      </c>
      <c r="BY396" s="172" t="b">
        <v>0</v>
      </c>
      <c r="BZ396" s="172" t="s">
        <v>111</v>
      </c>
      <c r="CA396" s="172" t="s">
        <v>111</v>
      </c>
      <c r="CB396" s="172" t="s">
        <v>111</v>
      </c>
      <c r="CC396" s="172" t="s">
        <v>111</v>
      </c>
      <c r="CD396" s="172" t="s">
        <v>111</v>
      </c>
      <c r="CE396" s="172" t="b">
        <v>0</v>
      </c>
      <c r="CF396" s="172" t="s">
        <v>1593</v>
      </c>
      <c r="CG396" s="172" t="s">
        <v>3796</v>
      </c>
      <c r="CH396" s="172" t="s">
        <v>3796</v>
      </c>
      <c r="CI396" s="172" t="s">
        <v>3796</v>
      </c>
      <c r="CJ396" s="172" t="s">
        <v>3796</v>
      </c>
      <c r="CK396" s="172" t="b">
        <v>0</v>
      </c>
      <c r="CL396" s="172" t="s">
        <v>111</v>
      </c>
      <c r="CM396" s="172" t="s">
        <v>111</v>
      </c>
      <c r="CN396" s="172" t="s">
        <v>111</v>
      </c>
      <c r="CO396" s="172" t="s">
        <v>111</v>
      </c>
      <c r="CP396" s="172" t="s">
        <v>111</v>
      </c>
      <c r="CQ396" s="172" t="b">
        <v>1</v>
      </c>
      <c r="CR396" s="172" t="s">
        <v>116</v>
      </c>
      <c r="CS396" s="172" t="s">
        <v>116</v>
      </c>
      <c r="CT396" s="172" t="s">
        <v>116</v>
      </c>
      <c r="CU396" s="172" t="s">
        <v>116</v>
      </c>
      <c r="CV396" s="172" t="s">
        <v>116</v>
      </c>
      <c r="CW396" s="172" t="b">
        <v>1</v>
      </c>
      <c r="CX396" s="172" t="s">
        <v>116</v>
      </c>
      <c r="CY396" s="172" t="s">
        <v>116</v>
      </c>
      <c r="CZ396" s="139" t="s">
        <v>3796</v>
      </c>
      <c r="DA396" s="139" t="s">
        <v>3796</v>
      </c>
      <c r="DB396" s="139" t="s">
        <v>3796</v>
      </c>
      <c r="DD396" s="231" t="s">
        <v>3882</v>
      </c>
      <c r="DE396" s="231" t="s">
        <v>3883</v>
      </c>
      <c r="DF396" s="231" t="s">
        <v>3884</v>
      </c>
      <c r="DG396" s="232" t="s">
        <v>3885</v>
      </c>
    </row>
    <row r="397" spans="1:111" ht="31" x14ac:dyDescent="0.35">
      <c r="A397" s="209">
        <v>2206</v>
      </c>
      <c r="B397" s="208" t="s">
        <v>998</v>
      </c>
      <c r="C397" s="257">
        <v>213</v>
      </c>
      <c r="D397" s="258" t="s">
        <v>3009</v>
      </c>
      <c r="E397" s="258" t="s">
        <v>3401</v>
      </c>
      <c r="F397" s="256" t="s">
        <v>3402</v>
      </c>
      <c r="G397" s="256" t="s">
        <v>3403</v>
      </c>
      <c r="H397" s="140">
        <f t="shared" si="60"/>
        <v>12</v>
      </c>
      <c r="I397" s="140">
        <f t="shared" si="61"/>
        <v>2</v>
      </c>
      <c r="J397" s="140">
        <f t="shared" si="62"/>
        <v>7</v>
      </c>
      <c r="K397" s="140">
        <f t="shared" si="63"/>
        <v>2</v>
      </c>
      <c r="L397" s="140">
        <f t="shared" si="64"/>
        <v>1</v>
      </c>
      <c r="M397" s="140">
        <f t="shared" si="65"/>
        <v>12</v>
      </c>
      <c r="N397" s="140">
        <f t="shared" si="66"/>
        <v>12</v>
      </c>
      <c r="O397" s="140">
        <f t="shared" si="67"/>
        <v>11</v>
      </c>
      <c r="P397" s="140">
        <f t="shared" si="68"/>
        <v>10</v>
      </c>
      <c r="Q397" s="140">
        <f t="shared" si="69"/>
        <v>9</v>
      </c>
      <c r="R397" s="19" t="s">
        <v>124</v>
      </c>
      <c r="S397" s="19" t="s">
        <v>124</v>
      </c>
      <c r="T397" s="19" t="s">
        <v>124</v>
      </c>
      <c r="U397" s="19" t="s">
        <v>2285</v>
      </c>
      <c r="V397" s="19" t="s">
        <v>2285</v>
      </c>
      <c r="W397" s="172" t="b">
        <v>1</v>
      </c>
      <c r="X397" s="172" t="s">
        <v>116</v>
      </c>
      <c r="Y397" s="172" t="s">
        <v>116</v>
      </c>
      <c r="Z397" s="172" t="s">
        <v>116</v>
      </c>
      <c r="AA397" s="172" t="s">
        <v>116</v>
      </c>
      <c r="AB397" s="172" t="s">
        <v>116</v>
      </c>
      <c r="AC397" s="172" t="b">
        <v>1</v>
      </c>
      <c r="AD397" s="172" t="s">
        <v>116</v>
      </c>
      <c r="AE397" s="172" t="s">
        <v>116</v>
      </c>
      <c r="AF397" s="172" t="s">
        <v>116</v>
      </c>
      <c r="AG397" s="172" t="s">
        <v>116</v>
      </c>
      <c r="AH397" s="172" t="s">
        <v>116</v>
      </c>
      <c r="AI397" s="172" t="b">
        <v>1</v>
      </c>
      <c r="AJ397" s="172" t="s">
        <v>116</v>
      </c>
      <c r="AK397" s="172" t="s">
        <v>116</v>
      </c>
      <c r="AL397" s="172" t="s">
        <v>116</v>
      </c>
      <c r="AM397" s="172" t="s">
        <v>116</v>
      </c>
      <c r="AN397" s="172" t="s">
        <v>116</v>
      </c>
      <c r="AO397" s="172" t="b">
        <v>1</v>
      </c>
      <c r="AP397" s="172" t="s">
        <v>116</v>
      </c>
      <c r="AQ397" s="172" t="s">
        <v>116</v>
      </c>
      <c r="AR397" s="172" t="s">
        <v>116</v>
      </c>
      <c r="AS397" s="172" t="s">
        <v>116</v>
      </c>
      <c r="AT397" s="172" t="s">
        <v>116</v>
      </c>
      <c r="AU397" s="172" t="b">
        <v>1</v>
      </c>
      <c r="AV397" s="172" t="s">
        <v>116</v>
      </c>
      <c r="AW397" s="172" t="s">
        <v>116</v>
      </c>
      <c r="AX397" s="172" t="s">
        <v>116</v>
      </c>
      <c r="AY397" s="172" t="s">
        <v>116</v>
      </c>
      <c r="AZ397" s="172" t="s">
        <v>111</v>
      </c>
      <c r="BA397" s="172" t="b">
        <v>1</v>
      </c>
      <c r="BB397" s="172" t="s">
        <v>116</v>
      </c>
      <c r="BC397" s="172" t="s">
        <v>116</v>
      </c>
      <c r="BD397" s="172" t="s">
        <v>116</v>
      </c>
      <c r="BE397" s="172" t="s">
        <v>111</v>
      </c>
      <c r="BF397" s="172" t="s">
        <v>111</v>
      </c>
      <c r="BG397" s="172" t="b">
        <v>0</v>
      </c>
      <c r="BH397" s="172" t="s">
        <v>111</v>
      </c>
      <c r="BI397" s="172" t="s">
        <v>111</v>
      </c>
      <c r="BJ397" s="172" t="s">
        <v>111</v>
      </c>
      <c r="BK397" s="172" t="s">
        <v>111</v>
      </c>
      <c r="BL397" s="172" t="s">
        <v>111</v>
      </c>
      <c r="BM397" s="172" t="b">
        <v>1</v>
      </c>
      <c r="BN397" s="172" t="s">
        <v>116</v>
      </c>
      <c r="BO397" s="172" t="s">
        <v>116</v>
      </c>
      <c r="BP397" s="172" t="s">
        <v>116</v>
      </c>
      <c r="BQ397" s="172" t="s">
        <v>116</v>
      </c>
      <c r="BR397" s="172" t="s">
        <v>116</v>
      </c>
      <c r="BS397" s="172" t="b">
        <v>0</v>
      </c>
      <c r="BT397" s="172" t="s">
        <v>111</v>
      </c>
      <c r="BU397" s="172" t="s">
        <v>111</v>
      </c>
      <c r="BV397" s="172" t="s">
        <v>111</v>
      </c>
      <c r="BW397" s="172" t="s">
        <v>111</v>
      </c>
      <c r="BX397" s="172" t="s">
        <v>111</v>
      </c>
      <c r="BY397" s="172" t="b">
        <v>1</v>
      </c>
      <c r="BZ397" s="172" t="s">
        <v>116</v>
      </c>
      <c r="CA397" s="172" t="s">
        <v>116</v>
      </c>
      <c r="CB397" s="172" t="s">
        <v>116</v>
      </c>
      <c r="CC397" s="172" t="s">
        <v>116</v>
      </c>
      <c r="CD397" s="172" t="s">
        <v>116</v>
      </c>
      <c r="CE397" s="172" t="b">
        <v>1</v>
      </c>
      <c r="CF397" s="172" t="s">
        <v>1</v>
      </c>
      <c r="CG397" s="172" t="s">
        <v>1</v>
      </c>
      <c r="CH397" s="172" t="s">
        <v>1</v>
      </c>
      <c r="CI397" s="172" t="s">
        <v>1</v>
      </c>
      <c r="CJ397" s="172" t="s">
        <v>1</v>
      </c>
      <c r="CK397" s="172" t="b">
        <v>1</v>
      </c>
      <c r="CL397" s="172" t="s">
        <v>116</v>
      </c>
      <c r="CM397" s="172" t="s">
        <v>116</v>
      </c>
      <c r="CN397" s="172" t="s">
        <v>116</v>
      </c>
      <c r="CO397" s="172" t="s">
        <v>116</v>
      </c>
      <c r="CP397" s="172" t="s">
        <v>116</v>
      </c>
      <c r="CQ397" s="172" t="b">
        <v>1</v>
      </c>
      <c r="CR397" s="172" t="s">
        <v>116</v>
      </c>
      <c r="CS397" s="172" t="s">
        <v>116</v>
      </c>
      <c r="CT397" s="172" t="s">
        <v>116</v>
      </c>
      <c r="CU397" s="172" t="s">
        <v>116</v>
      </c>
      <c r="CV397" s="172" t="s">
        <v>116</v>
      </c>
      <c r="CW397" s="172" t="b">
        <v>1</v>
      </c>
      <c r="CX397" s="172" t="s">
        <v>116</v>
      </c>
      <c r="CY397" s="172" t="s">
        <v>116</v>
      </c>
      <c r="CZ397" s="139" t="s">
        <v>3796</v>
      </c>
      <c r="DA397" s="139" t="s">
        <v>3796</v>
      </c>
      <c r="DB397" s="139" t="s">
        <v>3796</v>
      </c>
      <c r="DD397" s="231" t="s">
        <v>3882</v>
      </c>
      <c r="DE397" s="231" t="s">
        <v>3883</v>
      </c>
      <c r="DF397" s="231" t="s">
        <v>3884</v>
      </c>
      <c r="DG397" s="232" t="s">
        <v>3885</v>
      </c>
    </row>
    <row r="398" spans="1:111" ht="43.5" x14ac:dyDescent="0.35">
      <c r="A398" s="209">
        <v>2206</v>
      </c>
      <c r="B398" s="208" t="s">
        <v>998</v>
      </c>
      <c r="C398" s="257">
        <v>213</v>
      </c>
      <c r="D398" s="258" t="s">
        <v>3009</v>
      </c>
      <c r="E398" s="258" t="s">
        <v>3404</v>
      </c>
      <c r="F398" s="256" t="s">
        <v>3405</v>
      </c>
      <c r="G398" s="256" t="s">
        <v>3406</v>
      </c>
      <c r="H398" s="140">
        <f t="shared" si="60"/>
        <v>6</v>
      </c>
      <c r="I398" s="140">
        <f t="shared" si="61"/>
        <v>1</v>
      </c>
      <c r="J398" s="140">
        <f t="shared" si="62"/>
        <v>3</v>
      </c>
      <c r="K398" s="140">
        <f t="shared" si="63"/>
        <v>1</v>
      </c>
      <c r="L398" s="140">
        <f t="shared" si="64"/>
        <v>1</v>
      </c>
      <c r="M398" s="140">
        <f t="shared" si="65"/>
        <v>6</v>
      </c>
      <c r="N398" s="140">
        <f t="shared" si="66"/>
        <v>6</v>
      </c>
      <c r="O398" s="140">
        <f t="shared" si="67"/>
        <v>5</v>
      </c>
      <c r="P398" s="140">
        <f t="shared" si="68"/>
        <v>5</v>
      </c>
      <c r="Q398" s="140">
        <f t="shared" si="69"/>
        <v>4</v>
      </c>
      <c r="R398" s="19" t="s">
        <v>115</v>
      </c>
      <c r="S398" s="19" t="s">
        <v>115</v>
      </c>
      <c r="T398" s="19" t="s">
        <v>115</v>
      </c>
      <c r="U398" s="19" t="s">
        <v>115</v>
      </c>
      <c r="V398" s="19" t="s">
        <v>115</v>
      </c>
      <c r="W398" s="172" t="b">
        <v>0</v>
      </c>
      <c r="X398" s="172" t="s">
        <v>111</v>
      </c>
      <c r="Y398" s="172" t="s">
        <v>111</v>
      </c>
      <c r="Z398" s="172" t="s">
        <v>111</v>
      </c>
      <c r="AA398" s="172" t="s">
        <v>111</v>
      </c>
      <c r="AB398" s="172" t="s">
        <v>111</v>
      </c>
      <c r="AC398" s="172" t="b">
        <v>1</v>
      </c>
      <c r="AD398" s="172" t="s">
        <v>116</v>
      </c>
      <c r="AE398" s="172" t="s">
        <v>116</v>
      </c>
      <c r="AF398" s="172" t="s">
        <v>116</v>
      </c>
      <c r="AG398" s="172" t="s">
        <v>116</v>
      </c>
      <c r="AH398" s="172" t="s">
        <v>116</v>
      </c>
      <c r="AI398" s="172" t="b">
        <v>0</v>
      </c>
      <c r="AJ398" s="172" t="s">
        <v>111</v>
      </c>
      <c r="AK398" s="172" t="s">
        <v>111</v>
      </c>
      <c r="AL398" s="172" t="s">
        <v>111</v>
      </c>
      <c r="AM398" s="172" t="s">
        <v>111</v>
      </c>
      <c r="AN398" s="172" t="s">
        <v>111</v>
      </c>
      <c r="AO398" s="172" t="b">
        <v>1</v>
      </c>
      <c r="AP398" s="172" t="s">
        <v>116</v>
      </c>
      <c r="AQ398" s="172" t="s">
        <v>116</v>
      </c>
      <c r="AR398" s="172" t="s">
        <v>116</v>
      </c>
      <c r="AS398" s="172" t="s">
        <v>116</v>
      </c>
      <c r="AT398" s="172" t="s">
        <v>116</v>
      </c>
      <c r="AU398" s="172" t="b">
        <v>1</v>
      </c>
      <c r="AV398" s="172" t="s">
        <v>116</v>
      </c>
      <c r="AW398" s="172" t="s">
        <v>116</v>
      </c>
      <c r="AX398" s="172" t="s">
        <v>116</v>
      </c>
      <c r="AY398" s="172" t="s">
        <v>116</v>
      </c>
      <c r="AZ398" s="172" t="s">
        <v>111</v>
      </c>
      <c r="BA398" s="172" t="b">
        <v>0</v>
      </c>
      <c r="BB398" s="172" t="s">
        <v>111</v>
      </c>
      <c r="BC398" s="172" t="s">
        <v>111</v>
      </c>
      <c r="BD398" s="172" t="s">
        <v>111</v>
      </c>
      <c r="BE398" s="172" t="s">
        <v>111</v>
      </c>
      <c r="BF398" s="172" t="s">
        <v>111</v>
      </c>
      <c r="BG398" s="172" t="b">
        <v>0</v>
      </c>
      <c r="BH398" s="172" t="s">
        <v>111</v>
      </c>
      <c r="BI398" s="172" t="s">
        <v>111</v>
      </c>
      <c r="BJ398" s="172" t="s">
        <v>111</v>
      </c>
      <c r="BK398" s="172" t="s">
        <v>111</v>
      </c>
      <c r="BL398" s="172" t="s">
        <v>111</v>
      </c>
      <c r="BM398" s="172" t="b">
        <v>0</v>
      </c>
      <c r="BN398" s="172" t="s">
        <v>111</v>
      </c>
      <c r="BO398" s="172" t="s">
        <v>111</v>
      </c>
      <c r="BP398" s="172" t="s">
        <v>111</v>
      </c>
      <c r="BQ398" s="172" t="s">
        <v>111</v>
      </c>
      <c r="BR398" s="172" t="s">
        <v>111</v>
      </c>
      <c r="BS398" s="172" t="b">
        <v>0</v>
      </c>
      <c r="BT398" s="172" t="s">
        <v>111</v>
      </c>
      <c r="BU398" s="172" t="s">
        <v>111</v>
      </c>
      <c r="BV398" s="172" t="s">
        <v>111</v>
      </c>
      <c r="BW398" s="172" t="s">
        <v>111</v>
      </c>
      <c r="BX398" s="172" t="s">
        <v>111</v>
      </c>
      <c r="BY398" s="172" t="b">
        <v>0</v>
      </c>
      <c r="BZ398" s="172" t="s">
        <v>111</v>
      </c>
      <c r="CA398" s="172" t="s">
        <v>111</v>
      </c>
      <c r="CB398" s="172" t="s">
        <v>111</v>
      </c>
      <c r="CC398" s="172" t="s">
        <v>111</v>
      </c>
      <c r="CD398" s="172" t="s">
        <v>111</v>
      </c>
      <c r="CE398" s="172" t="b">
        <v>1</v>
      </c>
      <c r="CF398" s="172" t="s">
        <v>1</v>
      </c>
      <c r="CG398" s="172" t="s">
        <v>1</v>
      </c>
      <c r="CH398" s="172" t="s">
        <v>1</v>
      </c>
      <c r="CI398" s="172" t="s">
        <v>1</v>
      </c>
      <c r="CJ398" s="172" t="s">
        <v>1</v>
      </c>
      <c r="CK398" s="172" t="b">
        <v>0</v>
      </c>
      <c r="CL398" s="172" t="s">
        <v>111</v>
      </c>
      <c r="CM398" s="172" t="s">
        <v>111</v>
      </c>
      <c r="CN398" s="172" t="s">
        <v>111</v>
      </c>
      <c r="CO398" s="172" t="s">
        <v>111</v>
      </c>
      <c r="CP398" s="172" t="s">
        <v>111</v>
      </c>
      <c r="CQ398" s="172" t="b">
        <v>1</v>
      </c>
      <c r="CR398" s="172" t="s">
        <v>116</v>
      </c>
      <c r="CS398" s="172" t="s">
        <v>116</v>
      </c>
      <c r="CT398" s="172" t="s">
        <v>116</v>
      </c>
      <c r="CU398" s="172" t="s">
        <v>116</v>
      </c>
      <c r="CV398" s="172" t="s">
        <v>116</v>
      </c>
      <c r="CW398" s="172" t="b">
        <v>1</v>
      </c>
      <c r="CX398" s="172" t="s">
        <v>116</v>
      </c>
      <c r="CY398" s="172" t="s">
        <v>116</v>
      </c>
      <c r="CZ398" s="139" t="s">
        <v>3796</v>
      </c>
      <c r="DA398" s="139" t="s">
        <v>3796</v>
      </c>
      <c r="DB398" s="139" t="s">
        <v>3796</v>
      </c>
      <c r="DD398" s="231" t="s">
        <v>3882</v>
      </c>
      <c r="DE398" s="231" t="s">
        <v>3883</v>
      </c>
      <c r="DF398" s="231" t="s">
        <v>3884</v>
      </c>
      <c r="DG398" s="232" t="s">
        <v>3885</v>
      </c>
    </row>
    <row r="399" spans="1:111" ht="43.5" x14ac:dyDescent="0.35">
      <c r="A399" s="209">
        <v>2206</v>
      </c>
      <c r="B399" s="208" t="s">
        <v>998</v>
      </c>
      <c r="C399" s="257">
        <v>213</v>
      </c>
      <c r="D399" s="258" t="s">
        <v>3009</v>
      </c>
      <c r="E399" s="258" t="s">
        <v>3407</v>
      </c>
      <c r="F399" s="256" t="s">
        <v>3408</v>
      </c>
      <c r="G399" s="256" t="s">
        <v>3409</v>
      </c>
      <c r="H399" s="140">
        <f t="shared" si="60"/>
        <v>13</v>
      </c>
      <c r="I399" s="140">
        <f t="shared" si="61"/>
        <v>2</v>
      </c>
      <c r="J399" s="140">
        <f t="shared" si="62"/>
        <v>8</v>
      </c>
      <c r="K399" s="140">
        <f t="shared" si="63"/>
        <v>2</v>
      </c>
      <c r="L399" s="140">
        <f t="shared" si="64"/>
        <v>1</v>
      </c>
      <c r="M399" s="140">
        <f t="shared" si="65"/>
        <v>13</v>
      </c>
      <c r="N399" s="140">
        <f t="shared" si="66"/>
        <v>13</v>
      </c>
      <c r="O399" s="140">
        <f t="shared" si="67"/>
        <v>11</v>
      </c>
      <c r="P399" s="140">
        <f t="shared" si="68"/>
        <v>11</v>
      </c>
      <c r="Q399" s="140">
        <f t="shared" si="69"/>
        <v>9</v>
      </c>
      <c r="R399" s="19" t="s">
        <v>124</v>
      </c>
      <c r="S399" s="19" t="s">
        <v>124</v>
      </c>
      <c r="T399" s="19" t="s">
        <v>124</v>
      </c>
      <c r="U399" s="19" t="s">
        <v>124</v>
      </c>
      <c r="V399" s="19" t="s">
        <v>2285</v>
      </c>
      <c r="W399" s="172" t="b">
        <v>1</v>
      </c>
      <c r="X399" s="172" t="s">
        <v>116</v>
      </c>
      <c r="Y399" s="172" t="s">
        <v>116</v>
      </c>
      <c r="Z399" s="172" t="s">
        <v>116</v>
      </c>
      <c r="AA399" s="172" t="s">
        <v>116</v>
      </c>
      <c r="AB399" s="172" t="s">
        <v>116</v>
      </c>
      <c r="AC399" s="172" t="b">
        <v>1</v>
      </c>
      <c r="AD399" s="172" t="s">
        <v>116</v>
      </c>
      <c r="AE399" s="172" t="s">
        <v>116</v>
      </c>
      <c r="AF399" s="172" t="s">
        <v>116</v>
      </c>
      <c r="AG399" s="172" t="s">
        <v>116</v>
      </c>
      <c r="AH399" s="172" t="s">
        <v>116</v>
      </c>
      <c r="AI399" s="172" t="b">
        <v>1</v>
      </c>
      <c r="AJ399" s="172" t="s">
        <v>116</v>
      </c>
      <c r="AK399" s="172" t="s">
        <v>116</v>
      </c>
      <c r="AL399" s="172" t="s">
        <v>116</v>
      </c>
      <c r="AM399" s="172" t="s">
        <v>116</v>
      </c>
      <c r="AN399" s="172" t="s">
        <v>116</v>
      </c>
      <c r="AO399" s="172" t="b">
        <v>1</v>
      </c>
      <c r="AP399" s="172" t="s">
        <v>116</v>
      </c>
      <c r="AQ399" s="172" t="s">
        <v>116</v>
      </c>
      <c r="AR399" s="172" t="s">
        <v>116</v>
      </c>
      <c r="AS399" s="172" t="s">
        <v>116</v>
      </c>
      <c r="AT399" s="172" t="s">
        <v>116</v>
      </c>
      <c r="AU399" s="172" t="b">
        <v>1</v>
      </c>
      <c r="AV399" s="172" t="s">
        <v>116</v>
      </c>
      <c r="AW399" s="172" t="s">
        <v>116</v>
      </c>
      <c r="AX399" s="172" t="s">
        <v>116</v>
      </c>
      <c r="AY399" s="172" t="s">
        <v>116</v>
      </c>
      <c r="AZ399" s="172" t="s">
        <v>111</v>
      </c>
      <c r="BA399" s="172" t="b">
        <v>1</v>
      </c>
      <c r="BB399" s="172" t="s">
        <v>116</v>
      </c>
      <c r="BC399" s="172" t="s">
        <v>116</v>
      </c>
      <c r="BD399" s="172" t="s">
        <v>116</v>
      </c>
      <c r="BE399" s="172" t="s">
        <v>116</v>
      </c>
      <c r="BF399" s="172" t="s">
        <v>111</v>
      </c>
      <c r="BG399" s="172" t="b">
        <v>0</v>
      </c>
      <c r="BH399" s="172" t="s">
        <v>111</v>
      </c>
      <c r="BI399" s="172" t="s">
        <v>111</v>
      </c>
      <c r="BJ399" s="172" t="s">
        <v>111</v>
      </c>
      <c r="BK399" s="172" t="s">
        <v>111</v>
      </c>
      <c r="BL399" s="172" t="s">
        <v>111</v>
      </c>
      <c r="BM399" s="172" t="b">
        <v>1</v>
      </c>
      <c r="BN399" s="172" t="s">
        <v>116</v>
      </c>
      <c r="BO399" s="172" t="s">
        <v>116</v>
      </c>
      <c r="BP399" s="172" t="s">
        <v>116</v>
      </c>
      <c r="BQ399" s="172" t="s">
        <v>116</v>
      </c>
      <c r="BR399" s="172" t="s">
        <v>116</v>
      </c>
      <c r="BS399" s="172" t="b">
        <v>1</v>
      </c>
      <c r="BT399" s="172" t="s">
        <v>116</v>
      </c>
      <c r="BU399" s="172" t="s">
        <v>116</v>
      </c>
      <c r="BV399" s="172" t="s">
        <v>111</v>
      </c>
      <c r="BW399" s="172" t="s">
        <v>111</v>
      </c>
      <c r="BX399" s="172" t="s">
        <v>111</v>
      </c>
      <c r="BY399" s="172" t="b">
        <v>1</v>
      </c>
      <c r="BZ399" s="172" t="s">
        <v>116</v>
      </c>
      <c r="CA399" s="172" t="s">
        <v>116</v>
      </c>
      <c r="CB399" s="172" t="s">
        <v>116</v>
      </c>
      <c r="CC399" s="172" t="s">
        <v>116</v>
      </c>
      <c r="CD399" s="172" t="s">
        <v>116</v>
      </c>
      <c r="CE399" s="172" t="b">
        <v>1</v>
      </c>
      <c r="CF399" s="172" t="s">
        <v>1</v>
      </c>
      <c r="CG399" s="172" t="s">
        <v>1</v>
      </c>
      <c r="CH399" s="172" t="s">
        <v>1</v>
      </c>
      <c r="CI399" s="172" t="s">
        <v>1</v>
      </c>
      <c r="CJ399" s="172" t="s">
        <v>1</v>
      </c>
      <c r="CK399" s="172" t="b">
        <v>1</v>
      </c>
      <c r="CL399" s="172" t="s">
        <v>116</v>
      </c>
      <c r="CM399" s="172" t="s">
        <v>116</v>
      </c>
      <c r="CN399" s="172" t="s">
        <v>116</v>
      </c>
      <c r="CO399" s="172" t="s">
        <v>116</v>
      </c>
      <c r="CP399" s="172" t="s">
        <v>116</v>
      </c>
      <c r="CQ399" s="172" t="b">
        <v>1</v>
      </c>
      <c r="CR399" s="172" t="s">
        <v>116</v>
      </c>
      <c r="CS399" s="172" t="s">
        <v>116</v>
      </c>
      <c r="CT399" s="172" t="s">
        <v>116</v>
      </c>
      <c r="CU399" s="172" t="s">
        <v>116</v>
      </c>
      <c r="CV399" s="172" t="s">
        <v>116</v>
      </c>
      <c r="CW399" s="172" t="b">
        <v>1</v>
      </c>
      <c r="CX399" s="172" t="s">
        <v>116</v>
      </c>
      <c r="CY399" s="172" t="s">
        <v>116</v>
      </c>
      <c r="CZ399" s="139" t="s">
        <v>3796</v>
      </c>
      <c r="DA399" s="139" t="s">
        <v>3796</v>
      </c>
      <c r="DB399" s="139" t="s">
        <v>3796</v>
      </c>
      <c r="DD399" s="231" t="s">
        <v>3882</v>
      </c>
      <c r="DE399" s="231" t="s">
        <v>3883</v>
      </c>
      <c r="DF399" s="231" t="s">
        <v>3884</v>
      </c>
      <c r="DG399" s="232" t="s">
        <v>3885</v>
      </c>
    </row>
    <row r="400" spans="1:111" ht="31" x14ac:dyDescent="0.35">
      <c r="A400" s="209">
        <v>2206</v>
      </c>
      <c r="B400" s="208" t="s">
        <v>998</v>
      </c>
      <c r="C400" s="257">
        <v>213</v>
      </c>
      <c r="D400" s="258" t="s">
        <v>3009</v>
      </c>
      <c r="E400" s="258" t="s">
        <v>3410</v>
      </c>
      <c r="F400" s="256" t="s">
        <v>3411</v>
      </c>
      <c r="G400" s="256" t="s">
        <v>3412</v>
      </c>
      <c r="H400" s="140">
        <f t="shared" si="60"/>
        <v>6</v>
      </c>
      <c r="I400" s="140">
        <f t="shared" si="61"/>
        <v>1</v>
      </c>
      <c r="J400" s="140">
        <f t="shared" si="62"/>
        <v>4</v>
      </c>
      <c r="K400" s="140">
        <f t="shared" si="63"/>
        <v>0</v>
      </c>
      <c r="L400" s="140">
        <f t="shared" si="64"/>
        <v>1</v>
      </c>
      <c r="M400" s="140">
        <f t="shared" si="65"/>
        <v>6</v>
      </c>
      <c r="N400" s="140">
        <f t="shared" si="66"/>
        <v>6</v>
      </c>
      <c r="O400" s="140">
        <f t="shared" si="67"/>
        <v>5</v>
      </c>
      <c r="P400" s="140">
        <f t="shared" si="68"/>
        <v>5</v>
      </c>
      <c r="Q400" s="140">
        <f t="shared" si="69"/>
        <v>4</v>
      </c>
      <c r="R400" s="19" t="s">
        <v>115</v>
      </c>
      <c r="S400" s="19" t="s">
        <v>115</v>
      </c>
      <c r="T400" s="19" t="s">
        <v>115</v>
      </c>
      <c r="U400" s="19" t="s">
        <v>115</v>
      </c>
      <c r="V400" s="19" t="s">
        <v>115</v>
      </c>
      <c r="W400" s="172" t="b">
        <v>0</v>
      </c>
      <c r="X400" s="172" t="s">
        <v>111</v>
      </c>
      <c r="Y400" s="172" t="s">
        <v>111</v>
      </c>
      <c r="Z400" s="172" t="s">
        <v>111</v>
      </c>
      <c r="AA400" s="172" t="s">
        <v>111</v>
      </c>
      <c r="AB400" s="172" t="s">
        <v>111</v>
      </c>
      <c r="AC400" s="172" t="b">
        <v>1</v>
      </c>
      <c r="AD400" s="172" t="s">
        <v>116</v>
      </c>
      <c r="AE400" s="172" t="s">
        <v>116</v>
      </c>
      <c r="AF400" s="172" t="s">
        <v>116</v>
      </c>
      <c r="AG400" s="172" t="s">
        <v>116</v>
      </c>
      <c r="AH400" s="172" t="s">
        <v>116</v>
      </c>
      <c r="AI400" s="172" t="b">
        <v>1</v>
      </c>
      <c r="AJ400" s="172" t="s">
        <v>116</v>
      </c>
      <c r="AK400" s="172" t="s">
        <v>116</v>
      </c>
      <c r="AL400" s="172" t="s">
        <v>116</v>
      </c>
      <c r="AM400" s="172" t="s">
        <v>116</v>
      </c>
      <c r="AN400" s="172" t="s">
        <v>116</v>
      </c>
      <c r="AO400" s="172" t="b">
        <v>1</v>
      </c>
      <c r="AP400" s="172" t="s">
        <v>116</v>
      </c>
      <c r="AQ400" s="172" t="s">
        <v>116</v>
      </c>
      <c r="AR400" s="172" t="s">
        <v>116</v>
      </c>
      <c r="AS400" s="172" t="s">
        <v>116</v>
      </c>
      <c r="AT400" s="172" t="s">
        <v>116</v>
      </c>
      <c r="AU400" s="172" t="b">
        <v>1</v>
      </c>
      <c r="AV400" s="172" t="s">
        <v>116</v>
      </c>
      <c r="AW400" s="172" t="s">
        <v>116</v>
      </c>
      <c r="AX400" s="172" t="s">
        <v>116</v>
      </c>
      <c r="AY400" s="172" t="s">
        <v>116</v>
      </c>
      <c r="AZ400" s="172" t="s">
        <v>111</v>
      </c>
      <c r="BA400" s="172" t="b">
        <v>0</v>
      </c>
      <c r="BB400" s="172" t="s">
        <v>111</v>
      </c>
      <c r="BC400" s="172" t="s">
        <v>111</v>
      </c>
      <c r="BD400" s="172" t="s">
        <v>111</v>
      </c>
      <c r="BE400" s="172" t="s">
        <v>111</v>
      </c>
      <c r="BF400" s="172" t="s">
        <v>111</v>
      </c>
      <c r="BG400" s="172" t="b">
        <v>0</v>
      </c>
      <c r="BH400" s="172" t="s">
        <v>111</v>
      </c>
      <c r="BI400" s="172" t="s">
        <v>111</v>
      </c>
      <c r="BJ400" s="172" t="s">
        <v>111</v>
      </c>
      <c r="BK400" s="172" t="s">
        <v>111</v>
      </c>
      <c r="BL400" s="172" t="s">
        <v>111</v>
      </c>
      <c r="BM400" s="172" t="b">
        <v>0</v>
      </c>
      <c r="BN400" s="172" t="s">
        <v>111</v>
      </c>
      <c r="BO400" s="172" t="s">
        <v>111</v>
      </c>
      <c r="BP400" s="172" t="s">
        <v>111</v>
      </c>
      <c r="BQ400" s="172" t="s">
        <v>111</v>
      </c>
      <c r="BR400" s="172" t="s">
        <v>111</v>
      </c>
      <c r="BS400" s="172" t="b">
        <v>0</v>
      </c>
      <c r="BT400" s="172" t="s">
        <v>111</v>
      </c>
      <c r="BU400" s="172" t="s">
        <v>111</v>
      </c>
      <c r="BV400" s="172" t="s">
        <v>111</v>
      </c>
      <c r="BW400" s="172" t="s">
        <v>111</v>
      </c>
      <c r="BX400" s="172" t="s">
        <v>111</v>
      </c>
      <c r="BY400" s="172" t="b">
        <v>0</v>
      </c>
      <c r="BZ400" s="172" t="s">
        <v>111</v>
      </c>
      <c r="CA400" s="172" t="s">
        <v>111</v>
      </c>
      <c r="CB400" s="172" t="s">
        <v>111</v>
      </c>
      <c r="CC400" s="172" t="s">
        <v>111</v>
      </c>
      <c r="CD400" s="172" t="s">
        <v>111</v>
      </c>
      <c r="CE400" s="172" t="b">
        <v>0</v>
      </c>
      <c r="CF400" s="172" t="s">
        <v>1593</v>
      </c>
      <c r="CG400" s="172" t="s">
        <v>3796</v>
      </c>
      <c r="CH400" s="172" t="s">
        <v>3796</v>
      </c>
      <c r="CI400" s="172" t="s">
        <v>3796</v>
      </c>
      <c r="CJ400" s="172" t="s">
        <v>3796</v>
      </c>
      <c r="CK400" s="172" t="b">
        <v>0</v>
      </c>
      <c r="CL400" s="172" t="s">
        <v>111</v>
      </c>
      <c r="CM400" s="172" t="s">
        <v>111</v>
      </c>
      <c r="CN400" s="172" t="s">
        <v>111</v>
      </c>
      <c r="CO400" s="172" t="s">
        <v>111</v>
      </c>
      <c r="CP400" s="172" t="s">
        <v>111</v>
      </c>
      <c r="CQ400" s="172" t="b">
        <v>1</v>
      </c>
      <c r="CR400" s="172" t="s">
        <v>116</v>
      </c>
      <c r="CS400" s="172" t="s">
        <v>116</v>
      </c>
      <c r="CT400" s="172" t="s">
        <v>116</v>
      </c>
      <c r="CU400" s="172" t="s">
        <v>116</v>
      </c>
      <c r="CV400" s="172" t="s">
        <v>116</v>
      </c>
      <c r="CW400" s="172" t="b">
        <v>1</v>
      </c>
      <c r="CX400" s="172" t="s">
        <v>116</v>
      </c>
      <c r="CY400" s="172" t="s">
        <v>116</v>
      </c>
      <c r="CZ400" s="139" t="s">
        <v>3796</v>
      </c>
      <c r="DA400" s="139" t="s">
        <v>3796</v>
      </c>
      <c r="DB400" s="139" t="s">
        <v>3796</v>
      </c>
      <c r="DD400" s="231" t="s">
        <v>3882</v>
      </c>
      <c r="DE400" s="231" t="s">
        <v>3883</v>
      </c>
      <c r="DF400" s="231" t="s">
        <v>3884</v>
      </c>
      <c r="DG400" s="232" t="s">
        <v>3885</v>
      </c>
    </row>
    <row r="401" spans="1:111" ht="31" x14ac:dyDescent="0.35">
      <c r="A401" s="209">
        <v>2206</v>
      </c>
      <c r="B401" s="208" t="s">
        <v>998</v>
      </c>
      <c r="C401" s="257">
        <v>213</v>
      </c>
      <c r="D401" s="258" t="s">
        <v>3009</v>
      </c>
      <c r="E401" s="258" t="s">
        <v>3413</v>
      </c>
      <c r="F401" s="256" t="s">
        <v>3414</v>
      </c>
      <c r="G401" s="256" t="s">
        <v>3415</v>
      </c>
      <c r="H401" s="140">
        <f t="shared" si="60"/>
        <v>9</v>
      </c>
      <c r="I401" s="140">
        <f t="shared" si="61"/>
        <v>1</v>
      </c>
      <c r="J401" s="140">
        <f t="shared" si="62"/>
        <v>6</v>
      </c>
      <c r="K401" s="140">
        <f t="shared" si="63"/>
        <v>1</v>
      </c>
      <c r="L401" s="140">
        <f t="shared" si="64"/>
        <v>1</v>
      </c>
      <c r="M401" s="140">
        <f t="shared" si="65"/>
        <v>9</v>
      </c>
      <c r="N401" s="140">
        <f t="shared" si="66"/>
        <v>9</v>
      </c>
      <c r="O401" s="140">
        <f t="shared" si="67"/>
        <v>8</v>
      </c>
      <c r="P401" s="140">
        <f t="shared" si="68"/>
        <v>8</v>
      </c>
      <c r="Q401" s="140">
        <f t="shared" si="69"/>
        <v>7</v>
      </c>
      <c r="R401" s="19" t="s">
        <v>48</v>
      </c>
      <c r="S401" s="19" t="s">
        <v>48</v>
      </c>
      <c r="T401" s="19" t="s">
        <v>48</v>
      </c>
      <c r="U401" s="19" t="s">
        <v>48</v>
      </c>
      <c r="V401" s="19" t="s">
        <v>48</v>
      </c>
      <c r="W401" s="172" t="b">
        <v>1</v>
      </c>
      <c r="X401" s="172" t="s">
        <v>116</v>
      </c>
      <c r="Y401" s="172" t="s">
        <v>116</v>
      </c>
      <c r="Z401" s="172" t="s">
        <v>116</v>
      </c>
      <c r="AA401" s="172" t="s">
        <v>116</v>
      </c>
      <c r="AB401" s="172" t="s">
        <v>116</v>
      </c>
      <c r="AC401" s="172" t="b">
        <v>1</v>
      </c>
      <c r="AD401" s="172" t="s">
        <v>116</v>
      </c>
      <c r="AE401" s="172" t="s">
        <v>116</v>
      </c>
      <c r="AF401" s="172" t="s">
        <v>116</v>
      </c>
      <c r="AG401" s="172" t="s">
        <v>116</v>
      </c>
      <c r="AH401" s="172" t="s">
        <v>116</v>
      </c>
      <c r="AI401" s="172" t="b">
        <v>1</v>
      </c>
      <c r="AJ401" s="172" t="s">
        <v>116</v>
      </c>
      <c r="AK401" s="172" t="s">
        <v>116</v>
      </c>
      <c r="AL401" s="172" t="s">
        <v>116</v>
      </c>
      <c r="AM401" s="172" t="s">
        <v>116</v>
      </c>
      <c r="AN401" s="172" t="s">
        <v>116</v>
      </c>
      <c r="AO401" s="172" t="b">
        <v>1</v>
      </c>
      <c r="AP401" s="172" t="s">
        <v>116</v>
      </c>
      <c r="AQ401" s="172" t="s">
        <v>116</v>
      </c>
      <c r="AR401" s="172" t="s">
        <v>116</v>
      </c>
      <c r="AS401" s="172" t="s">
        <v>116</v>
      </c>
      <c r="AT401" s="172" t="s">
        <v>116</v>
      </c>
      <c r="AU401" s="172" t="b">
        <v>1</v>
      </c>
      <c r="AV401" s="172" t="s">
        <v>116</v>
      </c>
      <c r="AW401" s="172" t="s">
        <v>116</v>
      </c>
      <c r="AX401" s="172" t="s">
        <v>116</v>
      </c>
      <c r="AY401" s="172" t="s">
        <v>116</v>
      </c>
      <c r="AZ401" s="172" t="s">
        <v>111</v>
      </c>
      <c r="BA401" s="172" t="b">
        <v>0</v>
      </c>
      <c r="BB401" s="172" t="s">
        <v>111</v>
      </c>
      <c r="BC401" s="172" t="s">
        <v>111</v>
      </c>
      <c r="BD401" s="172" t="s">
        <v>111</v>
      </c>
      <c r="BE401" s="172" t="s">
        <v>111</v>
      </c>
      <c r="BF401" s="172" t="s">
        <v>111</v>
      </c>
      <c r="BG401" s="172" t="b">
        <v>0</v>
      </c>
      <c r="BH401" s="172" t="s">
        <v>111</v>
      </c>
      <c r="BI401" s="172" t="s">
        <v>111</v>
      </c>
      <c r="BJ401" s="172" t="s">
        <v>111</v>
      </c>
      <c r="BK401" s="172" t="s">
        <v>111</v>
      </c>
      <c r="BL401" s="172" t="s">
        <v>111</v>
      </c>
      <c r="BM401" s="172" t="b">
        <v>0</v>
      </c>
      <c r="BN401" s="172" t="s">
        <v>111</v>
      </c>
      <c r="BO401" s="172" t="s">
        <v>111</v>
      </c>
      <c r="BP401" s="172" t="s">
        <v>111</v>
      </c>
      <c r="BQ401" s="172" t="s">
        <v>111</v>
      </c>
      <c r="BR401" s="172" t="s">
        <v>111</v>
      </c>
      <c r="BS401" s="172" t="b">
        <v>0</v>
      </c>
      <c r="BT401" s="172" t="s">
        <v>111</v>
      </c>
      <c r="BU401" s="172" t="s">
        <v>111</v>
      </c>
      <c r="BV401" s="172" t="s">
        <v>111</v>
      </c>
      <c r="BW401" s="172" t="s">
        <v>111</v>
      </c>
      <c r="BX401" s="172" t="s">
        <v>111</v>
      </c>
      <c r="BY401" s="172" t="b">
        <v>1</v>
      </c>
      <c r="BZ401" s="172" t="s">
        <v>116</v>
      </c>
      <c r="CA401" s="172" t="s">
        <v>116</v>
      </c>
      <c r="CB401" s="172" t="s">
        <v>116</v>
      </c>
      <c r="CC401" s="172" t="s">
        <v>116</v>
      </c>
      <c r="CD401" s="172" t="s">
        <v>116</v>
      </c>
      <c r="CE401" s="172" t="b">
        <v>1</v>
      </c>
      <c r="CF401" s="172" t="s">
        <v>1</v>
      </c>
      <c r="CG401" s="172" t="s">
        <v>1</v>
      </c>
      <c r="CH401" s="172" t="s">
        <v>1</v>
      </c>
      <c r="CI401" s="172" t="s">
        <v>1</v>
      </c>
      <c r="CJ401" s="172" t="s">
        <v>1</v>
      </c>
      <c r="CK401" s="172" t="b">
        <v>0</v>
      </c>
      <c r="CL401" s="172" t="s">
        <v>111</v>
      </c>
      <c r="CM401" s="172" t="s">
        <v>111</v>
      </c>
      <c r="CN401" s="172" t="s">
        <v>111</v>
      </c>
      <c r="CO401" s="172" t="s">
        <v>111</v>
      </c>
      <c r="CP401" s="172" t="s">
        <v>111</v>
      </c>
      <c r="CQ401" s="172" t="b">
        <v>1</v>
      </c>
      <c r="CR401" s="172" t="s">
        <v>116</v>
      </c>
      <c r="CS401" s="172" t="s">
        <v>116</v>
      </c>
      <c r="CT401" s="172" t="s">
        <v>116</v>
      </c>
      <c r="CU401" s="172" t="s">
        <v>116</v>
      </c>
      <c r="CV401" s="172" t="s">
        <v>116</v>
      </c>
      <c r="CW401" s="172" t="b">
        <v>1</v>
      </c>
      <c r="CX401" s="172" t="s">
        <v>116</v>
      </c>
      <c r="CY401" s="172" t="s">
        <v>116</v>
      </c>
      <c r="CZ401" s="139" t="s">
        <v>3796</v>
      </c>
      <c r="DA401" s="139" t="s">
        <v>3796</v>
      </c>
      <c r="DB401" s="139" t="s">
        <v>3796</v>
      </c>
      <c r="DD401" s="231" t="s">
        <v>3882</v>
      </c>
      <c r="DE401" s="231" t="s">
        <v>3883</v>
      </c>
      <c r="DF401" s="231" t="s">
        <v>3884</v>
      </c>
      <c r="DG401" s="232" t="s">
        <v>3885</v>
      </c>
    </row>
    <row r="402" spans="1:111" ht="31" x14ac:dyDescent="0.35">
      <c r="A402" s="209">
        <v>2206</v>
      </c>
      <c r="B402" s="208" t="s">
        <v>998</v>
      </c>
      <c r="C402" s="257">
        <v>213</v>
      </c>
      <c r="D402" s="258" t="s">
        <v>3009</v>
      </c>
      <c r="E402" s="258" t="s">
        <v>3416</v>
      </c>
      <c r="F402" s="256" t="s">
        <v>3417</v>
      </c>
      <c r="G402" s="256" t="s">
        <v>3418</v>
      </c>
      <c r="H402" s="140">
        <f t="shared" si="60"/>
        <v>13</v>
      </c>
      <c r="I402" s="140">
        <f t="shared" si="61"/>
        <v>2</v>
      </c>
      <c r="J402" s="140">
        <f t="shared" si="62"/>
        <v>8</v>
      </c>
      <c r="K402" s="140">
        <f t="shared" si="63"/>
        <v>2</v>
      </c>
      <c r="L402" s="140">
        <f t="shared" si="64"/>
        <v>1</v>
      </c>
      <c r="M402" s="140">
        <f t="shared" si="65"/>
        <v>13</v>
      </c>
      <c r="N402" s="140">
        <f t="shared" si="66"/>
        <v>13</v>
      </c>
      <c r="O402" s="140">
        <f t="shared" si="67"/>
        <v>10</v>
      </c>
      <c r="P402" s="140">
        <f t="shared" si="68"/>
        <v>10</v>
      </c>
      <c r="Q402" s="140">
        <f t="shared" si="69"/>
        <v>9</v>
      </c>
      <c r="R402" s="19" t="s">
        <v>124</v>
      </c>
      <c r="S402" s="19" t="s">
        <v>124</v>
      </c>
      <c r="T402" s="19" t="s">
        <v>2285</v>
      </c>
      <c r="U402" s="19" t="s">
        <v>2285</v>
      </c>
      <c r="V402" s="19" t="s">
        <v>2285</v>
      </c>
      <c r="W402" s="172" t="b">
        <v>1</v>
      </c>
      <c r="X402" s="172" t="s">
        <v>116</v>
      </c>
      <c r="Y402" s="172" t="s">
        <v>116</v>
      </c>
      <c r="Z402" s="172" t="s">
        <v>116</v>
      </c>
      <c r="AA402" s="172" t="s">
        <v>116</v>
      </c>
      <c r="AB402" s="172" t="s">
        <v>116</v>
      </c>
      <c r="AC402" s="172" t="b">
        <v>1</v>
      </c>
      <c r="AD402" s="172" t="s">
        <v>116</v>
      </c>
      <c r="AE402" s="172" t="s">
        <v>116</v>
      </c>
      <c r="AF402" s="172" t="s">
        <v>116</v>
      </c>
      <c r="AG402" s="172" t="s">
        <v>116</v>
      </c>
      <c r="AH402" s="172" t="s">
        <v>116</v>
      </c>
      <c r="AI402" s="172" t="b">
        <v>1</v>
      </c>
      <c r="AJ402" s="172" t="s">
        <v>116</v>
      </c>
      <c r="AK402" s="172" t="s">
        <v>116</v>
      </c>
      <c r="AL402" s="172" t="s">
        <v>116</v>
      </c>
      <c r="AM402" s="172" t="s">
        <v>116</v>
      </c>
      <c r="AN402" s="172" t="s">
        <v>116</v>
      </c>
      <c r="AO402" s="172" t="b">
        <v>1</v>
      </c>
      <c r="AP402" s="172" t="s">
        <v>116</v>
      </c>
      <c r="AQ402" s="172" t="s">
        <v>116</v>
      </c>
      <c r="AR402" s="172" t="s">
        <v>116</v>
      </c>
      <c r="AS402" s="172" t="s">
        <v>116</v>
      </c>
      <c r="AT402" s="172" t="s">
        <v>116</v>
      </c>
      <c r="AU402" s="172" t="b">
        <v>1</v>
      </c>
      <c r="AV402" s="172" t="s">
        <v>116</v>
      </c>
      <c r="AW402" s="172" t="s">
        <v>116</v>
      </c>
      <c r="AX402" s="172" t="s">
        <v>116</v>
      </c>
      <c r="AY402" s="172" t="s">
        <v>116</v>
      </c>
      <c r="AZ402" s="172" t="s">
        <v>111</v>
      </c>
      <c r="BA402" s="172" t="b">
        <v>1</v>
      </c>
      <c r="BB402" s="172" t="s">
        <v>116</v>
      </c>
      <c r="BC402" s="172" t="s">
        <v>116</v>
      </c>
      <c r="BD402" s="172" t="s">
        <v>111</v>
      </c>
      <c r="BE402" s="172" t="s">
        <v>111</v>
      </c>
      <c r="BF402" s="172" t="s">
        <v>111</v>
      </c>
      <c r="BG402" s="172" t="b">
        <v>0</v>
      </c>
      <c r="BH402" s="172" t="s">
        <v>111</v>
      </c>
      <c r="BI402" s="172" t="s">
        <v>111</v>
      </c>
      <c r="BJ402" s="172" t="s">
        <v>111</v>
      </c>
      <c r="BK402" s="172" t="s">
        <v>111</v>
      </c>
      <c r="BL402" s="172" t="s">
        <v>111</v>
      </c>
      <c r="BM402" s="172" t="b">
        <v>1</v>
      </c>
      <c r="BN402" s="172" t="s">
        <v>116</v>
      </c>
      <c r="BO402" s="172" t="s">
        <v>116</v>
      </c>
      <c r="BP402" s="172" t="s">
        <v>116</v>
      </c>
      <c r="BQ402" s="172" t="s">
        <v>116</v>
      </c>
      <c r="BR402" s="172" t="s">
        <v>116</v>
      </c>
      <c r="BS402" s="172" t="b">
        <v>1</v>
      </c>
      <c r="BT402" s="172" t="s">
        <v>116</v>
      </c>
      <c r="BU402" s="172" t="s">
        <v>116</v>
      </c>
      <c r="BV402" s="172" t="s">
        <v>111</v>
      </c>
      <c r="BW402" s="172" t="s">
        <v>111</v>
      </c>
      <c r="BX402" s="172" t="s">
        <v>111</v>
      </c>
      <c r="BY402" s="172" t="b">
        <v>1</v>
      </c>
      <c r="BZ402" s="172" t="s">
        <v>116</v>
      </c>
      <c r="CA402" s="172" t="s">
        <v>116</v>
      </c>
      <c r="CB402" s="172" t="s">
        <v>116</v>
      </c>
      <c r="CC402" s="172" t="s">
        <v>116</v>
      </c>
      <c r="CD402" s="172" t="s">
        <v>116</v>
      </c>
      <c r="CE402" s="172" t="b">
        <v>1</v>
      </c>
      <c r="CF402" s="172" t="s">
        <v>1</v>
      </c>
      <c r="CG402" s="172" t="s">
        <v>1</v>
      </c>
      <c r="CH402" s="172" t="s">
        <v>1</v>
      </c>
      <c r="CI402" s="172" t="s">
        <v>1</v>
      </c>
      <c r="CJ402" s="172" t="s">
        <v>1</v>
      </c>
      <c r="CK402" s="172" t="b">
        <v>1</v>
      </c>
      <c r="CL402" s="172" t="s">
        <v>116</v>
      </c>
      <c r="CM402" s="172" t="s">
        <v>116</v>
      </c>
      <c r="CN402" s="172" t="s">
        <v>116</v>
      </c>
      <c r="CO402" s="172" t="s">
        <v>116</v>
      </c>
      <c r="CP402" s="172" t="s">
        <v>116</v>
      </c>
      <c r="CQ402" s="172" t="b">
        <v>1</v>
      </c>
      <c r="CR402" s="172" t="s">
        <v>116</v>
      </c>
      <c r="CS402" s="172" t="s">
        <v>116</v>
      </c>
      <c r="CT402" s="172" t="s">
        <v>116</v>
      </c>
      <c r="CU402" s="172" t="s">
        <v>116</v>
      </c>
      <c r="CV402" s="172" t="s">
        <v>116</v>
      </c>
      <c r="CW402" s="172" t="b">
        <v>1</v>
      </c>
      <c r="CX402" s="172" t="s">
        <v>116</v>
      </c>
      <c r="CY402" s="172" t="s">
        <v>116</v>
      </c>
      <c r="CZ402" s="139" t="s">
        <v>3796</v>
      </c>
      <c r="DA402" s="139" t="s">
        <v>3796</v>
      </c>
      <c r="DB402" s="139" t="s">
        <v>3796</v>
      </c>
      <c r="DD402" s="231" t="s">
        <v>3882</v>
      </c>
      <c r="DE402" s="231" t="s">
        <v>3883</v>
      </c>
      <c r="DF402" s="231" t="s">
        <v>3884</v>
      </c>
      <c r="DG402" s="232" t="s">
        <v>3885</v>
      </c>
    </row>
    <row r="403" spans="1:111" ht="31" x14ac:dyDescent="0.35">
      <c r="A403" s="209">
        <v>2206</v>
      </c>
      <c r="B403" s="208" t="s">
        <v>998</v>
      </c>
      <c r="C403" s="257">
        <v>213</v>
      </c>
      <c r="D403" s="258" t="s">
        <v>3009</v>
      </c>
      <c r="E403" s="258" t="s">
        <v>3419</v>
      </c>
      <c r="F403" s="256" t="s">
        <v>3420</v>
      </c>
      <c r="G403" s="256" t="s">
        <v>3421</v>
      </c>
      <c r="H403" s="140">
        <f t="shared" si="60"/>
        <v>13</v>
      </c>
      <c r="I403" s="140">
        <f t="shared" si="61"/>
        <v>2</v>
      </c>
      <c r="J403" s="140">
        <f t="shared" si="62"/>
        <v>8</v>
      </c>
      <c r="K403" s="140">
        <f t="shared" si="63"/>
        <v>2</v>
      </c>
      <c r="L403" s="140">
        <f t="shared" si="64"/>
        <v>1</v>
      </c>
      <c r="M403" s="140">
        <f t="shared" si="65"/>
        <v>13</v>
      </c>
      <c r="N403" s="140">
        <f t="shared" si="66"/>
        <v>12</v>
      </c>
      <c r="O403" s="140">
        <f t="shared" si="67"/>
        <v>10</v>
      </c>
      <c r="P403" s="140">
        <f t="shared" si="68"/>
        <v>10</v>
      </c>
      <c r="Q403" s="140">
        <f t="shared" si="69"/>
        <v>9</v>
      </c>
      <c r="R403" s="19" t="s">
        <v>124</v>
      </c>
      <c r="S403" s="19" t="s">
        <v>2285</v>
      </c>
      <c r="T403" s="19" t="s">
        <v>2285</v>
      </c>
      <c r="U403" s="19" t="s">
        <v>2285</v>
      </c>
      <c r="V403" s="19" t="s">
        <v>2285</v>
      </c>
      <c r="W403" s="172" t="b">
        <v>1</v>
      </c>
      <c r="X403" s="172" t="s">
        <v>116</v>
      </c>
      <c r="Y403" s="172" t="s">
        <v>116</v>
      </c>
      <c r="Z403" s="172" t="s">
        <v>116</v>
      </c>
      <c r="AA403" s="172" t="s">
        <v>116</v>
      </c>
      <c r="AB403" s="172" t="s">
        <v>116</v>
      </c>
      <c r="AC403" s="172" t="b">
        <v>1</v>
      </c>
      <c r="AD403" s="172" t="s">
        <v>116</v>
      </c>
      <c r="AE403" s="172" t="s">
        <v>116</v>
      </c>
      <c r="AF403" s="172" t="s">
        <v>116</v>
      </c>
      <c r="AG403" s="172" t="s">
        <v>116</v>
      </c>
      <c r="AH403" s="172" t="s">
        <v>116</v>
      </c>
      <c r="AI403" s="172" t="b">
        <v>1</v>
      </c>
      <c r="AJ403" s="172" t="s">
        <v>116</v>
      </c>
      <c r="AK403" s="172" t="s">
        <v>116</v>
      </c>
      <c r="AL403" s="172" t="s">
        <v>116</v>
      </c>
      <c r="AM403" s="172" t="s">
        <v>116</v>
      </c>
      <c r="AN403" s="172" t="s">
        <v>116</v>
      </c>
      <c r="AO403" s="172" t="b">
        <v>1</v>
      </c>
      <c r="AP403" s="172" t="s">
        <v>116</v>
      </c>
      <c r="AQ403" s="172" t="s">
        <v>116</v>
      </c>
      <c r="AR403" s="172" t="s">
        <v>116</v>
      </c>
      <c r="AS403" s="172" t="s">
        <v>116</v>
      </c>
      <c r="AT403" s="172" t="s">
        <v>116</v>
      </c>
      <c r="AU403" s="172" t="b">
        <v>1</v>
      </c>
      <c r="AV403" s="172" t="s">
        <v>116</v>
      </c>
      <c r="AW403" s="172" t="s">
        <v>116</v>
      </c>
      <c r="AX403" s="172" t="s">
        <v>116</v>
      </c>
      <c r="AY403" s="172" t="s">
        <v>116</v>
      </c>
      <c r="AZ403" s="172" t="s">
        <v>111</v>
      </c>
      <c r="BA403" s="172" t="b">
        <v>1</v>
      </c>
      <c r="BB403" s="172" t="s">
        <v>116</v>
      </c>
      <c r="BC403" s="172" t="s">
        <v>111</v>
      </c>
      <c r="BD403" s="172" t="s">
        <v>111</v>
      </c>
      <c r="BE403" s="172" t="s">
        <v>111</v>
      </c>
      <c r="BF403" s="172" t="s">
        <v>111</v>
      </c>
      <c r="BG403" s="172" t="b">
        <v>0</v>
      </c>
      <c r="BH403" s="172" t="s">
        <v>111</v>
      </c>
      <c r="BI403" s="172" t="s">
        <v>111</v>
      </c>
      <c r="BJ403" s="172" t="s">
        <v>111</v>
      </c>
      <c r="BK403" s="172" t="s">
        <v>111</v>
      </c>
      <c r="BL403" s="172" t="s">
        <v>111</v>
      </c>
      <c r="BM403" s="172" t="b">
        <v>1</v>
      </c>
      <c r="BN403" s="172" t="s">
        <v>116</v>
      </c>
      <c r="BO403" s="172" t="s">
        <v>116</v>
      </c>
      <c r="BP403" s="172" t="s">
        <v>116</v>
      </c>
      <c r="BQ403" s="172" t="s">
        <v>116</v>
      </c>
      <c r="BR403" s="172" t="s">
        <v>116</v>
      </c>
      <c r="BS403" s="172" t="b">
        <v>1</v>
      </c>
      <c r="BT403" s="172" t="s">
        <v>116</v>
      </c>
      <c r="BU403" s="172" t="s">
        <v>116</v>
      </c>
      <c r="BV403" s="172" t="s">
        <v>111</v>
      </c>
      <c r="BW403" s="172" t="s">
        <v>111</v>
      </c>
      <c r="BX403" s="172" t="s">
        <v>111</v>
      </c>
      <c r="BY403" s="172" t="b">
        <v>1</v>
      </c>
      <c r="BZ403" s="172" t="s">
        <v>116</v>
      </c>
      <c r="CA403" s="172" t="s">
        <v>116</v>
      </c>
      <c r="CB403" s="172" t="s">
        <v>116</v>
      </c>
      <c r="CC403" s="172" t="s">
        <v>116</v>
      </c>
      <c r="CD403" s="172" t="s">
        <v>116</v>
      </c>
      <c r="CE403" s="172" t="b">
        <v>1</v>
      </c>
      <c r="CF403" s="172" t="s">
        <v>1</v>
      </c>
      <c r="CG403" s="172" t="s">
        <v>1</v>
      </c>
      <c r="CH403" s="172" t="s">
        <v>1</v>
      </c>
      <c r="CI403" s="172" t="s">
        <v>1</v>
      </c>
      <c r="CJ403" s="172" t="s">
        <v>1</v>
      </c>
      <c r="CK403" s="172" t="b">
        <v>1</v>
      </c>
      <c r="CL403" s="172" t="s">
        <v>116</v>
      </c>
      <c r="CM403" s="172" t="s">
        <v>116</v>
      </c>
      <c r="CN403" s="172" t="s">
        <v>116</v>
      </c>
      <c r="CO403" s="172" t="s">
        <v>116</v>
      </c>
      <c r="CP403" s="172" t="s">
        <v>116</v>
      </c>
      <c r="CQ403" s="172" t="b">
        <v>1</v>
      </c>
      <c r="CR403" s="172" t="s">
        <v>116</v>
      </c>
      <c r="CS403" s="172" t="s">
        <v>116</v>
      </c>
      <c r="CT403" s="172" t="s">
        <v>116</v>
      </c>
      <c r="CU403" s="172" t="s">
        <v>116</v>
      </c>
      <c r="CV403" s="172" t="s">
        <v>116</v>
      </c>
      <c r="CW403" s="172" t="b">
        <v>1</v>
      </c>
      <c r="CX403" s="172" t="s">
        <v>116</v>
      </c>
      <c r="CY403" s="172" t="s">
        <v>116</v>
      </c>
      <c r="CZ403" s="139" t="s">
        <v>3796</v>
      </c>
      <c r="DA403" s="139" t="s">
        <v>3796</v>
      </c>
      <c r="DB403" s="139" t="s">
        <v>3796</v>
      </c>
      <c r="DD403" s="231" t="s">
        <v>3882</v>
      </c>
      <c r="DE403" s="231" t="s">
        <v>3883</v>
      </c>
      <c r="DF403" s="231" t="s">
        <v>3884</v>
      </c>
      <c r="DG403" s="232" t="s">
        <v>3885</v>
      </c>
    </row>
    <row r="404" spans="1:111" ht="58" x14ac:dyDescent="0.35">
      <c r="A404" s="209">
        <v>2206</v>
      </c>
      <c r="B404" s="208" t="s">
        <v>998</v>
      </c>
      <c r="C404" s="257">
        <v>213</v>
      </c>
      <c r="D404" s="258" t="s">
        <v>3009</v>
      </c>
      <c r="E404" s="258" t="s">
        <v>3422</v>
      </c>
      <c r="F404" s="256" t="s">
        <v>3423</v>
      </c>
      <c r="G404" s="256" t="s">
        <v>3424</v>
      </c>
      <c r="H404" s="140">
        <f t="shared" si="60"/>
        <v>7</v>
      </c>
      <c r="I404" s="140">
        <f t="shared" si="61"/>
        <v>1</v>
      </c>
      <c r="J404" s="140">
        <f t="shared" si="62"/>
        <v>4</v>
      </c>
      <c r="K404" s="140">
        <f t="shared" si="63"/>
        <v>1</v>
      </c>
      <c r="L404" s="140">
        <f t="shared" si="64"/>
        <v>1</v>
      </c>
      <c r="M404" s="140">
        <f t="shared" si="65"/>
        <v>7</v>
      </c>
      <c r="N404" s="140">
        <f t="shared" si="66"/>
        <v>7</v>
      </c>
      <c r="O404" s="140">
        <f t="shared" si="67"/>
        <v>6</v>
      </c>
      <c r="P404" s="140">
        <f t="shared" si="68"/>
        <v>6</v>
      </c>
      <c r="Q404" s="140">
        <f t="shared" si="69"/>
        <v>5</v>
      </c>
      <c r="R404" s="19" t="s">
        <v>115</v>
      </c>
      <c r="S404" s="19" t="s">
        <v>115</v>
      </c>
      <c r="T404" s="19" t="s">
        <v>115</v>
      </c>
      <c r="U404" s="19" t="s">
        <v>115</v>
      </c>
      <c r="V404" s="19" t="s">
        <v>115</v>
      </c>
      <c r="W404" s="172" t="b">
        <v>1</v>
      </c>
      <c r="X404" s="172" t="s">
        <v>116</v>
      </c>
      <c r="Y404" s="172" t="s">
        <v>116</v>
      </c>
      <c r="Z404" s="172" t="s">
        <v>116</v>
      </c>
      <c r="AA404" s="172" t="s">
        <v>116</v>
      </c>
      <c r="AB404" s="172" t="s">
        <v>116</v>
      </c>
      <c r="AC404" s="172" t="b">
        <v>1</v>
      </c>
      <c r="AD404" s="172" t="s">
        <v>116</v>
      </c>
      <c r="AE404" s="172" t="s">
        <v>116</v>
      </c>
      <c r="AF404" s="172" t="s">
        <v>116</v>
      </c>
      <c r="AG404" s="172" t="s">
        <v>116</v>
      </c>
      <c r="AH404" s="172" t="s">
        <v>116</v>
      </c>
      <c r="AI404" s="172" t="b">
        <v>0</v>
      </c>
      <c r="AJ404" s="172" t="s">
        <v>111</v>
      </c>
      <c r="AK404" s="172" t="s">
        <v>111</v>
      </c>
      <c r="AL404" s="172" t="s">
        <v>111</v>
      </c>
      <c r="AM404" s="172" t="s">
        <v>111</v>
      </c>
      <c r="AN404" s="172" t="s">
        <v>111</v>
      </c>
      <c r="AO404" s="172" t="b">
        <v>1</v>
      </c>
      <c r="AP404" s="172" t="s">
        <v>116</v>
      </c>
      <c r="AQ404" s="172" t="s">
        <v>116</v>
      </c>
      <c r="AR404" s="172" t="s">
        <v>116</v>
      </c>
      <c r="AS404" s="172" t="s">
        <v>116</v>
      </c>
      <c r="AT404" s="172" t="s">
        <v>116</v>
      </c>
      <c r="AU404" s="172" t="b">
        <v>1</v>
      </c>
      <c r="AV404" s="172" t="s">
        <v>116</v>
      </c>
      <c r="AW404" s="172" t="s">
        <v>116</v>
      </c>
      <c r="AX404" s="172" t="s">
        <v>116</v>
      </c>
      <c r="AY404" s="172" t="s">
        <v>116</v>
      </c>
      <c r="AZ404" s="172" t="s">
        <v>111</v>
      </c>
      <c r="BA404" s="172" t="b">
        <v>0</v>
      </c>
      <c r="BB404" s="172" t="s">
        <v>111</v>
      </c>
      <c r="BC404" s="172" t="s">
        <v>111</v>
      </c>
      <c r="BD404" s="172" t="s">
        <v>111</v>
      </c>
      <c r="BE404" s="172" t="s">
        <v>111</v>
      </c>
      <c r="BF404" s="172" t="s">
        <v>111</v>
      </c>
      <c r="BG404" s="172" t="b">
        <v>0</v>
      </c>
      <c r="BH404" s="172" t="s">
        <v>111</v>
      </c>
      <c r="BI404" s="172" t="s">
        <v>111</v>
      </c>
      <c r="BJ404" s="172" t="s">
        <v>111</v>
      </c>
      <c r="BK404" s="172" t="s">
        <v>111</v>
      </c>
      <c r="BL404" s="172" t="s">
        <v>111</v>
      </c>
      <c r="BM404" s="172" t="b">
        <v>0</v>
      </c>
      <c r="BN404" s="172" t="s">
        <v>111</v>
      </c>
      <c r="BO404" s="172" t="s">
        <v>111</v>
      </c>
      <c r="BP404" s="172" t="s">
        <v>111</v>
      </c>
      <c r="BQ404" s="172" t="s">
        <v>111</v>
      </c>
      <c r="BR404" s="172" t="s">
        <v>111</v>
      </c>
      <c r="BS404" s="172" t="b">
        <v>0</v>
      </c>
      <c r="BT404" s="172" t="s">
        <v>111</v>
      </c>
      <c r="BU404" s="172" t="s">
        <v>111</v>
      </c>
      <c r="BV404" s="172" t="s">
        <v>111</v>
      </c>
      <c r="BW404" s="172" t="s">
        <v>111</v>
      </c>
      <c r="BX404" s="172" t="s">
        <v>111</v>
      </c>
      <c r="BY404" s="172" t="b">
        <v>0</v>
      </c>
      <c r="BZ404" s="172" t="s">
        <v>111</v>
      </c>
      <c r="CA404" s="172" t="s">
        <v>111</v>
      </c>
      <c r="CB404" s="172" t="s">
        <v>111</v>
      </c>
      <c r="CC404" s="172" t="s">
        <v>111</v>
      </c>
      <c r="CD404" s="172" t="s">
        <v>111</v>
      </c>
      <c r="CE404" s="172" t="b">
        <v>1</v>
      </c>
      <c r="CF404" s="172" t="s">
        <v>1</v>
      </c>
      <c r="CG404" s="172" t="s">
        <v>1</v>
      </c>
      <c r="CH404" s="172" t="s">
        <v>1</v>
      </c>
      <c r="CI404" s="172" t="s">
        <v>1</v>
      </c>
      <c r="CJ404" s="172" t="s">
        <v>1</v>
      </c>
      <c r="CK404" s="172" t="b">
        <v>0</v>
      </c>
      <c r="CL404" s="172" t="s">
        <v>111</v>
      </c>
      <c r="CM404" s="172" t="s">
        <v>111</v>
      </c>
      <c r="CN404" s="172" t="s">
        <v>111</v>
      </c>
      <c r="CO404" s="172" t="s">
        <v>111</v>
      </c>
      <c r="CP404" s="172" t="s">
        <v>111</v>
      </c>
      <c r="CQ404" s="172" t="b">
        <v>1</v>
      </c>
      <c r="CR404" s="172" t="s">
        <v>116</v>
      </c>
      <c r="CS404" s="172" t="s">
        <v>116</v>
      </c>
      <c r="CT404" s="172" t="s">
        <v>116</v>
      </c>
      <c r="CU404" s="172" t="s">
        <v>116</v>
      </c>
      <c r="CV404" s="172" t="s">
        <v>116</v>
      </c>
      <c r="CW404" s="172" t="b">
        <v>1</v>
      </c>
      <c r="CX404" s="172" t="s">
        <v>116</v>
      </c>
      <c r="CY404" s="172" t="s">
        <v>116</v>
      </c>
      <c r="CZ404" s="139" t="s">
        <v>3796</v>
      </c>
      <c r="DA404" s="139" t="s">
        <v>3796</v>
      </c>
      <c r="DB404" s="139" t="s">
        <v>3796</v>
      </c>
      <c r="DD404" s="231" t="s">
        <v>3882</v>
      </c>
      <c r="DE404" s="231" t="s">
        <v>3883</v>
      </c>
      <c r="DF404" s="231" t="s">
        <v>3884</v>
      </c>
      <c r="DG404" s="232" t="s">
        <v>3885</v>
      </c>
    </row>
    <row r="405" spans="1:111" ht="58" x14ac:dyDescent="0.35">
      <c r="A405" s="209">
        <v>2206</v>
      </c>
      <c r="B405" s="208" t="s">
        <v>998</v>
      </c>
      <c r="C405" s="257">
        <v>213</v>
      </c>
      <c r="D405" s="258" t="s">
        <v>3009</v>
      </c>
      <c r="E405" s="258" t="s">
        <v>3425</v>
      </c>
      <c r="F405" s="256" t="s">
        <v>3426</v>
      </c>
      <c r="G405" s="256" t="s">
        <v>3427</v>
      </c>
      <c r="H405" s="140">
        <f t="shared" si="60"/>
        <v>5</v>
      </c>
      <c r="I405" s="140">
        <f t="shared" si="61"/>
        <v>1</v>
      </c>
      <c r="J405" s="140">
        <f t="shared" si="62"/>
        <v>3</v>
      </c>
      <c r="K405" s="140">
        <f t="shared" si="63"/>
        <v>0</v>
      </c>
      <c r="L405" s="140">
        <f t="shared" si="64"/>
        <v>1</v>
      </c>
      <c r="M405" s="140">
        <f t="shared" si="65"/>
        <v>5</v>
      </c>
      <c r="N405" s="140">
        <f t="shared" si="66"/>
        <v>5</v>
      </c>
      <c r="O405" s="140">
        <f t="shared" si="67"/>
        <v>4</v>
      </c>
      <c r="P405" s="140">
        <f t="shared" si="68"/>
        <v>4</v>
      </c>
      <c r="Q405" s="140">
        <f t="shared" si="69"/>
        <v>3</v>
      </c>
      <c r="R405" s="19" t="s">
        <v>115</v>
      </c>
      <c r="S405" s="19" t="s">
        <v>115</v>
      </c>
      <c r="T405" s="19" t="s">
        <v>115</v>
      </c>
      <c r="U405" s="19" t="s">
        <v>115</v>
      </c>
      <c r="V405" s="19" t="s">
        <v>115</v>
      </c>
      <c r="W405" s="172" t="b">
        <v>0</v>
      </c>
      <c r="X405" s="172" t="s">
        <v>111</v>
      </c>
      <c r="Y405" s="172" t="s">
        <v>111</v>
      </c>
      <c r="Z405" s="172" t="s">
        <v>111</v>
      </c>
      <c r="AA405" s="172" t="s">
        <v>111</v>
      </c>
      <c r="AB405" s="172" t="s">
        <v>111</v>
      </c>
      <c r="AC405" s="172" t="b">
        <v>1</v>
      </c>
      <c r="AD405" s="172" t="s">
        <v>116</v>
      </c>
      <c r="AE405" s="172" t="s">
        <v>116</v>
      </c>
      <c r="AF405" s="172" t="s">
        <v>116</v>
      </c>
      <c r="AG405" s="172" t="s">
        <v>116</v>
      </c>
      <c r="AH405" s="172" t="s">
        <v>116</v>
      </c>
      <c r="AI405" s="172" t="b">
        <v>0</v>
      </c>
      <c r="AJ405" s="172" t="s">
        <v>111</v>
      </c>
      <c r="AK405" s="172" t="s">
        <v>111</v>
      </c>
      <c r="AL405" s="172" t="s">
        <v>111</v>
      </c>
      <c r="AM405" s="172" t="s">
        <v>111</v>
      </c>
      <c r="AN405" s="172" t="s">
        <v>111</v>
      </c>
      <c r="AO405" s="172" t="b">
        <v>1</v>
      </c>
      <c r="AP405" s="172" t="s">
        <v>116</v>
      </c>
      <c r="AQ405" s="172" t="s">
        <v>116</v>
      </c>
      <c r="AR405" s="172" t="s">
        <v>116</v>
      </c>
      <c r="AS405" s="172" t="s">
        <v>116</v>
      </c>
      <c r="AT405" s="172" t="s">
        <v>116</v>
      </c>
      <c r="AU405" s="172" t="b">
        <v>1</v>
      </c>
      <c r="AV405" s="172" t="s">
        <v>116</v>
      </c>
      <c r="AW405" s="172" t="s">
        <v>116</v>
      </c>
      <c r="AX405" s="172" t="s">
        <v>116</v>
      </c>
      <c r="AY405" s="172" t="s">
        <v>116</v>
      </c>
      <c r="AZ405" s="172" t="s">
        <v>111</v>
      </c>
      <c r="BA405" s="172" t="b">
        <v>0</v>
      </c>
      <c r="BB405" s="172" t="s">
        <v>111</v>
      </c>
      <c r="BC405" s="172" t="s">
        <v>111</v>
      </c>
      <c r="BD405" s="172" t="s">
        <v>111</v>
      </c>
      <c r="BE405" s="172" t="s">
        <v>111</v>
      </c>
      <c r="BF405" s="172" t="s">
        <v>111</v>
      </c>
      <c r="BG405" s="172" t="b">
        <v>0</v>
      </c>
      <c r="BH405" s="172" t="s">
        <v>111</v>
      </c>
      <c r="BI405" s="172" t="s">
        <v>111</v>
      </c>
      <c r="BJ405" s="172" t="s">
        <v>111</v>
      </c>
      <c r="BK405" s="172" t="s">
        <v>111</v>
      </c>
      <c r="BL405" s="172" t="s">
        <v>111</v>
      </c>
      <c r="BM405" s="172" t="b">
        <v>0</v>
      </c>
      <c r="BN405" s="172" t="s">
        <v>111</v>
      </c>
      <c r="BO405" s="172" t="s">
        <v>111</v>
      </c>
      <c r="BP405" s="172" t="s">
        <v>111</v>
      </c>
      <c r="BQ405" s="172" t="s">
        <v>111</v>
      </c>
      <c r="BR405" s="172" t="s">
        <v>111</v>
      </c>
      <c r="BS405" s="172" t="b">
        <v>0</v>
      </c>
      <c r="BT405" s="172" t="s">
        <v>111</v>
      </c>
      <c r="BU405" s="172" t="s">
        <v>111</v>
      </c>
      <c r="BV405" s="172" t="s">
        <v>111</v>
      </c>
      <c r="BW405" s="172" t="s">
        <v>111</v>
      </c>
      <c r="BX405" s="172" t="s">
        <v>111</v>
      </c>
      <c r="BY405" s="172" t="b">
        <v>0</v>
      </c>
      <c r="BZ405" s="172" t="s">
        <v>111</v>
      </c>
      <c r="CA405" s="172" t="s">
        <v>111</v>
      </c>
      <c r="CB405" s="172" t="s">
        <v>111</v>
      </c>
      <c r="CC405" s="172" t="s">
        <v>111</v>
      </c>
      <c r="CD405" s="172" t="s">
        <v>111</v>
      </c>
      <c r="CE405" s="172" t="b">
        <v>0</v>
      </c>
      <c r="CF405" s="172" t="s">
        <v>1593</v>
      </c>
      <c r="CG405" s="172" t="s">
        <v>3796</v>
      </c>
      <c r="CH405" s="172" t="s">
        <v>3796</v>
      </c>
      <c r="CI405" s="172" t="s">
        <v>3796</v>
      </c>
      <c r="CJ405" s="172" t="s">
        <v>3796</v>
      </c>
      <c r="CK405" s="172" t="b">
        <v>0</v>
      </c>
      <c r="CL405" s="172" t="s">
        <v>111</v>
      </c>
      <c r="CM405" s="172" t="s">
        <v>111</v>
      </c>
      <c r="CN405" s="172" t="s">
        <v>111</v>
      </c>
      <c r="CO405" s="172" t="s">
        <v>111</v>
      </c>
      <c r="CP405" s="172" t="s">
        <v>111</v>
      </c>
      <c r="CQ405" s="172" t="b">
        <v>1</v>
      </c>
      <c r="CR405" s="172" t="s">
        <v>116</v>
      </c>
      <c r="CS405" s="172" t="s">
        <v>116</v>
      </c>
      <c r="CT405" s="172" t="s">
        <v>116</v>
      </c>
      <c r="CU405" s="172" t="s">
        <v>116</v>
      </c>
      <c r="CV405" s="172" t="s">
        <v>116</v>
      </c>
      <c r="CW405" s="172" t="b">
        <v>1</v>
      </c>
      <c r="CX405" s="172" t="s">
        <v>116</v>
      </c>
      <c r="CY405" s="172" t="s">
        <v>116</v>
      </c>
      <c r="CZ405" s="139" t="s">
        <v>3796</v>
      </c>
      <c r="DA405" s="139" t="s">
        <v>3796</v>
      </c>
      <c r="DB405" s="139" t="s">
        <v>3796</v>
      </c>
      <c r="DD405" s="231" t="s">
        <v>3882</v>
      </c>
      <c r="DE405" s="231" t="s">
        <v>3883</v>
      </c>
      <c r="DF405" s="231" t="s">
        <v>3884</v>
      </c>
      <c r="DG405" s="232" t="s">
        <v>3885</v>
      </c>
    </row>
    <row r="406" spans="1:111" ht="31" x14ac:dyDescent="0.35">
      <c r="A406" s="209">
        <v>2206</v>
      </c>
      <c r="B406" s="208" t="s">
        <v>998</v>
      </c>
      <c r="C406" s="257">
        <v>213</v>
      </c>
      <c r="D406" s="258" t="s">
        <v>3009</v>
      </c>
      <c r="E406" s="258" t="s">
        <v>3428</v>
      </c>
      <c r="F406" s="256" t="s">
        <v>3429</v>
      </c>
      <c r="G406" s="256" t="s">
        <v>3430</v>
      </c>
      <c r="H406" s="140">
        <f t="shared" si="60"/>
        <v>13</v>
      </c>
      <c r="I406" s="140">
        <f t="shared" si="61"/>
        <v>2</v>
      </c>
      <c r="J406" s="140">
        <f t="shared" si="62"/>
        <v>8</v>
      </c>
      <c r="K406" s="140">
        <f t="shared" si="63"/>
        <v>2</v>
      </c>
      <c r="L406" s="140">
        <f t="shared" si="64"/>
        <v>1</v>
      </c>
      <c r="M406" s="140">
        <f t="shared" si="65"/>
        <v>13</v>
      </c>
      <c r="N406" s="140">
        <f t="shared" si="66"/>
        <v>13</v>
      </c>
      <c r="O406" s="140">
        <f t="shared" si="67"/>
        <v>11</v>
      </c>
      <c r="P406" s="140">
        <f t="shared" si="68"/>
        <v>10</v>
      </c>
      <c r="Q406" s="140">
        <f t="shared" si="69"/>
        <v>9</v>
      </c>
      <c r="R406" s="19" t="s">
        <v>124</v>
      </c>
      <c r="S406" s="19" t="s">
        <v>124</v>
      </c>
      <c r="T406" s="19" t="s">
        <v>124</v>
      </c>
      <c r="U406" s="19" t="s">
        <v>2285</v>
      </c>
      <c r="V406" s="19" t="s">
        <v>2285</v>
      </c>
      <c r="W406" s="172" t="b">
        <v>1</v>
      </c>
      <c r="X406" s="172" t="s">
        <v>116</v>
      </c>
      <c r="Y406" s="172" t="s">
        <v>116</v>
      </c>
      <c r="Z406" s="172" t="s">
        <v>116</v>
      </c>
      <c r="AA406" s="172" t="s">
        <v>116</v>
      </c>
      <c r="AB406" s="172" t="s">
        <v>116</v>
      </c>
      <c r="AC406" s="172" t="b">
        <v>1</v>
      </c>
      <c r="AD406" s="172" t="s">
        <v>116</v>
      </c>
      <c r="AE406" s="172" t="s">
        <v>116</v>
      </c>
      <c r="AF406" s="172" t="s">
        <v>116</v>
      </c>
      <c r="AG406" s="172" t="s">
        <v>116</v>
      </c>
      <c r="AH406" s="172" t="s">
        <v>116</v>
      </c>
      <c r="AI406" s="172" t="b">
        <v>1</v>
      </c>
      <c r="AJ406" s="172" t="s">
        <v>116</v>
      </c>
      <c r="AK406" s="172" t="s">
        <v>116</v>
      </c>
      <c r="AL406" s="172" t="s">
        <v>116</v>
      </c>
      <c r="AM406" s="172" t="s">
        <v>116</v>
      </c>
      <c r="AN406" s="172" t="s">
        <v>116</v>
      </c>
      <c r="AO406" s="172" t="b">
        <v>1</v>
      </c>
      <c r="AP406" s="172" t="s">
        <v>116</v>
      </c>
      <c r="AQ406" s="172" t="s">
        <v>116</v>
      </c>
      <c r="AR406" s="172" t="s">
        <v>116</v>
      </c>
      <c r="AS406" s="172" t="s">
        <v>116</v>
      </c>
      <c r="AT406" s="172" t="s">
        <v>116</v>
      </c>
      <c r="AU406" s="172" t="b">
        <v>1</v>
      </c>
      <c r="AV406" s="172" t="s">
        <v>116</v>
      </c>
      <c r="AW406" s="172" t="s">
        <v>116</v>
      </c>
      <c r="AX406" s="172" t="s">
        <v>116</v>
      </c>
      <c r="AY406" s="172" t="s">
        <v>116</v>
      </c>
      <c r="AZ406" s="172" t="s">
        <v>111</v>
      </c>
      <c r="BA406" s="172" t="b">
        <v>1</v>
      </c>
      <c r="BB406" s="172" t="s">
        <v>116</v>
      </c>
      <c r="BC406" s="172" t="s">
        <v>116</v>
      </c>
      <c r="BD406" s="172" t="s">
        <v>116</v>
      </c>
      <c r="BE406" s="172" t="s">
        <v>111</v>
      </c>
      <c r="BF406" s="172" t="s">
        <v>111</v>
      </c>
      <c r="BG406" s="172" t="b">
        <v>0</v>
      </c>
      <c r="BH406" s="172" t="s">
        <v>111</v>
      </c>
      <c r="BI406" s="172" t="s">
        <v>111</v>
      </c>
      <c r="BJ406" s="172" t="s">
        <v>111</v>
      </c>
      <c r="BK406" s="172" t="s">
        <v>111</v>
      </c>
      <c r="BL406" s="172" t="s">
        <v>111</v>
      </c>
      <c r="BM406" s="172" t="b">
        <v>1</v>
      </c>
      <c r="BN406" s="172" t="s">
        <v>116</v>
      </c>
      <c r="BO406" s="172" t="s">
        <v>116</v>
      </c>
      <c r="BP406" s="172" t="s">
        <v>116</v>
      </c>
      <c r="BQ406" s="172" t="s">
        <v>116</v>
      </c>
      <c r="BR406" s="172" t="s">
        <v>116</v>
      </c>
      <c r="BS406" s="172" t="b">
        <v>1</v>
      </c>
      <c r="BT406" s="172" t="s">
        <v>116</v>
      </c>
      <c r="BU406" s="172" t="s">
        <v>116</v>
      </c>
      <c r="BV406" s="172" t="s">
        <v>111</v>
      </c>
      <c r="BW406" s="172" t="s">
        <v>111</v>
      </c>
      <c r="BX406" s="172" t="s">
        <v>111</v>
      </c>
      <c r="BY406" s="172" t="b">
        <v>1</v>
      </c>
      <c r="BZ406" s="172" t="s">
        <v>116</v>
      </c>
      <c r="CA406" s="172" t="s">
        <v>116</v>
      </c>
      <c r="CB406" s="172" t="s">
        <v>116</v>
      </c>
      <c r="CC406" s="172" t="s">
        <v>116</v>
      </c>
      <c r="CD406" s="172" t="s">
        <v>116</v>
      </c>
      <c r="CE406" s="172" t="b">
        <v>1</v>
      </c>
      <c r="CF406" s="172" t="s">
        <v>1</v>
      </c>
      <c r="CG406" s="172" t="s">
        <v>1</v>
      </c>
      <c r="CH406" s="172" t="s">
        <v>1</v>
      </c>
      <c r="CI406" s="172" t="s">
        <v>1</v>
      </c>
      <c r="CJ406" s="172" t="s">
        <v>1</v>
      </c>
      <c r="CK406" s="172" t="b">
        <v>1</v>
      </c>
      <c r="CL406" s="172" t="s">
        <v>116</v>
      </c>
      <c r="CM406" s="172" t="s">
        <v>116</v>
      </c>
      <c r="CN406" s="172" t="s">
        <v>116</v>
      </c>
      <c r="CO406" s="172" t="s">
        <v>116</v>
      </c>
      <c r="CP406" s="172" t="s">
        <v>116</v>
      </c>
      <c r="CQ406" s="172" t="b">
        <v>1</v>
      </c>
      <c r="CR406" s="172" t="s">
        <v>116</v>
      </c>
      <c r="CS406" s="172" t="s">
        <v>116</v>
      </c>
      <c r="CT406" s="172" t="s">
        <v>116</v>
      </c>
      <c r="CU406" s="172" t="s">
        <v>116</v>
      </c>
      <c r="CV406" s="172" t="s">
        <v>116</v>
      </c>
      <c r="CW406" s="172" t="b">
        <v>1</v>
      </c>
      <c r="CX406" s="172" t="s">
        <v>116</v>
      </c>
      <c r="CY406" s="172" t="s">
        <v>116</v>
      </c>
      <c r="CZ406" s="139" t="s">
        <v>3796</v>
      </c>
      <c r="DA406" s="139" t="s">
        <v>3796</v>
      </c>
      <c r="DB406" s="139" t="s">
        <v>3796</v>
      </c>
      <c r="DD406" s="231" t="s">
        <v>3882</v>
      </c>
      <c r="DE406" s="231" t="s">
        <v>3883</v>
      </c>
      <c r="DF406" s="231" t="s">
        <v>3884</v>
      </c>
      <c r="DG406" s="232" t="s">
        <v>3885</v>
      </c>
    </row>
    <row r="407" spans="1:111" ht="31" x14ac:dyDescent="0.35">
      <c r="A407" s="209">
        <v>2206</v>
      </c>
      <c r="B407" s="208" t="s">
        <v>998</v>
      </c>
      <c r="C407" s="257">
        <v>213</v>
      </c>
      <c r="D407" s="258" t="s">
        <v>3009</v>
      </c>
      <c r="E407" s="258" t="s">
        <v>3431</v>
      </c>
      <c r="F407" s="256" t="s">
        <v>3432</v>
      </c>
      <c r="G407" s="256" t="s">
        <v>3433</v>
      </c>
      <c r="H407" s="140">
        <f t="shared" si="60"/>
        <v>8</v>
      </c>
      <c r="I407" s="140">
        <f t="shared" si="61"/>
        <v>2</v>
      </c>
      <c r="J407" s="140">
        <f t="shared" si="62"/>
        <v>4</v>
      </c>
      <c r="K407" s="140">
        <f t="shared" si="63"/>
        <v>1</v>
      </c>
      <c r="L407" s="140">
        <f t="shared" si="64"/>
        <v>1</v>
      </c>
      <c r="M407" s="140">
        <f t="shared" si="65"/>
        <v>8</v>
      </c>
      <c r="N407" s="140">
        <f t="shared" si="66"/>
        <v>7</v>
      </c>
      <c r="O407" s="140">
        <f t="shared" si="67"/>
        <v>6</v>
      </c>
      <c r="P407" s="140">
        <f t="shared" si="68"/>
        <v>6</v>
      </c>
      <c r="Q407" s="140">
        <f t="shared" si="69"/>
        <v>5</v>
      </c>
      <c r="R407" s="19" t="s">
        <v>42</v>
      </c>
      <c r="S407" s="19" t="s">
        <v>115</v>
      </c>
      <c r="T407" s="19" t="s">
        <v>115</v>
      </c>
      <c r="U407" s="19" t="s">
        <v>115</v>
      </c>
      <c r="V407" s="19" t="s">
        <v>115</v>
      </c>
      <c r="W407" s="172" t="b">
        <v>1</v>
      </c>
      <c r="X407" s="172" t="s">
        <v>116</v>
      </c>
      <c r="Y407" s="172" t="s">
        <v>116</v>
      </c>
      <c r="Z407" s="172" t="s">
        <v>116</v>
      </c>
      <c r="AA407" s="172" t="s">
        <v>116</v>
      </c>
      <c r="AB407" s="172" t="s">
        <v>116</v>
      </c>
      <c r="AC407" s="172" t="b">
        <v>1</v>
      </c>
      <c r="AD407" s="172" t="s">
        <v>116</v>
      </c>
      <c r="AE407" s="172" t="s">
        <v>116</v>
      </c>
      <c r="AF407" s="172" t="s">
        <v>116</v>
      </c>
      <c r="AG407" s="172" t="s">
        <v>116</v>
      </c>
      <c r="AH407" s="172" t="s">
        <v>116</v>
      </c>
      <c r="AI407" s="172" t="b">
        <v>0</v>
      </c>
      <c r="AJ407" s="172" t="s">
        <v>111</v>
      </c>
      <c r="AK407" s="172" t="s">
        <v>111</v>
      </c>
      <c r="AL407" s="172" t="s">
        <v>111</v>
      </c>
      <c r="AM407" s="172" t="s">
        <v>111</v>
      </c>
      <c r="AN407" s="172" t="s">
        <v>111</v>
      </c>
      <c r="AO407" s="172" t="b">
        <v>1</v>
      </c>
      <c r="AP407" s="172" t="s">
        <v>116</v>
      </c>
      <c r="AQ407" s="172" t="s">
        <v>116</v>
      </c>
      <c r="AR407" s="172" t="s">
        <v>116</v>
      </c>
      <c r="AS407" s="172" t="s">
        <v>116</v>
      </c>
      <c r="AT407" s="172" t="s">
        <v>116</v>
      </c>
      <c r="AU407" s="172" t="b">
        <v>1</v>
      </c>
      <c r="AV407" s="172" t="s">
        <v>116</v>
      </c>
      <c r="AW407" s="172" t="s">
        <v>116</v>
      </c>
      <c r="AX407" s="172" t="s">
        <v>116</v>
      </c>
      <c r="AY407" s="172" t="s">
        <v>116</v>
      </c>
      <c r="AZ407" s="172" t="s">
        <v>111</v>
      </c>
      <c r="BA407" s="172" t="b">
        <v>1</v>
      </c>
      <c r="BB407" s="172" t="s">
        <v>116</v>
      </c>
      <c r="BC407" s="172" t="s">
        <v>111</v>
      </c>
      <c r="BD407" s="172" t="s">
        <v>111</v>
      </c>
      <c r="BE407" s="172" t="s">
        <v>111</v>
      </c>
      <c r="BF407" s="172" t="s">
        <v>111</v>
      </c>
      <c r="BG407" s="172" t="b">
        <v>0</v>
      </c>
      <c r="BH407" s="172" t="s">
        <v>111</v>
      </c>
      <c r="BI407" s="172" t="s">
        <v>111</v>
      </c>
      <c r="BJ407" s="172" t="s">
        <v>111</v>
      </c>
      <c r="BK407" s="172" t="s">
        <v>111</v>
      </c>
      <c r="BL407" s="172" t="s">
        <v>111</v>
      </c>
      <c r="BM407" s="172" t="b">
        <v>0</v>
      </c>
      <c r="BN407" s="172" t="s">
        <v>111</v>
      </c>
      <c r="BO407" s="172" t="s">
        <v>111</v>
      </c>
      <c r="BP407" s="172" t="s">
        <v>111</v>
      </c>
      <c r="BQ407" s="172" t="s">
        <v>111</v>
      </c>
      <c r="BR407" s="172" t="s">
        <v>111</v>
      </c>
      <c r="BS407" s="172" t="b">
        <v>0</v>
      </c>
      <c r="BT407" s="172" t="s">
        <v>111</v>
      </c>
      <c r="BU407" s="172" t="s">
        <v>111</v>
      </c>
      <c r="BV407" s="172" t="s">
        <v>111</v>
      </c>
      <c r="BW407" s="172" t="s">
        <v>111</v>
      </c>
      <c r="BX407" s="172" t="s">
        <v>111</v>
      </c>
      <c r="BY407" s="172" t="b">
        <v>0</v>
      </c>
      <c r="BZ407" s="172" t="s">
        <v>111</v>
      </c>
      <c r="CA407" s="172" t="s">
        <v>111</v>
      </c>
      <c r="CB407" s="172" t="s">
        <v>111</v>
      </c>
      <c r="CC407" s="172" t="s">
        <v>111</v>
      </c>
      <c r="CD407" s="172" t="s">
        <v>111</v>
      </c>
      <c r="CE407" s="172" t="b">
        <v>1</v>
      </c>
      <c r="CF407" s="172" t="s">
        <v>1</v>
      </c>
      <c r="CG407" s="172" t="s">
        <v>1</v>
      </c>
      <c r="CH407" s="172" t="s">
        <v>1</v>
      </c>
      <c r="CI407" s="172" t="s">
        <v>1</v>
      </c>
      <c r="CJ407" s="172" t="s">
        <v>1</v>
      </c>
      <c r="CK407" s="172" t="b">
        <v>0</v>
      </c>
      <c r="CL407" s="172" t="s">
        <v>111</v>
      </c>
      <c r="CM407" s="172" t="s">
        <v>111</v>
      </c>
      <c r="CN407" s="172" t="s">
        <v>111</v>
      </c>
      <c r="CO407" s="172" t="s">
        <v>111</v>
      </c>
      <c r="CP407" s="172" t="s">
        <v>111</v>
      </c>
      <c r="CQ407" s="172" t="b">
        <v>1</v>
      </c>
      <c r="CR407" s="172" t="s">
        <v>116</v>
      </c>
      <c r="CS407" s="172" t="s">
        <v>116</v>
      </c>
      <c r="CT407" s="172" t="s">
        <v>116</v>
      </c>
      <c r="CU407" s="172" t="s">
        <v>116</v>
      </c>
      <c r="CV407" s="172" t="s">
        <v>116</v>
      </c>
      <c r="CW407" s="172" t="b">
        <v>1</v>
      </c>
      <c r="CX407" s="172" t="s">
        <v>116</v>
      </c>
      <c r="CY407" s="172" t="s">
        <v>116</v>
      </c>
      <c r="CZ407" s="139" t="s">
        <v>3796</v>
      </c>
      <c r="DA407" s="139" t="s">
        <v>3796</v>
      </c>
      <c r="DB407" s="139" t="s">
        <v>3796</v>
      </c>
      <c r="DD407" s="231" t="s">
        <v>3882</v>
      </c>
      <c r="DE407" s="231" t="s">
        <v>3883</v>
      </c>
      <c r="DF407" s="231" t="s">
        <v>3884</v>
      </c>
      <c r="DG407" s="232" t="s">
        <v>3885</v>
      </c>
    </row>
    <row r="408" spans="1:111" ht="43.5" x14ac:dyDescent="0.35">
      <c r="A408" s="209">
        <v>2206</v>
      </c>
      <c r="B408" s="208" t="s">
        <v>998</v>
      </c>
      <c r="C408" s="257">
        <v>213</v>
      </c>
      <c r="D408" s="258" t="s">
        <v>3009</v>
      </c>
      <c r="E408" s="258" t="s">
        <v>3434</v>
      </c>
      <c r="F408" s="256" t="s">
        <v>3435</v>
      </c>
      <c r="G408" s="256" t="s">
        <v>3436</v>
      </c>
      <c r="H408" s="140">
        <f t="shared" si="60"/>
        <v>7</v>
      </c>
      <c r="I408" s="140">
        <f t="shared" si="61"/>
        <v>2</v>
      </c>
      <c r="J408" s="140">
        <f t="shared" si="62"/>
        <v>4</v>
      </c>
      <c r="K408" s="140">
        <f t="shared" si="63"/>
        <v>0</v>
      </c>
      <c r="L408" s="140">
        <f t="shared" si="64"/>
        <v>1</v>
      </c>
      <c r="M408" s="140">
        <f t="shared" si="65"/>
        <v>7</v>
      </c>
      <c r="N408" s="140">
        <f t="shared" si="66"/>
        <v>6</v>
      </c>
      <c r="O408" s="140">
        <f t="shared" si="67"/>
        <v>5</v>
      </c>
      <c r="P408" s="140">
        <f t="shared" si="68"/>
        <v>5</v>
      </c>
      <c r="Q408" s="140">
        <f t="shared" si="69"/>
        <v>4</v>
      </c>
      <c r="R408" s="19" t="s">
        <v>42</v>
      </c>
      <c r="S408" s="19" t="s">
        <v>115</v>
      </c>
      <c r="T408" s="19" t="s">
        <v>115</v>
      </c>
      <c r="U408" s="19" t="s">
        <v>115</v>
      </c>
      <c r="V408" s="19" t="s">
        <v>115</v>
      </c>
      <c r="W408" s="172" t="b">
        <v>1</v>
      </c>
      <c r="X408" s="172" t="s">
        <v>116</v>
      </c>
      <c r="Y408" s="172" t="s">
        <v>116</v>
      </c>
      <c r="Z408" s="172" t="s">
        <v>116</v>
      </c>
      <c r="AA408" s="172" t="s">
        <v>116</v>
      </c>
      <c r="AB408" s="172" t="s">
        <v>116</v>
      </c>
      <c r="AC408" s="172" t="b">
        <v>1</v>
      </c>
      <c r="AD408" s="172" t="s">
        <v>116</v>
      </c>
      <c r="AE408" s="172" t="s">
        <v>116</v>
      </c>
      <c r="AF408" s="172" t="s">
        <v>116</v>
      </c>
      <c r="AG408" s="172" t="s">
        <v>116</v>
      </c>
      <c r="AH408" s="172" t="s">
        <v>116</v>
      </c>
      <c r="AI408" s="172" t="b">
        <v>0</v>
      </c>
      <c r="AJ408" s="172" t="s">
        <v>111</v>
      </c>
      <c r="AK408" s="172" t="s">
        <v>111</v>
      </c>
      <c r="AL408" s="172" t="s">
        <v>111</v>
      </c>
      <c r="AM408" s="172" t="s">
        <v>111</v>
      </c>
      <c r="AN408" s="172" t="s">
        <v>111</v>
      </c>
      <c r="AO408" s="172" t="b">
        <v>1</v>
      </c>
      <c r="AP408" s="172" t="s">
        <v>116</v>
      </c>
      <c r="AQ408" s="172" t="s">
        <v>116</v>
      </c>
      <c r="AR408" s="172" t="s">
        <v>116</v>
      </c>
      <c r="AS408" s="172" t="s">
        <v>116</v>
      </c>
      <c r="AT408" s="172" t="s">
        <v>116</v>
      </c>
      <c r="AU408" s="172" t="b">
        <v>1</v>
      </c>
      <c r="AV408" s="172" t="s">
        <v>116</v>
      </c>
      <c r="AW408" s="172" t="s">
        <v>116</v>
      </c>
      <c r="AX408" s="172" t="s">
        <v>116</v>
      </c>
      <c r="AY408" s="172" t="s">
        <v>116</v>
      </c>
      <c r="AZ408" s="172" t="s">
        <v>111</v>
      </c>
      <c r="BA408" s="172" t="b">
        <v>1</v>
      </c>
      <c r="BB408" s="172" t="s">
        <v>116</v>
      </c>
      <c r="BC408" s="172" t="s">
        <v>111</v>
      </c>
      <c r="BD408" s="172" t="s">
        <v>111</v>
      </c>
      <c r="BE408" s="172" t="s">
        <v>111</v>
      </c>
      <c r="BF408" s="172" t="s">
        <v>111</v>
      </c>
      <c r="BG408" s="172" t="b">
        <v>0</v>
      </c>
      <c r="BH408" s="172" t="s">
        <v>111</v>
      </c>
      <c r="BI408" s="172" t="s">
        <v>111</v>
      </c>
      <c r="BJ408" s="172" t="s">
        <v>111</v>
      </c>
      <c r="BK408" s="172" t="s">
        <v>111</v>
      </c>
      <c r="BL408" s="172" t="s">
        <v>111</v>
      </c>
      <c r="BM408" s="172" t="b">
        <v>0</v>
      </c>
      <c r="BN408" s="172" t="s">
        <v>111</v>
      </c>
      <c r="BO408" s="172" t="s">
        <v>111</v>
      </c>
      <c r="BP408" s="172" t="s">
        <v>111</v>
      </c>
      <c r="BQ408" s="172" t="s">
        <v>111</v>
      </c>
      <c r="BR408" s="172" t="s">
        <v>111</v>
      </c>
      <c r="BS408" s="172" t="b">
        <v>0</v>
      </c>
      <c r="BT408" s="172" t="s">
        <v>111</v>
      </c>
      <c r="BU408" s="172" t="s">
        <v>111</v>
      </c>
      <c r="BV408" s="172" t="s">
        <v>111</v>
      </c>
      <c r="BW408" s="172" t="s">
        <v>111</v>
      </c>
      <c r="BX408" s="172" t="s">
        <v>111</v>
      </c>
      <c r="BY408" s="172" t="b">
        <v>0</v>
      </c>
      <c r="BZ408" s="172" t="s">
        <v>111</v>
      </c>
      <c r="CA408" s="172" t="s">
        <v>111</v>
      </c>
      <c r="CB408" s="172" t="s">
        <v>111</v>
      </c>
      <c r="CC408" s="172" t="s">
        <v>111</v>
      </c>
      <c r="CD408" s="172" t="s">
        <v>111</v>
      </c>
      <c r="CE408" s="172" t="b">
        <v>0</v>
      </c>
      <c r="CF408" s="172" t="s">
        <v>1593</v>
      </c>
      <c r="CG408" s="172" t="s">
        <v>3796</v>
      </c>
      <c r="CH408" s="172" t="s">
        <v>3796</v>
      </c>
      <c r="CI408" s="172" t="s">
        <v>3796</v>
      </c>
      <c r="CJ408" s="172" t="s">
        <v>3796</v>
      </c>
      <c r="CK408" s="172" t="b">
        <v>0</v>
      </c>
      <c r="CL408" s="172" t="s">
        <v>111</v>
      </c>
      <c r="CM408" s="172" t="s">
        <v>111</v>
      </c>
      <c r="CN408" s="172" t="s">
        <v>111</v>
      </c>
      <c r="CO408" s="172" t="s">
        <v>111</v>
      </c>
      <c r="CP408" s="172" t="s">
        <v>111</v>
      </c>
      <c r="CQ408" s="172" t="b">
        <v>1</v>
      </c>
      <c r="CR408" s="172" t="s">
        <v>116</v>
      </c>
      <c r="CS408" s="172" t="s">
        <v>116</v>
      </c>
      <c r="CT408" s="172" t="s">
        <v>116</v>
      </c>
      <c r="CU408" s="172" t="s">
        <v>116</v>
      </c>
      <c r="CV408" s="172" t="s">
        <v>116</v>
      </c>
      <c r="CW408" s="172" t="b">
        <v>1</v>
      </c>
      <c r="CX408" s="172" t="s">
        <v>116</v>
      </c>
      <c r="CY408" s="172" t="s">
        <v>116</v>
      </c>
      <c r="CZ408" s="139" t="s">
        <v>3796</v>
      </c>
      <c r="DA408" s="139" t="s">
        <v>3796</v>
      </c>
      <c r="DB408" s="139" t="s">
        <v>3796</v>
      </c>
      <c r="DD408" s="231" t="s">
        <v>3882</v>
      </c>
      <c r="DE408" s="231" t="s">
        <v>3883</v>
      </c>
      <c r="DF408" s="231" t="s">
        <v>3884</v>
      </c>
      <c r="DG408" s="232" t="s">
        <v>3885</v>
      </c>
    </row>
    <row r="409" spans="1:111" ht="43.5" x14ac:dyDescent="0.35">
      <c r="A409" s="209">
        <v>2206</v>
      </c>
      <c r="B409" s="208" t="s">
        <v>998</v>
      </c>
      <c r="C409" s="257">
        <v>213</v>
      </c>
      <c r="D409" s="258" t="s">
        <v>3009</v>
      </c>
      <c r="E409" s="258" t="s">
        <v>3437</v>
      </c>
      <c r="F409" s="256" t="s">
        <v>3438</v>
      </c>
      <c r="G409" s="256" t="s">
        <v>3439</v>
      </c>
      <c r="H409" s="140">
        <f t="shared" si="60"/>
        <v>11</v>
      </c>
      <c r="I409" s="140">
        <f t="shared" si="61"/>
        <v>1</v>
      </c>
      <c r="J409" s="140">
        <f t="shared" si="62"/>
        <v>7</v>
      </c>
      <c r="K409" s="140">
        <f t="shared" si="63"/>
        <v>2</v>
      </c>
      <c r="L409" s="140">
        <f t="shared" si="64"/>
        <v>1</v>
      </c>
      <c r="M409" s="140">
        <f t="shared" si="65"/>
        <v>11</v>
      </c>
      <c r="N409" s="140">
        <f t="shared" si="66"/>
        <v>11</v>
      </c>
      <c r="O409" s="140">
        <f t="shared" si="67"/>
        <v>9</v>
      </c>
      <c r="P409" s="140">
        <f t="shared" si="68"/>
        <v>9</v>
      </c>
      <c r="Q409" s="140">
        <f t="shared" si="69"/>
        <v>8</v>
      </c>
      <c r="R409" s="19" t="s">
        <v>2285</v>
      </c>
      <c r="S409" s="19" t="s">
        <v>2285</v>
      </c>
      <c r="T409" s="19" t="s">
        <v>2285</v>
      </c>
      <c r="U409" s="19" t="s">
        <v>2285</v>
      </c>
      <c r="V409" s="19" t="s">
        <v>2285</v>
      </c>
      <c r="W409" s="172" t="b">
        <v>1</v>
      </c>
      <c r="X409" s="172" t="s">
        <v>116</v>
      </c>
      <c r="Y409" s="172" t="s">
        <v>116</v>
      </c>
      <c r="Z409" s="172" t="s">
        <v>116</v>
      </c>
      <c r="AA409" s="172" t="s">
        <v>116</v>
      </c>
      <c r="AB409" s="172" t="s">
        <v>116</v>
      </c>
      <c r="AC409" s="172" t="b">
        <v>1</v>
      </c>
      <c r="AD409" s="172" t="s">
        <v>116</v>
      </c>
      <c r="AE409" s="172" t="s">
        <v>116</v>
      </c>
      <c r="AF409" s="172" t="s">
        <v>116</v>
      </c>
      <c r="AG409" s="172" t="s">
        <v>116</v>
      </c>
      <c r="AH409" s="172" t="s">
        <v>116</v>
      </c>
      <c r="AI409" s="172" t="b">
        <v>1</v>
      </c>
      <c r="AJ409" s="172" t="s">
        <v>116</v>
      </c>
      <c r="AK409" s="172" t="s">
        <v>116</v>
      </c>
      <c r="AL409" s="172" t="s">
        <v>116</v>
      </c>
      <c r="AM409" s="172" t="s">
        <v>116</v>
      </c>
      <c r="AN409" s="172" t="s">
        <v>116</v>
      </c>
      <c r="AO409" s="172" t="b">
        <v>1</v>
      </c>
      <c r="AP409" s="172" t="s">
        <v>116</v>
      </c>
      <c r="AQ409" s="172" t="s">
        <v>116</v>
      </c>
      <c r="AR409" s="172" t="s">
        <v>116</v>
      </c>
      <c r="AS409" s="172" t="s">
        <v>116</v>
      </c>
      <c r="AT409" s="172" t="s">
        <v>116</v>
      </c>
      <c r="AU409" s="172" t="b">
        <v>1</v>
      </c>
      <c r="AV409" s="172" t="s">
        <v>116</v>
      </c>
      <c r="AW409" s="172" t="s">
        <v>116</v>
      </c>
      <c r="AX409" s="172" t="s">
        <v>116</v>
      </c>
      <c r="AY409" s="172" t="s">
        <v>116</v>
      </c>
      <c r="AZ409" s="172" t="s">
        <v>111</v>
      </c>
      <c r="BA409" s="172" t="b">
        <v>0</v>
      </c>
      <c r="BB409" s="172" t="s">
        <v>111</v>
      </c>
      <c r="BC409" s="172" t="s">
        <v>111</v>
      </c>
      <c r="BD409" s="172" t="s">
        <v>111</v>
      </c>
      <c r="BE409" s="172" t="s">
        <v>111</v>
      </c>
      <c r="BF409" s="172" t="s">
        <v>111</v>
      </c>
      <c r="BG409" s="172" t="b">
        <v>0</v>
      </c>
      <c r="BH409" s="172" t="s">
        <v>111</v>
      </c>
      <c r="BI409" s="172" t="s">
        <v>111</v>
      </c>
      <c r="BJ409" s="172" t="s">
        <v>111</v>
      </c>
      <c r="BK409" s="172" t="s">
        <v>111</v>
      </c>
      <c r="BL409" s="172" t="s">
        <v>111</v>
      </c>
      <c r="BM409" s="172" t="b">
        <v>0</v>
      </c>
      <c r="BN409" s="172" t="s">
        <v>111</v>
      </c>
      <c r="BO409" s="172" t="s">
        <v>111</v>
      </c>
      <c r="BP409" s="172" t="s">
        <v>111</v>
      </c>
      <c r="BQ409" s="172" t="s">
        <v>111</v>
      </c>
      <c r="BR409" s="172" t="s">
        <v>111</v>
      </c>
      <c r="BS409" s="172" t="b">
        <v>1</v>
      </c>
      <c r="BT409" s="172" t="s">
        <v>116</v>
      </c>
      <c r="BU409" s="172" t="s">
        <v>116</v>
      </c>
      <c r="BV409" s="172" t="s">
        <v>111</v>
      </c>
      <c r="BW409" s="172" t="s">
        <v>111</v>
      </c>
      <c r="BX409" s="172" t="s">
        <v>111</v>
      </c>
      <c r="BY409" s="172" t="b">
        <v>1</v>
      </c>
      <c r="BZ409" s="172" t="s">
        <v>116</v>
      </c>
      <c r="CA409" s="172" t="s">
        <v>116</v>
      </c>
      <c r="CB409" s="172" t="s">
        <v>116</v>
      </c>
      <c r="CC409" s="172" t="s">
        <v>116</v>
      </c>
      <c r="CD409" s="172" t="s">
        <v>116</v>
      </c>
      <c r="CE409" s="172" t="b">
        <v>1</v>
      </c>
      <c r="CF409" s="172" t="s">
        <v>1</v>
      </c>
      <c r="CG409" s="172" t="s">
        <v>1</v>
      </c>
      <c r="CH409" s="172" t="s">
        <v>1</v>
      </c>
      <c r="CI409" s="172" t="s">
        <v>1</v>
      </c>
      <c r="CJ409" s="172" t="s">
        <v>1</v>
      </c>
      <c r="CK409" s="172" t="b">
        <v>1</v>
      </c>
      <c r="CL409" s="172" t="s">
        <v>116</v>
      </c>
      <c r="CM409" s="172" t="s">
        <v>116</v>
      </c>
      <c r="CN409" s="172" t="s">
        <v>116</v>
      </c>
      <c r="CO409" s="172" t="s">
        <v>116</v>
      </c>
      <c r="CP409" s="172" t="s">
        <v>116</v>
      </c>
      <c r="CQ409" s="172" t="b">
        <v>1</v>
      </c>
      <c r="CR409" s="172" t="s">
        <v>116</v>
      </c>
      <c r="CS409" s="172" t="s">
        <v>116</v>
      </c>
      <c r="CT409" s="172" t="s">
        <v>116</v>
      </c>
      <c r="CU409" s="172" t="s">
        <v>116</v>
      </c>
      <c r="CV409" s="172" t="s">
        <v>116</v>
      </c>
      <c r="CW409" s="172" t="b">
        <v>1</v>
      </c>
      <c r="CX409" s="172" t="s">
        <v>116</v>
      </c>
      <c r="CY409" s="172" t="s">
        <v>116</v>
      </c>
      <c r="CZ409" s="139" t="s">
        <v>3796</v>
      </c>
      <c r="DA409" s="139" t="s">
        <v>3796</v>
      </c>
      <c r="DB409" s="139" t="s">
        <v>3796</v>
      </c>
      <c r="DD409" s="231" t="s">
        <v>3882</v>
      </c>
      <c r="DE409" s="231" t="s">
        <v>3883</v>
      </c>
      <c r="DF409" s="231" t="s">
        <v>3884</v>
      </c>
      <c r="DG409" s="232" t="s">
        <v>3885</v>
      </c>
    </row>
    <row r="410" spans="1:111" ht="31" x14ac:dyDescent="0.35">
      <c r="A410" s="209">
        <v>2206</v>
      </c>
      <c r="B410" s="208" t="s">
        <v>998</v>
      </c>
      <c r="C410" s="257">
        <v>213</v>
      </c>
      <c r="D410" s="258" t="s">
        <v>3009</v>
      </c>
      <c r="E410" s="258" t="s">
        <v>3440</v>
      </c>
      <c r="F410" s="256" t="s">
        <v>3441</v>
      </c>
      <c r="G410" s="256" t="s">
        <v>3442</v>
      </c>
      <c r="H410" s="140">
        <f t="shared" si="60"/>
        <v>9</v>
      </c>
      <c r="I410" s="140">
        <f t="shared" si="61"/>
        <v>2</v>
      </c>
      <c r="J410" s="140">
        <f t="shared" si="62"/>
        <v>5</v>
      </c>
      <c r="K410" s="140">
        <f t="shared" si="63"/>
        <v>1</v>
      </c>
      <c r="L410" s="140">
        <f t="shared" si="64"/>
        <v>1</v>
      </c>
      <c r="M410" s="140">
        <f t="shared" si="65"/>
        <v>7</v>
      </c>
      <c r="N410" s="140">
        <f t="shared" si="66"/>
        <v>9</v>
      </c>
      <c r="O410" s="140">
        <f t="shared" si="67"/>
        <v>5</v>
      </c>
      <c r="P410" s="140">
        <f t="shared" si="68"/>
        <v>6</v>
      </c>
      <c r="Q410" s="140">
        <f t="shared" si="69"/>
        <v>5</v>
      </c>
      <c r="R410" s="19" t="s">
        <v>115</v>
      </c>
      <c r="S410" s="19" t="s">
        <v>42</v>
      </c>
      <c r="T410" s="19" t="s">
        <v>115</v>
      </c>
      <c r="U410" s="19" t="s">
        <v>115</v>
      </c>
      <c r="V410" s="19" t="s">
        <v>115</v>
      </c>
      <c r="W410" s="172" t="b">
        <v>0</v>
      </c>
      <c r="X410" s="172" t="s">
        <v>111</v>
      </c>
      <c r="Y410" s="172" t="s">
        <v>111</v>
      </c>
      <c r="Z410" s="172" t="s">
        <v>111</v>
      </c>
      <c r="AA410" s="172" t="s">
        <v>111</v>
      </c>
      <c r="AB410" s="172" t="s">
        <v>111</v>
      </c>
      <c r="AC410" s="172" t="b">
        <v>1</v>
      </c>
      <c r="AD410" s="172" t="s">
        <v>116</v>
      </c>
      <c r="AE410" s="172" t="s">
        <v>116</v>
      </c>
      <c r="AF410" s="172" t="s">
        <v>116</v>
      </c>
      <c r="AG410" s="172" t="s">
        <v>116</v>
      </c>
      <c r="AH410" s="172" t="s">
        <v>116</v>
      </c>
      <c r="AI410" s="172" t="b">
        <v>1</v>
      </c>
      <c r="AJ410" s="172" t="s">
        <v>116</v>
      </c>
      <c r="AK410" s="172" t="s">
        <v>116</v>
      </c>
      <c r="AL410" s="172" t="s">
        <v>116</v>
      </c>
      <c r="AM410" s="172" t="s">
        <v>116</v>
      </c>
      <c r="AN410" s="172" t="s">
        <v>116</v>
      </c>
      <c r="AO410" s="172" t="b">
        <v>1</v>
      </c>
      <c r="AP410" s="172" t="s">
        <v>116</v>
      </c>
      <c r="AQ410" s="172" t="s">
        <v>116</v>
      </c>
      <c r="AR410" s="172" t="s">
        <v>116</v>
      </c>
      <c r="AS410" s="172" t="s">
        <v>116</v>
      </c>
      <c r="AT410" s="172" t="s">
        <v>116</v>
      </c>
      <c r="AU410" s="172" t="b">
        <v>1</v>
      </c>
      <c r="AV410" s="172" t="s">
        <v>111</v>
      </c>
      <c r="AW410" s="172" t="s">
        <v>116</v>
      </c>
      <c r="AX410" s="172" t="s">
        <v>111</v>
      </c>
      <c r="AY410" s="172" t="s">
        <v>116</v>
      </c>
      <c r="AZ410" s="172" t="s">
        <v>111</v>
      </c>
      <c r="BA410" s="172" t="b">
        <v>1</v>
      </c>
      <c r="BB410" s="172" t="s">
        <v>111</v>
      </c>
      <c r="BC410" s="172" t="s">
        <v>116</v>
      </c>
      <c r="BD410" s="172" t="s">
        <v>111</v>
      </c>
      <c r="BE410" s="172" t="s">
        <v>111</v>
      </c>
      <c r="BF410" s="172" t="s">
        <v>111</v>
      </c>
      <c r="BG410" s="172" t="b">
        <v>0</v>
      </c>
      <c r="BH410" s="172" t="s">
        <v>111</v>
      </c>
      <c r="BI410" s="172" t="s">
        <v>111</v>
      </c>
      <c r="BJ410" s="172" t="s">
        <v>111</v>
      </c>
      <c r="BK410" s="172" t="s">
        <v>111</v>
      </c>
      <c r="BL410" s="172" t="s">
        <v>111</v>
      </c>
      <c r="BM410" s="172" t="b">
        <v>0</v>
      </c>
      <c r="BN410" s="172" t="s">
        <v>111</v>
      </c>
      <c r="BO410" s="172" t="s">
        <v>111</v>
      </c>
      <c r="BP410" s="172" t="s">
        <v>111</v>
      </c>
      <c r="BQ410" s="172" t="s">
        <v>111</v>
      </c>
      <c r="BR410" s="172" t="s">
        <v>111</v>
      </c>
      <c r="BS410" s="172" t="b">
        <v>1</v>
      </c>
      <c r="BT410" s="172" t="s">
        <v>116</v>
      </c>
      <c r="BU410" s="172" t="s">
        <v>116</v>
      </c>
      <c r="BV410" s="172" t="s">
        <v>111</v>
      </c>
      <c r="BW410" s="172" t="s">
        <v>111</v>
      </c>
      <c r="BX410" s="172" t="s">
        <v>111</v>
      </c>
      <c r="BY410" s="172" t="b">
        <v>0</v>
      </c>
      <c r="BZ410" s="172" t="s">
        <v>111</v>
      </c>
      <c r="CA410" s="172" t="s">
        <v>111</v>
      </c>
      <c r="CB410" s="172" t="s">
        <v>111</v>
      </c>
      <c r="CC410" s="172" t="s">
        <v>111</v>
      </c>
      <c r="CD410" s="172" t="s">
        <v>111</v>
      </c>
      <c r="CE410" s="172" t="b">
        <v>1</v>
      </c>
      <c r="CF410" s="172" t="s">
        <v>1</v>
      </c>
      <c r="CG410" s="172" t="s">
        <v>1</v>
      </c>
      <c r="CH410" s="172" t="s">
        <v>1</v>
      </c>
      <c r="CI410" s="172" t="s">
        <v>1</v>
      </c>
      <c r="CJ410" s="172" t="s">
        <v>1</v>
      </c>
      <c r="CK410" s="172" t="b">
        <v>0</v>
      </c>
      <c r="CL410" s="172" t="s">
        <v>111</v>
      </c>
      <c r="CM410" s="172" t="s">
        <v>111</v>
      </c>
      <c r="CN410" s="172" t="s">
        <v>111</v>
      </c>
      <c r="CO410" s="172" t="s">
        <v>111</v>
      </c>
      <c r="CP410" s="172" t="s">
        <v>111</v>
      </c>
      <c r="CQ410" s="172" t="b">
        <v>1</v>
      </c>
      <c r="CR410" s="172" t="s">
        <v>116</v>
      </c>
      <c r="CS410" s="172" t="s">
        <v>116</v>
      </c>
      <c r="CT410" s="172" t="s">
        <v>116</v>
      </c>
      <c r="CU410" s="172" t="s">
        <v>116</v>
      </c>
      <c r="CV410" s="172" t="s">
        <v>116</v>
      </c>
      <c r="CW410" s="172" t="b">
        <v>1</v>
      </c>
      <c r="CX410" s="172" t="s">
        <v>116</v>
      </c>
      <c r="CY410" s="172" t="s">
        <v>116</v>
      </c>
      <c r="CZ410" s="139" t="s">
        <v>3796</v>
      </c>
      <c r="DA410" s="139" t="s">
        <v>3796</v>
      </c>
      <c r="DB410" s="139" t="s">
        <v>3796</v>
      </c>
      <c r="DD410" s="231" t="s">
        <v>3882</v>
      </c>
      <c r="DE410" s="231" t="s">
        <v>3883</v>
      </c>
      <c r="DF410" s="231" t="s">
        <v>3884</v>
      </c>
      <c r="DG410" s="232" t="s">
        <v>3885</v>
      </c>
    </row>
    <row r="411" spans="1:111" ht="130.5" x14ac:dyDescent="0.35">
      <c r="A411" s="209">
        <v>2206</v>
      </c>
      <c r="B411" s="208" t="s">
        <v>998</v>
      </c>
      <c r="C411" s="257">
        <v>213</v>
      </c>
      <c r="D411" s="258" t="s">
        <v>3009</v>
      </c>
      <c r="E411" s="258" t="s">
        <v>3445</v>
      </c>
      <c r="F411" s="258" t="s">
        <v>3446</v>
      </c>
      <c r="G411" s="256" t="s">
        <v>3447</v>
      </c>
      <c r="H411" s="140">
        <f t="shared" si="60"/>
        <v>6</v>
      </c>
      <c r="I411" s="140">
        <f t="shared" si="61"/>
        <v>2</v>
      </c>
      <c r="J411" s="140">
        <f t="shared" si="62"/>
        <v>3</v>
      </c>
      <c r="K411" s="140">
        <f t="shared" si="63"/>
        <v>0</v>
      </c>
      <c r="L411" s="140">
        <f t="shared" si="64"/>
        <v>1</v>
      </c>
      <c r="M411" s="140">
        <f t="shared" si="65"/>
        <v>6</v>
      </c>
      <c r="N411" s="140">
        <f t="shared" si="66"/>
        <v>6</v>
      </c>
      <c r="O411" s="140">
        <f t="shared" si="67"/>
        <v>3</v>
      </c>
      <c r="P411" s="140">
        <f t="shared" si="68"/>
        <v>5</v>
      </c>
      <c r="Q411" s="140">
        <f t="shared" si="69"/>
        <v>3</v>
      </c>
      <c r="R411" s="19" t="s">
        <v>42</v>
      </c>
      <c r="S411" s="19" t="s">
        <v>42</v>
      </c>
      <c r="T411" s="19" t="s">
        <v>115</v>
      </c>
      <c r="U411" s="19" t="s">
        <v>42</v>
      </c>
      <c r="V411" s="19" t="s">
        <v>115</v>
      </c>
      <c r="W411" s="172" t="b">
        <v>0</v>
      </c>
      <c r="X411" s="172" t="s">
        <v>111</v>
      </c>
      <c r="Y411" s="172" t="s">
        <v>111</v>
      </c>
      <c r="Z411" s="172" t="s">
        <v>111</v>
      </c>
      <c r="AA411" s="172" t="s">
        <v>111</v>
      </c>
      <c r="AB411" s="172" t="s">
        <v>111</v>
      </c>
      <c r="AC411" s="172" t="b">
        <v>1</v>
      </c>
      <c r="AD411" s="172" t="s">
        <v>116</v>
      </c>
      <c r="AE411" s="172" t="s">
        <v>116</v>
      </c>
      <c r="AF411" s="172" t="s">
        <v>116</v>
      </c>
      <c r="AG411" s="172" t="s">
        <v>116</v>
      </c>
      <c r="AH411" s="172" t="s">
        <v>116</v>
      </c>
      <c r="AI411" s="172" t="b">
        <v>0</v>
      </c>
      <c r="AJ411" s="172" t="s">
        <v>111</v>
      </c>
      <c r="AK411" s="172" t="s">
        <v>111</v>
      </c>
      <c r="AL411" s="172" t="s">
        <v>111</v>
      </c>
      <c r="AM411" s="172" t="s">
        <v>111</v>
      </c>
      <c r="AN411" s="172" t="s">
        <v>111</v>
      </c>
      <c r="AO411" s="172" t="b">
        <v>1</v>
      </c>
      <c r="AP411" s="172" t="s">
        <v>116</v>
      </c>
      <c r="AQ411" s="172" t="s">
        <v>116</v>
      </c>
      <c r="AR411" s="172" t="s">
        <v>116</v>
      </c>
      <c r="AS411" s="172" t="s">
        <v>116</v>
      </c>
      <c r="AT411" s="172" t="s">
        <v>116</v>
      </c>
      <c r="AU411" s="172" t="b">
        <v>1</v>
      </c>
      <c r="AV411" s="172" t="s">
        <v>116</v>
      </c>
      <c r="AW411" s="172" t="s">
        <v>116</v>
      </c>
      <c r="AX411" s="172" t="s">
        <v>111</v>
      </c>
      <c r="AY411" s="172" t="s">
        <v>116</v>
      </c>
      <c r="AZ411" s="172" t="s">
        <v>111</v>
      </c>
      <c r="BA411" s="172" t="b">
        <v>1</v>
      </c>
      <c r="BB411" s="172" t="s">
        <v>116</v>
      </c>
      <c r="BC411" s="172" t="s">
        <v>116</v>
      </c>
      <c r="BD411" s="172" t="s">
        <v>111</v>
      </c>
      <c r="BE411" s="172" t="s">
        <v>116</v>
      </c>
      <c r="BF411" s="172" t="s">
        <v>111</v>
      </c>
      <c r="BG411" s="172" t="b">
        <v>0</v>
      </c>
      <c r="BH411" s="172" t="s">
        <v>111</v>
      </c>
      <c r="BI411" s="172" t="s">
        <v>111</v>
      </c>
      <c r="BJ411" s="172" t="s">
        <v>111</v>
      </c>
      <c r="BK411" s="172" t="s">
        <v>111</v>
      </c>
      <c r="BL411" s="172" t="s">
        <v>111</v>
      </c>
      <c r="BM411" s="172" t="b">
        <v>0</v>
      </c>
      <c r="BN411" s="172" t="s">
        <v>111</v>
      </c>
      <c r="BO411" s="172" t="s">
        <v>111</v>
      </c>
      <c r="BP411" s="172" t="s">
        <v>111</v>
      </c>
      <c r="BQ411" s="172" t="s">
        <v>111</v>
      </c>
      <c r="BR411" s="172" t="s">
        <v>111</v>
      </c>
      <c r="BS411" s="172" t="b">
        <v>0</v>
      </c>
      <c r="BT411" s="172" t="s">
        <v>111</v>
      </c>
      <c r="BU411" s="172" t="s">
        <v>111</v>
      </c>
      <c r="BV411" s="172" t="s">
        <v>111</v>
      </c>
      <c r="BW411" s="172" t="s">
        <v>111</v>
      </c>
      <c r="BX411" s="172" t="s">
        <v>111</v>
      </c>
      <c r="BY411" s="172" t="b">
        <v>0</v>
      </c>
      <c r="BZ411" s="172" t="s">
        <v>111</v>
      </c>
      <c r="CA411" s="172" t="s">
        <v>111</v>
      </c>
      <c r="CB411" s="172" t="s">
        <v>111</v>
      </c>
      <c r="CC411" s="172" t="s">
        <v>111</v>
      </c>
      <c r="CD411" s="172" t="s">
        <v>111</v>
      </c>
      <c r="CE411" s="172" t="b">
        <v>0</v>
      </c>
      <c r="CF411" s="172" t="s">
        <v>1593</v>
      </c>
      <c r="CG411" s="172" t="s">
        <v>3796</v>
      </c>
      <c r="CH411" s="172" t="s">
        <v>3796</v>
      </c>
      <c r="CI411" s="172" t="s">
        <v>3796</v>
      </c>
      <c r="CJ411" s="172" t="s">
        <v>3796</v>
      </c>
      <c r="CK411" s="172" t="b">
        <v>0</v>
      </c>
      <c r="CL411" s="172" t="s">
        <v>111</v>
      </c>
      <c r="CM411" s="172" t="s">
        <v>111</v>
      </c>
      <c r="CN411" s="172" t="s">
        <v>111</v>
      </c>
      <c r="CO411" s="172" t="s">
        <v>111</v>
      </c>
      <c r="CP411" s="172" t="s">
        <v>111</v>
      </c>
      <c r="CQ411" s="172" t="b">
        <v>1</v>
      </c>
      <c r="CR411" s="172" t="s">
        <v>116</v>
      </c>
      <c r="CS411" s="172" t="s">
        <v>116</v>
      </c>
      <c r="CT411" s="172" t="s">
        <v>116</v>
      </c>
      <c r="CU411" s="172" t="s">
        <v>116</v>
      </c>
      <c r="CV411" s="172" t="s">
        <v>116</v>
      </c>
      <c r="CW411" s="172" t="b">
        <v>1</v>
      </c>
      <c r="CX411" s="172" t="s">
        <v>116</v>
      </c>
      <c r="CY411" s="172" t="s">
        <v>116</v>
      </c>
      <c r="CZ411" s="139" t="s">
        <v>3796</v>
      </c>
      <c r="DA411" s="139" t="s">
        <v>3796</v>
      </c>
      <c r="DB411" s="139" t="s">
        <v>3796</v>
      </c>
      <c r="DD411" s="231" t="s">
        <v>3882</v>
      </c>
      <c r="DE411" s="231" t="s">
        <v>3883</v>
      </c>
      <c r="DF411" s="231" t="s">
        <v>3884</v>
      </c>
      <c r="DG411" s="232" t="s">
        <v>3885</v>
      </c>
    </row>
    <row r="412" spans="1:111" ht="58" x14ac:dyDescent="0.35">
      <c r="A412" s="209">
        <v>2206</v>
      </c>
      <c r="B412" s="208" t="s">
        <v>998</v>
      </c>
      <c r="C412" s="257">
        <v>213</v>
      </c>
      <c r="D412" s="258" t="s">
        <v>3009</v>
      </c>
      <c r="E412" s="258" t="s">
        <v>3448</v>
      </c>
      <c r="F412" s="258" t="s">
        <v>16280</v>
      </c>
      <c r="G412" s="256" t="s">
        <v>3449</v>
      </c>
      <c r="H412" s="140">
        <f t="shared" si="60"/>
        <v>11</v>
      </c>
      <c r="I412" s="140">
        <f t="shared" si="61"/>
        <v>1</v>
      </c>
      <c r="J412" s="140">
        <f t="shared" si="62"/>
        <v>7</v>
      </c>
      <c r="K412" s="140">
        <f t="shared" si="63"/>
        <v>2</v>
      </c>
      <c r="L412" s="140">
        <f t="shared" si="64"/>
        <v>1</v>
      </c>
      <c r="M412" s="140">
        <f t="shared" si="65"/>
        <v>11</v>
      </c>
      <c r="N412" s="140">
        <f t="shared" si="66"/>
        <v>11</v>
      </c>
      <c r="O412" s="140">
        <f t="shared" si="67"/>
        <v>8</v>
      </c>
      <c r="P412" s="140">
        <f t="shared" si="68"/>
        <v>9</v>
      </c>
      <c r="Q412" s="140">
        <f t="shared" si="69"/>
        <v>8</v>
      </c>
      <c r="R412" s="19" t="s">
        <v>2285</v>
      </c>
      <c r="S412" s="19" t="s">
        <v>2285</v>
      </c>
      <c r="T412" s="19" t="s">
        <v>2285</v>
      </c>
      <c r="U412" s="19" t="s">
        <v>2285</v>
      </c>
      <c r="V412" s="19" t="s">
        <v>2285</v>
      </c>
      <c r="W412" s="172" t="b">
        <v>1</v>
      </c>
      <c r="X412" s="172" t="s">
        <v>116</v>
      </c>
      <c r="Y412" s="172" t="s">
        <v>116</v>
      </c>
      <c r="Z412" s="172" t="s">
        <v>116</v>
      </c>
      <c r="AA412" s="172" t="s">
        <v>116</v>
      </c>
      <c r="AB412" s="172" t="s">
        <v>116</v>
      </c>
      <c r="AC412" s="172" t="b">
        <v>1</v>
      </c>
      <c r="AD412" s="172" t="s">
        <v>116</v>
      </c>
      <c r="AE412" s="172" t="s">
        <v>116</v>
      </c>
      <c r="AF412" s="172" t="s">
        <v>116</v>
      </c>
      <c r="AG412" s="172" t="s">
        <v>116</v>
      </c>
      <c r="AH412" s="172" t="s">
        <v>116</v>
      </c>
      <c r="AI412" s="172" t="b">
        <v>1</v>
      </c>
      <c r="AJ412" s="172" t="s">
        <v>116</v>
      </c>
      <c r="AK412" s="172" t="s">
        <v>116</v>
      </c>
      <c r="AL412" s="172" t="s">
        <v>116</v>
      </c>
      <c r="AM412" s="172" t="s">
        <v>116</v>
      </c>
      <c r="AN412" s="172" t="s">
        <v>116</v>
      </c>
      <c r="AO412" s="172" t="b">
        <v>1</v>
      </c>
      <c r="AP412" s="172" t="s">
        <v>116</v>
      </c>
      <c r="AQ412" s="172" t="s">
        <v>116</v>
      </c>
      <c r="AR412" s="172" t="s">
        <v>116</v>
      </c>
      <c r="AS412" s="172" t="s">
        <v>116</v>
      </c>
      <c r="AT412" s="172" t="s">
        <v>116</v>
      </c>
      <c r="AU412" s="172" t="b">
        <v>1</v>
      </c>
      <c r="AV412" s="172" t="s">
        <v>116</v>
      </c>
      <c r="AW412" s="172" t="s">
        <v>116</v>
      </c>
      <c r="AX412" s="172" t="s">
        <v>111</v>
      </c>
      <c r="AY412" s="172" t="s">
        <v>116</v>
      </c>
      <c r="AZ412" s="172" t="s">
        <v>111</v>
      </c>
      <c r="BA412" s="172" t="b">
        <v>0</v>
      </c>
      <c r="BB412" s="172" t="s">
        <v>111</v>
      </c>
      <c r="BC412" s="172" t="s">
        <v>111</v>
      </c>
      <c r="BD412" s="172" t="s">
        <v>111</v>
      </c>
      <c r="BE412" s="172" t="s">
        <v>111</v>
      </c>
      <c r="BF412" s="172" t="s">
        <v>111</v>
      </c>
      <c r="BG412" s="172" t="b">
        <v>0</v>
      </c>
      <c r="BH412" s="172" t="s">
        <v>111</v>
      </c>
      <c r="BI412" s="172" t="s">
        <v>111</v>
      </c>
      <c r="BJ412" s="172" t="s">
        <v>111</v>
      </c>
      <c r="BK412" s="172" t="s">
        <v>111</v>
      </c>
      <c r="BL412" s="172" t="s">
        <v>111</v>
      </c>
      <c r="BM412" s="172" t="b">
        <v>0</v>
      </c>
      <c r="BN412" s="172" t="s">
        <v>111</v>
      </c>
      <c r="BO412" s="172" t="s">
        <v>111</v>
      </c>
      <c r="BP412" s="172" t="s">
        <v>111</v>
      </c>
      <c r="BQ412" s="172" t="s">
        <v>111</v>
      </c>
      <c r="BR412" s="172" t="s">
        <v>111</v>
      </c>
      <c r="BS412" s="172" t="b">
        <v>1</v>
      </c>
      <c r="BT412" s="172" t="s">
        <v>116</v>
      </c>
      <c r="BU412" s="172" t="s">
        <v>116</v>
      </c>
      <c r="BV412" s="172" t="s">
        <v>111</v>
      </c>
      <c r="BW412" s="172" t="s">
        <v>111</v>
      </c>
      <c r="BX412" s="172" t="s">
        <v>111</v>
      </c>
      <c r="BY412" s="172" t="b">
        <v>1</v>
      </c>
      <c r="BZ412" s="172" t="s">
        <v>116</v>
      </c>
      <c r="CA412" s="172" t="s">
        <v>116</v>
      </c>
      <c r="CB412" s="172" t="s">
        <v>116</v>
      </c>
      <c r="CC412" s="172" t="s">
        <v>116</v>
      </c>
      <c r="CD412" s="172" t="s">
        <v>116</v>
      </c>
      <c r="CE412" s="172" t="b">
        <v>1</v>
      </c>
      <c r="CF412" s="172" t="s">
        <v>1</v>
      </c>
      <c r="CG412" s="172" t="s">
        <v>1</v>
      </c>
      <c r="CH412" s="172" t="s">
        <v>1</v>
      </c>
      <c r="CI412" s="172" t="s">
        <v>1</v>
      </c>
      <c r="CJ412" s="172" t="s">
        <v>1</v>
      </c>
      <c r="CK412" s="172" t="b">
        <v>1</v>
      </c>
      <c r="CL412" s="172" t="s">
        <v>116</v>
      </c>
      <c r="CM412" s="172" t="s">
        <v>116</v>
      </c>
      <c r="CN412" s="172" t="s">
        <v>116</v>
      </c>
      <c r="CO412" s="172" t="s">
        <v>116</v>
      </c>
      <c r="CP412" s="172" t="s">
        <v>116</v>
      </c>
      <c r="CQ412" s="172" t="b">
        <v>1</v>
      </c>
      <c r="CR412" s="172" t="s">
        <v>116</v>
      </c>
      <c r="CS412" s="172" t="s">
        <v>116</v>
      </c>
      <c r="CT412" s="172" t="s">
        <v>116</v>
      </c>
      <c r="CU412" s="172" t="s">
        <v>116</v>
      </c>
      <c r="CV412" s="172" t="s">
        <v>116</v>
      </c>
      <c r="CW412" s="172" t="b">
        <v>1</v>
      </c>
      <c r="CX412" s="172" t="s">
        <v>116</v>
      </c>
      <c r="CY412" s="172" t="s">
        <v>116</v>
      </c>
      <c r="CZ412" s="139" t="s">
        <v>3796</v>
      </c>
      <c r="DA412" s="139" t="s">
        <v>3796</v>
      </c>
      <c r="DB412" s="139" t="s">
        <v>3796</v>
      </c>
      <c r="DD412" s="231" t="s">
        <v>3882</v>
      </c>
      <c r="DE412" s="231" t="s">
        <v>3883</v>
      </c>
      <c r="DF412" s="231" t="s">
        <v>3884</v>
      </c>
      <c r="DG412" s="232" t="s">
        <v>3885</v>
      </c>
    </row>
    <row r="413" spans="1:111" ht="101.5" x14ac:dyDescent="0.35">
      <c r="A413" s="209">
        <v>2206</v>
      </c>
      <c r="B413" s="208" t="s">
        <v>998</v>
      </c>
      <c r="C413" s="257">
        <v>213</v>
      </c>
      <c r="D413" s="258" t="s">
        <v>3009</v>
      </c>
      <c r="E413" s="258" t="s">
        <v>3450</v>
      </c>
      <c r="F413" s="258" t="s">
        <v>3451</v>
      </c>
      <c r="G413" s="256" t="s">
        <v>3452</v>
      </c>
      <c r="H413" s="140">
        <f t="shared" si="60"/>
        <v>9</v>
      </c>
      <c r="I413" s="140">
        <f t="shared" si="61"/>
        <v>2</v>
      </c>
      <c r="J413" s="140">
        <f t="shared" si="62"/>
        <v>5</v>
      </c>
      <c r="K413" s="140">
        <f t="shared" si="63"/>
        <v>1</v>
      </c>
      <c r="L413" s="140">
        <f t="shared" si="64"/>
        <v>1</v>
      </c>
      <c r="M413" s="140">
        <f t="shared" si="65"/>
        <v>9</v>
      </c>
      <c r="N413" s="140">
        <f t="shared" si="66"/>
        <v>9</v>
      </c>
      <c r="O413" s="140">
        <f t="shared" si="67"/>
        <v>6</v>
      </c>
      <c r="P413" s="140">
        <f t="shared" si="68"/>
        <v>7</v>
      </c>
      <c r="Q413" s="140">
        <f t="shared" si="69"/>
        <v>6</v>
      </c>
      <c r="R413" s="19" t="s">
        <v>42</v>
      </c>
      <c r="S413" s="19" t="s">
        <v>42</v>
      </c>
      <c r="T413" s="19" t="s">
        <v>115</v>
      </c>
      <c r="U413" s="19" t="s">
        <v>115</v>
      </c>
      <c r="V413" s="19" t="s">
        <v>115</v>
      </c>
      <c r="W413" s="172" t="b">
        <v>1</v>
      </c>
      <c r="X413" s="172" t="s">
        <v>116</v>
      </c>
      <c r="Y413" s="172" t="s">
        <v>116</v>
      </c>
      <c r="Z413" s="172" t="s">
        <v>116</v>
      </c>
      <c r="AA413" s="172" t="s">
        <v>116</v>
      </c>
      <c r="AB413" s="172" t="s">
        <v>116</v>
      </c>
      <c r="AC413" s="172" t="b">
        <v>1</v>
      </c>
      <c r="AD413" s="172" t="s">
        <v>116</v>
      </c>
      <c r="AE413" s="172" t="s">
        <v>116</v>
      </c>
      <c r="AF413" s="172" t="s">
        <v>116</v>
      </c>
      <c r="AG413" s="172" t="s">
        <v>116</v>
      </c>
      <c r="AH413" s="172" t="s">
        <v>116</v>
      </c>
      <c r="AI413" s="172" t="b">
        <v>0</v>
      </c>
      <c r="AJ413" s="172" t="s">
        <v>111</v>
      </c>
      <c r="AK413" s="172" t="s">
        <v>111</v>
      </c>
      <c r="AL413" s="172" t="s">
        <v>111</v>
      </c>
      <c r="AM413" s="172" t="s">
        <v>111</v>
      </c>
      <c r="AN413" s="172" t="s">
        <v>111</v>
      </c>
      <c r="AO413" s="172" t="b">
        <v>1</v>
      </c>
      <c r="AP413" s="172" t="s">
        <v>116</v>
      </c>
      <c r="AQ413" s="172" t="s">
        <v>116</v>
      </c>
      <c r="AR413" s="172" t="s">
        <v>116</v>
      </c>
      <c r="AS413" s="172" t="s">
        <v>116</v>
      </c>
      <c r="AT413" s="172" t="s">
        <v>116</v>
      </c>
      <c r="AU413" s="172" t="b">
        <v>1</v>
      </c>
      <c r="AV413" s="172" t="s">
        <v>116</v>
      </c>
      <c r="AW413" s="172" t="s">
        <v>116</v>
      </c>
      <c r="AX413" s="172" t="s">
        <v>111</v>
      </c>
      <c r="AY413" s="172" t="s">
        <v>116</v>
      </c>
      <c r="AZ413" s="172" t="s">
        <v>111</v>
      </c>
      <c r="BA413" s="172" t="b">
        <v>1</v>
      </c>
      <c r="BB413" s="172" t="s">
        <v>116</v>
      </c>
      <c r="BC413" s="172" t="s">
        <v>116</v>
      </c>
      <c r="BD413" s="172" t="s">
        <v>111</v>
      </c>
      <c r="BE413" s="172" t="s">
        <v>111</v>
      </c>
      <c r="BF413" s="172" t="s">
        <v>111</v>
      </c>
      <c r="BG413" s="172" t="b">
        <v>0</v>
      </c>
      <c r="BH413" s="172" t="s">
        <v>111</v>
      </c>
      <c r="BI413" s="172" t="s">
        <v>111</v>
      </c>
      <c r="BJ413" s="172" t="s">
        <v>111</v>
      </c>
      <c r="BK413" s="172" t="s">
        <v>111</v>
      </c>
      <c r="BL413" s="172" t="s">
        <v>111</v>
      </c>
      <c r="BM413" s="172" t="b">
        <v>0</v>
      </c>
      <c r="BN413" s="172" t="s">
        <v>111</v>
      </c>
      <c r="BO413" s="172" t="s">
        <v>111</v>
      </c>
      <c r="BP413" s="172" t="s">
        <v>111</v>
      </c>
      <c r="BQ413" s="172" t="s">
        <v>111</v>
      </c>
      <c r="BR413" s="172" t="s">
        <v>111</v>
      </c>
      <c r="BS413" s="172" t="b">
        <v>0</v>
      </c>
      <c r="BT413" s="172" t="s">
        <v>111</v>
      </c>
      <c r="BU413" s="172" t="s">
        <v>111</v>
      </c>
      <c r="BV413" s="172" t="s">
        <v>111</v>
      </c>
      <c r="BW413" s="172" t="s">
        <v>111</v>
      </c>
      <c r="BX413" s="172" t="s">
        <v>111</v>
      </c>
      <c r="BY413" s="172" t="b">
        <v>1</v>
      </c>
      <c r="BZ413" s="172" t="s">
        <v>116</v>
      </c>
      <c r="CA413" s="172" t="s">
        <v>116</v>
      </c>
      <c r="CB413" s="172" t="s">
        <v>116</v>
      </c>
      <c r="CC413" s="172" t="s">
        <v>116</v>
      </c>
      <c r="CD413" s="172" t="s">
        <v>116</v>
      </c>
      <c r="CE413" s="172" t="b">
        <v>1</v>
      </c>
      <c r="CF413" s="172" t="s">
        <v>1</v>
      </c>
      <c r="CG413" s="172" t="s">
        <v>1</v>
      </c>
      <c r="CH413" s="172" t="s">
        <v>1</v>
      </c>
      <c r="CI413" s="172" t="s">
        <v>1</v>
      </c>
      <c r="CJ413" s="172" t="s">
        <v>1</v>
      </c>
      <c r="CK413" s="172" t="b">
        <v>0</v>
      </c>
      <c r="CL413" s="172" t="s">
        <v>111</v>
      </c>
      <c r="CM413" s="172" t="s">
        <v>111</v>
      </c>
      <c r="CN413" s="172" t="s">
        <v>111</v>
      </c>
      <c r="CO413" s="172" t="s">
        <v>111</v>
      </c>
      <c r="CP413" s="172" t="s">
        <v>111</v>
      </c>
      <c r="CQ413" s="172" t="b">
        <v>1</v>
      </c>
      <c r="CR413" s="172" t="s">
        <v>116</v>
      </c>
      <c r="CS413" s="172" t="s">
        <v>116</v>
      </c>
      <c r="CT413" s="172" t="s">
        <v>116</v>
      </c>
      <c r="CU413" s="172" t="s">
        <v>116</v>
      </c>
      <c r="CV413" s="172" t="s">
        <v>116</v>
      </c>
      <c r="CW413" s="172" t="b">
        <v>1</v>
      </c>
      <c r="CX413" s="172" t="s">
        <v>116</v>
      </c>
      <c r="CY413" s="172" t="s">
        <v>116</v>
      </c>
      <c r="CZ413" s="139" t="s">
        <v>3796</v>
      </c>
      <c r="DA413" s="139" t="s">
        <v>3796</v>
      </c>
      <c r="DB413" s="139" t="s">
        <v>3796</v>
      </c>
      <c r="DD413" s="231" t="s">
        <v>3882</v>
      </c>
      <c r="DE413" s="231" t="s">
        <v>3883</v>
      </c>
      <c r="DF413" s="231" t="s">
        <v>3884</v>
      </c>
      <c r="DG413" s="232" t="s">
        <v>3885</v>
      </c>
    </row>
    <row r="414" spans="1:111" ht="87" x14ac:dyDescent="0.35">
      <c r="A414" s="209">
        <v>2206</v>
      </c>
      <c r="B414" s="208" t="s">
        <v>998</v>
      </c>
      <c r="C414" s="257">
        <v>213</v>
      </c>
      <c r="D414" s="258" t="s">
        <v>3009</v>
      </c>
      <c r="E414" s="258" t="s">
        <v>3453</v>
      </c>
      <c r="F414" s="258" t="s">
        <v>3454</v>
      </c>
      <c r="G414" s="256" t="s">
        <v>3455</v>
      </c>
      <c r="H414" s="140">
        <f t="shared" si="60"/>
        <v>7</v>
      </c>
      <c r="I414" s="140">
        <f t="shared" si="61"/>
        <v>2</v>
      </c>
      <c r="J414" s="140">
        <f t="shared" si="62"/>
        <v>3</v>
      </c>
      <c r="K414" s="140">
        <f t="shared" si="63"/>
        <v>1</v>
      </c>
      <c r="L414" s="140">
        <f t="shared" si="64"/>
        <v>1</v>
      </c>
      <c r="M414" s="140">
        <f t="shared" si="65"/>
        <v>7</v>
      </c>
      <c r="N414" s="140">
        <f t="shared" si="66"/>
        <v>6</v>
      </c>
      <c r="O414" s="140">
        <f t="shared" si="67"/>
        <v>4</v>
      </c>
      <c r="P414" s="140">
        <f t="shared" si="68"/>
        <v>5</v>
      </c>
      <c r="Q414" s="140">
        <f t="shared" si="69"/>
        <v>4</v>
      </c>
      <c r="R414" s="19" t="s">
        <v>42</v>
      </c>
      <c r="S414" s="19" t="s">
        <v>115</v>
      </c>
      <c r="T414" s="19" t="s">
        <v>115</v>
      </c>
      <c r="U414" s="19" t="s">
        <v>115</v>
      </c>
      <c r="V414" s="19" t="s">
        <v>115</v>
      </c>
      <c r="W414" s="172" t="b">
        <v>0</v>
      </c>
      <c r="X414" s="172" t="s">
        <v>111</v>
      </c>
      <c r="Y414" s="172" t="s">
        <v>111</v>
      </c>
      <c r="Z414" s="172" t="s">
        <v>111</v>
      </c>
      <c r="AA414" s="172" t="s">
        <v>111</v>
      </c>
      <c r="AB414" s="172" t="s">
        <v>111</v>
      </c>
      <c r="AC414" s="172" t="b">
        <v>1</v>
      </c>
      <c r="AD414" s="172" t="s">
        <v>116</v>
      </c>
      <c r="AE414" s="172" t="s">
        <v>116</v>
      </c>
      <c r="AF414" s="172" t="s">
        <v>116</v>
      </c>
      <c r="AG414" s="172" t="s">
        <v>116</v>
      </c>
      <c r="AH414" s="172" t="s">
        <v>116</v>
      </c>
      <c r="AI414" s="172" t="b">
        <v>0</v>
      </c>
      <c r="AJ414" s="172" t="s">
        <v>111</v>
      </c>
      <c r="AK414" s="172" t="s">
        <v>111</v>
      </c>
      <c r="AL414" s="172" t="s">
        <v>111</v>
      </c>
      <c r="AM414" s="172" t="s">
        <v>111</v>
      </c>
      <c r="AN414" s="172" t="s">
        <v>111</v>
      </c>
      <c r="AO414" s="172" t="b">
        <v>1</v>
      </c>
      <c r="AP414" s="172" t="s">
        <v>116</v>
      </c>
      <c r="AQ414" s="172" t="s">
        <v>116</v>
      </c>
      <c r="AR414" s="172" t="s">
        <v>116</v>
      </c>
      <c r="AS414" s="172" t="s">
        <v>116</v>
      </c>
      <c r="AT414" s="172" t="s">
        <v>116</v>
      </c>
      <c r="AU414" s="172" t="b">
        <v>1</v>
      </c>
      <c r="AV414" s="172" t="s">
        <v>116</v>
      </c>
      <c r="AW414" s="172" t="s">
        <v>116</v>
      </c>
      <c r="AX414" s="172" t="s">
        <v>111</v>
      </c>
      <c r="AY414" s="172" t="s">
        <v>116</v>
      </c>
      <c r="AZ414" s="172" t="s">
        <v>111</v>
      </c>
      <c r="BA414" s="172" t="b">
        <v>1</v>
      </c>
      <c r="BB414" s="172" t="s">
        <v>116</v>
      </c>
      <c r="BC414" s="172" t="s">
        <v>111</v>
      </c>
      <c r="BD414" s="172" t="s">
        <v>111</v>
      </c>
      <c r="BE414" s="172" t="s">
        <v>111</v>
      </c>
      <c r="BF414" s="172" t="s">
        <v>111</v>
      </c>
      <c r="BG414" s="172" t="b">
        <v>0</v>
      </c>
      <c r="BH414" s="172" t="s">
        <v>111</v>
      </c>
      <c r="BI414" s="172" t="s">
        <v>111</v>
      </c>
      <c r="BJ414" s="172" t="s">
        <v>111</v>
      </c>
      <c r="BK414" s="172" t="s">
        <v>111</v>
      </c>
      <c r="BL414" s="172" t="s">
        <v>111</v>
      </c>
      <c r="BM414" s="172" t="b">
        <v>0</v>
      </c>
      <c r="BN414" s="172" t="s">
        <v>111</v>
      </c>
      <c r="BO414" s="172" t="s">
        <v>111</v>
      </c>
      <c r="BP414" s="172" t="s">
        <v>111</v>
      </c>
      <c r="BQ414" s="172" t="s">
        <v>111</v>
      </c>
      <c r="BR414" s="172" t="s">
        <v>111</v>
      </c>
      <c r="BS414" s="172" t="b">
        <v>0</v>
      </c>
      <c r="BT414" s="172" t="s">
        <v>111</v>
      </c>
      <c r="BU414" s="172" t="s">
        <v>111</v>
      </c>
      <c r="BV414" s="172" t="s">
        <v>111</v>
      </c>
      <c r="BW414" s="172" t="s">
        <v>111</v>
      </c>
      <c r="BX414" s="172" t="s">
        <v>111</v>
      </c>
      <c r="BY414" s="172" t="b">
        <v>0</v>
      </c>
      <c r="BZ414" s="172" t="s">
        <v>111</v>
      </c>
      <c r="CA414" s="172" t="s">
        <v>111</v>
      </c>
      <c r="CB414" s="172" t="s">
        <v>111</v>
      </c>
      <c r="CC414" s="172" t="s">
        <v>111</v>
      </c>
      <c r="CD414" s="172" t="s">
        <v>111</v>
      </c>
      <c r="CE414" s="172" t="b">
        <v>1</v>
      </c>
      <c r="CF414" s="172" t="s">
        <v>1</v>
      </c>
      <c r="CG414" s="172" t="s">
        <v>1</v>
      </c>
      <c r="CH414" s="172" t="s">
        <v>1</v>
      </c>
      <c r="CI414" s="172" t="s">
        <v>1</v>
      </c>
      <c r="CJ414" s="172" t="s">
        <v>1</v>
      </c>
      <c r="CK414" s="172" t="b">
        <v>0</v>
      </c>
      <c r="CL414" s="172" t="s">
        <v>111</v>
      </c>
      <c r="CM414" s="172" t="s">
        <v>111</v>
      </c>
      <c r="CN414" s="172" t="s">
        <v>111</v>
      </c>
      <c r="CO414" s="172" t="s">
        <v>111</v>
      </c>
      <c r="CP414" s="172" t="s">
        <v>111</v>
      </c>
      <c r="CQ414" s="172" t="b">
        <v>1</v>
      </c>
      <c r="CR414" s="172" t="s">
        <v>116</v>
      </c>
      <c r="CS414" s="172" t="s">
        <v>116</v>
      </c>
      <c r="CT414" s="172" t="s">
        <v>116</v>
      </c>
      <c r="CU414" s="172" t="s">
        <v>116</v>
      </c>
      <c r="CV414" s="172" t="s">
        <v>116</v>
      </c>
      <c r="CW414" s="172" t="b">
        <v>1</v>
      </c>
      <c r="CX414" s="172" t="s">
        <v>116</v>
      </c>
      <c r="CY414" s="172" t="s">
        <v>116</v>
      </c>
      <c r="CZ414" s="139" t="s">
        <v>3796</v>
      </c>
      <c r="DA414" s="139" t="s">
        <v>3796</v>
      </c>
      <c r="DB414" s="139" t="s">
        <v>3796</v>
      </c>
      <c r="DD414" s="231" t="s">
        <v>3882</v>
      </c>
      <c r="DE414" s="231" t="s">
        <v>3883</v>
      </c>
      <c r="DF414" s="231" t="s">
        <v>3884</v>
      </c>
      <c r="DG414" s="232" t="s">
        <v>3885</v>
      </c>
    </row>
    <row r="415" spans="1:111" ht="31" x14ac:dyDescent="0.35">
      <c r="A415" s="209">
        <v>2206</v>
      </c>
      <c r="B415" s="208" t="s">
        <v>998</v>
      </c>
      <c r="C415" s="257">
        <v>213</v>
      </c>
      <c r="D415" s="258" t="s">
        <v>3009</v>
      </c>
      <c r="E415" s="258" t="s">
        <v>3456</v>
      </c>
      <c r="F415" s="255" t="s">
        <v>16281</v>
      </c>
      <c r="G415" s="256" t="s">
        <v>3457</v>
      </c>
      <c r="H415" s="140">
        <f t="shared" si="60"/>
        <v>13</v>
      </c>
      <c r="I415" s="140">
        <f t="shared" si="61"/>
        <v>2</v>
      </c>
      <c r="J415" s="140">
        <f t="shared" si="62"/>
        <v>8</v>
      </c>
      <c r="K415" s="140">
        <f t="shared" si="63"/>
        <v>2</v>
      </c>
      <c r="L415" s="140">
        <f t="shared" si="64"/>
        <v>1</v>
      </c>
      <c r="M415" s="140">
        <f t="shared" si="65"/>
        <v>13</v>
      </c>
      <c r="N415" s="140">
        <f t="shared" si="66"/>
        <v>13</v>
      </c>
      <c r="O415" s="140">
        <f t="shared" si="67"/>
        <v>10</v>
      </c>
      <c r="P415" s="140">
        <f t="shared" si="68"/>
        <v>11</v>
      </c>
      <c r="Q415" s="140">
        <f t="shared" si="69"/>
        <v>9</v>
      </c>
      <c r="R415" s="19" t="s">
        <v>124</v>
      </c>
      <c r="S415" s="19" t="s">
        <v>124</v>
      </c>
      <c r="T415" s="19" t="s">
        <v>2285</v>
      </c>
      <c r="U415" s="19" t="s">
        <v>124</v>
      </c>
      <c r="V415" s="19" t="s">
        <v>2285</v>
      </c>
      <c r="W415" s="172" t="b">
        <v>1</v>
      </c>
      <c r="X415" s="172" t="s">
        <v>116</v>
      </c>
      <c r="Y415" s="172" t="s">
        <v>116</v>
      </c>
      <c r="Z415" s="172" t="s">
        <v>116</v>
      </c>
      <c r="AA415" s="172" t="s">
        <v>116</v>
      </c>
      <c r="AB415" s="172" t="s">
        <v>116</v>
      </c>
      <c r="AC415" s="172" t="b">
        <v>1</v>
      </c>
      <c r="AD415" s="172" t="s">
        <v>116</v>
      </c>
      <c r="AE415" s="172" t="s">
        <v>116</v>
      </c>
      <c r="AF415" s="172" t="s">
        <v>116</v>
      </c>
      <c r="AG415" s="172" t="s">
        <v>116</v>
      </c>
      <c r="AH415" s="172" t="s">
        <v>116</v>
      </c>
      <c r="AI415" s="172" t="b">
        <v>1</v>
      </c>
      <c r="AJ415" s="172" t="s">
        <v>116</v>
      </c>
      <c r="AK415" s="172" t="s">
        <v>116</v>
      </c>
      <c r="AL415" s="172" t="s">
        <v>116</v>
      </c>
      <c r="AM415" s="172" t="s">
        <v>116</v>
      </c>
      <c r="AN415" s="172" t="s">
        <v>116</v>
      </c>
      <c r="AO415" s="172" t="b">
        <v>1</v>
      </c>
      <c r="AP415" s="172" t="s">
        <v>116</v>
      </c>
      <c r="AQ415" s="172" t="s">
        <v>116</v>
      </c>
      <c r="AR415" s="172" t="s">
        <v>116</v>
      </c>
      <c r="AS415" s="172" t="s">
        <v>116</v>
      </c>
      <c r="AT415" s="172" t="s">
        <v>116</v>
      </c>
      <c r="AU415" s="172" t="b">
        <v>1</v>
      </c>
      <c r="AV415" s="172" t="s">
        <v>116</v>
      </c>
      <c r="AW415" s="172" t="s">
        <v>116</v>
      </c>
      <c r="AX415" s="172" t="s">
        <v>111</v>
      </c>
      <c r="AY415" s="172" t="s">
        <v>116</v>
      </c>
      <c r="AZ415" s="172" t="s">
        <v>111</v>
      </c>
      <c r="BA415" s="172" t="b">
        <v>1</v>
      </c>
      <c r="BB415" s="172" t="s">
        <v>116</v>
      </c>
      <c r="BC415" s="172" t="s">
        <v>116</v>
      </c>
      <c r="BD415" s="172" t="s">
        <v>116</v>
      </c>
      <c r="BE415" s="172" t="s">
        <v>116</v>
      </c>
      <c r="BF415" s="172" t="s">
        <v>111</v>
      </c>
      <c r="BG415" s="172" t="b">
        <v>0</v>
      </c>
      <c r="BH415" s="172" t="s">
        <v>111</v>
      </c>
      <c r="BI415" s="172" t="s">
        <v>111</v>
      </c>
      <c r="BJ415" s="172" t="s">
        <v>111</v>
      </c>
      <c r="BK415" s="172" t="s">
        <v>111</v>
      </c>
      <c r="BL415" s="172" t="s">
        <v>111</v>
      </c>
      <c r="BM415" s="172" t="b">
        <v>1</v>
      </c>
      <c r="BN415" s="172" t="s">
        <v>116</v>
      </c>
      <c r="BO415" s="172" t="s">
        <v>116</v>
      </c>
      <c r="BP415" s="172" t="s">
        <v>116</v>
      </c>
      <c r="BQ415" s="172" t="s">
        <v>116</v>
      </c>
      <c r="BR415" s="172" t="s">
        <v>116</v>
      </c>
      <c r="BS415" s="172" t="b">
        <v>1</v>
      </c>
      <c r="BT415" s="172" t="s">
        <v>116</v>
      </c>
      <c r="BU415" s="172" t="s">
        <v>116</v>
      </c>
      <c r="BV415" s="172" t="s">
        <v>111</v>
      </c>
      <c r="BW415" s="172" t="s">
        <v>111</v>
      </c>
      <c r="BX415" s="172" t="s">
        <v>111</v>
      </c>
      <c r="BY415" s="172" t="b">
        <v>1</v>
      </c>
      <c r="BZ415" s="172" t="s">
        <v>116</v>
      </c>
      <c r="CA415" s="172" t="s">
        <v>116</v>
      </c>
      <c r="CB415" s="172" t="s">
        <v>116</v>
      </c>
      <c r="CC415" s="172" t="s">
        <v>116</v>
      </c>
      <c r="CD415" s="172" t="s">
        <v>116</v>
      </c>
      <c r="CE415" s="172" t="b">
        <v>1</v>
      </c>
      <c r="CF415" s="172" t="s">
        <v>1</v>
      </c>
      <c r="CG415" s="172" t="s">
        <v>1</v>
      </c>
      <c r="CH415" s="172" t="s">
        <v>1</v>
      </c>
      <c r="CI415" s="172" t="s">
        <v>1</v>
      </c>
      <c r="CJ415" s="172" t="s">
        <v>1</v>
      </c>
      <c r="CK415" s="172" t="b">
        <v>1</v>
      </c>
      <c r="CL415" s="172" t="s">
        <v>116</v>
      </c>
      <c r="CM415" s="172" t="s">
        <v>116</v>
      </c>
      <c r="CN415" s="172" t="s">
        <v>116</v>
      </c>
      <c r="CO415" s="172" t="s">
        <v>116</v>
      </c>
      <c r="CP415" s="172" t="s">
        <v>116</v>
      </c>
      <c r="CQ415" s="172" t="b">
        <v>1</v>
      </c>
      <c r="CR415" s="172" t="s">
        <v>116</v>
      </c>
      <c r="CS415" s="172" t="s">
        <v>116</v>
      </c>
      <c r="CT415" s="172" t="s">
        <v>116</v>
      </c>
      <c r="CU415" s="172" t="s">
        <v>116</v>
      </c>
      <c r="CV415" s="172" t="s">
        <v>116</v>
      </c>
      <c r="CW415" s="172" t="b">
        <v>1</v>
      </c>
      <c r="CX415" s="172" t="s">
        <v>116</v>
      </c>
      <c r="CY415" s="172" t="s">
        <v>116</v>
      </c>
      <c r="CZ415" s="139" t="s">
        <v>3796</v>
      </c>
      <c r="DA415" s="139" t="s">
        <v>3796</v>
      </c>
      <c r="DB415" s="139" t="s">
        <v>3796</v>
      </c>
      <c r="DD415" s="231" t="s">
        <v>3882</v>
      </c>
      <c r="DE415" s="231" t="s">
        <v>3883</v>
      </c>
      <c r="DF415" s="231" t="s">
        <v>3884</v>
      </c>
      <c r="DG415" s="232" t="s">
        <v>3885</v>
      </c>
    </row>
    <row r="416" spans="1:111" ht="72.5" x14ac:dyDescent="0.35">
      <c r="A416" s="209">
        <v>2206</v>
      </c>
      <c r="B416" s="208" t="s">
        <v>998</v>
      </c>
      <c r="C416" s="257">
        <v>213</v>
      </c>
      <c r="D416" s="258" t="s">
        <v>3009</v>
      </c>
      <c r="E416" s="258" t="s">
        <v>3458</v>
      </c>
      <c r="F416" s="258" t="s">
        <v>3459</v>
      </c>
      <c r="G416" s="256" t="s">
        <v>3460</v>
      </c>
      <c r="H416" s="140">
        <f t="shared" si="60"/>
        <v>9</v>
      </c>
      <c r="I416" s="140">
        <f t="shared" si="61"/>
        <v>2</v>
      </c>
      <c r="J416" s="140">
        <f t="shared" si="62"/>
        <v>4</v>
      </c>
      <c r="K416" s="140">
        <f t="shared" si="63"/>
        <v>2</v>
      </c>
      <c r="L416" s="140">
        <f t="shared" si="64"/>
        <v>1</v>
      </c>
      <c r="M416" s="140">
        <f t="shared" si="65"/>
        <v>9</v>
      </c>
      <c r="N416" s="140">
        <f t="shared" si="66"/>
        <v>8</v>
      </c>
      <c r="O416" s="140">
        <f t="shared" si="67"/>
        <v>6</v>
      </c>
      <c r="P416" s="140">
        <f t="shared" si="68"/>
        <v>7</v>
      </c>
      <c r="Q416" s="140">
        <f t="shared" si="69"/>
        <v>6</v>
      </c>
      <c r="R416" s="19" t="s">
        <v>2292</v>
      </c>
      <c r="S416" s="19" t="s">
        <v>60</v>
      </c>
      <c r="T416" s="19" t="s">
        <v>60</v>
      </c>
      <c r="U416" s="19" t="s">
        <v>60</v>
      </c>
      <c r="V416" s="19" t="s">
        <v>60</v>
      </c>
      <c r="W416" s="172" t="b">
        <v>0</v>
      </c>
      <c r="X416" s="172" t="s">
        <v>111</v>
      </c>
      <c r="Y416" s="172" t="s">
        <v>111</v>
      </c>
      <c r="Z416" s="172" t="s">
        <v>111</v>
      </c>
      <c r="AA416" s="172" t="s">
        <v>111</v>
      </c>
      <c r="AB416" s="172" t="s">
        <v>111</v>
      </c>
      <c r="AC416" s="172" t="b">
        <v>1</v>
      </c>
      <c r="AD416" s="172" t="s">
        <v>116</v>
      </c>
      <c r="AE416" s="172" t="s">
        <v>116</v>
      </c>
      <c r="AF416" s="172" t="s">
        <v>116</v>
      </c>
      <c r="AG416" s="172" t="s">
        <v>116</v>
      </c>
      <c r="AH416" s="172" t="s">
        <v>116</v>
      </c>
      <c r="AI416" s="172" t="b">
        <v>0</v>
      </c>
      <c r="AJ416" s="172" t="s">
        <v>111</v>
      </c>
      <c r="AK416" s="172" t="s">
        <v>111</v>
      </c>
      <c r="AL416" s="172" t="s">
        <v>111</v>
      </c>
      <c r="AM416" s="172" t="s">
        <v>111</v>
      </c>
      <c r="AN416" s="172" t="s">
        <v>111</v>
      </c>
      <c r="AO416" s="172" t="b">
        <v>1</v>
      </c>
      <c r="AP416" s="172" t="s">
        <v>116</v>
      </c>
      <c r="AQ416" s="172" t="s">
        <v>116</v>
      </c>
      <c r="AR416" s="172" t="s">
        <v>116</v>
      </c>
      <c r="AS416" s="172" t="s">
        <v>116</v>
      </c>
      <c r="AT416" s="172" t="s">
        <v>116</v>
      </c>
      <c r="AU416" s="172" t="b">
        <v>1</v>
      </c>
      <c r="AV416" s="172" t="s">
        <v>116</v>
      </c>
      <c r="AW416" s="172" t="s">
        <v>116</v>
      </c>
      <c r="AX416" s="172" t="s">
        <v>111</v>
      </c>
      <c r="AY416" s="172" t="s">
        <v>116</v>
      </c>
      <c r="AZ416" s="172" t="s">
        <v>111</v>
      </c>
      <c r="BA416" s="172" t="b">
        <v>1</v>
      </c>
      <c r="BB416" s="172" t="s">
        <v>116</v>
      </c>
      <c r="BC416" s="172" t="s">
        <v>111</v>
      </c>
      <c r="BD416" s="172" t="s">
        <v>111</v>
      </c>
      <c r="BE416" s="172" t="s">
        <v>111</v>
      </c>
      <c r="BF416" s="172" t="s">
        <v>111</v>
      </c>
      <c r="BG416" s="172" t="b">
        <v>0</v>
      </c>
      <c r="BH416" s="172" t="s">
        <v>111</v>
      </c>
      <c r="BI416" s="172" t="s">
        <v>111</v>
      </c>
      <c r="BJ416" s="172" t="s">
        <v>111</v>
      </c>
      <c r="BK416" s="172" t="s">
        <v>111</v>
      </c>
      <c r="BL416" s="172" t="s">
        <v>111</v>
      </c>
      <c r="BM416" s="172" t="b">
        <v>0</v>
      </c>
      <c r="BN416" s="172" t="s">
        <v>111</v>
      </c>
      <c r="BO416" s="172" t="s">
        <v>111</v>
      </c>
      <c r="BP416" s="172" t="s">
        <v>111</v>
      </c>
      <c r="BQ416" s="172" t="s">
        <v>111</v>
      </c>
      <c r="BR416" s="172" t="s">
        <v>111</v>
      </c>
      <c r="BS416" s="172" t="b">
        <v>0</v>
      </c>
      <c r="BT416" s="172" t="s">
        <v>111</v>
      </c>
      <c r="BU416" s="172" t="s">
        <v>111</v>
      </c>
      <c r="BV416" s="172" t="s">
        <v>111</v>
      </c>
      <c r="BW416" s="172" t="s">
        <v>111</v>
      </c>
      <c r="BX416" s="172" t="s">
        <v>111</v>
      </c>
      <c r="BY416" s="172" t="b">
        <v>1</v>
      </c>
      <c r="BZ416" s="172" t="s">
        <v>116</v>
      </c>
      <c r="CA416" s="172" t="s">
        <v>116</v>
      </c>
      <c r="CB416" s="172" t="s">
        <v>116</v>
      </c>
      <c r="CC416" s="172" t="s">
        <v>116</v>
      </c>
      <c r="CD416" s="172" t="s">
        <v>116</v>
      </c>
      <c r="CE416" s="172" t="b">
        <v>1</v>
      </c>
      <c r="CF416" s="172" t="s">
        <v>1</v>
      </c>
      <c r="CG416" s="172" t="s">
        <v>1</v>
      </c>
      <c r="CH416" s="172" t="s">
        <v>1</v>
      </c>
      <c r="CI416" s="172" t="s">
        <v>1</v>
      </c>
      <c r="CJ416" s="172" t="s">
        <v>1</v>
      </c>
      <c r="CK416" s="172" t="b">
        <v>1</v>
      </c>
      <c r="CL416" s="172" t="s">
        <v>116</v>
      </c>
      <c r="CM416" s="172" t="s">
        <v>116</v>
      </c>
      <c r="CN416" s="172" t="s">
        <v>116</v>
      </c>
      <c r="CO416" s="172" t="s">
        <v>116</v>
      </c>
      <c r="CP416" s="172" t="s">
        <v>116</v>
      </c>
      <c r="CQ416" s="172" t="b">
        <v>1</v>
      </c>
      <c r="CR416" s="172" t="s">
        <v>116</v>
      </c>
      <c r="CS416" s="172" t="s">
        <v>116</v>
      </c>
      <c r="CT416" s="172" t="s">
        <v>116</v>
      </c>
      <c r="CU416" s="172" t="s">
        <v>116</v>
      </c>
      <c r="CV416" s="172" t="s">
        <v>116</v>
      </c>
      <c r="CW416" s="172" t="b">
        <v>1</v>
      </c>
      <c r="CX416" s="172" t="s">
        <v>116</v>
      </c>
      <c r="CY416" s="172" t="s">
        <v>116</v>
      </c>
      <c r="CZ416" s="139" t="s">
        <v>3796</v>
      </c>
      <c r="DA416" s="139" t="s">
        <v>3796</v>
      </c>
      <c r="DB416" s="139" t="s">
        <v>3796</v>
      </c>
      <c r="DD416" s="231" t="s">
        <v>3882</v>
      </c>
      <c r="DE416" s="231" t="s">
        <v>3883</v>
      </c>
      <c r="DF416" s="231" t="s">
        <v>3884</v>
      </c>
      <c r="DG416" s="232" t="s">
        <v>3885</v>
      </c>
    </row>
    <row r="417" spans="1:111" ht="87" x14ac:dyDescent="0.35">
      <c r="A417" s="209">
        <v>2206</v>
      </c>
      <c r="B417" s="208" t="s">
        <v>998</v>
      </c>
      <c r="C417" s="257">
        <v>213</v>
      </c>
      <c r="D417" s="258" t="s">
        <v>3009</v>
      </c>
      <c r="E417" s="258" t="s">
        <v>3461</v>
      </c>
      <c r="F417" s="258" t="s">
        <v>3462</v>
      </c>
      <c r="G417" s="256" t="s">
        <v>3463</v>
      </c>
      <c r="H417" s="140">
        <f t="shared" si="60"/>
        <v>8</v>
      </c>
      <c r="I417" s="140">
        <f t="shared" si="61"/>
        <v>2</v>
      </c>
      <c r="J417" s="140">
        <f t="shared" si="62"/>
        <v>4</v>
      </c>
      <c r="K417" s="140">
        <f t="shared" si="63"/>
        <v>1</v>
      </c>
      <c r="L417" s="140">
        <f t="shared" si="64"/>
        <v>1</v>
      </c>
      <c r="M417" s="140">
        <f t="shared" si="65"/>
        <v>8</v>
      </c>
      <c r="N417" s="140">
        <f t="shared" si="66"/>
        <v>7</v>
      </c>
      <c r="O417" s="140">
        <f t="shared" si="67"/>
        <v>5</v>
      </c>
      <c r="P417" s="140">
        <f t="shared" si="68"/>
        <v>7</v>
      </c>
      <c r="Q417" s="140">
        <f t="shared" si="69"/>
        <v>5</v>
      </c>
      <c r="R417" s="19" t="s">
        <v>42</v>
      </c>
      <c r="S417" s="19" t="s">
        <v>115</v>
      </c>
      <c r="T417" s="19" t="s">
        <v>115</v>
      </c>
      <c r="U417" s="19" t="s">
        <v>42</v>
      </c>
      <c r="V417" s="19" t="s">
        <v>115</v>
      </c>
      <c r="W417" s="172" t="b">
        <v>1</v>
      </c>
      <c r="X417" s="172" t="s">
        <v>116</v>
      </c>
      <c r="Y417" s="172" t="s">
        <v>116</v>
      </c>
      <c r="Z417" s="172" t="s">
        <v>116</v>
      </c>
      <c r="AA417" s="172" t="s">
        <v>116</v>
      </c>
      <c r="AB417" s="172" t="s">
        <v>116</v>
      </c>
      <c r="AC417" s="172" t="b">
        <v>1</v>
      </c>
      <c r="AD417" s="172" t="s">
        <v>116</v>
      </c>
      <c r="AE417" s="172" t="s">
        <v>116</v>
      </c>
      <c r="AF417" s="172" t="s">
        <v>116</v>
      </c>
      <c r="AG417" s="172" t="s">
        <v>116</v>
      </c>
      <c r="AH417" s="172" t="s">
        <v>116</v>
      </c>
      <c r="AI417" s="172" t="b">
        <v>0</v>
      </c>
      <c r="AJ417" s="172" t="s">
        <v>111</v>
      </c>
      <c r="AK417" s="172" t="s">
        <v>111</v>
      </c>
      <c r="AL417" s="172" t="s">
        <v>111</v>
      </c>
      <c r="AM417" s="172" t="s">
        <v>111</v>
      </c>
      <c r="AN417" s="172" t="s">
        <v>111</v>
      </c>
      <c r="AO417" s="172" t="b">
        <v>1</v>
      </c>
      <c r="AP417" s="172" t="s">
        <v>116</v>
      </c>
      <c r="AQ417" s="172" t="s">
        <v>116</v>
      </c>
      <c r="AR417" s="172" t="s">
        <v>116</v>
      </c>
      <c r="AS417" s="172" t="s">
        <v>116</v>
      </c>
      <c r="AT417" s="172" t="s">
        <v>116</v>
      </c>
      <c r="AU417" s="172" t="b">
        <v>1</v>
      </c>
      <c r="AV417" s="172" t="s">
        <v>116</v>
      </c>
      <c r="AW417" s="172" t="s">
        <v>116</v>
      </c>
      <c r="AX417" s="172" t="s">
        <v>111</v>
      </c>
      <c r="AY417" s="172" t="s">
        <v>116</v>
      </c>
      <c r="AZ417" s="172" t="s">
        <v>111</v>
      </c>
      <c r="BA417" s="172" t="b">
        <v>1</v>
      </c>
      <c r="BB417" s="172" t="s">
        <v>116</v>
      </c>
      <c r="BC417" s="172" t="s">
        <v>111</v>
      </c>
      <c r="BD417" s="172" t="s">
        <v>111</v>
      </c>
      <c r="BE417" s="172" t="s">
        <v>116</v>
      </c>
      <c r="BF417" s="172" t="s">
        <v>111</v>
      </c>
      <c r="BG417" s="172" t="b">
        <v>0</v>
      </c>
      <c r="BH417" s="172" t="s">
        <v>111</v>
      </c>
      <c r="BI417" s="172" t="s">
        <v>111</v>
      </c>
      <c r="BJ417" s="172" t="s">
        <v>111</v>
      </c>
      <c r="BK417" s="172" t="s">
        <v>111</v>
      </c>
      <c r="BL417" s="172" t="s">
        <v>111</v>
      </c>
      <c r="BM417" s="172" t="b">
        <v>0</v>
      </c>
      <c r="BN417" s="172" t="s">
        <v>111</v>
      </c>
      <c r="BO417" s="172" t="s">
        <v>111</v>
      </c>
      <c r="BP417" s="172" t="s">
        <v>111</v>
      </c>
      <c r="BQ417" s="172" t="s">
        <v>111</v>
      </c>
      <c r="BR417" s="172" t="s">
        <v>111</v>
      </c>
      <c r="BS417" s="172" t="b">
        <v>0</v>
      </c>
      <c r="BT417" s="172" t="s">
        <v>111</v>
      </c>
      <c r="BU417" s="172" t="s">
        <v>111</v>
      </c>
      <c r="BV417" s="172" t="s">
        <v>111</v>
      </c>
      <c r="BW417" s="172" t="s">
        <v>111</v>
      </c>
      <c r="BX417" s="172" t="s">
        <v>111</v>
      </c>
      <c r="BY417" s="172" t="b">
        <v>0</v>
      </c>
      <c r="BZ417" s="172" t="s">
        <v>111</v>
      </c>
      <c r="CA417" s="172" t="s">
        <v>111</v>
      </c>
      <c r="CB417" s="172" t="s">
        <v>111</v>
      </c>
      <c r="CC417" s="172" t="s">
        <v>111</v>
      </c>
      <c r="CD417" s="172" t="s">
        <v>111</v>
      </c>
      <c r="CE417" s="172" t="b">
        <v>1</v>
      </c>
      <c r="CF417" s="172" t="s">
        <v>1</v>
      </c>
      <c r="CG417" s="172" t="s">
        <v>1</v>
      </c>
      <c r="CH417" s="172" t="s">
        <v>1</v>
      </c>
      <c r="CI417" s="172" t="s">
        <v>1</v>
      </c>
      <c r="CJ417" s="172" t="s">
        <v>1</v>
      </c>
      <c r="CK417" s="172" t="b">
        <v>0</v>
      </c>
      <c r="CL417" s="172" t="s">
        <v>111</v>
      </c>
      <c r="CM417" s="172" t="s">
        <v>111</v>
      </c>
      <c r="CN417" s="172" t="s">
        <v>111</v>
      </c>
      <c r="CO417" s="172" t="s">
        <v>111</v>
      </c>
      <c r="CP417" s="172" t="s">
        <v>111</v>
      </c>
      <c r="CQ417" s="172" t="b">
        <v>1</v>
      </c>
      <c r="CR417" s="172" t="s">
        <v>116</v>
      </c>
      <c r="CS417" s="172" t="s">
        <v>116</v>
      </c>
      <c r="CT417" s="172" t="s">
        <v>116</v>
      </c>
      <c r="CU417" s="172" t="s">
        <v>116</v>
      </c>
      <c r="CV417" s="172" t="s">
        <v>116</v>
      </c>
      <c r="CW417" s="172" t="b">
        <v>1</v>
      </c>
      <c r="CX417" s="172" t="s">
        <v>116</v>
      </c>
      <c r="CY417" s="172" t="s">
        <v>116</v>
      </c>
      <c r="CZ417" s="139" t="s">
        <v>3796</v>
      </c>
      <c r="DA417" s="139" t="s">
        <v>3796</v>
      </c>
      <c r="DB417" s="139" t="s">
        <v>3796</v>
      </c>
      <c r="DD417" s="231" t="s">
        <v>3882</v>
      </c>
      <c r="DE417" s="231" t="s">
        <v>3883</v>
      </c>
      <c r="DF417" s="231" t="s">
        <v>3884</v>
      </c>
      <c r="DG417" s="232" t="s">
        <v>3885</v>
      </c>
    </row>
    <row r="418" spans="1:111" ht="31" x14ac:dyDescent="0.35">
      <c r="A418" s="209">
        <v>2206</v>
      </c>
      <c r="B418" s="208" t="s">
        <v>998</v>
      </c>
      <c r="C418" s="257">
        <v>213</v>
      </c>
      <c r="D418" s="258" t="s">
        <v>3009</v>
      </c>
      <c r="E418" s="258" t="s">
        <v>3464</v>
      </c>
      <c r="F418" s="258" t="s">
        <v>16282</v>
      </c>
      <c r="G418" s="256" t="s">
        <v>3465</v>
      </c>
      <c r="H418" s="140">
        <f t="shared" si="60"/>
        <v>12</v>
      </c>
      <c r="I418" s="140">
        <f t="shared" si="61"/>
        <v>2</v>
      </c>
      <c r="J418" s="140">
        <f t="shared" si="62"/>
        <v>7</v>
      </c>
      <c r="K418" s="140">
        <f t="shared" si="63"/>
        <v>2</v>
      </c>
      <c r="L418" s="140">
        <f t="shared" si="64"/>
        <v>1</v>
      </c>
      <c r="M418" s="140">
        <f t="shared" si="65"/>
        <v>12</v>
      </c>
      <c r="N418" s="140">
        <f t="shared" si="66"/>
        <v>11</v>
      </c>
      <c r="O418" s="140">
        <f t="shared" si="67"/>
        <v>8</v>
      </c>
      <c r="P418" s="140">
        <f t="shared" si="68"/>
        <v>10</v>
      </c>
      <c r="Q418" s="140">
        <f t="shared" si="69"/>
        <v>8</v>
      </c>
      <c r="R418" s="19" t="s">
        <v>124</v>
      </c>
      <c r="S418" s="19" t="s">
        <v>2285</v>
      </c>
      <c r="T418" s="19" t="s">
        <v>2285</v>
      </c>
      <c r="U418" s="19" t="s">
        <v>124</v>
      </c>
      <c r="V418" s="19" t="s">
        <v>2285</v>
      </c>
      <c r="W418" s="172" t="b">
        <v>1</v>
      </c>
      <c r="X418" s="172" t="s">
        <v>116</v>
      </c>
      <c r="Y418" s="172" t="s">
        <v>116</v>
      </c>
      <c r="Z418" s="172" t="s">
        <v>116</v>
      </c>
      <c r="AA418" s="172" t="s">
        <v>116</v>
      </c>
      <c r="AB418" s="172" t="s">
        <v>116</v>
      </c>
      <c r="AC418" s="172" t="b">
        <v>1</v>
      </c>
      <c r="AD418" s="172" t="s">
        <v>116</v>
      </c>
      <c r="AE418" s="172" t="s">
        <v>116</v>
      </c>
      <c r="AF418" s="172" t="s">
        <v>116</v>
      </c>
      <c r="AG418" s="172" t="s">
        <v>116</v>
      </c>
      <c r="AH418" s="172" t="s">
        <v>116</v>
      </c>
      <c r="AI418" s="172" t="b">
        <v>1</v>
      </c>
      <c r="AJ418" s="172" t="s">
        <v>116</v>
      </c>
      <c r="AK418" s="172" t="s">
        <v>116</v>
      </c>
      <c r="AL418" s="172" t="s">
        <v>116</v>
      </c>
      <c r="AM418" s="172" t="s">
        <v>116</v>
      </c>
      <c r="AN418" s="172" t="s">
        <v>116</v>
      </c>
      <c r="AO418" s="172" t="b">
        <v>1</v>
      </c>
      <c r="AP418" s="172" t="s">
        <v>116</v>
      </c>
      <c r="AQ418" s="172" t="s">
        <v>116</v>
      </c>
      <c r="AR418" s="172" t="s">
        <v>116</v>
      </c>
      <c r="AS418" s="172" t="s">
        <v>116</v>
      </c>
      <c r="AT418" s="172" t="s">
        <v>116</v>
      </c>
      <c r="AU418" s="172" t="b">
        <v>1</v>
      </c>
      <c r="AV418" s="172" t="s">
        <v>116</v>
      </c>
      <c r="AW418" s="172" t="s">
        <v>116</v>
      </c>
      <c r="AX418" s="172" t="s">
        <v>111</v>
      </c>
      <c r="AY418" s="172" t="s">
        <v>116</v>
      </c>
      <c r="AZ418" s="172" t="s">
        <v>111</v>
      </c>
      <c r="BA418" s="172" t="b">
        <v>1</v>
      </c>
      <c r="BB418" s="172" t="s">
        <v>116</v>
      </c>
      <c r="BC418" s="172" t="s">
        <v>111</v>
      </c>
      <c r="BD418" s="172" t="s">
        <v>111</v>
      </c>
      <c r="BE418" s="172" t="s">
        <v>116</v>
      </c>
      <c r="BF418" s="172" t="s">
        <v>111</v>
      </c>
      <c r="BG418" s="172" t="b">
        <v>0</v>
      </c>
      <c r="BH418" s="172" t="s">
        <v>111</v>
      </c>
      <c r="BI418" s="172" t="s">
        <v>111</v>
      </c>
      <c r="BJ418" s="172" t="s">
        <v>111</v>
      </c>
      <c r="BK418" s="172" t="s">
        <v>111</v>
      </c>
      <c r="BL418" s="172" t="s">
        <v>111</v>
      </c>
      <c r="BM418" s="172" t="b">
        <v>0</v>
      </c>
      <c r="BN418" s="172" t="s">
        <v>111</v>
      </c>
      <c r="BO418" s="172" t="s">
        <v>111</v>
      </c>
      <c r="BP418" s="172" t="s">
        <v>111</v>
      </c>
      <c r="BQ418" s="172" t="s">
        <v>111</v>
      </c>
      <c r="BR418" s="172" t="s">
        <v>111</v>
      </c>
      <c r="BS418" s="172" t="b">
        <v>1</v>
      </c>
      <c r="BT418" s="172" t="s">
        <v>116</v>
      </c>
      <c r="BU418" s="172" t="s">
        <v>116</v>
      </c>
      <c r="BV418" s="172" t="s">
        <v>111</v>
      </c>
      <c r="BW418" s="172" t="s">
        <v>111</v>
      </c>
      <c r="BX418" s="172" t="s">
        <v>111</v>
      </c>
      <c r="BY418" s="172" t="b">
        <v>1</v>
      </c>
      <c r="BZ418" s="172" t="s">
        <v>116</v>
      </c>
      <c r="CA418" s="172" t="s">
        <v>116</v>
      </c>
      <c r="CB418" s="172" t="s">
        <v>116</v>
      </c>
      <c r="CC418" s="172" t="s">
        <v>116</v>
      </c>
      <c r="CD418" s="172" t="s">
        <v>116</v>
      </c>
      <c r="CE418" s="172" t="b">
        <v>1</v>
      </c>
      <c r="CF418" s="172" t="s">
        <v>1</v>
      </c>
      <c r="CG418" s="172" t="s">
        <v>1</v>
      </c>
      <c r="CH418" s="172" t="s">
        <v>1</v>
      </c>
      <c r="CI418" s="172" t="s">
        <v>1</v>
      </c>
      <c r="CJ418" s="172" t="s">
        <v>1</v>
      </c>
      <c r="CK418" s="172" t="b">
        <v>1</v>
      </c>
      <c r="CL418" s="172" t="s">
        <v>116</v>
      </c>
      <c r="CM418" s="172" t="s">
        <v>116</v>
      </c>
      <c r="CN418" s="172" t="s">
        <v>116</v>
      </c>
      <c r="CO418" s="172" t="s">
        <v>116</v>
      </c>
      <c r="CP418" s="172" t="s">
        <v>116</v>
      </c>
      <c r="CQ418" s="172" t="b">
        <v>1</v>
      </c>
      <c r="CR418" s="172" t="s">
        <v>116</v>
      </c>
      <c r="CS418" s="172" t="s">
        <v>116</v>
      </c>
      <c r="CT418" s="172" t="s">
        <v>116</v>
      </c>
      <c r="CU418" s="172" t="s">
        <v>116</v>
      </c>
      <c r="CV418" s="172" t="s">
        <v>116</v>
      </c>
      <c r="CW418" s="172" t="b">
        <v>1</v>
      </c>
      <c r="CX418" s="172" t="s">
        <v>116</v>
      </c>
      <c r="CY418" s="172" t="s">
        <v>116</v>
      </c>
      <c r="CZ418" s="139" t="s">
        <v>3796</v>
      </c>
      <c r="DA418" s="139" t="s">
        <v>3796</v>
      </c>
      <c r="DB418" s="139" t="s">
        <v>3796</v>
      </c>
      <c r="DD418" s="231" t="s">
        <v>3882</v>
      </c>
      <c r="DE418" s="231" t="s">
        <v>3883</v>
      </c>
      <c r="DF418" s="231" t="s">
        <v>3884</v>
      </c>
      <c r="DG418" s="232" t="s">
        <v>3885</v>
      </c>
    </row>
    <row r="419" spans="1:111" ht="39.5" x14ac:dyDescent="0.35">
      <c r="A419" s="209">
        <v>2181</v>
      </c>
      <c r="B419" s="208" t="s">
        <v>984</v>
      </c>
      <c r="C419" s="257">
        <v>232</v>
      </c>
      <c r="D419" s="258" t="s">
        <v>3008</v>
      </c>
      <c r="E419" s="258" t="s">
        <v>3466</v>
      </c>
      <c r="F419" s="256" t="s">
        <v>4087</v>
      </c>
      <c r="G419" s="256" t="s">
        <v>4088</v>
      </c>
      <c r="H419" s="140">
        <f t="shared" si="60"/>
        <v>10</v>
      </c>
      <c r="I419" s="140">
        <f t="shared" si="61"/>
        <v>0</v>
      </c>
      <c r="J419" s="140">
        <f t="shared" si="62"/>
        <v>9</v>
      </c>
      <c r="K419" s="140">
        <f t="shared" si="63"/>
        <v>1</v>
      </c>
      <c r="L419" s="140">
        <f t="shared" si="64"/>
        <v>0</v>
      </c>
      <c r="M419" s="140">
        <f t="shared" si="65"/>
        <v>10</v>
      </c>
      <c r="N419" s="140">
        <f t="shared" si="66"/>
        <v>10</v>
      </c>
      <c r="O419" s="140">
        <f t="shared" si="67"/>
        <v>10</v>
      </c>
      <c r="P419" s="140">
        <f t="shared" si="68"/>
        <v>10</v>
      </c>
      <c r="Q419" s="140">
        <f t="shared" si="69"/>
        <v>9</v>
      </c>
      <c r="R419" s="19" t="s">
        <v>48</v>
      </c>
      <c r="S419" s="19" t="s">
        <v>48</v>
      </c>
      <c r="T419" s="19" t="s">
        <v>48</v>
      </c>
      <c r="U419" s="19" t="s">
        <v>48</v>
      </c>
      <c r="V419" s="19" t="s">
        <v>48</v>
      </c>
      <c r="W419" s="172" t="b">
        <v>1</v>
      </c>
      <c r="X419" s="172" t="s">
        <v>116</v>
      </c>
      <c r="Y419" s="172" t="s">
        <v>116</v>
      </c>
      <c r="Z419" s="172" t="s">
        <v>116</v>
      </c>
      <c r="AA419" s="172" t="s">
        <v>116</v>
      </c>
      <c r="AB419" s="172" t="s">
        <v>116</v>
      </c>
      <c r="AC419" s="172" t="b">
        <v>1</v>
      </c>
      <c r="AD419" s="172" t="s">
        <v>116</v>
      </c>
      <c r="AE419" s="172" t="s">
        <v>116</v>
      </c>
      <c r="AF419" s="172" t="s">
        <v>116</v>
      </c>
      <c r="AG419" s="172" t="s">
        <v>116</v>
      </c>
      <c r="AH419" s="172" t="s">
        <v>116</v>
      </c>
      <c r="AI419" s="172" t="b">
        <v>1</v>
      </c>
      <c r="AJ419" s="172" t="s">
        <v>116</v>
      </c>
      <c r="AK419" s="172" t="s">
        <v>116</v>
      </c>
      <c r="AL419" s="172" t="s">
        <v>116</v>
      </c>
      <c r="AM419" s="172" t="s">
        <v>116</v>
      </c>
      <c r="AN419" s="172" t="s">
        <v>116</v>
      </c>
      <c r="AO419" s="172" t="b">
        <v>1</v>
      </c>
      <c r="AP419" s="172" t="s">
        <v>116</v>
      </c>
      <c r="AQ419" s="172" t="s">
        <v>116</v>
      </c>
      <c r="AR419" s="172" t="s">
        <v>116</v>
      </c>
      <c r="AS419" s="172" t="s">
        <v>116</v>
      </c>
      <c r="AT419" s="172" t="s">
        <v>116</v>
      </c>
      <c r="AU419" s="172" t="b">
        <v>0</v>
      </c>
      <c r="AV419" s="172" t="s">
        <v>111</v>
      </c>
      <c r="AW419" s="172" t="s">
        <v>111</v>
      </c>
      <c r="AX419" s="172" t="s">
        <v>111</v>
      </c>
      <c r="AY419" s="172" t="s">
        <v>111</v>
      </c>
      <c r="AZ419" s="172" t="s">
        <v>111</v>
      </c>
      <c r="BA419" s="172" t="b">
        <v>0</v>
      </c>
      <c r="BB419" s="172" t="s">
        <v>111</v>
      </c>
      <c r="BC419" s="172" t="s">
        <v>111</v>
      </c>
      <c r="BD419" s="172" t="s">
        <v>111</v>
      </c>
      <c r="BE419" s="172" t="s">
        <v>111</v>
      </c>
      <c r="BF419" s="172" t="s">
        <v>111</v>
      </c>
      <c r="BG419" s="172" t="b">
        <v>1</v>
      </c>
      <c r="BH419" s="172" t="s">
        <v>116</v>
      </c>
      <c r="BI419" s="172" t="s">
        <v>116</v>
      </c>
      <c r="BJ419" s="172" t="s">
        <v>116</v>
      </c>
      <c r="BK419" s="172" t="s">
        <v>116</v>
      </c>
      <c r="BL419" s="172" t="s">
        <v>116</v>
      </c>
      <c r="BM419" s="172" t="b">
        <v>1</v>
      </c>
      <c r="BN419" s="172" t="s">
        <v>116</v>
      </c>
      <c r="BO419" s="172" t="s">
        <v>116</v>
      </c>
      <c r="BP419" s="172" t="s">
        <v>116</v>
      </c>
      <c r="BQ419" s="172" t="s">
        <v>116</v>
      </c>
      <c r="BR419" s="172" t="s">
        <v>116</v>
      </c>
      <c r="BS419" s="172" t="b">
        <v>1</v>
      </c>
      <c r="BT419" s="172" t="s">
        <v>116</v>
      </c>
      <c r="BU419" s="172" t="s">
        <v>116</v>
      </c>
      <c r="BV419" s="172" t="s">
        <v>116</v>
      </c>
      <c r="BW419" s="172" t="s">
        <v>116</v>
      </c>
      <c r="BX419" s="172" t="s">
        <v>111</v>
      </c>
      <c r="BY419" s="172" t="b">
        <v>1</v>
      </c>
      <c r="BZ419" s="172" t="s">
        <v>116</v>
      </c>
      <c r="CA419" s="172" t="s">
        <v>116</v>
      </c>
      <c r="CB419" s="172" t="s">
        <v>116</v>
      </c>
      <c r="CC419" s="172" t="s">
        <v>116</v>
      </c>
      <c r="CD419" s="172" t="s">
        <v>116</v>
      </c>
      <c r="CE419" s="172" t="b">
        <v>1</v>
      </c>
      <c r="CF419" s="172" t="s">
        <v>1</v>
      </c>
      <c r="CG419" s="172" t="s">
        <v>1</v>
      </c>
      <c r="CH419" s="172" t="s">
        <v>1</v>
      </c>
      <c r="CI419" s="172" t="s">
        <v>1</v>
      </c>
      <c r="CJ419" s="172" t="s">
        <v>1</v>
      </c>
      <c r="CK419" s="172" t="b">
        <v>0</v>
      </c>
      <c r="CL419" s="172" t="s">
        <v>111</v>
      </c>
      <c r="CM419" s="172" t="s">
        <v>111</v>
      </c>
      <c r="CN419" s="172" t="s">
        <v>111</v>
      </c>
      <c r="CO419" s="172" t="s">
        <v>111</v>
      </c>
      <c r="CP419" s="172" t="s">
        <v>111</v>
      </c>
      <c r="CQ419" s="172" t="b">
        <v>1</v>
      </c>
      <c r="CR419" s="172" t="s">
        <v>116</v>
      </c>
      <c r="CS419" s="172" t="s">
        <v>116</v>
      </c>
      <c r="CT419" s="172" t="s">
        <v>116</v>
      </c>
      <c r="CU419" s="172" t="s">
        <v>116</v>
      </c>
      <c r="CV419" s="172" t="s">
        <v>116</v>
      </c>
      <c r="CW419" s="172" t="b">
        <v>0</v>
      </c>
      <c r="CX419" s="139" t="s">
        <v>3796</v>
      </c>
      <c r="CY419" s="139" t="s">
        <v>3796</v>
      </c>
      <c r="CZ419" s="139" t="s">
        <v>3796</v>
      </c>
      <c r="DA419" s="139" t="s">
        <v>3796</v>
      </c>
      <c r="DB419" s="139" t="s">
        <v>3796</v>
      </c>
      <c r="DD419" s="231" t="s">
        <v>3882</v>
      </c>
      <c r="DE419" s="231" t="s">
        <v>4156</v>
      </c>
      <c r="DF419" s="231" t="s">
        <v>4151</v>
      </c>
      <c r="DG419" s="232" t="s">
        <v>4150</v>
      </c>
    </row>
    <row r="420" spans="1:111" ht="39.5" x14ac:dyDescent="0.35">
      <c r="A420" s="209">
        <v>2181</v>
      </c>
      <c r="B420" s="208" t="s">
        <v>984</v>
      </c>
      <c r="C420" s="257">
        <v>232</v>
      </c>
      <c r="D420" s="258" t="s">
        <v>3008</v>
      </c>
      <c r="E420" s="258" t="s">
        <v>3467</v>
      </c>
      <c r="F420" s="256" t="s">
        <v>4089</v>
      </c>
      <c r="G420" s="256" t="s">
        <v>4090</v>
      </c>
      <c r="H420" s="140">
        <f t="shared" si="60"/>
        <v>10</v>
      </c>
      <c r="I420" s="140">
        <f t="shared" si="61"/>
        <v>0</v>
      </c>
      <c r="J420" s="140">
        <f t="shared" si="62"/>
        <v>9</v>
      </c>
      <c r="K420" s="140">
        <f t="shared" si="63"/>
        <v>1</v>
      </c>
      <c r="L420" s="140">
        <f t="shared" si="64"/>
        <v>0</v>
      </c>
      <c r="M420" s="140">
        <f t="shared" si="65"/>
        <v>10</v>
      </c>
      <c r="N420" s="140">
        <f t="shared" si="66"/>
        <v>10</v>
      </c>
      <c r="O420" s="140">
        <f t="shared" si="67"/>
        <v>10</v>
      </c>
      <c r="P420" s="140">
        <f t="shared" si="68"/>
        <v>10</v>
      </c>
      <c r="Q420" s="140">
        <f t="shared" si="69"/>
        <v>9</v>
      </c>
      <c r="R420" s="19" t="s">
        <v>48</v>
      </c>
      <c r="S420" s="19" t="s">
        <v>48</v>
      </c>
      <c r="T420" s="19" t="s">
        <v>48</v>
      </c>
      <c r="U420" s="19" t="s">
        <v>48</v>
      </c>
      <c r="V420" s="19" t="s">
        <v>48</v>
      </c>
      <c r="W420" s="172" t="b">
        <v>1</v>
      </c>
      <c r="X420" s="172" t="s">
        <v>116</v>
      </c>
      <c r="Y420" s="172" t="s">
        <v>116</v>
      </c>
      <c r="Z420" s="172" t="s">
        <v>116</v>
      </c>
      <c r="AA420" s="172" t="s">
        <v>116</v>
      </c>
      <c r="AB420" s="172" t="s">
        <v>116</v>
      </c>
      <c r="AC420" s="172" t="b">
        <v>1</v>
      </c>
      <c r="AD420" s="172" t="s">
        <v>116</v>
      </c>
      <c r="AE420" s="172" t="s">
        <v>116</v>
      </c>
      <c r="AF420" s="172" t="s">
        <v>116</v>
      </c>
      <c r="AG420" s="172" t="s">
        <v>116</v>
      </c>
      <c r="AH420" s="172" t="s">
        <v>116</v>
      </c>
      <c r="AI420" s="172" t="b">
        <v>1</v>
      </c>
      <c r="AJ420" s="172" t="s">
        <v>116</v>
      </c>
      <c r="AK420" s="172" t="s">
        <v>116</v>
      </c>
      <c r="AL420" s="172" t="s">
        <v>116</v>
      </c>
      <c r="AM420" s="172" t="s">
        <v>116</v>
      </c>
      <c r="AN420" s="172" t="s">
        <v>116</v>
      </c>
      <c r="AO420" s="172" t="b">
        <v>1</v>
      </c>
      <c r="AP420" s="172" t="s">
        <v>116</v>
      </c>
      <c r="AQ420" s="172" t="s">
        <v>116</v>
      </c>
      <c r="AR420" s="172" t="s">
        <v>116</v>
      </c>
      <c r="AS420" s="172" t="s">
        <v>116</v>
      </c>
      <c r="AT420" s="172" t="s">
        <v>116</v>
      </c>
      <c r="AU420" s="172" t="b">
        <v>0</v>
      </c>
      <c r="AV420" s="172" t="s">
        <v>111</v>
      </c>
      <c r="AW420" s="172" t="s">
        <v>111</v>
      </c>
      <c r="AX420" s="172" t="s">
        <v>111</v>
      </c>
      <c r="AY420" s="172" t="s">
        <v>111</v>
      </c>
      <c r="AZ420" s="172" t="s">
        <v>111</v>
      </c>
      <c r="BA420" s="172" t="b">
        <v>0</v>
      </c>
      <c r="BB420" s="172" t="s">
        <v>111</v>
      </c>
      <c r="BC420" s="172" t="s">
        <v>111</v>
      </c>
      <c r="BD420" s="172" t="s">
        <v>111</v>
      </c>
      <c r="BE420" s="172" t="s">
        <v>111</v>
      </c>
      <c r="BF420" s="172" t="s">
        <v>111</v>
      </c>
      <c r="BG420" s="172" t="b">
        <v>1</v>
      </c>
      <c r="BH420" s="172" t="s">
        <v>116</v>
      </c>
      <c r="BI420" s="172" t="s">
        <v>116</v>
      </c>
      <c r="BJ420" s="172" t="s">
        <v>116</v>
      </c>
      <c r="BK420" s="172" t="s">
        <v>116</v>
      </c>
      <c r="BL420" s="172" t="s">
        <v>116</v>
      </c>
      <c r="BM420" s="172" t="b">
        <v>1</v>
      </c>
      <c r="BN420" s="172" t="s">
        <v>116</v>
      </c>
      <c r="BO420" s="172" t="s">
        <v>116</v>
      </c>
      <c r="BP420" s="172" t="s">
        <v>116</v>
      </c>
      <c r="BQ420" s="172" t="s">
        <v>116</v>
      </c>
      <c r="BR420" s="172" t="s">
        <v>116</v>
      </c>
      <c r="BS420" s="172" t="b">
        <v>1</v>
      </c>
      <c r="BT420" s="172" t="s">
        <v>116</v>
      </c>
      <c r="BU420" s="172" t="s">
        <v>116</v>
      </c>
      <c r="BV420" s="172" t="s">
        <v>116</v>
      </c>
      <c r="BW420" s="172" t="s">
        <v>116</v>
      </c>
      <c r="BX420" s="172" t="s">
        <v>111</v>
      </c>
      <c r="BY420" s="172" t="b">
        <v>1</v>
      </c>
      <c r="BZ420" s="172" t="s">
        <v>116</v>
      </c>
      <c r="CA420" s="172" t="s">
        <v>116</v>
      </c>
      <c r="CB420" s="172" t="s">
        <v>116</v>
      </c>
      <c r="CC420" s="172" t="s">
        <v>116</v>
      </c>
      <c r="CD420" s="172" t="s">
        <v>116</v>
      </c>
      <c r="CE420" s="172" t="b">
        <v>1</v>
      </c>
      <c r="CF420" s="172" t="s">
        <v>1</v>
      </c>
      <c r="CG420" s="172" t="s">
        <v>1</v>
      </c>
      <c r="CH420" s="172" t="s">
        <v>1</v>
      </c>
      <c r="CI420" s="172" t="s">
        <v>1</v>
      </c>
      <c r="CJ420" s="172" t="s">
        <v>1</v>
      </c>
      <c r="CK420" s="172" t="b">
        <v>0</v>
      </c>
      <c r="CL420" s="172" t="s">
        <v>111</v>
      </c>
      <c r="CM420" s="172" t="s">
        <v>111</v>
      </c>
      <c r="CN420" s="172" t="s">
        <v>111</v>
      </c>
      <c r="CO420" s="172" t="s">
        <v>111</v>
      </c>
      <c r="CP420" s="172" t="s">
        <v>111</v>
      </c>
      <c r="CQ420" s="172" t="b">
        <v>1</v>
      </c>
      <c r="CR420" s="172" t="s">
        <v>116</v>
      </c>
      <c r="CS420" s="172" t="s">
        <v>116</v>
      </c>
      <c r="CT420" s="172" t="s">
        <v>116</v>
      </c>
      <c r="CU420" s="172" t="s">
        <v>116</v>
      </c>
      <c r="CV420" s="172" t="s">
        <v>116</v>
      </c>
      <c r="CW420" s="172" t="b">
        <v>0</v>
      </c>
      <c r="CX420" s="139" t="s">
        <v>3796</v>
      </c>
      <c r="CY420" s="139" t="s">
        <v>3796</v>
      </c>
      <c r="CZ420" s="139" t="s">
        <v>3796</v>
      </c>
      <c r="DA420" s="139" t="s">
        <v>3796</v>
      </c>
      <c r="DB420" s="139" t="s">
        <v>3796</v>
      </c>
      <c r="DD420" s="231" t="s">
        <v>3882</v>
      </c>
      <c r="DE420" s="231" t="s">
        <v>4156</v>
      </c>
      <c r="DF420" s="231" t="s">
        <v>4151</v>
      </c>
      <c r="DG420" s="232" t="s">
        <v>4150</v>
      </c>
    </row>
    <row r="421" spans="1:111" ht="39.5" x14ac:dyDescent="0.35">
      <c r="A421" s="209">
        <v>2181</v>
      </c>
      <c r="B421" s="208" t="s">
        <v>984</v>
      </c>
      <c r="C421" s="257">
        <v>232</v>
      </c>
      <c r="D421" s="258" t="s">
        <v>3008</v>
      </c>
      <c r="E421" s="258" t="s">
        <v>3468</v>
      </c>
      <c r="F421" s="256" t="s">
        <v>4091</v>
      </c>
      <c r="G421" s="256" t="s">
        <v>4092</v>
      </c>
      <c r="H421" s="140">
        <f t="shared" si="60"/>
        <v>9</v>
      </c>
      <c r="I421" s="140">
        <f t="shared" si="61"/>
        <v>0</v>
      </c>
      <c r="J421" s="140">
        <f t="shared" si="62"/>
        <v>8</v>
      </c>
      <c r="K421" s="140">
        <f t="shared" si="63"/>
        <v>1</v>
      </c>
      <c r="L421" s="140">
        <f t="shared" si="64"/>
        <v>0</v>
      </c>
      <c r="M421" s="140">
        <f t="shared" si="65"/>
        <v>9</v>
      </c>
      <c r="N421" s="140">
        <f t="shared" si="66"/>
        <v>9</v>
      </c>
      <c r="O421" s="140">
        <f t="shared" si="67"/>
        <v>9</v>
      </c>
      <c r="P421" s="140">
        <f t="shared" si="68"/>
        <v>9</v>
      </c>
      <c r="Q421" s="140">
        <f t="shared" si="69"/>
        <v>8</v>
      </c>
      <c r="R421" s="19" t="s">
        <v>48</v>
      </c>
      <c r="S421" s="19" t="s">
        <v>48</v>
      </c>
      <c r="T421" s="19" t="s">
        <v>48</v>
      </c>
      <c r="U421" s="19" t="s">
        <v>48</v>
      </c>
      <c r="V421" s="19" t="s">
        <v>48</v>
      </c>
      <c r="W421" s="172" t="b">
        <v>1</v>
      </c>
      <c r="X421" s="172" t="s">
        <v>116</v>
      </c>
      <c r="Y421" s="172" t="s">
        <v>116</v>
      </c>
      <c r="Z421" s="172" t="s">
        <v>116</v>
      </c>
      <c r="AA421" s="172" t="s">
        <v>116</v>
      </c>
      <c r="AB421" s="172" t="s">
        <v>116</v>
      </c>
      <c r="AC421" s="172" t="b">
        <v>1</v>
      </c>
      <c r="AD421" s="172" t="s">
        <v>116</v>
      </c>
      <c r="AE421" s="172" t="s">
        <v>116</v>
      </c>
      <c r="AF421" s="172" t="s">
        <v>116</v>
      </c>
      <c r="AG421" s="172" t="s">
        <v>116</v>
      </c>
      <c r="AH421" s="172" t="s">
        <v>116</v>
      </c>
      <c r="AI421" s="172" t="b">
        <v>1</v>
      </c>
      <c r="AJ421" s="172" t="s">
        <v>116</v>
      </c>
      <c r="AK421" s="172" t="s">
        <v>116</v>
      </c>
      <c r="AL421" s="172" t="s">
        <v>116</v>
      </c>
      <c r="AM421" s="172" t="s">
        <v>116</v>
      </c>
      <c r="AN421" s="172" t="s">
        <v>116</v>
      </c>
      <c r="AO421" s="172" t="b">
        <v>1</v>
      </c>
      <c r="AP421" s="172" t="s">
        <v>116</v>
      </c>
      <c r="AQ421" s="172" t="s">
        <v>116</v>
      </c>
      <c r="AR421" s="172" t="s">
        <v>116</v>
      </c>
      <c r="AS421" s="172" t="s">
        <v>116</v>
      </c>
      <c r="AT421" s="172" t="s">
        <v>116</v>
      </c>
      <c r="AU421" s="172" t="b">
        <v>0</v>
      </c>
      <c r="AV421" s="172" t="s">
        <v>111</v>
      </c>
      <c r="AW421" s="172" t="s">
        <v>111</v>
      </c>
      <c r="AX421" s="172" t="s">
        <v>111</v>
      </c>
      <c r="AY421" s="172" t="s">
        <v>111</v>
      </c>
      <c r="AZ421" s="172" t="s">
        <v>111</v>
      </c>
      <c r="BA421" s="172" t="b">
        <v>0</v>
      </c>
      <c r="BB421" s="172" t="s">
        <v>111</v>
      </c>
      <c r="BC421" s="172" t="s">
        <v>111</v>
      </c>
      <c r="BD421" s="172" t="s">
        <v>111</v>
      </c>
      <c r="BE421" s="172" t="s">
        <v>111</v>
      </c>
      <c r="BF421" s="172" t="s">
        <v>111</v>
      </c>
      <c r="BG421" s="172" t="b">
        <v>1</v>
      </c>
      <c r="BH421" s="172" t="s">
        <v>116</v>
      </c>
      <c r="BI421" s="172" t="s">
        <v>116</v>
      </c>
      <c r="BJ421" s="172" t="s">
        <v>116</v>
      </c>
      <c r="BK421" s="172" t="s">
        <v>116</v>
      </c>
      <c r="BL421" s="172" t="s">
        <v>116</v>
      </c>
      <c r="BM421" s="172" t="b">
        <v>0</v>
      </c>
      <c r="BN421" s="172" t="s">
        <v>111</v>
      </c>
      <c r="BO421" s="172" t="s">
        <v>111</v>
      </c>
      <c r="BP421" s="172" t="s">
        <v>111</v>
      </c>
      <c r="BQ421" s="172" t="s">
        <v>111</v>
      </c>
      <c r="BR421" s="172" t="s">
        <v>111</v>
      </c>
      <c r="BS421" s="172" t="b">
        <v>1</v>
      </c>
      <c r="BT421" s="172" t="s">
        <v>116</v>
      </c>
      <c r="BU421" s="172" t="s">
        <v>116</v>
      </c>
      <c r="BV421" s="172" t="s">
        <v>116</v>
      </c>
      <c r="BW421" s="172" t="s">
        <v>116</v>
      </c>
      <c r="BX421" s="172" t="s">
        <v>111</v>
      </c>
      <c r="BY421" s="172" t="b">
        <v>1</v>
      </c>
      <c r="BZ421" s="172" t="s">
        <v>116</v>
      </c>
      <c r="CA421" s="172" t="s">
        <v>116</v>
      </c>
      <c r="CB421" s="172" t="s">
        <v>116</v>
      </c>
      <c r="CC421" s="172" t="s">
        <v>116</v>
      </c>
      <c r="CD421" s="172" t="s">
        <v>116</v>
      </c>
      <c r="CE421" s="172" t="b">
        <v>1</v>
      </c>
      <c r="CF421" s="172" t="s">
        <v>1</v>
      </c>
      <c r="CG421" s="172" t="s">
        <v>1</v>
      </c>
      <c r="CH421" s="172" t="s">
        <v>1</v>
      </c>
      <c r="CI421" s="172" t="s">
        <v>1</v>
      </c>
      <c r="CJ421" s="172" t="s">
        <v>1</v>
      </c>
      <c r="CK421" s="172" t="b">
        <v>0</v>
      </c>
      <c r="CL421" s="172" t="s">
        <v>111</v>
      </c>
      <c r="CM421" s="172" t="s">
        <v>111</v>
      </c>
      <c r="CN421" s="172" t="s">
        <v>111</v>
      </c>
      <c r="CO421" s="172" t="s">
        <v>111</v>
      </c>
      <c r="CP421" s="172" t="s">
        <v>111</v>
      </c>
      <c r="CQ421" s="172" t="b">
        <v>1</v>
      </c>
      <c r="CR421" s="172" t="s">
        <v>116</v>
      </c>
      <c r="CS421" s="172" t="s">
        <v>116</v>
      </c>
      <c r="CT421" s="172" t="s">
        <v>116</v>
      </c>
      <c r="CU421" s="172" t="s">
        <v>116</v>
      </c>
      <c r="CV421" s="172" t="s">
        <v>116</v>
      </c>
      <c r="CW421" s="172" t="b">
        <v>0</v>
      </c>
      <c r="CX421" s="139" t="s">
        <v>3796</v>
      </c>
      <c r="CY421" s="139" t="s">
        <v>3796</v>
      </c>
      <c r="CZ421" s="139" t="s">
        <v>3796</v>
      </c>
      <c r="DA421" s="139" t="s">
        <v>3796</v>
      </c>
      <c r="DB421" s="139" t="s">
        <v>3796</v>
      </c>
      <c r="DD421" s="231" t="s">
        <v>3882</v>
      </c>
      <c r="DE421" s="231" t="s">
        <v>4156</v>
      </c>
      <c r="DF421" s="231" t="s">
        <v>4151</v>
      </c>
      <c r="DG421" s="232" t="s">
        <v>4150</v>
      </c>
    </row>
    <row r="422" spans="1:111" ht="39.5" x14ac:dyDescent="0.35">
      <c r="A422" s="209">
        <v>2181</v>
      </c>
      <c r="B422" s="208" t="s">
        <v>984</v>
      </c>
      <c r="C422" s="257">
        <v>232</v>
      </c>
      <c r="D422" s="258" t="s">
        <v>3008</v>
      </c>
      <c r="E422" s="258" t="s">
        <v>3469</v>
      </c>
      <c r="F422" s="256" t="s">
        <v>4093</v>
      </c>
      <c r="G422" s="256" t="s">
        <v>4094</v>
      </c>
      <c r="H422" s="140">
        <f t="shared" si="60"/>
        <v>9</v>
      </c>
      <c r="I422" s="140">
        <f t="shared" si="61"/>
        <v>0</v>
      </c>
      <c r="J422" s="140">
        <f t="shared" si="62"/>
        <v>8</v>
      </c>
      <c r="K422" s="140">
        <f t="shared" si="63"/>
        <v>1</v>
      </c>
      <c r="L422" s="140">
        <f t="shared" si="64"/>
        <v>0</v>
      </c>
      <c r="M422" s="140">
        <f t="shared" si="65"/>
        <v>9</v>
      </c>
      <c r="N422" s="140">
        <f t="shared" si="66"/>
        <v>9</v>
      </c>
      <c r="O422" s="140">
        <f t="shared" si="67"/>
        <v>9</v>
      </c>
      <c r="P422" s="140">
        <f t="shared" si="68"/>
        <v>9</v>
      </c>
      <c r="Q422" s="140">
        <f t="shared" si="69"/>
        <v>8</v>
      </c>
      <c r="R422" s="19" t="s">
        <v>48</v>
      </c>
      <c r="S422" s="19" t="s">
        <v>48</v>
      </c>
      <c r="T422" s="19" t="s">
        <v>48</v>
      </c>
      <c r="U422" s="19" t="s">
        <v>48</v>
      </c>
      <c r="V422" s="19" t="s">
        <v>48</v>
      </c>
      <c r="W422" s="172" t="b">
        <v>1</v>
      </c>
      <c r="X422" s="172" t="s">
        <v>116</v>
      </c>
      <c r="Y422" s="172" t="s">
        <v>116</v>
      </c>
      <c r="Z422" s="172" t="s">
        <v>116</v>
      </c>
      <c r="AA422" s="172" t="s">
        <v>116</v>
      </c>
      <c r="AB422" s="172" t="s">
        <v>116</v>
      </c>
      <c r="AC422" s="172" t="b">
        <v>1</v>
      </c>
      <c r="AD422" s="172" t="s">
        <v>116</v>
      </c>
      <c r="AE422" s="172" t="s">
        <v>116</v>
      </c>
      <c r="AF422" s="172" t="s">
        <v>116</v>
      </c>
      <c r="AG422" s="172" t="s">
        <v>116</v>
      </c>
      <c r="AH422" s="172" t="s">
        <v>116</v>
      </c>
      <c r="AI422" s="172" t="b">
        <v>1</v>
      </c>
      <c r="AJ422" s="172" t="s">
        <v>116</v>
      </c>
      <c r="AK422" s="172" t="s">
        <v>116</v>
      </c>
      <c r="AL422" s="172" t="s">
        <v>116</v>
      </c>
      <c r="AM422" s="172" t="s">
        <v>116</v>
      </c>
      <c r="AN422" s="172" t="s">
        <v>116</v>
      </c>
      <c r="AO422" s="172" t="b">
        <v>1</v>
      </c>
      <c r="AP422" s="172" t="s">
        <v>116</v>
      </c>
      <c r="AQ422" s="172" t="s">
        <v>116</v>
      </c>
      <c r="AR422" s="172" t="s">
        <v>116</v>
      </c>
      <c r="AS422" s="172" t="s">
        <v>116</v>
      </c>
      <c r="AT422" s="172" t="s">
        <v>116</v>
      </c>
      <c r="AU422" s="172" t="b">
        <v>0</v>
      </c>
      <c r="AV422" s="172" t="s">
        <v>111</v>
      </c>
      <c r="AW422" s="172" t="s">
        <v>111</v>
      </c>
      <c r="AX422" s="172" t="s">
        <v>111</v>
      </c>
      <c r="AY422" s="172" t="s">
        <v>111</v>
      </c>
      <c r="AZ422" s="172" t="s">
        <v>111</v>
      </c>
      <c r="BA422" s="172" t="b">
        <v>0</v>
      </c>
      <c r="BB422" s="172" t="s">
        <v>111</v>
      </c>
      <c r="BC422" s="172" t="s">
        <v>111</v>
      </c>
      <c r="BD422" s="172" t="s">
        <v>111</v>
      </c>
      <c r="BE422" s="172" t="s">
        <v>111</v>
      </c>
      <c r="BF422" s="172" t="s">
        <v>111</v>
      </c>
      <c r="BG422" s="172" t="b">
        <v>1</v>
      </c>
      <c r="BH422" s="172" t="s">
        <v>116</v>
      </c>
      <c r="BI422" s="172" t="s">
        <v>116</v>
      </c>
      <c r="BJ422" s="172" t="s">
        <v>116</v>
      </c>
      <c r="BK422" s="172" t="s">
        <v>116</v>
      </c>
      <c r="BL422" s="172" t="s">
        <v>116</v>
      </c>
      <c r="BM422" s="172" t="b">
        <v>0</v>
      </c>
      <c r="BN422" s="172" t="s">
        <v>111</v>
      </c>
      <c r="BO422" s="172" t="s">
        <v>111</v>
      </c>
      <c r="BP422" s="172" t="s">
        <v>111</v>
      </c>
      <c r="BQ422" s="172" t="s">
        <v>111</v>
      </c>
      <c r="BR422" s="172" t="s">
        <v>111</v>
      </c>
      <c r="BS422" s="172" t="b">
        <v>1</v>
      </c>
      <c r="BT422" s="172" t="s">
        <v>116</v>
      </c>
      <c r="BU422" s="172" t="s">
        <v>116</v>
      </c>
      <c r="BV422" s="172" t="s">
        <v>116</v>
      </c>
      <c r="BW422" s="172" t="s">
        <v>116</v>
      </c>
      <c r="BX422" s="172" t="s">
        <v>111</v>
      </c>
      <c r="BY422" s="172" t="b">
        <v>1</v>
      </c>
      <c r="BZ422" s="172" t="s">
        <v>116</v>
      </c>
      <c r="CA422" s="172" t="s">
        <v>116</v>
      </c>
      <c r="CB422" s="172" t="s">
        <v>116</v>
      </c>
      <c r="CC422" s="172" t="s">
        <v>116</v>
      </c>
      <c r="CD422" s="172" t="s">
        <v>116</v>
      </c>
      <c r="CE422" s="172" t="b">
        <v>1</v>
      </c>
      <c r="CF422" s="172" t="s">
        <v>1</v>
      </c>
      <c r="CG422" s="172" t="s">
        <v>1</v>
      </c>
      <c r="CH422" s="172" t="s">
        <v>1</v>
      </c>
      <c r="CI422" s="172" t="s">
        <v>1</v>
      </c>
      <c r="CJ422" s="172" t="s">
        <v>1</v>
      </c>
      <c r="CK422" s="172" t="b">
        <v>0</v>
      </c>
      <c r="CL422" s="172" t="s">
        <v>111</v>
      </c>
      <c r="CM422" s="172" t="s">
        <v>111</v>
      </c>
      <c r="CN422" s="172" t="s">
        <v>111</v>
      </c>
      <c r="CO422" s="172" t="s">
        <v>111</v>
      </c>
      <c r="CP422" s="172" t="s">
        <v>111</v>
      </c>
      <c r="CQ422" s="172" t="b">
        <v>1</v>
      </c>
      <c r="CR422" s="172" t="s">
        <v>116</v>
      </c>
      <c r="CS422" s="172" t="s">
        <v>116</v>
      </c>
      <c r="CT422" s="172" t="s">
        <v>116</v>
      </c>
      <c r="CU422" s="172" t="s">
        <v>116</v>
      </c>
      <c r="CV422" s="172" t="s">
        <v>116</v>
      </c>
      <c r="CW422" s="172" t="b">
        <v>0</v>
      </c>
      <c r="CX422" s="139" t="s">
        <v>3796</v>
      </c>
      <c r="CY422" s="139" t="s">
        <v>3796</v>
      </c>
      <c r="CZ422" s="139" t="s">
        <v>3796</v>
      </c>
      <c r="DA422" s="139" t="s">
        <v>3796</v>
      </c>
      <c r="DB422" s="139" t="s">
        <v>3796</v>
      </c>
      <c r="DD422" s="231" t="s">
        <v>3882</v>
      </c>
      <c r="DE422" s="231" t="s">
        <v>4156</v>
      </c>
      <c r="DF422" s="231" t="s">
        <v>4151</v>
      </c>
      <c r="DG422" s="232" t="s">
        <v>4150</v>
      </c>
    </row>
    <row r="423" spans="1:111" ht="39.5" x14ac:dyDescent="0.35">
      <c r="A423" s="209">
        <v>2181</v>
      </c>
      <c r="B423" s="208" t="s">
        <v>984</v>
      </c>
      <c r="C423" s="257">
        <v>232</v>
      </c>
      <c r="D423" s="258" t="s">
        <v>3008</v>
      </c>
      <c r="E423" s="258" t="s">
        <v>3470</v>
      </c>
      <c r="F423" s="256" t="s">
        <v>4095</v>
      </c>
      <c r="G423" s="256" t="s">
        <v>4096</v>
      </c>
      <c r="H423" s="140">
        <f t="shared" si="60"/>
        <v>9</v>
      </c>
      <c r="I423" s="140">
        <f t="shared" si="61"/>
        <v>0</v>
      </c>
      <c r="J423" s="140">
        <f t="shared" si="62"/>
        <v>8</v>
      </c>
      <c r="K423" s="140">
        <f t="shared" si="63"/>
        <v>1</v>
      </c>
      <c r="L423" s="140">
        <f t="shared" si="64"/>
        <v>0</v>
      </c>
      <c r="M423" s="140">
        <f t="shared" si="65"/>
        <v>9</v>
      </c>
      <c r="N423" s="140">
        <f t="shared" si="66"/>
        <v>9</v>
      </c>
      <c r="O423" s="140">
        <f t="shared" si="67"/>
        <v>9</v>
      </c>
      <c r="P423" s="140">
        <f t="shared" si="68"/>
        <v>9</v>
      </c>
      <c r="Q423" s="140">
        <f t="shared" si="69"/>
        <v>8</v>
      </c>
      <c r="R423" s="19" t="s">
        <v>48</v>
      </c>
      <c r="S423" s="19" t="s">
        <v>48</v>
      </c>
      <c r="T423" s="19" t="s">
        <v>48</v>
      </c>
      <c r="U423" s="19" t="s">
        <v>48</v>
      </c>
      <c r="V423" s="19" t="s">
        <v>48</v>
      </c>
      <c r="W423" s="172" t="b">
        <v>1</v>
      </c>
      <c r="X423" s="172" t="s">
        <v>116</v>
      </c>
      <c r="Y423" s="172" t="s">
        <v>116</v>
      </c>
      <c r="Z423" s="172" t="s">
        <v>116</v>
      </c>
      <c r="AA423" s="172" t="s">
        <v>116</v>
      </c>
      <c r="AB423" s="172" t="s">
        <v>116</v>
      </c>
      <c r="AC423" s="172" t="b">
        <v>1</v>
      </c>
      <c r="AD423" s="172" t="s">
        <v>116</v>
      </c>
      <c r="AE423" s="172" t="s">
        <v>116</v>
      </c>
      <c r="AF423" s="172" t="s">
        <v>116</v>
      </c>
      <c r="AG423" s="172" t="s">
        <v>116</v>
      </c>
      <c r="AH423" s="172" t="s">
        <v>116</v>
      </c>
      <c r="AI423" s="172" t="b">
        <v>1</v>
      </c>
      <c r="AJ423" s="172" t="s">
        <v>116</v>
      </c>
      <c r="AK423" s="172" t="s">
        <v>116</v>
      </c>
      <c r="AL423" s="172" t="s">
        <v>116</v>
      </c>
      <c r="AM423" s="172" t="s">
        <v>116</v>
      </c>
      <c r="AN423" s="172" t="s">
        <v>116</v>
      </c>
      <c r="AO423" s="172" t="b">
        <v>1</v>
      </c>
      <c r="AP423" s="172" t="s">
        <v>116</v>
      </c>
      <c r="AQ423" s="172" t="s">
        <v>116</v>
      </c>
      <c r="AR423" s="172" t="s">
        <v>116</v>
      </c>
      <c r="AS423" s="172" t="s">
        <v>116</v>
      </c>
      <c r="AT423" s="172" t="s">
        <v>116</v>
      </c>
      <c r="AU423" s="172" t="b">
        <v>0</v>
      </c>
      <c r="AV423" s="172" t="s">
        <v>111</v>
      </c>
      <c r="AW423" s="172" t="s">
        <v>111</v>
      </c>
      <c r="AX423" s="172" t="s">
        <v>111</v>
      </c>
      <c r="AY423" s="172" t="s">
        <v>111</v>
      </c>
      <c r="AZ423" s="172" t="s">
        <v>111</v>
      </c>
      <c r="BA423" s="172" t="b">
        <v>0</v>
      </c>
      <c r="BB423" s="172" t="s">
        <v>111</v>
      </c>
      <c r="BC423" s="172" t="s">
        <v>111</v>
      </c>
      <c r="BD423" s="172" t="s">
        <v>111</v>
      </c>
      <c r="BE423" s="172" t="s">
        <v>111</v>
      </c>
      <c r="BF423" s="172" t="s">
        <v>111</v>
      </c>
      <c r="BG423" s="172" t="b">
        <v>1</v>
      </c>
      <c r="BH423" s="172" t="s">
        <v>116</v>
      </c>
      <c r="BI423" s="172" t="s">
        <v>116</v>
      </c>
      <c r="BJ423" s="172" t="s">
        <v>116</v>
      </c>
      <c r="BK423" s="172" t="s">
        <v>116</v>
      </c>
      <c r="BL423" s="172" t="s">
        <v>116</v>
      </c>
      <c r="BM423" s="172" t="b">
        <v>0</v>
      </c>
      <c r="BN423" s="172" t="s">
        <v>111</v>
      </c>
      <c r="BO423" s="172" t="s">
        <v>111</v>
      </c>
      <c r="BP423" s="172" t="s">
        <v>111</v>
      </c>
      <c r="BQ423" s="172" t="s">
        <v>111</v>
      </c>
      <c r="BR423" s="172" t="s">
        <v>111</v>
      </c>
      <c r="BS423" s="172" t="b">
        <v>1</v>
      </c>
      <c r="BT423" s="172" t="s">
        <v>116</v>
      </c>
      <c r="BU423" s="172" t="s">
        <v>116</v>
      </c>
      <c r="BV423" s="172" t="s">
        <v>116</v>
      </c>
      <c r="BW423" s="172" t="s">
        <v>116</v>
      </c>
      <c r="BX423" s="172" t="s">
        <v>111</v>
      </c>
      <c r="BY423" s="172" t="b">
        <v>1</v>
      </c>
      <c r="BZ423" s="172" t="s">
        <v>116</v>
      </c>
      <c r="CA423" s="172" t="s">
        <v>116</v>
      </c>
      <c r="CB423" s="172" t="s">
        <v>116</v>
      </c>
      <c r="CC423" s="172" t="s">
        <v>116</v>
      </c>
      <c r="CD423" s="172" t="s">
        <v>116</v>
      </c>
      <c r="CE423" s="172" t="b">
        <v>1</v>
      </c>
      <c r="CF423" s="172" t="s">
        <v>1</v>
      </c>
      <c r="CG423" s="172" t="s">
        <v>1</v>
      </c>
      <c r="CH423" s="172" t="s">
        <v>1</v>
      </c>
      <c r="CI423" s="172" t="s">
        <v>1</v>
      </c>
      <c r="CJ423" s="172" t="s">
        <v>1</v>
      </c>
      <c r="CK423" s="172" t="b">
        <v>0</v>
      </c>
      <c r="CL423" s="172" t="s">
        <v>111</v>
      </c>
      <c r="CM423" s="172" t="s">
        <v>111</v>
      </c>
      <c r="CN423" s="172" t="s">
        <v>111</v>
      </c>
      <c r="CO423" s="172" t="s">
        <v>111</v>
      </c>
      <c r="CP423" s="172" t="s">
        <v>111</v>
      </c>
      <c r="CQ423" s="172" t="b">
        <v>1</v>
      </c>
      <c r="CR423" s="172" t="s">
        <v>116</v>
      </c>
      <c r="CS423" s="172" t="s">
        <v>116</v>
      </c>
      <c r="CT423" s="172" t="s">
        <v>116</v>
      </c>
      <c r="CU423" s="172" t="s">
        <v>116</v>
      </c>
      <c r="CV423" s="172" t="s">
        <v>116</v>
      </c>
      <c r="CW423" s="172" t="b">
        <v>0</v>
      </c>
      <c r="CX423" s="139" t="s">
        <v>3796</v>
      </c>
      <c r="CY423" s="139" t="s">
        <v>3796</v>
      </c>
      <c r="CZ423" s="139" t="s">
        <v>3796</v>
      </c>
      <c r="DA423" s="139" t="s">
        <v>3796</v>
      </c>
      <c r="DB423" s="139" t="s">
        <v>3796</v>
      </c>
      <c r="DD423" s="231" t="s">
        <v>3882</v>
      </c>
      <c r="DE423" s="231" t="s">
        <v>4156</v>
      </c>
      <c r="DF423" s="231" t="s">
        <v>4151</v>
      </c>
      <c r="DG423" s="232" t="s">
        <v>4150</v>
      </c>
    </row>
    <row r="424" spans="1:111" ht="39.5" x14ac:dyDescent="0.35">
      <c r="A424" s="209">
        <v>2181</v>
      </c>
      <c r="B424" s="208" t="s">
        <v>984</v>
      </c>
      <c r="C424" s="257">
        <v>232</v>
      </c>
      <c r="D424" s="258" t="s">
        <v>3008</v>
      </c>
      <c r="E424" s="258" t="s">
        <v>3471</v>
      </c>
      <c r="F424" s="256" t="s">
        <v>4097</v>
      </c>
      <c r="G424" s="256" t="s">
        <v>4098</v>
      </c>
      <c r="H424" s="140">
        <f t="shared" si="60"/>
        <v>5</v>
      </c>
      <c r="I424" s="140">
        <f t="shared" si="61"/>
        <v>0</v>
      </c>
      <c r="J424" s="140">
        <f t="shared" si="62"/>
        <v>4</v>
      </c>
      <c r="K424" s="140">
        <f t="shared" si="63"/>
        <v>1</v>
      </c>
      <c r="L424" s="140">
        <f t="shared" si="64"/>
        <v>0</v>
      </c>
      <c r="M424" s="140">
        <f t="shared" si="65"/>
        <v>5</v>
      </c>
      <c r="N424" s="140">
        <f t="shared" si="66"/>
        <v>5</v>
      </c>
      <c r="O424" s="140">
        <f t="shared" si="67"/>
        <v>5</v>
      </c>
      <c r="P424" s="140">
        <f t="shared" si="68"/>
        <v>5</v>
      </c>
      <c r="Q424" s="140">
        <f t="shared" si="69"/>
        <v>4</v>
      </c>
      <c r="R424" s="19" t="s">
        <v>115</v>
      </c>
      <c r="S424" s="19" t="s">
        <v>115</v>
      </c>
      <c r="T424" s="19" t="s">
        <v>115</v>
      </c>
      <c r="U424" s="19" t="s">
        <v>115</v>
      </c>
      <c r="V424" s="19" t="s">
        <v>115</v>
      </c>
      <c r="W424" s="172" t="b">
        <v>1</v>
      </c>
      <c r="X424" s="172" t="s">
        <v>116</v>
      </c>
      <c r="Y424" s="172" t="s">
        <v>116</v>
      </c>
      <c r="Z424" s="172" t="s">
        <v>116</v>
      </c>
      <c r="AA424" s="172" t="s">
        <v>116</v>
      </c>
      <c r="AB424" s="172" t="s">
        <v>116</v>
      </c>
      <c r="AC424" s="172" t="b">
        <v>0</v>
      </c>
      <c r="AD424" s="172" t="s">
        <v>111</v>
      </c>
      <c r="AE424" s="172" t="s">
        <v>111</v>
      </c>
      <c r="AF424" s="172" t="s">
        <v>111</v>
      </c>
      <c r="AG424" s="172" t="s">
        <v>111</v>
      </c>
      <c r="AH424" s="172" t="s">
        <v>111</v>
      </c>
      <c r="AI424" s="172" t="b">
        <v>1</v>
      </c>
      <c r="AJ424" s="172" t="s">
        <v>116</v>
      </c>
      <c r="AK424" s="172" t="s">
        <v>116</v>
      </c>
      <c r="AL424" s="172" t="s">
        <v>116</v>
      </c>
      <c r="AM424" s="172" t="s">
        <v>116</v>
      </c>
      <c r="AN424" s="172" t="s">
        <v>116</v>
      </c>
      <c r="AO424" s="172" t="b">
        <v>0</v>
      </c>
      <c r="AP424" s="172" t="s">
        <v>111</v>
      </c>
      <c r="AQ424" s="172" t="s">
        <v>111</v>
      </c>
      <c r="AR424" s="172" t="s">
        <v>111</v>
      </c>
      <c r="AS424" s="172" t="s">
        <v>111</v>
      </c>
      <c r="AT424" s="172" t="s">
        <v>111</v>
      </c>
      <c r="AU424" s="172" t="b">
        <v>0</v>
      </c>
      <c r="AV424" s="172" t="s">
        <v>111</v>
      </c>
      <c r="AW424" s="172" t="s">
        <v>111</v>
      </c>
      <c r="AX424" s="172" t="s">
        <v>111</v>
      </c>
      <c r="AY424" s="172" t="s">
        <v>111</v>
      </c>
      <c r="AZ424" s="172" t="s">
        <v>111</v>
      </c>
      <c r="BA424" s="172" t="b">
        <v>0</v>
      </c>
      <c r="BB424" s="172" t="s">
        <v>111</v>
      </c>
      <c r="BC424" s="172" t="s">
        <v>111</v>
      </c>
      <c r="BD424" s="172" t="s">
        <v>111</v>
      </c>
      <c r="BE424" s="172" t="s">
        <v>111</v>
      </c>
      <c r="BF424" s="172" t="s">
        <v>111</v>
      </c>
      <c r="BG424" s="172" t="b">
        <v>0</v>
      </c>
      <c r="BH424" s="172" t="s">
        <v>111</v>
      </c>
      <c r="BI424" s="172" t="s">
        <v>111</v>
      </c>
      <c r="BJ424" s="172" t="s">
        <v>111</v>
      </c>
      <c r="BK424" s="172" t="s">
        <v>111</v>
      </c>
      <c r="BL424" s="172" t="s">
        <v>111</v>
      </c>
      <c r="BM424" s="172" t="b">
        <v>0</v>
      </c>
      <c r="BN424" s="172" t="s">
        <v>111</v>
      </c>
      <c r="BO424" s="172" t="s">
        <v>111</v>
      </c>
      <c r="BP424" s="172" t="s">
        <v>111</v>
      </c>
      <c r="BQ424" s="172" t="s">
        <v>111</v>
      </c>
      <c r="BR424" s="172" t="s">
        <v>111</v>
      </c>
      <c r="BS424" s="172" t="b">
        <v>1</v>
      </c>
      <c r="BT424" s="172" t="s">
        <v>116</v>
      </c>
      <c r="BU424" s="172" t="s">
        <v>116</v>
      </c>
      <c r="BV424" s="172" t="s">
        <v>116</v>
      </c>
      <c r="BW424" s="172" t="s">
        <v>116</v>
      </c>
      <c r="BX424" s="172" t="s">
        <v>111</v>
      </c>
      <c r="BY424" s="172" t="b">
        <v>1</v>
      </c>
      <c r="BZ424" s="172" t="s">
        <v>116</v>
      </c>
      <c r="CA424" s="172" t="s">
        <v>116</v>
      </c>
      <c r="CB424" s="172" t="s">
        <v>116</v>
      </c>
      <c r="CC424" s="172" t="s">
        <v>116</v>
      </c>
      <c r="CD424" s="172" t="s">
        <v>116</v>
      </c>
      <c r="CE424" s="172" t="b">
        <v>1</v>
      </c>
      <c r="CF424" s="172" t="s">
        <v>1</v>
      </c>
      <c r="CG424" s="172" t="s">
        <v>1</v>
      </c>
      <c r="CH424" s="172" t="s">
        <v>1</v>
      </c>
      <c r="CI424" s="172" t="s">
        <v>1</v>
      </c>
      <c r="CJ424" s="172" t="s">
        <v>1</v>
      </c>
      <c r="CK424" s="172" t="b">
        <v>0</v>
      </c>
      <c r="CL424" s="172" t="s">
        <v>111</v>
      </c>
      <c r="CM424" s="172" t="s">
        <v>111</v>
      </c>
      <c r="CN424" s="172" t="s">
        <v>111</v>
      </c>
      <c r="CO424" s="172" t="s">
        <v>111</v>
      </c>
      <c r="CP424" s="172" t="s">
        <v>111</v>
      </c>
      <c r="CQ424" s="172" t="b">
        <v>0</v>
      </c>
      <c r="CR424" s="172" t="s">
        <v>111</v>
      </c>
      <c r="CS424" s="172" t="s">
        <v>111</v>
      </c>
      <c r="CT424" s="172" t="s">
        <v>111</v>
      </c>
      <c r="CU424" s="172" t="s">
        <v>111</v>
      </c>
      <c r="CV424" s="172" t="s">
        <v>111</v>
      </c>
      <c r="CW424" s="172" t="b">
        <v>0</v>
      </c>
      <c r="CX424" s="139" t="s">
        <v>3796</v>
      </c>
      <c r="CY424" s="139" t="s">
        <v>3796</v>
      </c>
      <c r="CZ424" s="139" t="s">
        <v>3796</v>
      </c>
      <c r="DA424" s="139" t="s">
        <v>3796</v>
      </c>
      <c r="DB424" s="139" t="s">
        <v>3796</v>
      </c>
      <c r="DD424" s="231" t="s">
        <v>3882</v>
      </c>
      <c r="DE424" s="231" t="s">
        <v>4156</v>
      </c>
      <c r="DF424" s="231" t="s">
        <v>4151</v>
      </c>
      <c r="DG424" s="232" t="s">
        <v>4150</v>
      </c>
    </row>
    <row r="425" spans="1:111" ht="72.5" x14ac:dyDescent="0.35">
      <c r="A425" s="209">
        <v>2181</v>
      </c>
      <c r="B425" s="208" t="s">
        <v>984</v>
      </c>
      <c r="C425" s="257">
        <v>232</v>
      </c>
      <c r="D425" s="258" t="s">
        <v>3008</v>
      </c>
      <c r="E425" s="258" t="s">
        <v>3472</v>
      </c>
      <c r="F425" s="256" t="s">
        <v>2376</v>
      </c>
      <c r="G425" s="256" t="s">
        <v>4099</v>
      </c>
      <c r="H425" s="140">
        <f t="shared" si="60"/>
        <v>10</v>
      </c>
      <c r="I425" s="140">
        <f t="shared" si="61"/>
        <v>0</v>
      </c>
      <c r="J425" s="140">
        <f t="shared" si="62"/>
        <v>9</v>
      </c>
      <c r="K425" s="140">
        <f t="shared" si="63"/>
        <v>1</v>
      </c>
      <c r="L425" s="140">
        <f t="shared" si="64"/>
        <v>0</v>
      </c>
      <c r="M425" s="140">
        <f t="shared" si="65"/>
        <v>10</v>
      </c>
      <c r="N425" s="140">
        <f t="shared" si="66"/>
        <v>10</v>
      </c>
      <c r="O425" s="140">
        <f t="shared" si="67"/>
        <v>10</v>
      </c>
      <c r="P425" s="140">
        <f t="shared" si="68"/>
        <v>10</v>
      </c>
      <c r="Q425" s="140">
        <f t="shared" si="69"/>
        <v>9</v>
      </c>
      <c r="R425" s="19" t="s">
        <v>48</v>
      </c>
      <c r="S425" s="19" t="s">
        <v>48</v>
      </c>
      <c r="T425" s="19" t="s">
        <v>48</v>
      </c>
      <c r="U425" s="19" t="s">
        <v>48</v>
      </c>
      <c r="V425" s="19" t="s">
        <v>48</v>
      </c>
      <c r="W425" s="172" t="b">
        <v>1</v>
      </c>
      <c r="X425" s="172" t="s">
        <v>116</v>
      </c>
      <c r="Y425" s="172" t="s">
        <v>116</v>
      </c>
      <c r="Z425" s="172" t="s">
        <v>116</v>
      </c>
      <c r="AA425" s="172" t="s">
        <v>116</v>
      </c>
      <c r="AB425" s="172" t="s">
        <v>116</v>
      </c>
      <c r="AC425" s="172" t="b">
        <v>1</v>
      </c>
      <c r="AD425" s="172" t="s">
        <v>116</v>
      </c>
      <c r="AE425" s="172" t="s">
        <v>116</v>
      </c>
      <c r="AF425" s="172" t="s">
        <v>116</v>
      </c>
      <c r="AG425" s="172" t="s">
        <v>116</v>
      </c>
      <c r="AH425" s="172" t="s">
        <v>116</v>
      </c>
      <c r="AI425" s="172" t="b">
        <v>1</v>
      </c>
      <c r="AJ425" s="172" t="s">
        <v>116</v>
      </c>
      <c r="AK425" s="172" t="s">
        <v>116</v>
      </c>
      <c r="AL425" s="172" t="s">
        <v>116</v>
      </c>
      <c r="AM425" s="172" t="s">
        <v>116</v>
      </c>
      <c r="AN425" s="172" t="s">
        <v>116</v>
      </c>
      <c r="AO425" s="172" t="b">
        <v>1</v>
      </c>
      <c r="AP425" s="172" t="s">
        <v>116</v>
      </c>
      <c r="AQ425" s="172" t="s">
        <v>116</v>
      </c>
      <c r="AR425" s="172" t="s">
        <v>116</v>
      </c>
      <c r="AS425" s="172" t="s">
        <v>116</v>
      </c>
      <c r="AT425" s="172" t="s">
        <v>116</v>
      </c>
      <c r="AU425" s="172" t="b">
        <v>0</v>
      </c>
      <c r="AV425" s="172" t="s">
        <v>111</v>
      </c>
      <c r="AW425" s="172" t="s">
        <v>111</v>
      </c>
      <c r="AX425" s="172" t="s">
        <v>111</v>
      </c>
      <c r="AY425" s="172" t="s">
        <v>111</v>
      </c>
      <c r="AZ425" s="172" t="s">
        <v>111</v>
      </c>
      <c r="BA425" s="172" t="b">
        <v>0</v>
      </c>
      <c r="BB425" s="172" t="s">
        <v>111</v>
      </c>
      <c r="BC425" s="172" t="s">
        <v>111</v>
      </c>
      <c r="BD425" s="172" t="s">
        <v>111</v>
      </c>
      <c r="BE425" s="172" t="s">
        <v>111</v>
      </c>
      <c r="BF425" s="172" t="s">
        <v>111</v>
      </c>
      <c r="BG425" s="172" t="b">
        <v>1</v>
      </c>
      <c r="BH425" s="172" t="s">
        <v>116</v>
      </c>
      <c r="BI425" s="172" t="s">
        <v>116</v>
      </c>
      <c r="BJ425" s="172" t="s">
        <v>116</v>
      </c>
      <c r="BK425" s="172" t="s">
        <v>116</v>
      </c>
      <c r="BL425" s="172" t="s">
        <v>116</v>
      </c>
      <c r="BM425" s="172" t="b">
        <v>1</v>
      </c>
      <c r="BN425" s="172" t="s">
        <v>116</v>
      </c>
      <c r="BO425" s="172" t="s">
        <v>116</v>
      </c>
      <c r="BP425" s="172" t="s">
        <v>116</v>
      </c>
      <c r="BQ425" s="172" t="s">
        <v>116</v>
      </c>
      <c r="BR425" s="172" t="s">
        <v>116</v>
      </c>
      <c r="BS425" s="172" t="b">
        <v>1</v>
      </c>
      <c r="BT425" s="172" t="s">
        <v>116</v>
      </c>
      <c r="BU425" s="172" t="s">
        <v>116</v>
      </c>
      <c r="BV425" s="172" t="s">
        <v>116</v>
      </c>
      <c r="BW425" s="172" t="s">
        <v>116</v>
      </c>
      <c r="BX425" s="172" t="s">
        <v>111</v>
      </c>
      <c r="BY425" s="172" t="b">
        <v>1</v>
      </c>
      <c r="BZ425" s="172" t="s">
        <v>116</v>
      </c>
      <c r="CA425" s="172" t="s">
        <v>116</v>
      </c>
      <c r="CB425" s="172" t="s">
        <v>116</v>
      </c>
      <c r="CC425" s="172" t="s">
        <v>116</v>
      </c>
      <c r="CD425" s="172" t="s">
        <v>116</v>
      </c>
      <c r="CE425" s="172" t="b">
        <v>1</v>
      </c>
      <c r="CF425" s="172" t="s">
        <v>1</v>
      </c>
      <c r="CG425" s="172" t="s">
        <v>1</v>
      </c>
      <c r="CH425" s="172" t="s">
        <v>1</v>
      </c>
      <c r="CI425" s="172" t="s">
        <v>1</v>
      </c>
      <c r="CJ425" s="172" t="s">
        <v>1</v>
      </c>
      <c r="CK425" s="172" t="b">
        <v>0</v>
      </c>
      <c r="CL425" s="172" t="s">
        <v>111</v>
      </c>
      <c r="CM425" s="172" t="s">
        <v>111</v>
      </c>
      <c r="CN425" s="172" t="s">
        <v>111</v>
      </c>
      <c r="CO425" s="172" t="s">
        <v>111</v>
      </c>
      <c r="CP425" s="172" t="s">
        <v>111</v>
      </c>
      <c r="CQ425" s="172" t="b">
        <v>1</v>
      </c>
      <c r="CR425" s="172" t="s">
        <v>116</v>
      </c>
      <c r="CS425" s="172" t="s">
        <v>116</v>
      </c>
      <c r="CT425" s="172" t="s">
        <v>116</v>
      </c>
      <c r="CU425" s="172" t="s">
        <v>116</v>
      </c>
      <c r="CV425" s="172" t="s">
        <v>116</v>
      </c>
      <c r="CW425" s="172" t="b">
        <v>0</v>
      </c>
      <c r="CX425" s="139" t="s">
        <v>3796</v>
      </c>
      <c r="CY425" s="139" t="s">
        <v>3796</v>
      </c>
      <c r="CZ425" s="139" t="s">
        <v>3796</v>
      </c>
      <c r="DA425" s="139" t="s">
        <v>3796</v>
      </c>
      <c r="DB425" s="139" t="s">
        <v>3796</v>
      </c>
      <c r="DD425" s="231" t="s">
        <v>3882</v>
      </c>
      <c r="DE425" s="231" t="s">
        <v>4156</v>
      </c>
      <c r="DF425" s="231" t="s">
        <v>4151</v>
      </c>
      <c r="DG425" s="232" t="s">
        <v>4150</v>
      </c>
    </row>
    <row r="426" spans="1:111" ht="39.5" x14ac:dyDescent="0.35">
      <c r="A426" s="209">
        <v>2181</v>
      </c>
      <c r="B426" s="208" t="s">
        <v>984</v>
      </c>
      <c r="C426" s="257">
        <v>232</v>
      </c>
      <c r="D426" s="258" t="s">
        <v>3008</v>
      </c>
      <c r="E426" s="258" t="s">
        <v>3473</v>
      </c>
      <c r="F426" s="256" t="s">
        <v>4100</v>
      </c>
      <c r="G426" s="256" t="s">
        <v>4101</v>
      </c>
      <c r="H426" s="140">
        <f t="shared" si="60"/>
        <v>9</v>
      </c>
      <c r="I426" s="140">
        <f t="shared" si="61"/>
        <v>0</v>
      </c>
      <c r="J426" s="140">
        <f t="shared" si="62"/>
        <v>8</v>
      </c>
      <c r="K426" s="140">
        <f t="shared" si="63"/>
        <v>1</v>
      </c>
      <c r="L426" s="140">
        <f t="shared" si="64"/>
        <v>0</v>
      </c>
      <c r="M426" s="140">
        <f t="shared" si="65"/>
        <v>9</v>
      </c>
      <c r="N426" s="140">
        <f t="shared" si="66"/>
        <v>9</v>
      </c>
      <c r="O426" s="140">
        <f t="shared" si="67"/>
        <v>9</v>
      </c>
      <c r="P426" s="140">
        <f t="shared" si="68"/>
        <v>9</v>
      </c>
      <c r="Q426" s="140">
        <f t="shared" si="69"/>
        <v>8</v>
      </c>
      <c r="R426" s="19" t="s">
        <v>48</v>
      </c>
      <c r="S426" s="19" t="s">
        <v>48</v>
      </c>
      <c r="T426" s="19" t="s">
        <v>48</v>
      </c>
      <c r="U426" s="19" t="s">
        <v>48</v>
      </c>
      <c r="V426" s="19" t="s">
        <v>48</v>
      </c>
      <c r="W426" s="172" t="b">
        <v>1</v>
      </c>
      <c r="X426" s="172" t="s">
        <v>116</v>
      </c>
      <c r="Y426" s="172" t="s">
        <v>116</v>
      </c>
      <c r="Z426" s="172" t="s">
        <v>116</v>
      </c>
      <c r="AA426" s="172" t="s">
        <v>116</v>
      </c>
      <c r="AB426" s="172" t="s">
        <v>116</v>
      </c>
      <c r="AC426" s="172" t="b">
        <v>1</v>
      </c>
      <c r="AD426" s="172" t="s">
        <v>116</v>
      </c>
      <c r="AE426" s="172" t="s">
        <v>116</v>
      </c>
      <c r="AF426" s="172" t="s">
        <v>116</v>
      </c>
      <c r="AG426" s="172" t="s">
        <v>116</v>
      </c>
      <c r="AH426" s="172" t="s">
        <v>116</v>
      </c>
      <c r="AI426" s="172" t="b">
        <v>1</v>
      </c>
      <c r="AJ426" s="172" t="s">
        <v>116</v>
      </c>
      <c r="AK426" s="172" t="s">
        <v>116</v>
      </c>
      <c r="AL426" s="172" t="s">
        <v>116</v>
      </c>
      <c r="AM426" s="172" t="s">
        <v>116</v>
      </c>
      <c r="AN426" s="172" t="s">
        <v>116</v>
      </c>
      <c r="AO426" s="172" t="b">
        <v>1</v>
      </c>
      <c r="AP426" s="172" t="s">
        <v>116</v>
      </c>
      <c r="AQ426" s="172" t="s">
        <v>116</v>
      </c>
      <c r="AR426" s="172" t="s">
        <v>116</v>
      </c>
      <c r="AS426" s="172" t="s">
        <v>116</v>
      </c>
      <c r="AT426" s="172" t="s">
        <v>116</v>
      </c>
      <c r="AU426" s="172" t="b">
        <v>0</v>
      </c>
      <c r="AV426" s="172" t="s">
        <v>111</v>
      </c>
      <c r="AW426" s="172" t="s">
        <v>111</v>
      </c>
      <c r="AX426" s="172" t="s">
        <v>111</v>
      </c>
      <c r="AY426" s="172" t="s">
        <v>111</v>
      </c>
      <c r="AZ426" s="172" t="s">
        <v>111</v>
      </c>
      <c r="BA426" s="172" t="b">
        <v>0</v>
      </c>
      <c r="BB426" s="172" t="s">
        <v>111</v>
      </c>
      <c r="BC426" s="172" t="s">
        <v>111</v>
      </c>
      <c r="BD426" s="172" t="s">
        <v>111</v>
      </c>
      <c r="BE426" s="172" t="s">
        <v>111</v>
      </c>
      <c r="BF426" s="172" t="s">
        <v>111</v>
      </c>
      <c r="BG426" s="172" t="b">
        <v>1</v>
      </c>
      <c r="BH426" s="172" t="s">
        <v>116</v>
      </c>
      <c r="BI426" s="172" t="s">
        <v>116</v>
      </c>
      <c r="BJ426" s="172" t="s">
        <v>116</v>
      </c>
      <c r="BK426" s="172" t="s">
        <v>116</v>
      </c>
      <c r="BL426" s="172" t="s">
        <v>116</v>
      </c>
      <c r="BM426" s="172" t="b">
        <v>0</v>
      </c>
      <c r="BN426" s="172" t="s">
        <v>111</v>
      </c>
      <c r="BO426" s="172" t="s">
        <v>111</v>
      </c>
      <c r="BP426" s="172" t="s">
        <v>111</v>
      </c>
      <c r="BQ426" s="172" t="s">
        <v>111</v>
      </c>
      <c r="BR426" s="172" t="s">
        <v>111</v>
      </c>
      <c r="BS426" s="172" t="b">
        <v>1</v>
      </c>
      <c r="BT426" s="172" t="s">
        <v>116</v>
      </c>
      <c r="BU426" s="172" t="s">
        <v>116</v>
      </c>
      <c r="BV426" s="172" t="s">
        <v>116</v>
      </c>
      <c r="BW426" s="172" t="s">
        <v>116</v>
      </c>
      <c r="BX426" s="172" t="s">
        <v>111</v>
      </c>
      <c r="BY426" s="172" t="b">
        <v>1</v>
      </c>
      <c r="BZ426" s="172" t="s">
        <v>116</v>
      </c>
      <c r="CA426" s="172" t="s">
        <v>116</v>
      </c>
      <c r="CB426" s="172" t="s">
        <v>116</v>
      </c>
      <c r="CC426" s="172" t="s">
        <v>116</v>
      </c>
      <c r="CD426" s="172" t="s">
        <v>116</v>
      </c>
      <c r="CE426" s="172" t="b">
        <v>1</v>
      </c>
      <c r="CF426" s="172" t="s">
        <v>1</v>
      </c>
      <c r="CG426" s="172" t="s">
        <v>1</v>
      </c>
      <c r="CH426" s="172" t="s">
        <v>1</v>
      </c>
      <c r="CI426" s="172" t="s">
        <v>1</v>
      </c>
      <c r="CJ426" s="172" t="s">
        <v>1</v>
      </c>
      <c r="CK426" s="172" t="b">
        <v>0</v>
      </c>
      <c r="CL426" s="172" t="s">
        <v>111</v>
      </c>
      <c r="CM426" s="172" t="s">
        <v>111</v>
      </c>
      <c r="CN426" s="172" t="s">
        <v>111</v>
      </c>
      <c r="CO426" s="172" t="s">
        <v>111</v>
      </c>
      <c r="CP426" s="172" t="s">
        <v>111</v>
      </c>
      <c r="CQ426" s="172" t="b">
        <v>1</v>
      </c>
      <c r="CR426" s="172" t="s">
        <v>116</v>
      </c>
      <c r="CS426" s="172" t="s">
        <v>116</v>
      </c>
      <c r="CT426" s="172" t="s">
        <v>116</v>
      </c>
      <c r="CU426" s="172" t="s">
        <v>116</v>
      </c>
      <c r="CV426" s="172" t="s">
        <v>116</v>
      </c>
      <c r="CW426" s="172" t="b">
        <v>0</v>
      </c>
      <c r="CX426" s="139" t="s">
        <v>3796</v>
      </c>
      <c r="CY426" s="139" t="s">
        <v>3796</v>
      </c>
      <c r="CZ426" s="139" t="s">
        <v>3796</v>
      </c>
      <c r="DA426" s="139" t="s">
        <v>3796</v>
      </c>
      <c r="DB426" s="139" t="s">
        <v>3796</v>
      </c>
      <c r="DD426" s="231" t="s">
        <v>3882</v>
      </c>
      <c r="DE426" s="231" t="s">
        <v>4156</v>
      </c>
      <c r="DF426" s="231" t="s">
        <v>4151</v>
      </c>
      <c r="DG426" s="232" t="s">
        <v>4150</v>
      </c>
    </row>
    <row r="427" spans="1:111" ht="72.5" x14ac:dyDescent="0.35">
      <c r="A427" s="209">
        <v>2181</v>
      </c>
      <c r="B427" s="208" t="s">
        <v>984</v>
      </c>
      <c r="C427" s="257">
        <v>232</v>
      </c>
      <c r="D427" s="258" t="s">
        <v>3008</v>
      </c>
      <c r="E427" s="258" t="s">
        <v>3474</v>
      </c>
      <c r="F427" s="256" t="s">
        <v>4102</v>
      </c>
      <c r="G427" s="256" t="s">
        <v>4103</v>
      </c>
      <c r="H427" s="140">
        <f t="shared" si="60"/>
        <v>5</v>
      </c>
      <c r="I427" s="140">
        <f t="shared" si="61"/>
        <v>0</v>
      </c>
      <c r="J427" s="140">
        <f t="shared" si="62"/>
        <v>4</v>
      </c>
      <c r="K427" s="140">
        <f t="shared" si="63"/>
        <v>1</v>
      </c>
      <c r="L427" s="140">
        <f t="shared" si="64"/>
        <v>0</v>
      </c>
      <c r="M427" s="140">
        <f t="shared" si="65"/>
        <v>5</v>
      </c>
      <c r="N427" s="140">
        <f t="shared" si="66"/>
        <v>5</v>
      </c>
      <c r="O427" s="140">
        <f t="shared" si="67"/>
        <v>5</v>
      </c>
      <c r="P427" s="140">
        <f t="shared" si="68"/>
        <v>5</v>
      </c>
      <c r="Q427" s="140">
        <f t="shared" si="69"/>
        <v>5</v>
      </c>
      <c r="R427" s="19" t="s">
        <v>115</v>
      </c>
      <c r="S427" s="19" t="s">
        <v>115</v>
      </c>
      <c r="T427" s="19" t="s">
        <v>115</v>
      </c>
      <c r="U427" s="19" t="s">
        <v>115</v>
      </c>
      <c r="V427" s="19" t="s">
        <v>115</v>
      </c>
      <c r="W427" s="172" t="b">
        <v>1</v>
      </c>
      <c r="X427" s="172" t="s">
        <v>116</v>
      </c>
      <c r="Y427" s="172" t="s">
        <v>116</v>
      </c>
      <c r="Z427" s="172" t="s">
        <v>116</v>
      </c>
      <c r="AA427" s="172" t="s">
        <v>116</v>
      </c>
      <c r="AB427" s="172" t="s">
        <v>116</v>
      </c>
      <c r="AC427" s="172" t="b">
        <v>0</v>
      </c>
      <c r="AD427" s="172" t="s">
        <v>111</v>
      </c>
      <c r="AE427" s="172" t="s">
        <v>111</v>
      </c>
      <c r="AF427" s="172" t="s">
        <v>111</v>
      </c>
      <c r="AG427" s="172" t="s">
        <v>111</v>
      </c>
      <c r="AH427" s="172" t="s">
        <v>111</v>
      </c>
      <c r="AI427" s="172" t="b">
        <v>1</v>
      </c>
      <c r="AJ427" s="172" t="s">
        <v>116</v>
      </c>
      <c r="AK427" s="172" t="s">
        <v>116</v>
      </c>
      <c r="AL427" s="172" t="s">
        <v>116</v>
      </c>
      <c r="AM427" s="172" t="s">
        <v>116</v>
      </c>
      <c r="AN427" s="172" t="s">
        <v>116</v>
      </c>
      <c r="AO427" s="172" t="b">
        <v>0</v>
      </c>
      <c r="AP427" s="172" t="s">
        <v>111</v>
      </c>
      <c r="AQ427" s="172" t="s">
        <v>111</v>
      </c>
      <c r="AR427" s="172" t="s">
        <v>111</v>
      </c>
      <c r="AS427" s="172" t="s">
        <v>111</v>
      </c>
      <c r="AT427" s="172" t="s">
        <v>111</v>
      </c>
      <c r="AU427" s="172" t="b">
        <v>0</v>
      </c>
      <c r="AV427" s="172" t="s">
        <v>111</v>
      </c>
      <c r="AW427" s="172" t="s">
        <v>111</v>
      </c>
      <c r="AX427" s="172" t="s">
        <v>111</v>
      </c>
      <c r="AY427" s="172" t="s">
        <v>111</v>
      </c>
      <c r="AZ427" s="172" t="s">
        <v>111</v>
      </c>
      <c r="BA427" s="172" t="b">
        <v>0</v>
      </c>
      <c r="BB427" s="172" t="s">
        <v>111</v>
      </c>
      <c r="BC427" s="172" t="s">
        <v>111</v>
      </c>
      <c r="BD427" s="172" t="s">
        <v>111</v>
      </c>
      <c r="BE427" s="172" t="s">
        <v>111</v>
      </c>
      <c r="BF427" s="172" t="s">
        <v>111</v>
      </c>
      <c r="BG427" s="172" t="b">
        <v>1</v>
      </c>
      <c r="BH427" s="172" t="s">
        <v>116</v>
      </c>
      <c r="BI427" s="172" t="s">
        <v>116</v>
      </c>
      <c r="BJ427" s="172" t="s">
        <v>116</v>
      </c>
      <c r="BK427" s="172" t="s">
        <v>116</v>
      </c>
      <c r="BL427" s="172" t="s">
        <v>116</v>
      </c>
      <c r="BM427" s="172" t="b">
        <v>0</v>
      </c>
      <c r="BN427" s="172" t="s">
        <v>111</v>
      </c>
      <c r="BO427" s="172" t="s">
        <v>111</v>
      </c>
      <c r="BP427" s="172" t="s">
        <v>111</v>
      </c>
      <c r="BQ427" s="172" t="s">
        <v>111</v>
      </c>
      <c r="BR427" s="172" t="s">
        <v>111</v>
      </c>
      <c r="BS427" s="172" t="b">
        <v>0</v>
      </c>
      <c r="BT427" s="172" t="s">
        <v>111</v>
      </c>
      <c r="BU427" s="172" t="s">
        <v>111</v>
      </c>
      <c r="BV427" s="172" t="s">
        <v>111</v>
      </c>
      <c r="BW427" s="172" t="s">
        <v>111</v>
      </c>
      <c r="BX427" s="172" t="s">
        <v>111</v>
      </c>
      <c r="BY427" s="172" t="b">
        <v>0</v>
      </c>
      <c r="BZ427" s="172" t="s">
        <v>111</v>
      </c>
      <c r="CA427" s="172" t="s">
        <v>111</v>
      </c>
      <c r="CB427" s="172" t="s">
        <v>111</v>
      </c>
      <c r="CC427" s="172" t="s">
        <v>111</v>
      </c>
      <c r="CD427" s="172" t="s">
        <v>111</v>
      </c>
      <c r="CE427" s="172" t="b">
        <v>1</v>
      </c>
      <c r="CF427" s="172" t="s">
        <v>1</v>
      </c>
      <c r="CG427" s="172" t="s">
        <v>1</v>
      </c>
      <c r="CH427" s="172" t="s">
        <v>1</v>
      </c>
      <c r="CI427" s="172" t="s">
        <v>1</v>
      </c>
      <c r="CJ427" s="172" t="s">
        <v>1</v>
      </c>
      <c r="CK427" s="172" t="b">
        <v>0</v>
      </c>
      <c r="CL427" s="172" t="s">
        <v>111</v>
      </c>
      <c r="CM427" s="172" t="s">
        <v>111</v>
      </c>
      <c r="CN427" s="172" t="s">
        <v>111</v>
      </c>
      <c r="CO427" s="172" t="s">
        <v>111</v>
      </c>
      <c r="CP427" s="172" t="s">
        <v>111</v>
      </c>
      <c r="CQ427" s="172" t="b">
        <v>1</v>
      </c>
      <c r="CR427" s="172" t="s">
        <v>116</v>
      </c>
      <c r="CS427" s="172" t="s">
        <v>116</v>
      </c>
      <c r="CT427" s="172" t="s">
        <v>116</v>
      </c>
      <c r="CU427" s="172" t="s">
        <v>116</v>
      </c>
      <c r="CV427" s="172" t="s">
        <v>116</v>
      </c>
      <c r="CW427" s="172" t="b">
        <v>0</v>
      </c>
      <c r="CX427" s="139" t="s">
        <v>3796</v>
      </c>
      <c r="CY427" s="139" t="s">
        <v>3796</v>
      </c>
      <c r="CZ427" s="139" t="s">
        <v>3796</v>
      </c>
      <c r="DA427" s="139" t="s">
        <v>3796</v>
      </c>
      <c r="DB427" s="139" t="s">
        <v>3796</v>
      </c>
      <c r="DD427" s="231" t="s">
        <v>3882</v>
      </c>
      <c r="DE427" s="231" t="s">
        <v>4156</v>
      </c>
      <c r="DF427" s="231" t="s">
        <v>4151</v>
      </c>
      <c r="DG427" s="232" t="s">
        <v>4150</v>
      </c>
    </row>
    <row r="428" spans="1:111" ht="43.5" x14ac:dyDescent="0.35">
      <c r="A428" s="209">
        <v>2181</v>
      </c>
      <c r="B428" s="208" t="s">
        <v>984</v>
      </c>
      <c r="C428" s="257">
        <v>232</v>
      </c>
      <c r="D428" s="258" t="s">
        <v>3008</v>
      </c>
      <c r="E428" s="258" t="s">
        <v>3475</v>
      </c>
      <c r="F428" s="256" t="s">
        <v>4104</v>
      </c>
      <c r="G428" s="256" t="s">
        <v>4105</v>
      </c>
      <c r="H428" s="140">
        <f t="shared" si="60"/>
        <v>6</v>
      </c>
      <c r="I428" s="140">
        <f t="shared" si="61"/>
        <v>0</v>
      </c>
      <c r="J428" s="140">
        <f t="shared" si="62"/>
        <v>5</v>
      </c>
      <c r="K428" s="140">
        <f t="shared" si="63"/>
        <v>1</v>
      </c>
      <c r="L428" s="140">
        <f t="shared" si="64"/>
        <v>0</v>
      </c>
      <c r="M428" s="140">
        <f t="shared" si="65"/>
        <v>6</v>
      </c>
      <c r="N428" s="140">
        <f t="shared" si="66"/>
        <v>6</v>
      </c>
      <c r="O428" s="140">
        <f t="shared" si="67"/>
        <v>6</v>
      </c>
      <c r="P428" s="140">
        <f t="shared" si="68"/>
        <v>6</v>
      </c>
      <c r="Q428" s="140">
        <f t="shared" si="69"/>
        <v>6</v>
      </c>
      <c r="R428" s="19" t="s">
        <v>115</v>
      </c>
      <c r="S428" s="19" t="s">
        <v>115</v>
      </c>
      <c r="T428" s="19" t="s">
        <v>115</v>
      </c>
      <c r="U428" s="19" t="s">
        <v>115</v>
      </c>
      <c r="V428" s="19" t="s">
        <v>115</v>
      </c>
      <c r="W428" s="172" t="b">
        <v>1</v>
      </c>
      <c r="X428" s="172" t="s">
        <v>116</v>
      </c>
      <c r="Y428" s="172" t="s">
        <v>116</v>
      </c>
      <c r="Z428" s="172" t="s">
        <v>116</v>
      </c>
      <c r="AA428" s="172" t="s">
        <v>116</v>
      </c>
      <c r="AB428" s="172" t="s">
        <v>116</v>
      </c>
      <c r="AC428" s="172" t="b">
        <v>1</v>
      </c>
      <c r="AD428" s="172" t="s">
        <v>116</v>
      </c>
      <c r="AE428" s="172" t="s">
        <v>116</v>
      </c>
      <c r="AF428" s="172" t="s">
        <v>116</v>
      </c>
      <c r="AG428" s="172" t="s">
        <v>116</v>
      </c>
      <c r="AH428" s="172" t="s">
        <v>116</v>
      </c>
      <c r="AI428" s="172" t="b">
        <v>1</v>
      </c>
      <c r="AJ428" s="172" t="s">
        <v>116</v>
      </c>
      <c r="AK428" s="172" t="s">
        <v>116</v>
      </c>
      <c r="AL428" s="172" t="s">
        <v>116</v>
      </c>
      <c r="AM428" s="172" t="s">
        <v>116</v>
      </c>
      <c r="AN428" s="172" t="s">
        <v>116</v>
      </c>
      <c r="AO428" s="172" t="b">
        <v>0</v>
      </c>
      <c r="AP428" s="172" t="s">
        <v>111</v>
      </c>
      <c r="AQ428" s="172" t="s">
        <v>111</v>
      </c>
      <c r="AR428" s="172" t="s">
        <v>111</v>
      </c>
      <c r="AS428" s="172" t="s">
        <v>111</v>
      </c>
      <c r="AT428" s="172" t="s">
        <v>111</v>
      </c>
      <c r="AU428" s="172" t="b">
        <v>0</v>
      </c>
      <c r="AV428" s="172" t="s">
        <v>111</v>
      </c>
      <c r="AW428" s="172" t="s">
        <v>111</v>
      </c>
      <c r="AX428" s="172" t="s">
        <v>111</v>
      </c>
      <c r="AY428" s="172" t="s">
        <v>111</v>
      </c>
      <c r="AZ428" s="172" t="s">
        <v>111</v>
      </c>
      <c r="BA428" s="172" t="b">
        <v>0</v>
      </c>
      <c r="BB428" s="172" t="s">
        <v>111</v>
      </c>
      <c r="BC428" s="172" t="s">
        <v>111</v>
      </c>
      <c r="BD428" s="172" t="s">
        <v>111</v>
      </c>
      <c r="BE428" s="172" t="s">
        <v>111</v>
      </c>
      <c r="BF428" s="172" t="s">
        <v>111</v>
      </c>
      <c r="BG428" s="172" t="b">
        <v>1</v>
      </c>
      <c r="BH428" s="172" t="s">
        <v>116</v>
      </c>
      <c r="BI428" s="172" t="s">
        <v>116</v>
      </c>
      <c r="BJ428" s="172" t="s">
        <v>116</v>
      </c>
      <c r="BK428" s="172" t="s">
        <v>116</v>
      </c>
      <c r="BL428" s="172" t="s">
        <v>116</v>
      </c>
      <c r="BM428" s="172" t="b">
        <v>0</v>
      </c>
      <c r="BN428" s="172" t="s">
        <v>111</v>
      </c>
      <c r="BO428" s="172" t="s">
        <v>111</v>
      </c>
      <c r="BP428" s="172" t="s">
        <v>111</v>
      </c>
      <c r="BQ428" s="172" t="s">
        <v>111</v>
      </c>
      <c r="BR428" s="172" t="s">
        <v>111</v>
      </c>
      <c r="BS428" s="172" t="b">
        <v>0</v>
      </c>
      <c r="BT428" s="172" t="s">
        <v>111</v>
      </c>
      <c r="BU428" s="172" t="s">
        <v>111</v>
      </c>
      <c r="BV428" s="172" t="s">
        <v>111</v>
      </c>
      <c r="BW428" s="172" t="s">
        <v>111</v>
      </c>
      <c r="BX428" s="172" t="s">
        <v>111</v>
      </c>
      <c r="BY428" s="172" t="b">
        <v>0</v>
      </c>
      <c r="BZ428" s="172" t="s">
        <v>111</v>
      </c>
      <c r="CA428" s="172" t="s">
        <v>111</v>
      </c>
      <c r="CB428" s="172" t="s">
        <v>111</v>
      </c>
      <c r="CC428" s="172" t="s">
        <v>111</v>
      </c>
      <c r="CD428" s="172" t="s">
        <v>111</v>
      </c>
      <c r="CE428" s="172" t="b">
        <v>1</v>
      </c>
      <c r="CF428" s="172" t="s">
        <v>1</v>
      </c>
      <c r="CG428" s="172" t="s">
        <v>1</v>
      </c>
      <c r="CH428" s="172" t="s">
        <v>1</v>
      </c>
      <c r="CI428" s="172" t="s">
        <v>1</v>
      </c>
      <c r="CJ428" s="172" t="s">
        <v>1</v>
      </c>
      <c r="CK428" s="172" t="b">
        <v>0</v>
      </c>
      <c r="CL428" s="172" t="s">
        <v>111</v>
      </c>
      <c r="CM428" s="172" t="s">
        <v>111</v>
      </c>
      <c r="CN428" s="172" t="s">
        <v>111</v>
      </c>
      <c r="CO428" s="172" t="s">
        <v>111</v>
      </c>
      <c r="CP428" s="172" t="s">
        <v>111</v>
      </c>
      <c r="CQ428" s="172" t="b">
        <v>1</v>
      </c>
      <c r="CR428" s="172" t="s">
        <v>116</v>
      </c>
      <c r="CS428" s="172" t="s">
        <v>116</v>
      </c>
      <c r="CT428" s="172" t="s">
        <v>116</v>
      </c>
      <c r="CU428" s="172" t="s">
        <v>116</v>
      </c>
      <c r="CV428" s="172" t="s">
        <v>116</v>
      </c>
      <c r="CW428" s="172" t="b">
        <v>0</v>
      </c>
      <c r="CX428" s="139" t="s">
        <v>3796</v>
      </c>
      <c r="CY428" s="139" t="s">
        <v>3796</v>
      </c>
      <c r="CZ428" s="139" t="s">
        <v>3796</v>
      </c>
      <c r="DA428" s="139" t="s">
        <v>3796</v>
      </c>
      <c r="DB428" s="139" t="s">
        <v>3796</v>
      </c>
      <c r="DD428" s="231" t="s">
        <v>3882</v>
      </c>
      <c r="DE428" s="231" t="s">
        <v>4156</v>
      </c>
      <c r="DF428" s="231" t="s">
        <v>4151</v>
      </c>
      <c r="DG428" s="232" t="s">
        <v>4150</v>
      </c>
    </row>
    <row r="429" spans="1:111" ht="39.5" x14ac:dyDescent="0.35">
      <c r="A429" s="209">
        <v>2181</v>
      </c>
      <c r="B429" s="208" t="s">
        <v>984</v>
      </c>
      <c r="C429" s="257">
        <v>232</v>
      </c>
      <c r="D429" s="258" t="s">
        <v>3008</v>
      </c>
      <c r="E429" s="258" t="s">
        <v>3476</v>
      </c>
      <c r="F429" s="256" t="s">
        <v>4106</v>
      </c>
      <c r="G429" s="256" t="s">
        <v>4107</v>
      </c>
      <c r="H429" s="140">
        <f t="shared" si="60"/>
        <v>7</v>
      </c>
      <c r="I429" s="140">
        <f t="shared" si="61"/>
        <v>0</v>
      </c>
      <c r="J429" s="140">
        <f t="shared" si="62"/>
        <v>6</v>
      </c>
      <c r="K429" s="140">
        <f t="shared" si="63"/>
        <v>1</v>
      </c>
      <c r="L429" s="140">
        <f t="shared" si="64"/>
        <v>0</v>
      </c>
      <c r="M429" s="140">
        <f t="shared" si="65"/>
        <v>7</v>
      </c>
      <c r="N429" s="140">
        <f t="shared" si="66"/>
        <v>7</v>
      </c>
      <c r="O429" s="140">
        <f t="shared" si="67"/>
        <v>7</v>
      </c>
      <c r="P429" s="140">
        <f t="shared" si="68"/>
        <v>7</v>
      </c>
      <c r="Q429" s="140">
        <f t="shared" si="69"/>
        <v>7</v>
      </c>
      <c r="R429" s="19" t="s">
        <v>48</v>
      </c>
      <c r="S429" s="19" t="s">
        <v>48</v>
      </c>
      <c r="T429" s="19" t="s">
        <v>48</v>
      </c>
      <c r="U429" s="19" t="s">
        <v>48</v>
      </c>
      <c r="V429" s="19" t="s">
        <v>48</v>
      </c>
      <c r="W429" s="172" t="b">
        <v>1</v>
      </c>
      <c r="X429" s="172" t="s">
        <v>116</v>
      </c>
      <c r="Y429" s="172" t="s">
        <v>116</v>
      </c>
      <c r="Z429" s="172" t="s">
        <v>116</v>
      </c>
      <c r="AA429" s="172" t="s">
        <v>116</v>
      </c>
      <c r="AB429" s="172" t="s">
        <v>116</v>
      </c>
      <c r="AC429" s="172" t="b">
        <v>0</v>
      </c>
      <c r="AD429" s="172" t="s">
        <v>111</v>
      </c>
      <c r="AE429" s="172" t="s">
        <v>111</v>
      </c>
      <c r="AF429" s="172" t="s">
        <v>111</v>
      </c>
      <c r="AG429" s="172" t="s">
        <v>111</v>
      </c>
      <c r="AH429" s="172" t="s">
        <v>111</v>
      </c>
      <c r="AI429" s="172" t="b">
        <v>1</v>
      </c>
      <c r="AJ429" s="172" t="s">
        <v>116</v>
      </c>
      <c r="AK429" s="172" t="s">
        <v>116</v>
      </c>
      <c r="AL429" s="172" t="s">
        <v>116</v>
      </c>
      <c r="AM429" s="172" t="s">
        <v>116</v>
      </c>
      <c r="AN429" s="172" t="s">
        <v>116</v>
      </c>
      <c r="AO429" s="172" t="b">
        <v>1</v>
      </c>
      <c r="AP429" s="172" t="s">
        <v>116</v>
      </c>
      <c r="AQ429" s="172" t="s">
        <v>116</v>
      </c>
      <c r="AR429" s="172" t="s">
        <v>116</v>
      </c>
      <c r="AS429" s="172" t="s">
        <v>116</v>
      </c>
      <c r="AT429" s="172" t="s">
        <v>116</v>
      </c>
      <c r="AU429" s="172" t="b">
        <v>0</v>
      </c>
      <c r="AV429" s="172" t="s">
        <v>111</v>
      </c>
      <c r="AW429" s="172" t="s">
        <v>111</v>
      </c>
      <c r="AX429" s="172" t="s">
        <v>111</v>
      </c>
      <c r="AY429" s="172" t="s">
        <v>111</v>
      </c>
      <c r="AZ429" s="172" t="s">
        <v>111</v>
      </c>
      <c r="BA429" s="172" t="b">
        <v>0</v>
      </c>
      <c r="BB429" s="172" t="s">
        <v>111</v>
      </c>
      <c r="BC429" s="172" t="s">
        <v>111</v>
      </c>
      <c r="BD429" s="172" t="s">
        <v>111</v>
      </c>
      <c r="BE429" s="172" t="s">
        <v>111</v>
      </c>
      <c r="BF429" s="172" t="s">
        <v>111</v>
      </c>
      <c r="BG429" s="172" t="b">
        <v>1</v>
      </c>
      <c r="BH429" s="172" t="s">
        <v>116</v>
      </c>
      <c r="BI429" s="172" t="s">
        <v>116</v>
      </c>
      <c r="BJ429" s="172" t="s">
        <v>116</v>
      </c>
      <c r="BK429" s="172" t="s">
        <v>116</v>
      </c>
      <c r="BL429" s="172" t="s">
        <v>116</v>
      </c>
      <c r="BM429" s="172" t="b">
        <v>0</v>
      </c>
      <c r="BN429" s="172" t="s">
        <v>111</v>
      </c>
      <c r="BO429" s="172" t="s">
        <v>111</v>
      </c>
      <c r="BP429" s="172" t="s">
        <v>111</v>
      </c>
      <c r="BQ429" s="172" t="s">
        <v>111</v>
      </c>
      <c r="BR429" s="172" t="s">
        <v>111</v>
      </c>
      <c r="BS429" s="172" t="b">
        <v>0</v>
      </c>
      <c r="BT429" s="172" t="s">
        <v>111</v>
      </c>
      <c r="BU429" s="172" t="s">
        <v>111</v>
      </c>
      <c r="BV429" s="172" t="s">
        <v>111</v>
      </c>
      <c r="BW429" s="172" t="s">
        <v>111</v>
      </c>
      <c r="BX429" s="172" t="s">
        <v>111</v>
      </c>
      <c r="BY429" s="172" t="b">
        <v>1</v>
      </c>
      <c r="BZ429" s="172" t="s">
        <v>116</v>
      </c>
      <c r="CA429" s="172" t="s">
        <v>116</v>
      </c>
      <c r="CB429" s="172" t="s">
        <v>116</v>
      </c>
      <c r="CC429" s="172" t="s">
        <v>116</v>
      </c>
      <c r="CD429" s="172" t="s">
        <v>116</v>
      </c>
      <c r="CE429" s="172" t="b">
        <v>1</v>
      </c>
      <c r="CF429" s="172" t="s">
        <v>1</v>
      </c>
      <c r="CG429" s="172" t="s">
        <v>1</v>
      </c>
      <c r="CH429" s="172" t="s">
        <v>1</v>
      </c>
      <c r="CI429" s="172" t="s">
        <v>1</v>
      </c>
      <c r="CJ429" s="172" t="s">
        <v>1</v>
      </c>
      <c r="CK429" s="172" t="b">
        <v>0</v>
      </c>
      <c r="CL429" s="172" t="s">
        <v>111</v>
      </c>
      <c r="CM429" s="172" t="s">
        <v>111</v>
      </c>
      <c r="CN429" s="172" t="s">
        <v>111</v>
      </c>
      <c r="CO429" s="172" t="s">
        <v>111</v>
      </c>
      <c r="CP429" s="172" t="s">
        <v>111</v>
      </c>
      <c r="CQ429" s="172" t="b">
        <v>1</v>
      </c>
      <c r="CR429" s="172" t="s">
        <v>116</v>
      </c>
      <c r="CS429" s="172" t="s">
        <v>116</v>
      </c>
      <c r="CT429" s="172" t="s">
        <v>116</v>
      </c>
      <c r="CU429" s="172" t="s">
        <v>116</v>
      </c>
      <c r="CV429" s="172" t="s">
        <v>116</v>
      </c>
      <c r="CW429" s="172" t="b">
        <v>0</v>
      </c>
      <c r="CX429" s="139" t="s">
        <v>3796</v>
      </c>
      <c r="CY429" s="139" t="s">
        <v>3796</v>
      </c>
      <c r="CZ429" s="139" t="s">
        <v>3796</v>
      </c>
      <c r="DA429" s="139" t="s">
        <v>3796</v>
      </c>
      <c r="DB429" s="139" t="s">
        <v>3796</v>
      </c>
      <c r="DD429" s="231" t="s">
        <v>3882</v>
      </c>
      <c r="DE429" s="231" t="s">
        <v>4156</v>
      </c>
      <c r="DF429" s="231" t="s">
        <v>4151</v>
      </c>
      <c r="DG429" s="232" t="s">
        <v>4150</v>
      </c>
    </row>
    <row r="430" spans="1:111" ht="72.5" x14ac:dyDescent="0.35">
      <c r="A430" s="209">
        <v>2181</v>
      </c>
      <c r="B430" s="208" t="s">
        <v>984</v>
      </c>
      <c r="C430" s="257">
        <v>232</v>
      </c>
      <c r="D430" s="258" t="s">
        <v>3008</v>
      </c>
      <c r="E430" s="258" t="s">
        <v>3477</v>
      </c>
      <c r="F430" s="256" t="s">
        <v>4108</v>
      </c>
      <c r="G430" s="256" t="s">
        <v>4109</v>
      </c>
      <c r="H430" s="140">
        <f t="shared" si="60"/>
        <v>4</v>
      </c>
      <c r="I430" s="140">
        <f t="shared" si="61"/>
        <v>0</v>
      </c>
      <c r="J430" s="140">
        <f t="shared" si="62"/>
        <v>3</v>
      </c>
      <c r="K430" s="140">
        <f t="shared" si="63"/>
        <v>1</v>
      </c>
      <c r="L430" s="140">
        <f t="shared" si="64"/>
        <v>0</v>
      </c>
      <c r="M430" s="140">
        <f t="shared" si="65"/>
        <v>4</v>
      </c>
      <c r="N430" s="140">
        <f t="shared" si="66"/>
        <v>4</v>
      </c>
      <c r="O430" s="140">
        <f t="shared" si="67"/>
        <v>4</v>
      </c>
      <c r="P430" s="140">
        <f t="shared" si="68"/>
        <v>4</v>
      </c>
      <c r="Q430" s="140">
        <f t="shared" si="69"/>
        <v>4</v>
      </c>
      <c r="R430" s="19" t="s">
        <v>115</v>
      </c>
      <c r="S430" s="19" t="s">
        <v>115</v>
      </c>
      <c r="T430" s="19" t="s">
        <v>115</v>
      </c>
      <c r="U430" s="19" t="s">
        <v>115</v>
      </c>
      <c r="V430" s="19" t="s">
        <v>115</v>
      </c>
      <c r="W430" s="172" t="b">
        <v>0</v>
      </c>
      <c r="X430" s="172" t="s">
        <v>111</v>
      </c>
      <c r="Y430" s="172" t="s">
        <v>111</v>
      </c>
      <c r="Z430" s="172" t="s">
        <v>111</v>
      </c>
      <c r="AA430" s="172" t="s">
        <v>111</v>
      </c>
      <c r="AB430" s="172" t="s">
        <v>111</v>
      </c>
      <c r="AC430" s="172" t="b">
        <v>0</v>
      </c>
      <c r="AD430" s="172" t="s">
        <v>111</v>
      </c>
      <c r="AE430" s="172" t="s">
        <v>111</v>
      </c>
      <c r="AF430" s="172" t="s">
        <v>111</v>
      </c>
      <c r="AG430" s="172" t="s">
        <v>111</v>
      </c>
      <c r="AH430" s="172" t="s">
        <v>111</v>
      </c>
      <c r="AI430" s="172" t="b">
        <v>1</v>
      </c>
      <c r="AJ430" s="172" t="s">
        <v>116</v>
      </c>
      <c r="AK430" s="172" t="s">
        <v>116</v>
      </c>
      <c r="AL430" s="172" t="s">
        <v>116</v>
      </c>
      <c r="AM430" s="172" t="s">
        <v>116</v>
      </c>
      <c r="AN430" s="172" t="s">
        <v>116</v>
      </c>
      <c r="AO430" s="172" t="b">
        <v>0</v>
      </c>
      <c r="AP430" s="172" t="s">
        <v>111</v>
      </c>
      <c r="AQ430" s="172" t="s">
        <v>111</v>
      </c>
      <c r="AR430" s="172" t="s">
        <v>111</v>
      </c>
      <c r="AS430" s="172" t="s">
        <v>111</v>
      </c>
      <c r="AT430" s="172" t="s">
        <v>111</v>
      </c>
      <c r="AU430" s="172" t="b">
        <v>0</v>
      </c>
      <c r="AV430" s="172" t="s">
        <v>111</v>
      </c>
      <c r="AW430" s="172" t="s">
        <v>111</v>
      </c>
      <c r="AX430" s="172" t="s">
        <v>111</v>
      </c>
      <c r="AY430" s="172" t="s">
        <v>111</v>
      </c>
      <c r="AZ430" s="172" t="s">
        <v>111</v>
      </c>
      <c r="BA430" s="172" t="b">
        <v>0</v>
      </c>
      <c r="BB430" s="172" t="s">
        <v>111</v>
      </c>
      <c r="BC430" s="172" t="s">
        <v>111</v>
      </c>
      <c r="BD430" s="172" t="s">
        <v>111</v>
      </c>
      <c r="BE430" s="172" t="s">
        <v>111</v>
      </c>
      <c r="BF430" s="172" t="s">
        <v>111</v>
      </c>
      <c r="BG430" s="172" t="b">
        <v>1</v>
      </c>
      <c r="BH430" s="172" t="s">
        <v>116</v>
      </c>
      <c r="BI430" s="172" t="s">
        <v>116</v>
      </c>
      <c r="BJ430" s="172" t="s">
        <v>116</v>
      </c>
      <c r="BK430" s="172" t="s">
        <v>116</v>
      </c>
      <c r="BL430" s="172" t="s">
        <v>116</v>
      </c>
      <c r="BM430" s="172" t="b">
        <v>0</v>
      </c>
      <c r="BN430" s="172" t="s">
        <v>111</v>
      </c>
      <c r="BO430" s="172" t="s">
        <v>111</v>
      </c>
      <c r="BP430" s="172" t="s">
        <v>111</v>
      </c>
      <c r="BQ430" s="172" t="s">
        <v>111</v>
      </c>
      <c r="BR430" s="172" t="s">
        <v>111</v>
      </c>
      <c r="BS430" s="172" t="b">
        <v>0</v>
      </c>
      <c r="BT430" s="172" t="s">
        <v>111</v>
      </c>
      <c r="BU430" s="172" t="s">
        <v>111</v>
      </c>
      <c r="BV430" s="172" t="s">
        <v>111</v>
      </c>
      <c r="BW430" s="172" t="s">
        <v>111</v>
      </c>
      <c r="BX430" s="172" t="s">
        <v>111</v>
      </c>
      <c r="BY430" s="172" t="b">
        <v>0</v>
      </c>
      <c r="BZ430" s="172" t="s">
        <v>111</v>
      </c>
      <c r="CA430" s="172" t="s">
        <v>111</v>
      </c>
      <c r="CB430" s="172" t="s">
        <v>111</v>
      </c>
      <c r="CC430" s="172" t="s">
        <v>111</v>
      </c>
      <c r="CD430" s="172" t="s">
        <v>111</v>
      </c>
      <c r="CE430" s="172" t="b">
        <v>1</v>
      </c>
      <c r="CF430" s="172" t="s">
        <v>1</v>
      </c>
      <c r="CG430" s="172" t="s">
        <v>1</v>
      </c>
      <c r="CH430" s="172" t="s">
        <v>1</v>
      </c>
      <c r="CI430" s="172" t="s">
        <v>1</v>
      </c>
      <c r="CJ430" s="172" t="s">
        <v>1</v>
      </c>
      <c r="CK430" s="172" t="b">
        <v>0</v>
      </c>
      <c r="CL430" s="172" t="s">
        <v>111</v>
      </c>
      <c r="CM430" s="172" t="s">
        <v>111</v>
      </c>
      <c r="CN430" s="172" t="s">
        <v>111</v>
      </c>
      <c r="CO430" s="172" t="s">
        <v>111</v>
      </c>
      <c r="CP430" s="172" t="s">
        <v>111</v>
      </c>
      <c r="CQ430" s="172" t="b">
        <v>1</v>
      </c>
      <c r="CR430" s="172" t="s">
        <v>116</v>
      </c>
      <c r="CS430" s="172" t="s">
        <v>116</v>
      </c>
      <c r="CT430" s="172" t="s">
        <v>116</v>
      </c>
      <c r="CU430" s="172" t="s">
        <v>116</v>
      </c>
      <c r="CV430" s="172" t="s">
        <v>116</v>
      </c>
      <c r="CW430" s="172" t="b">
        <v>0</v>
      </c>
      <c r="CX430" s="139" t="s">
        <v>3796</v>
      </c>
      <c r="CY430" s="139" t="s">
        <v>3796</v>
      </c>
      <c r="CZ430" s="139" t="s">
        <v>3796</v>
      </c>
      <c r="DA430" s="139" t="s">
        <v>3796</v>
      </c>
      <c r="DB430" s="139" t="s">
        <v>3796</v>
      </c>
      <c r="DD430" s="231" t="s">
        <v>3882</v>
      </c>
      <c r="DE430" s="231" t="s">
        <v>4156</v>
      </c>
      <c r="DF430" s="231" t="s">
        <v>4151</v>
      </c>
      <c r="DG430" s="232" t="s">
        <v>4150</v>
      </c>
    </row>
    <row r="431" spans="1:111" ht="116" x14ac:dyDescent="0.35">
      <c r="A431" s="209">
        <v>2181</v>
      </c>
      <c r="B431" s="208" t="s">
        <v>984</v>
      </c>
      <c r="C431" s="257">
        <v>232</v>
      </c>
      <c r="D431" s="258" t="s">
        <v>3008</v>
      </c>
      <c r="E431" s="258" t="s">
        <v>3478</v>
      </c>
      <c r="F431" s="256" t="s">
        <v>4110</v>
      </c>
      <c r="G431" s="256" t="s">
        <v>4111</v>
      </c>
      <c r="H431" s="140">
        <f t="shared" si="60"/>
        <v>7</v>
      </c>
      <c r="I431" s="140">
        <f t="shared" si="61"/>
        <v>0</v>
      </c>
      <c r="J431" s="140">
        <f t="shared" si="62"/>
        <v>6</v>
      </c>
      <c r="K431" s="140">
        <f t="shared" si="63"/>
        <v>1</v>
      </c>
      <c r="L431" s="140">
        <f t="shared" si="64"/>
        <v>0</v>
      </c>
      <c r="M431" s="140">
        <f t="shared" si="65"/>
        <v>7</v>
      </c>
      <c r="N431" s="140">
        <f t="shared" si="66"/>
        <v>7</v>
      </c>
      <c r="O431" s="140">
        <f t="shared" si="67"/>
        <v>7</v>
      </c>
      <c r="P431" s="140">
        <f t="shared" si="68"/>
        <v>7</v>
      </c>
      <c r="Q431" s="140">
        <f t="shared" si="69"/>
        <v>6</v>
      </c>
      <c r="R431" s="19" t="s">
        <v>48</v>
      </c>
      <c r="S431" s="19" t="s">
        <v>48</v>
      </c>
      <c r="T431" s="19" t="s">
        <v>48</v>
      </c>
      <c r="U431" s="19" t="s">
        <v>48</v>
      </c>
      <c r="V431" s="19" t="s">
        <v>115</v>
      </c>
      <c r="W431" s="172" t="b">
        <v>1</v>
      </c>
      <c r="X431" s="172" t="s">
        <v>116</v>
      </c>
      <c r="Y431" s="172" t="s">
        <v>116</v>
      </c>
      <c r="Z431" s="172" t="s">
        <v>116</v>
      </c>
      <c r="AA431" s="172" t="s">
        <v>116</v>
      </c>
      <c r="AB431" s="172" t="s">
        <v>116</v>
      </c>
      <c r="AC431" s="172" t="b">
        <v>0</v>
      </c>
      <c r="AD431" s="172" t="s">
        <v>111</v>
      </c>
      <c r="AE431" s="172" t="s">
        <v>111</v>
      </c>
      <c r="AF431" s="172" t="s">
        <v>111</v>
      </c>
      <c r="AG431" s="172" t="s">
        <v>111</v>
      </c>
      <c r="AH431" s="172" t="s">
        <v>111</v>
      </c>
      <c r="AI431" s="172" t="b">
        <v>1</v>
      </c>
      <c r="AJ431" s="172" t="s">
        <v>116</v>
      </c>
      <c r="AK431" s="172" t="s">
        <v>116</v>
      </c>
      <c r="AL431" s="172" t="s">
        <v>116</v>
      </c>
      <c r="AM431" s="172" t="s">
        <v>116</v>
      </c>
      <c r="AN431" s="172" t="s">
        <v>116</v>
      </c>
      <c r="AO431" s="172" t="b">
        <v>1</v>
      </c>
      <c r="AP431" s="172" t="s">
        <v>116</v>
      </c>
      <c r="AQ431" s="172" t="s">
        <v>116</v>
      </c>
      <c r="AR431" s="172" t="s">
        <v>116</v>
      </c>
      <c r="AS431" s="172" t="s">
        <v>116</v>
      </c>
      <c r="AT431" s="172" t="s">
        <v>116</v>
      </c>
      <c r="AU431" s="172" t="b">
        <v>0</v>
      </c>
      <c r="AV431" s="172" t="s">
        <v>111</v>
      </c>
      <c r="AW431" s="172" t="s">
        <v>111</v>
      </c>
      <c r="AX431" s="172" t="s">
        <v>111</v>
      </c>
      <c r="AY431" s="172" t="s">
        <v>111</v>
      </c>
      <c r="AZ431" s="172" t="s">
        <v>111</v>
      </c>
      <c r="BA431" s="172" t="b">
        <v>0</v>
      </c>
      <c r="BB431" s="172" t="s">
        <v>111</v>
      </c>
      <c r="BC431" s="172" t="s">
        <v>111</v>
      </c>
      <c r="BD431" s="172" t="s">
        <v>111</v>
      </c>
      <c r="BE431" s="172" t="s">
        <v>111</v>
      </c>
      <c r="BF431" s="172" t="s">
        <v>111</v>
      </c>
      <c r="BG431" s="172" t="b">
        <v>0</v>
      </c>
      <c r="BH431" s="172" t="s">
        <v>111</v>
      </c>
      <c r="BI431" s="172" t="s">
        <v>111</v>
      </c>
      <c r="BJ431" s="172" t="s">
        <v>111</v>
      </c>
      <c r="BK431" s="172" t="s">
        <v>111</v>
      </c>
      <c r="BL431" s="172" t="s">
        <v>111</v>
      </c>
      <c r="BM431" s="172" t="b">
        <v>0</v>
      </c>
      <c r="BN431" s="172" t="s">
        <v>111</v>
      </c>
      <c r="BO431" s="172" t="s">
        <v>111</v>
      </c>
      <c r="BP431" s="172" t="s">
        <v>111</v>
      </c>
      <c r="BQ431" s="172" t="s">
        <v>111</v>
      </c>
      <c r="BR431" s="172" t="s">
        <v>111</v>
      </c>
      <c r="BS431" s="172" t="b">
        <v>1</v>
      </c>
      <c r="BT431" s="172" t="s">
        <v>116</v>
      </c>
      <c r="BU431" s="172" t="s">
        <v>116</v>
      </c>
      <c r="BV431" s="172" t="s">
        <v>116</v>
      </c>
      <c r="BW431" s="172" t="s">
        <v>116</v>
      </c>
      <c r="BX431" s="172" t="s">
        <v>111</v>
      </c>
      <c r="BY431" s="172" t="b">
        <v>1</v>
      </c>
      <c r="BZ431" s="172" t="s">
        <v>116</v>
      </c>
      <c r="CA431" s="172" t="s">
        <v>116</v>
      </c>
      <c r="CB431" s="172" t="s">
        <v>116</v>
      </c>
      <c r="CC431" s="172" t="s">
        <v>116</v>
      </c>
      <c r="CD431" s="172" t="s">
        <v>116</v>
      </c>
      <c r="CE431" s="172" t="b">
        <v>1</v>
      </c>
      <c r="CF431" s="172" t="s">
        <v>1</v>
      </c>
      <c r="CG431" s="172" t="s">
        <v>1</v>
      </c>
      <c r="CH431" s="172" t="s">
        <v>1</v>
      </c>
      <c r="CI431" s="172" t="s">
        <v>1</v>
      </c>
      <c r="CJ431" s="172" t="s">
        <v>1</v>
      </c>
      <c r="CK431" s="172" t="b">
        <v>0</v>
      </c>
      <c r="CL431" s="172" t="s">
        <v>111</v>
      </c>
      <c r="CM431" s="172" t="s">
        <v>111</v>
      </c>
      <c r="CN431" s="172" t="s">
        <v>111</v>
      </c>
      <c r="CO431" s="172" t="s">
        <v>111</v>
      </c>
      <c r="CP431" s="172" t="s">
        <v>111</v>
      </c>
      <c r="CQ431" s="172" t="b">
        <v>1</v>
      </c>
      <c r="CR431" s="172" t="s">
        <v>116</v>
      </c>
      <c r="CS431" s="172" t="s">
        <v>116</v>
      </c>
      <c r="CT431" s="172" t="s">
        <v>116</v>
      </c>
      <c r="CU431" s="172" t="s">
        <v>116</v>
      </c>
      <c r="CV431" s="172" t="s">
        <v>116</v>
      </c>
      <c r="CW431" s="172" t="b">
        <v>0</v>
      </c>
      <c r="CX431" s="139" t="s">
        <v>3796</v>
      </c>
      <c r="CY431" s="139" t="s">
        <v>3796</v>
      </c>
      <c r="CZ431" s="139" t="s">
        <v>3796</v>
      </c>
      <c r="DA431" s="139" t="s">
        <v>3796</v>
      </c>
      <c r="DB431" s="139" t="s">
        <v>3796</v>
      </c>
      <c r="DD431" s="231" t="s">
        <v>3882</v>
      </c>
      <c r="DE431" s="231" t="s">
        <v>4156</v>
      </c>
      <c r="DF431" s="231" t="s">
        <v>4151</v>
      </c>
      <c r="DG431" s="232" t="s">
        <v>4150</v>
      </c>
    </row>
    <row r="432" spans="1:111" ht="39.5" x14ac:dyDescent="0.35">
      <c r="A432" s="209">
        <v>2181</v>
      </c>
      <c r="B432" s="208" t="s">
        <v>984</v>
      </c>
      <c r="C432" s="257">
        <v>232</v>
      </c>
      <c r="D432" s="258" t="s">
        <v>3008</v>
      </c>
      <c r="E432" s="258" t="s">
        <v>3479</v>
      </c>
      <c r="F432" s="256" t="s">
        <v>4112</v>
      </c>
      <c r="G432" s="256" t="s">
        <v>4113</v>
      </c>
      <c r="H432" s="140">
        <f t="shared" si="60"/>
        <v>4</v>
      </c>
      <c r="I432" s="140">
        <f t="shared" si="61"/>
        <v>0</v>
      </c>
      <c r="J432" s="140">
        <f t="shared" si="62"/>
        <v>3</v>
      </c>
      <c r="K432" s="140">
        <f t="shared" si="63"/>
        <v>1</v>
      </c>
      <c r="L432" s="140">
        <f t="shared" si="64"/>
        <v>0</v>
      </c>
      <c r="M432" s="140">
        <f t="shared" si="65"/>
        <v>4</v>
      </c>
      <c r="N432" s="140">
        <f t="shared" si="66"/>
        <v>4</v>
      </c>
      <c r="O432" s="140">
        <f t="shared" si="67"/>
        <v>4</v>
      </c>
      <c r="P432" s="140">
        <f t="shared" si="68"/>
        <v>4</v>
      </c>
      <c r="Q432" s="140">
        <f t="shared" si="69"/>
        <v>4</v>
      </c>
      <c r="R432" s="19" t="s">
        <v>115</v>
      </c>
      <c r="S432" s="19" t="s">
        <v>115</v>
      </c>
      <c r="T432" s="19" t="s">
        <v>115</v>
      </c>
      <c r="U432" s="19" t="s">
        <v>115</v>
      </c>
      <c r="V432" s="19" t="s">
        <v>115</v>
      </c>
      <c r="W432" s="172" t="b">
        <v>1</v>
      </c>
      <c r="X432" s="172" t="s">
        <v>116</v>
      </c>
      <c r="Y432" s="172" t="s">
        <v>116</v>
      </c>
      <c r="Z432" s="172" t="s">
        <v>116</v>
      </c>
      <c r="AA432" s="172" t="s">
        <v>116</v>
      </c>
      <c r="AB432" s="172" t="s">
        <v>116</v>
      </c>
      <c r="AC432" s="172" t="b">
        <v>1</v>
      </c>
      <c r="AD432" s="172" t="s">
        <v>116</v>
      </c>
      <c r="AE432" s="172" t="s">
        <v>116</v>
      </c>
      <c r="AF432" s="172" t="s">
        <v>116</v>
      </c>
      <c r="AG432" s="172" t="s">
        <v>116</v>
      </c>
      <c r="AH432" s="172" t="s">
        <v>116</v>
      </c>
      <c r="AI432" s="172" t="b">
        <v>1</v>
      </c>
      <c r="AJ432" s="172" t="s">
        <v>116</v>
      </c>
      <c r="AK432" s="172" t="s">
        <v>116</v>
      </c>
      <c r="AL432" s="172" t="s">
        <v>116</v>
      </c>
      <c r="AM432" s="172" t="s">
        <v>116</v>
      </c>
      <c r="AN432" s="172" t="s">
        <v>116</v>
      </c>
      <c r="AO432" s="172" t="b">
        <v>0</v>
      </c>
      <c r="AP432" s="172" t="s">
        <v>111</v>
      </c>
      <c r="AQ432" s="172" t="s">
        <v>111</v>
      </c>
      <c r="AR432" s="172" t="s">
        <v>111</v>
      </c>
      <c r="AS432" s="172" t="s">
        <v>111</v>
      </c>
      <c r="AT432" s="172" t="s">
        <v>111</v>
      </c>
      <c r="AU432" s="172" t="b">
        <v>0</v>
      </c>
      <c r="AV432" s="172" t="s">
        <v>111</v>
      </c>
      <c r="AW432" s="172" t="s">
        <v>111</v>
      </c>
      <c r="AX432" s="172" t="s">
        <v>111</v>
      </c>
      <c r="AY432" s="172" t="s">
        <v>111</v>
      </c>
      <c r="AZ432" s="172" t="s">
        <v>111</v>
      </c>
      <c r="BA432" s="172" t="b">
        <v>0</v>
      </c>
      <c r="BB432" s="172" t="s">
        <v>111</v>
      </c>
      <c r="BC432" s="172" t="s">
        <v>111</v>
      </c>
      <c r="BD432" s="172" t="s">
        <v>111</v>
      </c>
      <c r="BE432" s="172" t="s">
        <v>111</v>
      </c>
      <c r="BF432" s="172" t="s">
        <v>111</v>
      </c>
      <c r="BG432" s="172" t="b">
        <v>0</v>
      </c>
      <c r="BH432" s="172" t="s">
        <v>111</v>
      </c>
      <c r="BI432" s="172" t="s">
        <v>111</v>
      </c>
      <c r="BJ432" s="172" t="s">
        <v>111</v>
      </c>
      <c r="BK432" s="172" t="s">
        <v>111</v>
      </c>
      <c r="BL432" s="172" t="s">
        <v>111</v>
      </c>
      <c r="BM432" s="172" t="b">
        <v>0</v>
      </c>
      <c r="BN432" s="172" t="s">
        <v>111</v>
      </c>
      <c r="BO432" s="172" t="s">
        <v>111</v>
      </c>
      <c r="BP432" s="172" t="s">
        <v>111</v>
      </c>
      <c r="BQ432" s="172" t="s">
        <v>111</v>
      </c>
      <c r="BR432" s="172" t="s">
        <v>111</v>
      </c>
      <c r="BS432" s="172" t="b">
        <v>0</v>
      </c>
      <c r="BT432" s="172" t="s">
        <v>111</v>
      </c>
      <c r="BU432" s="172" t="s">
        <v>111</v>
      </c>
      <c r="BV432" s="172" t="s">
        <v>111</v>
      </c>
      <c r="BW432" s="172" t="s">
        <v>111</v>
      </c>
      <c r="BX432" s="172" t="s">
        <v>111</v>
      </c>
      <c r="BY432" s="172" t="b">
        <v>0</v>
      </c>
      <c r="BZ432" s="172" t="s">
        <v>111</v>
      </c>
      <c r="CA432" s="172" t="s">
        <v>111</v>
      </c>
      <c r="CB432" s="172" t="s">
        <v>111</v>
      </c>
      <c r="CC432" s="172" t="s">
        <v>111</v>
      </c>
      <c r="CD432" s="172" t="s">
        <v>111</v>
      </c>
      <c r="CE432" s="172" t="b">
        <v>1</v>
      </c>
      <c r="CF432" s="172" t="s">
        <v>1</v>
      </c>
      <c r="CG432" s="172" t="s">
        <v>1</v>
      </c>
      <c r="CH432" s="172" t="s">
        <v>1</v>
      </c>
      <c r="CI432" s="172" t="s">
        <v>1</v>
      </c>
      <c r="CJ432" s="172" t="s">
        <v>1</v>
      </c>
      <c r="CK432" s="172" t="b">
        <v>0</v>
      </c>
      <c r="CL432" s="172" t="s">
        <v>111</v>
      </c>
      <c r="CM432" s="172" t="s">
        <v>111</v>
      </c>
      <c r="CN432" s="172" t="s">
        <v>111</v>
      </c>
      <c r="CO432" s="172" t="s">
        <v>111</v>
      </c>
      <c r="CP432" s="172" t="s">
        <v>111</v>
      </c>
      <c r="CQ432" s="172" t="b">
        <v>0</v>
      </c>
      <c r="CR432" s="172" t="s">
        <v>111</v>
      </c>
      <c r="CS432" s="172" t="s">
        <v>111</v>
      </c>
      <c r="CT432" s="172" t="s">
        <v>111</v>
      </c>
      <c r="CU432" s="172" t="s">
        <v>111</v>
      </c>
      <c r="CV432" s="172" t="s">
        <v>111</v>
      </c>
      <c r="CW432" s="172" t="b">
        <v>0</v>
      </c>
      <c r="CX432" s="139" t="s">
        <v>3796</v>
      </c>
      <c r="CY432" s="139" t="s">
        <v>3796</v>
      </c>
      <c r="CZ432" s="139" t="s">
        <v>3796</v>
      </c>
      <c r="DA432" s="139" t="s">
        <v>3796</v>
      </c>
      <c r="DB432" s="139" t="s">
        <v>3796</v>
      </c>
      <c r="DD432" s="231" t="s">
        <v>3882</v>
      </c>
      <c r="DE432" s="231" t="s">
        <v>4156</v>
      </c>
      <c r="DF432" s="231" t="s">
        <v>4151</v>
      </c>
      <c r="DG432" s="232" t="s">
        <v>4150</v>
      </c>
    </row>
    <row r="433" spans="1:111" ht="39.5" x14ac:dyDescent="0.35">
      <c r="A433" s="209">
        <v>2181</v>
      </c>
      <c r="B433" s="208" t="s">
        <v>984</v>
      </c>
      <c r="C433" s="257">
        <v>232</v>
      </c>
      <c r="D433" s="258" t="s">
        <v>3008</v>
      </c>
      <c r="E433" s="258" t="s">
        <v>3480</v>
      </c>
      <c r="F433" s="256" t="s">
        <v>4114</v>
      </c>
      <c r="G433" s="256" t="s">
        <v>4115</v>
      </c>
      <c r="H433" s="140">
        <f t="shared" si="60"/>
        <v>4</v>
      </c>
      <c r="I433" s="140">
        <f t="shared" si="61"/>
        <v>0</v>
      </c>
      <c r="J433" s="140">
        <f t="shared" si="62"/>
        <v>3</v>
      </c>
      <c r="K433" s="140">
        <f t="shared" si="63"/>
        <v>1</v>
      </c>
      <c r="L433" s="140">
        <f t="shared" si="64"/>
        <v>0</v>
      </c>
      <c r="M433" s="140">
        <f t="shared" si="65"/>
        <v>4</v>
      </c>
      <c r="N433" s="140">
        <f t="shared" si="66"/>
        <v>4</v>
      </c>
      <c r="O433" s="140">
        <f t="shared" si="67"/>
        <v>4</v>
      </c>
      <c r="P433" s="140">
        <f t="shared" si="68"/>
        <v>4</v>
      </c>
      <c r="Q433" s="140">
        <f t="shared" si="69"/>
        <v>3</v>
      </c>
      <c r="R433" s="19" t="s">
        <v>115</v>
      </c>
      <c r="S433" s="19" t="s">
        <v>115</v>
      </c>
      <c r="T433" s="19" t="s">
        <v>115</v>
      </c>
      <c r="U433" s="19" t="s">
        <v>115</v>
      </c>
      <c r="V433" s="19" t="s">
        <v>115</v>
      </c>
      <c r="W433" s="172" t="b">
        <v>0</v>
      </c>
      <c r="X433" s="172" t="s">
        <v>111</v>
      </c>
      <c r="Y433" s="172" t="s">
        <v>111</v>
      </c>
      <c r="Z433" s="172" t="s">
        <v>111</v>
      </c>
      <c r="AA433" s="172" t="s">
        <v>111</v>
      </c>
      <c r="AB433" s="172" t="s">
        <v>111</v>
      </c>
      <c r="AC433" s="172" t="b">
        <v>1</v>
      </c>
      <c r="AD433" s="172" t="s">
        <v>116</v>
      </c>
      <c r="AE433" s="172" t="s">
        <v>116</v>
      </c>
      <c r="AF433" s="172" t="s">
        <v>116</v>
      </c>
      <c r="AG433" s="172" t="s">
        <v>116</v>
      </c>
      <c r="AH433" s="172" t="s">
        <v>116</v>
      </c>
      <c r="AI433" s="172" t="b">
        <v>1</v>
      </c>
      <c r="AJ433" s="172" t="s">
        <v>116</v>
      </c>
      <c r="AK433" s="172" t="s">
        <v>116</v>
      </c>
      <c r="AL433" s="172" t="s">
        <v>116</v>
      </c>
      <c r="AM433" s="172" t="s">
        <v>116</v>
      </c>
      <c r="AN433" s="172" t="s">
        <v>116</v>
      </c>
      <c r="AO433" s="172" t="b">
        <v>0</v>
      </c>
      <c r="AP433" s="172" t="s">
        <v>111</v>
      </c>
      <c r="AQ433" s="172" t="s">
        <v>111</v>
      </c>
      <c r="AR433" s="172" t="s">
        <v>111</v>
      </c>
      <c r="AS433" s="172" t="s">
        <v>111</v>
      </c>
      <c r="AT433" s="172" t="s">
        <v>111</v>
      </c>
      <c r="AU433" s="172" t="b">
        <v>0</v>
      </c>
      <c r="AV433" s="172" t="s">
        <v>111</v>
      </c>
      <c r="AW433" s="172" t="s">
        <v>111</v>
      </c>
      <c r="AX433" s="172" t="s">
        <v>111</v>
      </c>
      <c r="AY433" s="172" t="s">
        <v>111</v>
      </c>
      <c r="AZ433" s="172" t="s">
        <v>111</v>
      </c>
      <c r="BA433" s="172" t="b">
        <v>0</v>
      </c>
      <c r="BB433" s="172" t="s">
        <v>111</v>
      </c>
      <c r="BC433" s="172" t="s">
        <v>111</v>
      </c>
      <c r="BD433" s="172" t="s">
        <v>111</v>
      </c>
      <c r="BE433" s="172" t="s">
        <v>111</v>
      </c>
      <c r="BF433" s="172" t="s">
        <v>111</v>
      </c>
      <c r="BG433" s="172" t="b">
        <v>0</v>
      </c>
      <c r="BH433" s="172" t="s">
        <v>111</v>
      </c>
      <c r="BI433" s="172" t="s">
        <v>111</v>
      </c>
      <c r="BJ433" s="172" t="s">
        <v>111</v>
      </c>
      <c r="BK433" s="172" t="s">
        <v>111</v>
      </c>
      <c r="BL433" s="172" t="s">
        <v>111</v>
      </c>
      <c r="BM433" s="172" t="b">
        <v>0</v>
      </c>
      <c r="BN433" s="172" t="s">
        <v>111</v>
      </c>
      <c r="BO433" s="172" t="s">
        <v>111</v>
      </c>
      <c r="BP433" s="172" t="s">
        <v>111</v>
      </c>
      <c r="BQ433" s="172" t="s">
        <v>111</v>
      </c>
      <c r="BR433" s="172" t="s">
        <v>111</v>
      </c>
      <c r="BS433" s="172" t="b">
        <v>1</v>
      </c>
      <c r="BT433" s="172" t="s">
        <v>116</v>
      </c>
      <c r="BU433" s="172" t="s">
        <v>116</v>
      </c>
      <c r="BV433" s="172" t="s">
        <v>116</v>
      </c>
      <c r="BW433" s="172" t="s">
        <v>116</v>
      </c>
      <c r="BX433" s="172" t="s">
        <v>111</v>
      </c>
      <c r="BY433" s="172" t="b">
        <v>0</v>
      </c>
      <c r="BZ433" s="172" t="s">
        <v>111</v>
      </c>
      <c r="CA433" s="172" t="s">
        <v>111</v>
      </c>
      <c r="CB433" s="172" t="s">
        <v>111</v>
      </c>
      <c r="CC433" s="172" t="s">
        <v>111</v>
      </c>
      <c r="CD433" s="172" t="s">
        <v>111</v>
      </c>
      <c r="CE433" s="172" t="b">
        <v>1</v>
      </c>
      <c r="CF433" s="172" t="s">
        <v>1</v>
      </c>
      <c r="CG433" s="172" t="s">
        <v>1</v>
      </c>
      <c r="CH433" s="172" t="s">
        <v>1</v>
      </c>
      <c r="CI433" s="172" t="s">
        <v>1</v>
      </c>
      <c r="CJ433" s="172" t="s">
        <v>1</v>
      </c>
      <c r="CK433" s="172" t="b">
        <v>0</v>
      </c>
      <c r="CL433" s="172" t="s">
        <v>111</v>
      </c>
      <c r="CM433" s="172" t="s">
        <v>111</v>
      </c>
      <c r="CN433" s="172" t="s">
        <v>111</v>
      </c>
      <c r="CO433" s="172" t="s">
        <v>111</v>
      </c>
      <c r="CP433" s="172" t="s">
        <v>111</v>
      </c>
      <c r="CQ433" s="172" t="b">
        <v>0</v>
      </c>
      <c r="CR433" s="172" t="s">
        <v>111</v>
      </c>
      <c r="CS433" s="172" t="s">
        <v>111</v>
      </c>
      <c r="CT433" s="172" t="s">
        <v>111</v>
      </c>
      <c r="CU433" s="172" t="s">
        <v>111</v>
      </c>
      <c r="CV433" s="172" t="s">
        <v>111</v>
      </c>
      <c r="CW433" s="172" t="b">
        <v>0</v>
      </c>
      <c r="CX433" s="139" t="s">
        <v>3796</v>
      </c>
      <c r="CY433" s="139" t="s">
        <v>3796</v>
      </c>
      <c r="CZ433" s="139" t="s">
        <v>3796</v>
      </c>
      <c r="DA433" s="139" t="s">
        <v>3796</v>
      </c>
      <c r="DB433" s="139" t="s">
        <v>3796</v>
      </c>
      <c r="DD433" s="231" t="s">
        <v>3882</v>
      </c>
      <c r="DE433" s="231" t="s">
        <v>4156</v>
      </c>
      <c r="DF433" s="231" t="s">
        <v>4151</v>
      </c>
      <c r="DG433" s="232" t="s">
        <v>4150</v>
      </c>
    </row>
    <row r="434" spans="1:111" ht="39.5" x14ac:dyDescent="0.35">
      <c r="A434" s="209">
        <v>2181</v>
      </c>
      <c r="B434" s="208" t="s">
        <v>984</v>
      </c>
      <c r="C434" s="257">
        <v>232</v>
      </c>
      <c r="D434" s="258" t="s">
        <v>3008</v>
      </c>
      <c r="E434" s="258" t="s">
        <v>3481</v>
      </c>
      <c r="F434" s="256" t="s">
        <v>4116</v>
      </c>
      <c r="G434" s="256" t="s">
        <v>4117</v>
      </c>
      <c r="H434" s="140">
        <f t="shared" si="60"/>
        <v>4</v>
      </c>
      <c r="I434" s="140">
        <f t="shared" si="61"/>
        <v>0</v>
      </c>
      <c r="J434" s="140">
        <f t="shared" si="62"/>
        <v>3</v>
      </c>
      <c r="K434" s="140">
        <f t="shared" si="63"/>
        <v>1</v>
      </c>
      <c r="L434" s="140">
        <f t="shared" si="64"/>
        <v>0</v>
      </c>
      <c r="M434" s="140">
        <f t="shared" si="65"/>
        <v>4</v>
      </c>
      <c r="N434" s="140">
        <f t="shared" si="66"/>
        <v>4</v>
      </c>
      <c r="O434" s="140">
        <f t="shared" si="67"/>
        <v>4</v>
      </c>
      <c r="P434" s="140">
        <f t="shared" si="68"/>
        <v>4</v>
      </c>
      <c r="Q434" s="140">
        <f t="shared" si="69"/>
        <v>4</v>
      </c>
      <c r="R434" s="19" t="s">
        <v>115</v>
      </c>
      <c r="S434" s="19" t="s">
        <v>115</v>
      </c>
      <c r="T434" s="19" t="s">
        <v>115</v>
      </c>
      <c r="U434" s="19" t="s">
        <v>115</v>
      </c>
      <c r="V434" s="19" t="s">
        <v>115</v>
      </c>
      <c r="W434" s="172" t="b">
        <v>1</v>
      </c>
      <c r="X434" s="172" t="s">
        <v>116</v>
      </c>
      <c r="Y434" s="172" t="s">
        <v>116</v>
      </c>
      <c r="Z434" s="172" t="s">
        <v>116</v>
      </c>
      <c r="AA434" s="172" t="s">
        <v>116</v>
      </c>
      <c r="AB434" s="172" t="s">
        <v>116</v>
      </c>
      <c r="AC434" s="172" t="b">
        <v>1</v>
      </c>
      <c r="AD434" s="172" t="s">
        <v>116</v>
      </c>
      <c r="AE434" s="172" t="s">
        <v>116</v>
      </c>
      <c r="AF434" s="172" t="s">
        <v>116</v>
      </c>
      <c r="AG434" s="172" t="s">
        <v>116</v>
      </c>
      <c r="AH434" s="172" t="s">
        <v>116</v>
      </c>
      <c r="AI434" s="172" t="b">
        <v>1</v>
      </c>
      <c r="AJ434" s="172" t="s">
        <v>116</v>
      </c>
      <c r="AK434" s="172" t="s">
        <v>116</v>
      </c>
      <c r="AL434" s="172" t="s">
        <v>116</v>
      </c>
      <c r="AM434" s="172" t="s">
        <v>116</v>
      </c>
      <c r="AN434" s="172" t="s">
        <v>116</v>
      </c>
      <c r="AO434" s="172" t="b">
        <v>0</v>
      </c>
      <c r="AP434" s="172" t="s">
        <v>111</v>
      </c>
      <c r="AQ434" s="172" t="s">
        <v>111</v>
      </c>
      <c r="AR434" s="172" t="s">
        <v>111</v>
      </c>
      <c r="AS434" s="172" t="s">
        <v>111</v>
      </c>
      <c r="AT434" s="172" t="s">
        <v>111</v>
      </c>
      <c r="AU434" s="172" t="b">
        <v>0</v>
      </c>
      <c r="AV434" s="172" t="s">
        <v>111</v>
      </c>
      <c r="AW434" s="172" t="s">
        <v>111</v>
      </c>
      <c r="AX434" s="172" t="s">
        <v>111</v>
      </c>
      <c r="AY434" s="172" t="s">
        <v>111</v>
      </c>
      <c r="AZ434" s="172" t="s">
        <v>111</v>
      </c>
      <c r="BA434" s="172" t="b">
        <v>0</v>
      </c>
      <c r="BB434" s="172" t="s">
        <v>111</v>
      </c>
      <c r="BC434" s="172" t="s">
        <v>111</v>
      </c>
      <c r="BD434" s="172" t="s">
        <v>111</v>
      </c>
      <c r="BE434" s="172" t="s">
        <v>111</v>
      </c>
      <c r="BF434" s="172" t="s">
        <v>111</v>
      </c>
      <c r="BG434" s="172" t="b">
        <v>0</v>
      </c>
      <c r="BH434" s="172" t="s">
        <v>111</v>
      </c>
      <c r="BI434" s="172" t="s">
        <v>111</v>
      </c>
      <c r="BJ434" s="172" t="s">
        <v>111</v>
      </c>
      <c r="BK434" s="172" t="s">
        <v>111</v>
      </c>
      <c r="BL434" s="172" t="s">
        <v>111</v>
      </c>
      <c r="BM434" s="172" t="b">
        <v>0</v>
      </c>
      <c r="BN434" s="172" t="s">
        <v>111</v>
      </c>
      <c r="BO434" s="172" t="s">
        <v>111</v>
      </c>
      <c r="BP434" s="172" t="s">
        <v>111</v>
      </c>
      <c r="BQ434" s="172" t="s">
        <v>111</v>
      </c>
      <c r="BR434" s="172" t="s">
        <v>111</v>
      </c>
      <c r="BS434" s="172" t="b">
        <v>0</v>
      </c>
      <c r="BT434" s="172" t="s">
        <v>111</v>
      </c>
      <c r="BU434" s="172" t="s">
        <v>111</v>
      </c>
      <c r="BV434" s="172" t="s">
        <v>111</v>
      </c>
      <c r="BW434" s="172" t="s">
        <v>111</v>
      </c>
      <c r="BX434" s="172" t="s">
        <v>111</v>
      </c>
      <c r="BY434" s="172" t="b">
        <v>0</v>
      </c>
      <c r="BZ434" s="172" t="s">
        <v>111</v>
      </c>
      <c r="CA434" s="172" t="s">
        <v>111</v>
      </c>
      <c r="CB434" s="172" t="s">
        <v>111</v>
      </c>
      <c r="CC434" s="172" t="s">
        <v>111</v>
      </c>
      <c r="CD434" s="172" t="s">
        <v>111</v>
      </c>
      <c r="CE434" s="172" t="b">
        <v>1</v>
      </c>
      <c r="CF434" s="172" t="s">
        <v>1</v>
      </c>
      <c r="CG434" s="172" t="s">
        <v>1</v>
      </c>
      <c r="CH434" s="172" t="s">
        <v>1</v>
      </c>
      <c r="CI434" s="172" t="s">
        <v>1</v>
      </c>
      <c r="CJ434" s="172" t="s">
        <v>1</v>
      </c>
      <c r="CK434" s="172" t="b">
        <v>0</v>
      </c>
      <c r="CL434" s="172" t="s">
        <v>111</v>
      </c>
      <c r="CM434" s="172" t="s">
        <v>111</v>
      </c>
      <c r="CN434" s="172" t="s">
        <v>111</v>
      </c>
      <c r="CO434" s="172" t="s">
        <v>111</v>
      </c>
      <c r="CP434" s="172" t="s">
        <v>111</v>
      </c>
      <c r="CQ434" s="172" t="b">
        <v>0</v>
      </c>
      <c r="CR434" s="172" t="s">
        <v>111</v>
      </c>
      <c r="CS434" s="172" t="s">
        <v>111</v>
      </c>
      <c r="CT434" s="172" t="s">
        <v>111</v>
      </c>
      <c r="CU434" s="172" t="s">
        <v>111</v>
      </c>
      <c r="CV434" s="172" t="s">
        <v>111</v>
      </c>
      <c r="CW434" s="172" t="b">
        <v>0</v>
      </c>
      <c r="CX434" s="139" t="s">
        <v>3796</v>
      </c>
      <c r="CY434" s="139" t="s">
        <v>3796</v>
      </c>
      <c r="CZ434" s="139" t="s">
        <v>3796</v>
      </c>
      <c r="DA434" s="139" t="s">
        <v>3796</v>
      </c>
      <c r="DB434" s="139" t="s">
        <v>3796</v>
      </c>
      <c r="DD434" s="231" t="s">
        <v>3882</v>
      </c>
      <c r="DE434" s="231" t="s">
        <v>4156</v>
      </c>
      <c r="DF434" s="231" t="s">
        <v>4151</v>
      </c>
      <c r="DG434" s="232" t="s">
        <v>4150</v>
      </c>
    </row>
    <row r="435" spans="1:111" ht="39.5" x14ac:dyDescent="0.35">
      <c r="A435" s="209">
        <v>2181</v>
      </c>
      <c r="B435" s="208" t="s">
        <v>984</v>
      </c>
      <c r="C435" s="257">
        <v>232</v>
      </c>
      <c r="D435" s="258" t="s">
        <v>3008</v>
      </c>
      <c r="E435" s="258" t="s">
        <v>3482</v>
      </c>
      <c r="F435" s="256" t="s">
        <v>4118</v>
      </c>
      <c r="G435" s="256" t="s">
        <v>4119</v>
      </c>
      <c r="H435" s="140">
        <f t="shared" si="60"/>
        <v>6</v>
      </c>
      <c r="I435" s="140">
        <f t="shared" si="61"/>
        <v>0</v>
      </c>
      <c r="J435" s="140">
        <f t="shared" si="62"/>
        <v>5</v>
      </c>
      <c r="K435" s="140">
        <f t="shared" si="63"/>
        <v>1</v>
      </c>
      <c r="L435" s="140">
        <f t="shared" si="64"/>
        <v>0</v>
      </c>
      <c r="M435" s="140">
        <f t="shared" si="65"/>
        <v>6</v>
      </c>
      <c r="N435" s="140">
        <f t="shared" si="66"/>
        <v>6</v>
      </c>
      <c r="O435" s="140">
        <f t="shared" si="67"/>
        <v>6</v>
      </c>
      <c r="P435" s="140">
        <f t="shared" si="68"/>
        <v>6</v>
      </c>
      <c r="Q435" s="140">
        <f t="shared" si="69"/>
        <v>6</v>
      </c>
      <c r="R435" s="19" t="s">
        <v>115</v>
      </c>
      <c r="S435" s="19" t="s">
        <v>115</v>
      </c>
      <c r="T435" s="19" t="s">
        <v>115</v>
      </c>
      <c r="U435" s="19" t="s">
        <v>115</v>
      </c>
      <c r="V435" s="19" t="s">
        <v>115</v>
      </c>
      <c r="W435" s="172" t="b">
        <v>0</v>
      </c>
      <c r="X435" s="172" t="s">
        <v>111</v>
      </c>
      <c r="Y435" s="172" t="s">
        <v>111</v>
      </c>
      <c r="Z435" s="172" t="s">
        <v>111</v>
      </c>
      <c r="AA435" s="172" t="s">
        <v>111</v>
      </c>
      <c r="AB435" s="172" t="s">
        <v>111</v>
      </c>
      <c r="AC435" s="172" t="b">
        <v>1</v>
      </c>
      <c r="AD435" s="172" t="s">
        <v>116</v>
      </c>
      <c r="AE435" s="172" t="s">
        <v>116</v>
      </c>
      <c r="AF435" s="172" t="s">
        <v>116</v>
      </c>
      <c r="AG435" s="172" t="s">
        <v>116</v>
      </c>
      <c r="AH435" s="172" t="s">
        <v>116</v>
      </c>
      <c r="AI435" s="172" t="b">
        <v>1</v>
      </c>
      <c r="AJ435" s="172" t="s">
        <v>116</v>
      </c>
      <c r="AK435" s="172" t="s">
        <v>116</v>
      </c>
      <c r="AL435" s="172" t="s">
        <v>116</v>
      </c>
      <c r="AM435" s="172" t="s">
        <v>116</v>
      </c>
      <c r="AN435" s="172" t="s">
        <v>116</v>
      </c>
      <c r="AO435" s="172" t="b">
        <v>0</v>
      </c>
      <c r="AP435" s="172" t="s">
        <v>111</v>
      </c>
      <c r="AQ435" s="172" t="s">
        <v>111</v>
      </c>
      <c r="AR435" s="172" t="s">
        <v>111</v>
      </c>
      <c r="AS435" s="172" t="s">
        <v>111</v>
      </c>
      <c r="AT435" s="172" t="s">
        <v>111</v>
      </c>
      <c r="AU435" s="172" t="b">
        <v>0</v>
      </c>
      <c r="AV435" s="172" t="s">
        <v>111</v>
      </c>
      <c r="AW435" s="172" t="s">
        <v>111</v>
      </c>
      <c r="AX435" s="172" t="s">
        <v>111</v>
      </c>
      <c r="AY435" s="172" t="s">
        <v>111</v>
      </c>
      <c r="AZ435" s="172" t="s">
        <v>111</v>
      </c>
      <c r="BA435" s="172" t="b">
        <v>0</v>
      </c>
      <c r="BB435" s="172" t="s">
        <v>111</v>
      </c>
      <c r="BC435" s="172" t="s">
        <v>111</v>
      </c>
      <c r="BD435" s="172" t="s">
        <v>111</v>
      </c>
      <c r="BE435" s="172" t="s">
        <v>111</v>
      </c>
      <c r="BF435" s="172" t="s">
        <v>111</v>
      </c>
      <c r="BG435" s="172" t="b">
        <v>1</v>
      </c>
      <c r="BH435" s="172" t="s">
        <v>116</v>
      </c>
      <c r="BI435" s="172" t="s">
        <v>116</v>
      </c>
      <c r="BJ435" s="172" t="s">
        <v>116</v>
      </c>
      <c r="BK435" s="172" t="s">
        <v>116</v>
      </c>
      <c r="BL435" s="172" t="s">
        <v>116</v>
      </c>
      <c r="BM435" s="172" t="b">
        <v>0</v>
      </c>
      <c r="BN435" s="172" t="s">
        <v>111</v>
      </c>
      <c r="BO435" s="172" t="s">
        <v>111</v>
      </c>
      <c r="BP435" s="172" t="s">
        <v>111</v>
      </c>
      <c r="BQ435" s="172" t="s">
        <v>111</v>
      </c>
      <c r="BR435" s="172" t="s">
        <v>111</v>
      </c>
      <c r="BS435" s="172" t="b">
        <v>0</v>
      </c>
      <c r="BT435" s="172" t="s">
        <v>111</v>
      </c>
      <c r="BU435" s="172" t="s">
        <v>111</v>
      </c>
      <c r="BV435" s="172" t="s">
        <v>111</v>
      </c>
      <c r="BW435" s="172" t="s">
        <v>111</v>
      </c>
      <c r="BX435" s="172" t="s">
        <v>111</v>
      </c>
      <c r="BY435" s="172" t="b">
        <v>1</v>
      </c>
      <c r="BZ435" s="172" t="s">
        <v>116</v>
      </c>
      <c r="CA435" s="172" t="s">
        <v>116</v>
      </c>
      <c r="CB435" s="172" t="s">
        <v>116</v>
      </c>
      <c r="CC435" s="172" t="s">
        <v>116</v>
      </c>
      <c r="CD435" s="172" t="s">
        <v>116</v>
      </c>
      <c r="CE435" s="172" t="b">
        <v>1</v>
      </c>
      <c r="CF435" s="172" t="s">
        <v>1</v>
      </c>
      <c r="CG435" s="172" t="s">
        <v>1</v>
      </c>
      <c r="CH435" s="172" t="s">
        <v>1</v>
      </c>
      <c r="CI435" s="172" t="s">
        <v>1</v>
      </c>
      <c r="CJ435" s="172" t="s">
        <v>1</v>
      </c>
      <c r="CK435" s="172" t="b">
        <v>0</v>
      </c>
      <c r="CL435" s="172" t="s">
        <v>111</v>
      </c>
      <c r="CM435" s="172" t="s">
        <v>111</v>
      </c>
      <c r="CN435" s="172" t="s">
        <v>111</v>
      </c>
      <c r="CO435" s="172" t="s">
        <v>111</v>
      </c>
      <c r="CP435" s="172" t="s">
        <v>111</v>
      </c>
      <c r="CQ435" s="172" t="b">
        <v>1</v>
      </c>
      <c r="CR435" s="172" t="s">
        <v>116</v>
      </c>
      <c r="CS435" s="172" t="s">
        <v>116</v>
      </c>
      <c r="CT435" s="172" t="s">
        <v>116</v>
      </c>
      <c r="CU435" s="172" t="s">
        <v>116</v>
      </c>
      <c r="CV435" s="172" t="s">
        <v>116</v>
      </c>
      <c r="CW435" s="172" t="b">
        <v>0</v>
      </c>
      <c r="CX435" s="139" t="s">
        <v>3796</v>
      </c>
      <c r="CY435" s="139" t="s">
        <v>3796</v>
      </c>
      <c r="CZ435" s="139" t="s">
        <v>3796</v>
      </c>
      <c r="DA435" s="139" t="s">
        <v>3796</v>
      </c>
      <c r="DB435" s="139" t="s">
        <v>3796</v>
      </c>
      <c r="DD435" s="231" t="s">
        <v>3882</v>
      </c>
      <c r="DE435" s="231" t="s">
        <v>4156</v>
      </c>
      <c r="DF435" s="231" t="s">
        <v>4151</v>
      </c>
      <c r="DG435" s="232" t="s">
        <v>4150</v>
      </c>
    </row>
    <row r="436" spans="1:111" ht="39.5" x14ac:dyDescent="0.35">
      <c r="A436" s="209">
        <v>2181</v>
      </c>
      <c r="B436" s="208" t="s">
        <v>984</v>
      </c>
      <c r="C436" s="257">
        <v>232</v>
      </c>
      <c r="D436" s="258" t="s">
        <v>3008</v>
      </c>
      <c r="E436" s="258" t="s">
        <v>3483</v>
      </c>
      <c r="F436" s="256" t="s">
        <v>4120</v>
      </c>
      <c r="G436" s="256" t="s">
        <v>4121</v>
      </c>
      <c r="H436" s="140">
        <f t="shared" si="60"/>
        <v>3</v>
      </c>
      <c r="I436" s="140">
        <f t="shared" si="61"/>
        <v>0</v>
      </c>
      <c r="J436" s="140">
        <f t="shared" si="62"/>
        <v>2</v>
      </c>
      <c r="K436" s="140">
        <f t="shared" si="63"/>
        <v>1</v>
      </c>
      <c r="L436" s="140">
        <f t="shared" si="64"/>
        <v>0</v>
      </c>
      <c r="M436" s="140">
        <f t="shared" si="65"/>
        <v>3</v>
      </c>
      <c r="N436" s="140">
        <f t="shared" si="66"/>
        <v>3</v>
      </c>
      <c r="O436" s="140">
        <f t="shared" si="67"/>
        <v>3</v>
      </c>
      <c r="P436" s="140">
        <f t="shared" si="68"/>
        <v>3</v>
      </c>
      <c r="Q436" s="140">
        <f t="shared" si="69"/>
        <v>3</v>
      </c>
      <c r="R436" s="19" t="s">
        <v>115</v>
      </c>
      <c r="S436" s="19" t="s">
        <v>115</v>
      </c>
      <c r="T436" s="19" t="s">
        <v>115</v>
      </c>
      <c r="U436" s="19" t="s">
        <v>115</v>
      </c>
      <c r="V436" s="19" t="s">
        <v>115</v>
      </c>
      <c r="W436" s="172" t="b">
        <v>0</v>
      </c>
      <c r="X436" s="172" t="s">
        <v>111</v>
      </c>
      <c r="Y436" s="172" t="s">
        <v>111</v>
      </c>
      <c r="Z436" s="172" t="s">
        <v>111</v>
      </c>
      <c r="AA436" s="172" t="s">
        <v>111</v>
      </c>
      <c r="AB436" s="172" t="s">
        <v>111</v>
      </c>
      <c r="AC436" s="172" t="b">
        <v>0</v>
      </c>
      <c r="AD436" s="172" t="s">
        <v>111</v>
      </c>
      <c r="AE436" s="172" t="s">
        <v>111</v>
      </c>
      <c r="AF436" s="172" t="s">
        <v>111</v>
      </c>
      <c r="AG436" s="172" t="s">
        <v>111</v>
      </c>
      <c r="AH436" s="172" t="s">
        <v>111</v>
      </c>
      <c r="AI436" s="172" t="b">
        <v>1</v>
      </c>
      <c r="AJ436" s="172" t="s">
        <v>116</v>
      </c>
      <c r="AK436" s="172" t="s">
        <v>116</v>
      </c>
      <c r="AL436" s="172" t="s">
        <v>116</v>
      </c>
      <c r="AM436" s="172" t="s">
        <v>116</v>
      </c>
      <c r="AN436" s="172" t="s">
        <v>116</v>
      </c>
      <c r="AO436" s="172" t="b">
        <v>0</v>
      </c>
      <c r="AP436" s="172" t="s">
        <v>111</v>
      </c>
      <c r="AQ436" s="172" t="s">
        <v>111</v>
      </c>
      <c r="AR436" s="172" t="s">
        <v>111</v>
      </c>
      <c r="AS436" s="172" t="s">
        <v>111</v>
      </c>
      <c r="AT436" s="172" t="s">
        <v>111</v>
      </c>
      <c r="AU436" s="172" t="b">
        <v>0</v>
      </c>
      <c r="AV436" s="172" t="s">
        <v>111</v>
      </c>
      <c r="AW436" s="172" t="s">
        <v>111</v>
      </c>
      <c r="AX436" s="172" t="s">
        <v>111</v>
      </c>
      <c r="AY436" s="172" t="s">
        <v>111</v>
      </c>
      <c r="AZ436" s="172" t="s">
        <v>111</v>
      </c>
      <c r="BA436" s="172" t="b">
        <v>0</v>
      </c>
      <c r="BB436" s="172" t="s">
        <v>111</v>
      </c>
      <c r="BC436" s="172" t="s">
        <v>111</v>
      </c>
      <c r="BD436" s="172" t="s">
        <v>111</v>
      </c>
      <c r="BE436" s="172" t="s">
        <v>111</v>
      </c>
      <c r="BF436" s="172" t="s">
        <v>111</v>
      </c>
      <c r="BG436" s="172" t="b">
        <v>0</v>
      </c>
      <c r="BH436" s="172" t="s">
        <v>111</v>
      </c>
      <c r="BI436" s="172" t="s">
        <v>111</v>
      </c>
      <c r="BJ436" s="172" t="s">
        <v>111</v>
      </c>
      <c r="BK436" s="172" t="s">
        <v>111</v>
      </c>
      <c r="BL436" s="172" t="s">
        <v>111</v>
      </c>
      <c r="BM436" s="172" t="b">
        <v>0</v>
      </c>
      <c r="BN436" s="172" t="s">
        <v>111</v>
      </c>
      <c r="BO436" s="172" t="s">
        <v>111</v>
      </c>
      <c r="BP436" s="172" t="s">
        <v>111</v>
      </c>
      <c r="BQ436" s="172" t="s">
        <v>111</v>
      </c>
      <c r="BR436" s="172" t="s">
        <v>111</v>
      </c>
      <c r="BS436" s="172" t="b">
        <v>0</v>
      </c>
      <c r="BT436" s="172" t="s">
        <v>111</v>
      </c>
      <c r="BU436" s="172" t="s">
        <v>111</v>
      </c>
      <c r="BV436" s="172" t="s">
        <v>111</v>
      </c>
      <c r="BW436" s="172" t="s">
        <v>111</v>
      </c>
      <c r="BX436" s="172" t="s">
        <v>111</v>
      </c>
      <c r="BY436" s="172" t="b">
        <v>0</v>
      </c>
      <c r="BZ436" s="172" t="s">
        <v>111</v>
      </c>
      <c r="CA436" s="172" t="s">
        <v>111</v>
      </c>
      <c r="CB436" s="172" t="s">
        <v>111</v>
      </c>
      <c r="CC436" s="172" t="s">
        <v>111</v>
      </c>
      <c r="CD436" s="172" t="s">
        <v>111</v>
      </c>
      <c r="CE436" s="172" t="b">
        <v>1</v>
      </c>
      <c r="CF436" s="172" t="s">
        <v>1</v>
      </c>
      <c r="CG436" s="172" t="s">
        <v>1</v>
      </c>
      <c r="CH436" s="172" t="s">
        <v>1</v>
      </c>
      <c r="CI436" s="172" t="s">
        <v>1</v>
      </c>
      <c r="CJ436" s="172" t="s">
        <v>1</v>
      </c>
      <c r="CK436" s="172" t="b">
        <v>0</v>
      </c>
      <c r="CL436" s="172" t="s">
        <v>111</v>
      </c>
      <c r="CM436" s="172" t="s">
        <v>111</v>
      </c>
      <c r="CN436" s="172" t="s">
        <v>111</v>
      </c>
      <c r="CO436" s="172" t="s">
        <v>111</v>
      </c>
      <c r="CP436" s="172" t="s">
        <v>111</v>
      </c>
      <c r="CQ436" s="172" t="b">
        <v>1</v>
      </c>
      <c r="CR436" s="172" t="s">
        <v>116</v>
      </c>
      <c r="CS436" s="172" t="s">
        <v>116</v>
      </c>
      <c r="CT436" s="172" t="s">
        <v>116</v>
      </c>
      <c r="CU436" s="172" t="s">
        <v>116</v>
      </c>
      <c r="CV436" s="172" t="s">
        <v>116</v>
      </c>
      <c r="CW436" s="172" t="b">
        <v>0</v>
      </c>
      <c r="CX436" s="139" t="s">
        <v>3796</v>
      </c>
      <c r="CY436" s="139" t="s">
        <v>3796</v>
      </c>
      <c r="CZ436" s="139" t="s">
        <v>3796</v>
      </c>
      <c r="DA436" s="139" t="s">
        <v>3796</v>
      </c>
      <c r="DB436" s="139" t="s">
        <v>3796</v>
      </c>
      <c r="DD436" s="231" t="s">
        <v>3882</v>
      </c>
      <c r="DE436" s="231" t="s">
        <v>4156</v>
      </c>
      <c r="DF436" s="231" t="s">
        <v>4151</v>
      </c>
      <c r="DG436" s="232" t="s">
        <v>4150</v>
      </c>
    </row>
    <row r="437" spans="1:111" ht="58" x14ac:dyDescent="0.35">
      <c r="A437" s="209">
        <v>2181</v>
      </c>
      <c r="B437" s="208" t="s">
        <v>984</v>
      </c>
      <c r="C437" s="257">
        <v>232</v>
      </c>
      <c r="D437" s="258" t="s">
        <v>3008</v>
      </c>
      <c r="E437" s="258" t="s">
        <v>3484</v>
      </c>
      <c r="F437" s="256" t="s">
        <v>4122</v>
      </c>
      <c r="G437" s="256" t="s">
        <v>4123</v>
      </c>
      <c r="H437" s="140">
        <f t="shared" si="60"/>
        <v>3</v>
      </c>
      <c r="I437" s="140">
        <f t="shared" si="61"/>
        <v>0</v>
      </c>
      <c r="J437" s="140">
        <f t="shared" si="62"/>
        <v>2</v>
      </c>
      <c r="K437" s="140">
        <f t="shared" si="63"/>
        <v>1</v>
      </c>
      <c r="L437" s="140">
        <f t="shared" si="64"/>
        <v>0</v>
      </c>
      <c r="M437" s="140">
        <f t="shared" si="65"/>
        <v>3</v>
      </c>
      <c r="N437" s="140">
        <f t="shared" si="66"/>
        <v>3</v>
      </c>
      <c r="O437" s="140">
        <f t="shared" si="67"/>
        <v>3</v>
      </c>
      <c r="P437" s="140">
        <f t="shared" si="68"/>
        <v>3</v>
      </c>
      <c r="Q437" s="140">
        <f t="shared" si="69"/>
        <v>3</v>
      </c>
      <c r="R437" s="19" t="s">
        <v>115</v>
      </c>
      <c r="S437" s="19" t="s">
        <v>115</v>
      </c>
      <c r="T437" s="19" t="s">
        <v>115</v>
      </c>
      <c r="U437" s="19" t="s">
        <v>115</v>
      </c>
      <c r="V437" s="19" t="s">
        <v>115</v>
      </c>
      <c r="W437" s="172" t="b">
        <v>0</v>
      </c>
      <c r="X437" s="172" t="s">
        <v>111</v>
      </c>
      <c r="Y437" s="172" t="s">
        <v>111</v>
      </c>
      <c r="Z437" s="172" t="s">
        <v>111</v>
      </c>
      <c r="AA437" s="172" t="s">
        <v>111</v>
      </c>
      <c r="AB437" s="172" t="s">
        <v>111</v>
      </c>
      <c r="AC437" s="172" t="b">
        <v>0</v>
      </c>
      <c r="AD437" s="172" t="s">
        <v>111</v>
      </c>
      <c r="AE437" s="172" t="s">
        <v>111</v>
      </c>
      <c r="AF437" s="172" t="s">
        <v>111</v>
      </c>
      <c r="AG437" s="172" t="s">
        <v>111</v>
      </c>
      <c r="AH437" s="172" t="s">
        <v>111</v>
      </c>
      <c r="AI437" s="172" t="b">
        <v>1</v>
      </c>
      <c r="AJ437" s="172" t="s">
        <v>116</v>
      </c>
      <c r="AK437" s="172" t="s">
        <v>116</v>
      </c>
      <c r="AL437" s="172" t="s">
        <v>116</v>
      </c>
      <c r="AM437" s="172" t="s">
        <v>116</v>
      </c>
      <c r="AN437" s="172" t="s">
        <v>116</v>
      </c>
      <c r="AO437" s="172" t="b">
        <v>0</v>
      </c>
      <c r="AP437" s="172" t="s">
        <v>111</v>
      </c>
      <c r="AQ437" s="172" t="s">
        <v>111</v>
      </c>
      <c r="AR437" s="172" t="s">
        <v>111</v>
      </c>
      <c r="AS437" s="172" t="s">
        <v>111</v>
      </c>
      <c r="AT437" s="172" t="s">
        <v>111</v>
      </c>
      <c r="AU437" s="172" t="b">
        <v>0</v>
      </c>
      <c r="AV437" s="172" t="s">
        <v>111</v>
      </c>
      <c r="AW437" s="172" t="s">
        <v>111</v>
      </c>
      <c r="AX437" s="172" t="s">
        <v>111</v>
      </c>
      <c r="AY437" s="172" t="s">
        <v>111</v>
      </c>
      <c r="AZ437" s="172" t="s">
        <v>111</v>
      </c>
      <c r="BA437" s="172" t="b">
        <v>0</v>
      </c>
      <c r="BB437" s="172" t="s">
        <v>111</v>
      </c>
      <c r="BC437" s="172" t="s">
        <v>111</v>
      </c>
      <c r="BD437" s="172" t="s">
        <v>111</v>
      </c>
      <c r="BE437" s="172" t="s">
        <v>111</v>
      </c>
      <c r="BF437" s="172" t="s">
        <v>111</v>
      </c>
      <c r="BG437" s="172" t="b">
        <v>0</v>
      </c>
      <c r="BH437" s="172" t="s">
        <v>111</v>
      </c>
      <c r="BI437" s="172" t="s">
        <v>111</v>
      </c>
      <c r="BJ437" s="172" t="s">
        <v>111</v>
      </c>
      <c r="BK437" s="172" t="s">
        <v>111</v>
      </c>
      <c r="BL437" s="172" t="s">
        <v>111</v>
      </c>
      <c r="BM437" s="172" t="b">
        <v>0</v>
      </c>
      <c r="BN437" s="172" t="s">
        <v>111</v>
      </c>
      <c r="BO437" s="172" t="s">
        <v>111</v>
      </c>
      <c r="BP437" s="172" t="s">
        <v>111</v>
      </c>
      <c r="BQ437" s="172" t="s">
        <v>111</v>
      </c>
      <c r="BR437" s="172" t="s">
        <v>111</v>
      </c>
      <c r="BS437" s="172" t="b">
        <v>0</v>
      </c>
      <c r="BT437" s="172" t="s">
        <v>111</v>
      </c>
      <c r="BU437" s="172" t="s">
        <v>111</v>
      </c>
      <c r="BV437" s="172" t="s">
        <v>111</v>
      </c>
      <c r="BW437" s="172" t="s">
        <v>111</v>
      </c>
      <c r="BX437" s="172" t="s">
        <v>111</v>
      </c>
      <c r="BY437" s="172" t="b">
        <v>0</v>
      </c>
      <c r="BZ437" s="172" t="s">
        <v>111</v>
      </c>
      <c r="CA437" s="172" t="s">
        <v>111</v>
      </c>
      <c r="CB437" s="172" t="s">
        <v>111</v>
      </c>
      <c r="CC437" s="172" t="s">
        <v>111</v>
      </c>
      <c r="CD437" s="172" t="s">
        <v>111</v>
      </c>
      <c r="CE437" s="172" t="b">
        <v>1</v>
      </c>
      <c r="CF437" s="172" t="s">
        <v>1</v>
      </c>
      <c r="CG437" s="172" t="s">
        <v>1</v>
      </c>
      <c r="CH437" s="172" t="s">
        <v>1</v>
      </c>
      <c r="CI437" s="172" t="s">
        <v>1</v>
      </c>
      <c r="CJ437" s="172" t="s">
        <v>1</v>
      </c>
      <c r="CK437" s="172" t="b">
        <v>0</v>
      </c>
      <c r="CL437" s="172" t="s">
        <v>111</v>
      </c>
      <c r="CM437" s="172" t="s">
        <v>111</v>
      </c>
      <c r="CN437" s="172" t="s">
        <v>111</v>
      </c>
      <c r="CO437" s="172" t="s">
        <v>111</v>
      </c>
      <c r="CP437" s="172" t="s">
        <v>111</v>
      </c>
      <c r="CQ437" s="172" t="b">
        <v>1</v>
      </c>
      <c r="CR437" s="172" t="s">
        <v>116</v>
      </c>
      <c r="CS437" s="172" t="s">
        <v>116</v>
      </c>
      <c r="CT437" s="172" t="s">
        <v>116</v>
      </c>
      <c r="CU437" s="172" t="s">
        <v>116</v>
      </c>
      <c r="CV437" s="172" t="s">
        <v>116</v>
      </c>
      <c r="CW437" s="172" t="b">
        <v>0</v>
      </c>
      <c r="CX437" s="139" t="s">
        <v>3796</v>
      </c>
      <c r="CY437" s="139" t="s">
        <v>3796</v>
      </c>
      <c r="CZ437" s="139" t="s">
        <v>3796</v>
      </c>
      <c r="DA437" s="139" t="s">
        <v>3796</v>
      </c>
      <c r="DB437" s="139" t="s">
        <v>3796</v>
      </c>
      <c r="DD437" s="231" t="s">
        <v>3882</v>
      </c>
      <c r="DE437" s="231" t="s">
        <v>4156</v>
      </c>
      <c r="DF437" s="231" t="s">
        <v>4151</v>
      </c>
      <c r="DG437" s="232" t="s">
        <v>4150</v>
      </c>
    </row>
    <row r="438" spans="1:111" ht="72.5" x14ac:dyDescent="0.35">
      <c r="A438" s="209">
        <v>2181</v>
      </c>
      <c r="B438" s="208" t="s">
        <v>984</v>
      </c>
      <c r="C438" s="257">
        <v>232</v>
      </c>
      <c r="D438" s="258" t="s">
        <v>3008</v>
      </c>
      <c r="E438" s="258" t="s">
        <v>3485</v>
      </c>
      <c r="F438" s="256" t="s">
        <v>4124</v>
      </c>
      <c r="G438" s="256" t="s">
        <v>4125</v>
      </c>
      <c r="H438" s="140">
        <f t="shared" si="60"/>
        <v>2</v>
      </c>
      <c r="I438" s="140">
        <f t="shared" si="61"/>
        <v>0</v>
      </c>
      <c r="J438" s="140">
        <f t="shared" si="62"/>
        <v>1</v>
      </c>
      <c r="K438" s="140">
        <f t="shared" si="63"/>
        <v>1</v>
      </c>
      <c r="L438" s="140">
        <f t="shared" si="64"/>
        <v>0</v>
      </c>
      <c r="M438" s="140">
        <f t="shared" si="65"/>
        <v>2</v>
      </c>
      <c r="N438" s="140">
        <f t="shared" si="66"/>
        <v>2</v>
      </c>
      <c r="O438" s="140">
        <f t="shared" si="67"/>
        <v>2</v>
      </c>
      <c r="P438" s="140">
        <f t="shared" si="68"/>
        <v>2</v>
      </c>
      <c r="Q438" s="140">
        <f t="shared" si="69"/>
        <v>2</v>
      </c>
      <c r="R438" s="19" t="s">
        <v>115</v>
      </c>
      <c r="S438" s="19" t="s">
        <v>115</v>
      </c>
      <c r="T438" s="19" t="s">
        <v>115</v>
      </c>
      <c r="U438" s="19" t="s">
        <v>115</v>
      </c>
      <c r="V438" s="19" t="s">
        <v>115</v>
      </c>
      <c r="W438" s="172" t="b">
        <v>0</v>
      </c>
      <c r="X438" s="172" t="s">
        <v>111</v>
      </c>
      <c r="Y438" s="172" t="s">
        <v>111</v>
      </c>
      <c r="Z438" s="172" t="s">
        <v>111</v>
      </c>
      <c r="AA438" s="172" t="s">
        <v>111</v>
      </c>
      <c r="AB438" s="172" t="s">
        <v>111</v>
      </c>
      <c r="AC438" s="172" t="b">
        <v>0</v>
      </c>
      <c r="AD438" s="172" t="s">
        <v>111</v>
      </c>
      <c r="AE438" s="172" t="s">
        <v>111</v>
      </c>
      <c r="AF438" s="172" t="s">
        <v>111</v>
      </c>
      <c r="AG438" s="172" t="s">
        <v>111</v>
      </c>
      <c r="AH438" s="172" t="s">
        <v>111</v>
      </c>
      <c r="AI438" s="172" t="b">
        <v>1</v>
      </c>
      <c r="AJ438" s="172" t="s">
        <v>116</v>
      </c>
      <c r="AK438" s="172" t="s">
        <v>116</v>
      </c>
      <c r="AL438" s="172" t="s">
        <v>116</v>
      </c>
      <c r="AM438" s="172" t="s">
        <v>116</v>
      </c>
      <c r="AN438" s="172" t="s">
        <v>116</v>
      </c>
      <c r="AO438" s="172" t="b">
        <v>0</v>
      </c>
      <c r="AP438" s="172" t="s">
        <v>111</v>
      </c>
      <c r="AQ438" s="172" t="s">
        <v>111</v>
      </c>
      <c r="AR438" s="172" t="s">
        <v>111</v>
      </c>
      <c r="AS438" s="172" t="s">
        <v>111</v>
      </c>
      <c r="AT438" s="172" t="s">
        <v>111</v>
      </c>
      <c r="AU438" s="172" t="b">
        <v>0</v>
      </c>
      <c r="AV438" s="172" t="s">
        <v>111</v>
      </c>
      <c r="AW438" s="172" t="s">
        <v>111</v>
      </c>
      <c r="AX438" s="172" t="s">
        <v>111</v>
      </c>
      <c r="AY438" s="172" t="s">
        <v>111</v>
      </c>
      <c r="AZ438" s="172" t="s">
        <v>111</v>
      </c>
      <c r="BA438" s="172" t="b">
        <v>0</v>
      </c>
      <c r="BB438" s="172" t="s">
        <v>111</v>
      </c>
      <c r="BC438" s="172" t="s">
        <v>111</v>
      </c>
      <c r="BD438" s="172" t="s">
        <v>111</v>
      </c>
      <c r="BE438" s="172" t="s">
        <v>111</v>
      </c>
      <c r="BF438" s="172" t="s">
        <v>111</v>
      </c>
      <c r="BG438" s="172" t="b">
        <v>0</v>
      </c>
      <c r="BH438" s="172" t="s">
        <v>111</v>
      </c>
      <c r="BI438" s="172" t="s">
        <v>111</v>
      </c>
      <c r="BJ438" s="172" t="s">
        <v>111</v>
      </c>
      <c r="BK438" s="172" t="s">
        <v>111</v>
      </c>
      <c r="BL438" s="172" t="s">
        <v>111</v>
      </c>
      <c r="BM438" s="172" t="b">
        <v>0</v>
      </c>
      <c r="BN438" s="172" t="s">
        <v>111</v>
      </c>
      <c r="BO438" s="172" t="s">
        <v>111</v>
      </c>
      <c r="BP438" s="172" t="s">
        <v>111</v>
      </c>
      <c r="BQ438" s="172" t="s">
        <v>111</v>
      </c>
      <c r="BR438" s="172" t="s">
        <v>111</v>
      </c>
      <c r="BS438" s="172" t="b">
        <v>0</v>
      </c>
      <c r="BT438" s="172" t="s">
        <v>111</v>
      </c>
      <c r="BU438" s="172" t="s">
        <v>111</v>
      </c>
      <c r="BV438" s="172" t="s">
        <v>111</v>
      </c>
      <c r="BW438" s="172" t="s">
        <v>111</v>
      </c>
      <c r="BX438" s="172" t="s">
        <v>111</v>
      </c>
      <c r="BY438" s="172" t="b">
        <v>0</v>
      </c>
      <c r="BZ438" s="172" t="s">
        <v>111</v>
      </c>
      <c r="CA438" s="172" t="s">
        <v>111</v>
      </c>
      <c r="CB438" s="172" t="s">
        <v>111</v>
      </c>
      <c r="CC438" s="172" t="s">
        <v>111</v>
      </c>
      <c r="CD438" s="172" t="s">
        <v>111</v>
      </c>
      <c r="CE438" s="172" t="b">
        <v>1</v>
      </c>
      <c r="CF438" s="172" t="s">
        <v>1</v>
      </c>
      <c r="CG438" s="172" t="s">
        <v>1</v>
      </c>
      <c r="CH438" s="172" t="s">
        <v>1</v>
      </c>
      <c r="CI438" s="172" t="s">
        <v>1</v>
      </c>
      <c r="CJ438" s="172" t="s">
        <v>1</v>
      </c>
      <c r="CK438" s="172" t="b">
        <v>0</v>
      </c>
      <c r="CL438" s="172" t="s">
        <v>111</v>
      </c>
      <c r="CM438" s="172" t="s">
        <v>111</v>
      </c>
      <c r="CN438" s="172" t="s">
        <v>111</v>
      </c>
      <c r="CO438" s="172" t="s">
        <v>111</v>
      </c>
      <c r="CP438" s="172" t="s">
        <v>111</v>
      </c>
      <c r="CQ438" s="172" t="b">
        <v>0</v>
      </c>
      <c r="CR438" s="172" t="s">
        <v>111</v>
      </c>
      <c r="CS438" s="172" t="s">
        <v>111</v>
      </c>
      <c r="CT438" s="172" t="s">
        <v>111</v>
      </c>
      <c r="CU438" s="172" t="s">
        <v>111</v>
      </c>
      <c r="CV438" s="172" t="s">
        <v>111</v>
      </c>
      <c r="CW438" s="172" t="b">
        <v>0</v>
      </c>
      <c r="CX438" s="139" t="s">
        <v>3796</v>
      </c>
      <c r="CY438" s="139" t="s">
        <v>3796</v>
      </c>
      <c r="CZ438" s="139" t="s">
        <v>3796</v>
      </c>
      <c r="DA438" s="139" t="s">
        <v>3796</v>
      </c>
      <c r="DB438" s="139" t="s">
        <v>3796</v>
      </c>
      <c r="DD438" s="231" t="s">
        <v>3882</v>
      </c>
      <c r="DE438" s="231" t="s">
        <v>4156</v>
      </c>
      <c r="DF438" s="231" t="s">
        <v>4151</v>
      </c>
      <c r="DG438" s="232" t="s">
        <v>4150</v>
      </c>
    </row>
    <row r="439" spans="1:111" ht="39.5" x14ac:dyDescent="0.35">
      <c r="A439" s="209">
        <v>2181</v>
      </c>
      <c r="B439" s="208" t="s">
        <v>984</v>
      </c>
      <c r="C439" s="257">
        <v>232</v>
      </c>
      <c r="D439" s="258" t="s">
        <v>3008</v>
      </c>
      <c r="E439" s="258" t="s">
        <v>3486</v>
      </c>
      <c r="F439" s="256" t="s">
        <v>4126</v>
      </c>
      <c r="G439" s="256" t="s">
        <v>4127</v>
      </c>
      <c r="H439" s="140">
        <f t="shared" si="60"/>
        <v>7</v>
      </c>
      <c r="I439" s="140">
        <f t="shared" si="61"/>
        <v>0</v>
      </c>
      <c r="J439" s="140">
        <f t="shared" si="62"/>
        <v>6</v>
      </c>
      <c r="K439" s="140">
        <f t="shared" si="63"/>
        <v>1</v>
      </c>
      <c r="L439" s="140">
        <f t="shared" si="64"/>
        <v>0</v>
      </c>
      <c r="M439" s="140">
        <f t="shared" si="65"/>
        <v>7</v>
      </c>
      <c r="N439" s="140">
        <f t="shared" si="66"/>
        <v>7</v>
      </c>
      <c r="O439" s="140">
        <f t="shared" si="67"/>
        <v>7</v>
      </c>
      <c r="P439" s="140">
        <f t="shared" si="68"/>
        <v>7</v>
      </c>
      <c r="Q439" s="140">
        <f t="shared" si="69"/>
        <v>6</v>
      </c>
      <c r="R439" s="19" t="s">
        <v>48</v>
      </c>
      <c r="S439" s="19" t="s">
        <v>48</v>
      </c>
      <c r="T439" s="19" t="s">
        <v>48</v>
      </c>
      <c r="U439" s="19" t="s">
        <v>48</v>
      </c>
      <c r="V439" s="19" t="s">
        <v>115</v>
      </c>
      <c r="W439" s="172" t="b">
        <v>1</v>
      </c>
      <c r="X439" s="172" t="s">
        <v>116</v>
      </c>
      <c r="Y439" s="172" t="s">
        <v>116</v>
      </c>
      <c r="Z439" s="172" t="s">
        <v>116</v>
      </c>
      <c r="AA439" s="172" t="s">
        <v>116</v>
      </c>
      <c r="AB439" s="172" t="s">
        <v>116</v>
      </c>
      <c r="AC439" s="172" t="b">
        <v>1</v>
      </c>
      <c r="AD439" s="172" t="s">
        <v>116</v>
      </c>
      <c r="AE439" s="172" t="s">
        <v>116</v>
      </c>
      <c r="AF439" s="172" t="s">
        <v>116</v>
      </c>
      <c r="AG439" s="172" t="s">
        <v>116</v>
      </c>
      <c r="AH439" s="172" t="s">
        <v>116</v>
      </c>
      <c r="AI439" s="172" t="b">
        <v>1</v>
      </c>
      <c r="AJ439" s="172" t="s">
        <v>116</v>
      </c>
      <c r="AK439" s="172" t="s">
        <v>116</v>
      </c>
      <c r="AL439" s="172" t="s">
        <v>116</v>
      </c>
      <c r="AM439" s="172" t="s">
        <v>116</v>
      </c>
      <c r="AN439" s="172" t="s">
        <v>116</v>
      </c>
      <c r="AO439" s="172" t="b">
        <v>0</v>
      </c>
      <c r="AP439" s="172" t="s">
        <v>111</v>
      </c>
      <c r="AQ439" s="172" t="s">
        <v>111</v>
      </c>
      <c r="AR439" s="172" t="s">
        <v>111</v>
      </c>
      <c r="AS439" s="172" t="s">
        <v>111</v>
      </c>
      <c r="AT439" s="172" t="s">
        <v>111</v>
      </c>
      <c r="AU439" s="172" t="b">
        <v>0</v>
      </c>
      <c r="AV439" s="172" t="s">
        <v>111</v>
      </c>
      <c r="AW439" s="172" t="s">
        <v>111</v>
      </c>
      <c r="AX439" s="172" t="s">
        <v>111</v>
      </c>
      <c r="AY439" s="172" t="s">
        <v>111</v>
      </c>
      <c r="AZ439" s="172" t="s">
        <v>111</v>
      </c>
      <c r="BA439" s="172" t="b">
        <v>0</v>
      </c>
      <c r="BB439" s="172" t="s">
        <v>111</v>
      </c>
      <c r="BC439" s="172" t="s">
        <v>111</v>
      </c>
      <c r="BD439" s="172" t="s">
        <v>111</v>
      </c>
      <c r="BE439" s="172" t="s">
        <v>111</v>
      </c>
      <c r="BF439" s="172" t="s">
        <v>111</v>
      </c>
      <c r="BG439" s="172" t="b">
        <v>1</v>
      </c>
      <c r="BH439" s="172" t="s">
        <v>116</v>
      </c>
      <c r="BI439" s="172" t="s">
        <v>116</v>
      </c>
      <c r="BJ439" s="172" t="s">
        <v>116</v>
      </c>
      <c r="BK439" s="172" t="s">
        <v>116</v>
      </c>
      <c r="BL439" s="172" t="s">
        <v>116</v>
      </c>
      <c r="BM439" s="172" t="b">
        <v>0</v>
      </c>
      <c r="BN439" s="172" t="s">
        <v>111</v>
      </c>
      <c r="BO439" s="172" t="s">
        <v>111</v>
      </c>
      <c r="BP439" s="172" t="s">
        <v>111</v>
      </c>
      <c r="BQ439" s="172" t="s">
        <v>111</v>
      </c>
      <c r="BR439" s="172" t="s">
        <v>111</v>
      </c>
      <c r="BS439" s="172" t="b">
        <v>1</v>
      </c>
      <c r="BT439" s="172" t="s">
        <v>116</v>
      </c>
      <c r="BU439" s="172" t="s">
        <v>116</v>
      </c>
      <c r="BV439" s="172" t="s">
        <v>116</v>
      </c>
      <c r="BW439" s="172" t="s">
        <v>116</v>
      </c>
      <c r="BX439" s="172" t="s">
        <v>111</v>
      </c>
      <c r="BY439" s="172" t="b">
        <v>0</v>
      </c>
      <c r="BZ439" s="172" t="s">
        <v>111</v>
      </c>
      <c r="CA439" s="172" t="s">
        <v>111</v>
      </c>
      <c r="CB439" s="172" t="s">
        <v>111</v>
      </c>
      <c r="CC439" s="172" t="s">
        <v>111</v>
      </c>
      <c r="CD439" s="172" t="s">
        <v>111</v>
      </c>
      <c r="CE439" s="172" t="b">
        <v>1</v>
      </c>
      <c r="CF439" s="172" t="s">
        <v>1</v>
      </c>
      <c r="CG439" s="172" t="s">
        <v>1</v>
      </c>
      <c r="CH439" s="172" t="s">
        <v>1</v>
      </c>
      <c r="CI439" s="172" t="s">
        <v>1</v>
      </c>
      <c r="CJ439" s="172" t="s">
        <v>1</v>
      </c>
      <c r="CK439" s="172" t="b">
        <v>0</v>
      </c>
      <c r="CL439" s="172" t="s">
        <v>111</v>
      </c>
      <c r="CM439" s="172" t="s">
        <v>111</v>
      </c>
      <c r="CN439" s="172" t="s">
        <v>111</v>
      </c>
      <c r="CO439" s="172" t="s">
        <v>111</v>
      </c>
      <c r="CP439" s="172" t="s">
        <v>111</v>
      </c>
      <c r="CQ439" s="172" t="b">
        <v>1</v>
      </c>
      <c r="CR439" s="172" t="s">
        <v>116</v>
      </c>
      <c r="CS439" s="172" t="s">
        <v>116</v>
      </c>
      <c r="CT439" s="172" t="s">
        <v>116</v>
      </c>
      <c r="CU439" s="172" t="s">
        <v>116</v>
      </c>
      <c r="CV439" s="172" t="s">
        <v>116</v>
      </c>
      <c r="CW439" s="172" t="b">
        <v>0</v>
      </c>
      <c r="CX439" s="139" t="s">
        <v>3796</v>
      </c>
      <c r="CY439" s="139" t="s">
        <v>3796</v>
      </c>
      <c r="CZ439" s="139" t="s">
        <v>3796</v>
      </c>
      <c r="DA439" s="139" t="s">
        <v>3796</v>
      </c>
      <c r="DB439" s="139" t="s">
        <v>3796</v>
      </c>
      <c r="DD439" s="231" t="s">
        <v>3882</v>
      </c>
      <c r="DE439" s="231" t="s">
        <v>4156</v>
      </c>
      <c r="DF439" s="231" t="s">
        <v>4151</v>
      </c>
      <c r="DG439" s="232" t="s">
        <v>4150</v>
      </c>
    </row>
    <row r="440" spans="1:111" ht="39.5" x14ac:dyDescent="0.35">
      <c r="A440" s="209">
        <v>2181</v>
      </c>
      <c r="B440" s="208" t="s">
        <v>984</v>
      </c>
      <c r="C440" s="257">
        <v>232</v>
      </c>
      <c r="D440" s="258" t="s">
        <v>3008</v>
      </c>
      <c r="E440" s="258" t="s">
        <v>3487</v>
      </c>
      <c r="F440" s="256" t="s">
        <v>4128</v>
      </c>
      <c r="G440" s="256" t="s">
        <v>4129</v>
      </c>
      <c r="H440" s="140">
        <f t="shared" si="60"/>
        <v>6</v>
      </c>
      <c r="I440" s="140">
        <f t="shared" si="61"/>
        <v>0</v>
      </c>
      <c r="J440" s="140">
        <f t="shared" si="62"/>
        <v>5</v>
      </c>
      <c r="K440" s="140">
        <f t="shared" si="63"/>
        <v>1</v>
      </c>
      <c r="L440" s="140">
        <f t="shared" si="64"/>
        <v>0</v>
      </c>
      <c r="M440" s="140">
        <f t="shared" si="65"/>
        <v>6</v>
      </c>
      <c r="N440" s="140">
        <f t="shared" si="66"/>
        <v>6</v>
      </c>
      <c r="O440" s="140">
        <f t="shared" si="67"/>
        <v>6</v>
      </c>
      <c r="P440" s="140">
        <f t="shared" si="68"/>
        <v>6</v>
      </c>
      <c r="Q440" s="140">
        <f t="shared" si="69"/>
        <v>5</v>
      </c>
      <c r="R440" s="19" t="s">
        <v>115</v>
      </c>
      <c r="S440" s="19" t="s">
        <v>115</v>
      </c>
      <c r="T440" s="19" t="s">
        <v>115</v>
      </c>
      <c r="U440" s="19" t="s">
        <v>115</v>
      </c>
      <c r="V440" s="19" t="s">
        <v>115</v>
      </c>
      <c r="W440" s="172" t="b">
        <v>1</v>
      </c>
      <c r="X440" s="172" t="s">
        <v>116</v>
      </c>
      <c r="Y440" s="172" t="s">
        <v>116</v>
      </c>
      <c r="Z440" s="172" t="s">
        <v>116</v>
      </c>
      <c r="AA440" s="172" t="s">
        <v>116</v>
      </c>
      <c r="AB440" s="172" t="s">
        <v>116</v>
      </c>
      <c r="AC440" s="172" t="b">
        <v>1</v>
      </c>
      <c r="AD440" s="172" t="s">
        <v>116</v>
      </c>
      <c r="AE440" s="172" t="s">
        <v>116</v>
      </c>
      <c r="AF440" s="172" t="s">
        <v>116</v>
      </c>
      <c r="AG440" s="172" t="s">
        <v>116</v>
      </c>
      <c r="AH440" s="172" t="s">
        <v>116</v>
      </c>
      <c r="AI440" s="172" t="b">
        <v>1</v>
      </c>
      <c r="AJ440" s="172" t="s">
        <v>116</v>
      </c>
      <c r="AK440" s="172" t="s">
        <v>116</v>
      </c>
      <c r="AL440" s="172" t="s">
        <v>116</v>
      </c>
      <c r="AM440" s="172" t="s">
        <v>116</v>
      </c>
      <c r="AN440" s="172" t="s">
        <v>116</v>
      </c>
      <c r="AO440" s="172" t="b">
        <v>0</v>
      </c>
      <c r="AP440" s="172" t="s">
        <v>111</v>
      </c>
      <c r="AQ440" s="172" t="s">
        <v>111</v>
      </c>
      <c r="AR440" s="172" t="s">
        <v>111</v>
      </c>
      <c r="AS440" s="172" t="s">
        <v>111</v>
      </c>
      <c r="AT440" s="172" t="s">
        <v>111</v>
      </c>
      <c r="AU440" s="172" t="b">
        <v>0</v>
      </c>
      <c r="AV440" s="172" t="s">
        <v>111</v>
      </c>
      <c r="AW440" s="172" t="s">
        <v>111</v>
      </c>
      <c r="AX440" s="172" t="s">
        <v>111</v>
      </c>
      <c r="AY440" s="172" t="s">
        <v>111</v>
      </c>
      <c r="AZ440" s="172" t="s">
        <v>111</v>
      </c>
      <c r="BA440" s="172" t="b">
        <v>0</v>
      </c>
      <c r="BB440" s="172" t="s">
        <v>111</v>
      </c>
      <c r="BC440" s="172" t="s">
        <v>111</v>
      </c>
      <c r="BD440" s="172" t="s">
        <v>111</v>
      </c>
      <c r="BE440" s="172" t="s">
        <v>111</v>
      </c>
      <c r="BF440" s="172" t="s">
        <v>111</v>
      </c>
      <c r="BG440" s="172" t="b">
        <v>0</v>
      </c>
      <c r="BH440" s="172" t="s">
        <v>111</v>
      </c>
      <c r="BI440" s="172" t="s">
        <v>111</v>
      </c>
      <c r="BJ440" s="172" t="s">
        <v>111</v>
      </c>
      <c r="BK440" s="172" t="s">
        <v>111</v>
      </c>
      <c r="BL440" s="172" t="s">
        <v>111</v>
      </c>
      <c r="BM440" s="172" t="b">
        <v>0</v>
      </c>
      <c r="BN440" s="172" t="s">
        <v>111</v>
      </c>
      <c r="BO440" s="172" t="s">
        <v>111</v>
      </c>
      <c r="BP440" s="172" t="s">
        <v>111</v>
      </c>
      <c r="BQ440" s="172" t="s">
        <v>111</v>
      </c>
      <c r="BR440" s="172" t="s">
        <v>111</v>
      </c>
      <c r="BS440" s="172" t="b">
        <v>1</v>
      </c>
      <c r="BT440" s="172" t="s">
        <v>116</v>
      </c>
      <c r="BU440" s="172" t="s">
        <v>116</v>
      </c>
      <c r="BV440" s="172" t="s">
        <v>116</v>
      </c>
      <c r="BW440" s="172" t="s">
        <v>116</v>
      </c>
      <c r="BX440" s="172" t="s">
        <v>111</v>
      </c>
      <c r="BY440" s="172" t="b">
        <v>0</v>
      </c>
      <c r="BZ440" s="172" t="s">
        <v>111</v>
      </c>
      <c r="CA440" s="172" t="s">
        <v>111</v>
      </c>
      <c r="CB440" s="172" t="s">
        <v>111</v>
      </c>
      <c r="CC440" s="172" t="s">
        <v>111</v>
      </c>
      <c r="CD440" s="172" t="s">
        <v>111</v>
      </c>
      <c r="CE440" s="172" t="b">
        <v>1</v>
      </c>
      <c r="CF440" s="172" t="s">
        <v>1</v>
      </c>
      <c r="CG440" s="172" t="s">
        <v>1</v>
      </c>
      <c r="CH440" s="172" t="s">
        <v>1</v>
      </c>
      <c r="CI440" s="172" t="s">
        <v>1</v>
      </c>
      <c r="CJ440" s="172" t="s">
        <v>1</v>
      </c>
      <c r="CK440" s="172" t="b">
        <v>0</v>
      </c>
      <c r="CL440" s="172" t="s">
        <v>111</v>
      </c>
      <c r="CM440" s="172" t="s">
        <v>111</v>
      </c>
      <c r="CN440" s="172" t="s">
        <v>111</v>
      </c>
      <c r="CO440" s="172" t="s">
        <v>111</v>
      </c>
      <c r="CP440" s="172" t="s">
        <v>111</v>
      </c>
      <c r="CQ440" s="172" t="b">
        <v>1</v>
      </c>
      <c r="CR440" s="172" t="s">
        <v>116</v>
      </c>
      <c r="CS440" s="172" t="s">
        <v>116</v>
      </c>
      <c r="CT440" s="172" t="s">
        <v>116</v>
      </c>
      <c r="CU440" s="172" t="s">
        <v>116</v>
      </c>
      <c r="CV440" s="172" t="s">
        <v>116</v>
      </c>
      <c r="CW440" s="172" t="b">
        <v>0</v>
      </c>
      <c r="CX440" s="139" t="s">
        <v>3796</v>
      </c>
      <c r="CY440" s="139" t="s">
        <v>3796</v>
      </c>
      <c r="CZ440" s="139" t="s">
        <v>3796</v>
      </c>
      <c r="DA440" s="139" t="s">
        <v>3796</v>
      </c>
      <c r="DB440" s="139" t="s">
        <v>3796</v>
      </c>
      <c r="DD440" s="231" t="s">
        <v>3882</v>
      </c>
      <c r="DE440" s="231" t="s">
        <v>4156</v>
      </c>
      <c r="DF440" s="231" t="s">
        <v>4151</v>
      </c>
      <c r="DG440" s="232" t="s">
        <v>4150</v>
      </c>
    </row>
    <row r="441" spans="1:111" ht="39.5" x14ac:dyDescent="0.35">
      <c r="A441" s="209">
        <v>2181</v>
      </c>
      <c r="B441" s="208" t="s">
        <v>984</v>
      </c>
      <c r="C441" s="257">
        <v>232</v>
      </c>
      <c r="D441" s="258" t="s">
        <v>3008</v>
      </c>
      <c r="E441" s="258" t="s">
        <v>3488</v>
      </c>
      <c r="F441" s="256" t="s">
        <v>4130</v>
      </c>
      <c r="G441" s="256" t="s">
        <v>4131</v>
      </c>
      <c r="H441" s="140">
        <f t="shared" si="60"/>
        <v>4</v>
      </c>
      <c r="I441" s="140">
        <f t="shared" si="61"/>
        <v>0</v>
      </c>
      <c r="J441" s="140">
        <f t="shared" si="62"/>
        <v>3</v>
      </c>
      <c r="K441" s="140">
        <f t="shared" si="63"/>
        <v>1</v>
      </c>
      <c r="L441" s="140">
        <f t="shared" si="64"/>
        <v>0</v>
      </c>
      <c r="M441" s="140">
        <f t="shared" si="65"/>
        <v>4</v>
      </c>
      <c r="N441" s="140">
        <f t="shared" si="66"/>
        <v>4</v>
      </c>
      <c r="O441" s="140">
        <f t="shared" si="67"/>
        <v>4</v>
      </c>
      <c r="P441" s="140">
        <f t="shared" si="68"/>
        <v>4</v>
      </c>
      <c r="Q441" s="140">
        <f t="shared" si="69"/>
        <v>4</v>
      </c>
      <c r="R441" s="19" t="s">
        <v>115</v>
      </c>
      <c r="S441" s="19" t="s">
        <v>115</v>
      </c>
      <c r="T441" s="19" t="s">
        <v>115</v>
      </c>
      <c r="U441" s="19" t="s">
        <v>115</v>
      </c>
      <c r="V441" s="19" t="s">
        <v>115</v>
      </c>
      <c r="W441" s="172" t="b">
        <v>0</v>
      </c>
      <c r="X441" s="172" t="s">
        <v>111</v>
      </c>
      <c r="Y441" s="172" t="s">
        <v>111</v>
      </c>
      <c r="Z441" s="172" t="s">
        <v>111</v>
      </c>
      <c r="AA441" s="172" t="s">
        <v>111</v>
      </c>
      <c r="AB441" s="172" t="s">
        <v>111</v>
      </c>
      <c r="AC441" s="172" t="b">
        <v>1</v>
      </c>
      <c r="AD441" s="172" t="s">
        <v>116</v>
      </c>
      <c r="AE441" s="172" t="s">
        <v>116</v>
      </c>
      <c r="AF441" s="172" t="s">
        <v>116</v>
      </c>
      <c r="AG441" s="172" t="s">
        <v>116</v>
      </c>
      <c r="AH441" s="172" t="s">
        <v>116</v>
      </c>
      <c r="AI441" s="172" t="b">
        <v>1</v>
      </c>
      <c r="AJ441" s="172" t="s">
        <v>116</v>
      </c>
      <c r="AK441" s="172" t="s">
        <v>116</v>
      </c>
      <c r="AL441" s="172" t="s">
        <v>116</v>
      </c>
      <c r="AM441" s="172" t="s">
        <v>116</v>
      </c>
      <c r="AN441" s="172" t="s">
        <v>116</v>
      </c>
      <c r="AO441" s="172" t="b">
        <v>0</v>
      </c>
      <c r="AP441" s="172" t="s">
        <v>111</v>
      </c>
      <c r="AQ441" s="172" t="s">
        <v>111</v>
      </c>
      <c r="AR441" s="172" t="s">
        <v>111</v>
      </c>
      <c r="AS441" s="172" t="s">
        <v>111</v>
      </c>
      <c r="AT441" s="172" t="s">
        <v>111</v>
      </c>
      <c r="AU441" s="172" t="b">
        <v>0</v>
      </c>
      <c r="AV441" s="172" t="s">
        <v>111</v>
      </c>
      <c r="AW441" s="172" t="s">
        <v>111</v>
      </c>
      <c r="AX441" s="172" t="s">
        <v>111</v>
      </c>
      <c r="AY441" s="172" t="s">
        <v>111</v>
      </c>
      <c r="AZ441" s="172" t="s">
        <v>111</v>
      </c>
      <c r="BA441" s="172" t="b">
        <v>0</v>
      </c>
      <c r="BB441" s="172" t="s">
        <v>111</v>
      </c>
      <c r="BC441" s="172" t="s">
        <v>111</v>
      </c>
      <c r="BD441" s="172" t="s">
        <v>111</v>
      </c>
      <c r="BE441" s="172" t="s">
        <v>111</v>
      </c>
      <c r="BF441" s="172" t="s">
        <v>111</v>
      </c>
      <c r="BG441" s="172" t="b">
        <v>0</v>
      </c>
      <c r="BH441" s="172" t="s">
        <v>111</v>
      </c>
      <c r="BI441" s="172" t="s">
        <v>111</v>
      </c>
      <c r="BJ441" s="172" t="s">
        <v>111</v>
      </c>
      <c r="BK441" s="172" t="s">
        <v>111</v>
      </c>
      <c r="BL441" s="172" t="s">
        <v>111</v>
      </c>
      <c r="BM441" s="172" t="b">
        <v>0</v>
      </c>
      <c r="BN441" s="172" t="s">
        <v>111</v>
      </c>
      <c r="BO441" s="172" t="s">
        <v>111</v>
      </c>
      <c r="BP441" s="172" t="s">
        <v>111</v>
      </c>
      <c r="BQ441" s="172" t="s">
        <v>111</v>
      </c>
      <c r="BR441" s="172" t="s">
        <v>111</v>
      </c>
      <c r="BS441" s="172" t="b">
        <v>0</v>
      </c>
      <c r="BT441" s="172" t="s">
        <v>111</v>
      </c>
      <c r="BU441" s="172" t="s">
        <v>111</v>
      </c>
      <c r="BV441" s="172" t="s">
        <v>111</v>
      </c>
      <c r="BW441" s="172" t="s">
        <v>111</v>
      </c>
      <c r="BX441" s="172" t="s">
        <v>111</v>
      </c>
      <c r="BY441" s="172" t="b">
        <v>0</v>
      </c>
      <c r="BZ441" s="172" t="s">
        <v>111</v>
      </c>
      <c r="CA441" s="172" t="s">
        <v>111</v>
      </c>
      <c r="CB441" s="172" t="s">
        <v>111</v>
      </c>
      <c r="CC441" s="172" t="s">
        <v>111</v>
      </c>
      <c r="CD441" s="172" t="s">
        <v>111</v>
      </c>
      <c r="CE441" s="172" t="b">
        <v>1</v>
      </c>
      <c r="CF441" s="172" t="s">
        <v>1</v>
      </c>
      <c r="CG441" s="172" t="s">
        <v>1</v>
      </c>
      <c r="CH441" s="172" t="s">
        <v>1</v>
      </c>
      <c r="CI441" s="172" t="s">
        <v>1</v>
      </c>
      <c r="CJ441" s="172" t="s">
        <v>1</v>
      </c>
      <c r="CK441" s="172" t="b">
        <v>0</v>
      </c>
      <c r="CL441" s="172" t="s">
        <v>111</v>
      </c>
      <c r="CM441" s="172" t="s">
        <v>111</v>
      </c>
      <c r="CN441" s="172" t="s">
        <v>111</v>
      </c>
      <c r="CO441" s="172" t="s">
        <v>111</v>
      </c>
      <c r="CP441" s="172" t="s">
        <v>111</v>
      </c>
      <c r="CQ441" s="172" t="b">
        <v>1</v>
      </c>
      <c r="CR441" s="172" t="s">
        <v>116</v>
      </c>
      <c r="CS441" s="172" t="s">
        <v>116</v>
      </c>
      <c r="CT441" s="172" t="s">
        <v>116</v>
      </c>
      <c r="CU441" s="172" t="s">
        <v>116</v>
      </c>
      <c r="CV441" s="172" t="s">
        <v>116</v>
      </c>
      <c r="CW441" s="172" t="b">
        <v>0</v>
      </c>
      <c r="CX441" s="139" t="s">
        <v>3796</v>
      </c>
      <c r="CY441" s="139" t="s">
        <v>3796</v>
      </c>
      <c r="CZ441" s="139" t="s">
        <v>3796</v>
      </c>
      <c r="DA441" s="139" t="s">
        <v>3796</v>
      </c>
      <c r="DB441" s="139" t="s">
        <v>3796</v>
      </c>
      <c r="DD441" s="231" t="s">
        <v>3882</v>
      </c>
      <c r="DE441" s="231" t="s">
        <v>4156</v>
      </c>
      <c r="DF441" s="231" t="s">
        <v>4151</v>
      </c>
      <c r="DG441" s="232" t="s">
        <v>4150</v>
      </c>
    </row>
    <row r="442" spans="1:111" ht="43.5" x14ac:dyDescent="0.35">
      <c r="A442" s="209">
        <v>2181</v>
      </c>
      <c r="B442" s="208" t="s">
        <v>984</v>
      </c>
      <c r="C442" s="257">
        <v>232</v>
      </c>
      <c r="D442" s="258" t="s">
        <v>3008</v>
      </c>
      <c r="E442" s="258" t="s">
        <v>3489</v>
      </c>
      <c r="F442" s="256" t="s">
        <v>4132</v>
      </c>
      <c r="G442" s="256" t="s">
        <v>4133</v>
      </c>
      <c r="H442" s="140">
        <f t="shared" si="60"/>
        <v>8</v>
      </c>
      <c r="I442" s="140">
        <f t="shared" si="61"/>
        <v>0</v>
      </c>
      <c r="J442" s="140">
        <f t="shared" si="62"/>
        <v>7</v>
      </c>
      <c r="K442" s="140">
        <f t="shared" si="63"/>
        <v>1</v>
      </c>
      <c r="L442" s="140">
        <f t="shared" si="64"/>
        <v>0</v>
      </c>
      <c r="M442" s="140">
        <f t="shared" si="65"/>
        <v>8</v>
      </c>
      <c r="N442" s="140">
        <f t="shared" si="66"/>
        <v>8</v>
      </c>
      <c r="O442" s="140">
        <f t="shared" si="67"/>
        <v>8</v>
      </c>
      <c r="P442" s="140">
        <f t="shared" si="68"/>
        <v>8</v>
      </c>
      <c r="Q442" s="140">
        <f t="shared" si="69"/>
        <v>7</v>
      </c>
      <c r="R442" s="19" t="s">
        <v>48</v>
      </c>
      <c r="S442" s="19" t="s">
        <v>48</v>
      </c>
      <c r="T442" s="19" t="s">
        <v>48</v>
      </c>
      <c r="U442" s="19" t="s">
        <v>48</v>
      </c>
      <c r="V442" s="19" t="s">
        <v>48</v>
      </c>
      <c r="W442" s="172" t="b">
        <v>1</v>
      </c>
      <c r="X442" s="172" t="s">
        <v>116</v>
      </c>
      <c r="Y442" s="172" t="s">
        <v>116</v>
      </c>
      <c r="Z442" s="172" t="s">
        <v>116</v>
      </c>
      <c r="AA442" s="172" t="s">
        <v>116</v>
      </c>
      <c r="AB442" s="172" t="s">
        <v>116</v>
      </c>
      <c r="AC442" s="172" t="b">
        <v>1</v>
      </c>
      <c r="AD442" s="172" t="s">
        <v>116</v>
      </c>
      <c r="AE442" s="172" t="s">
        <v>116</v>
      </c>
      <c r="AF442" s="172" t="s">
        <v>116</v>
      </c>
      <c r="AG442" s="172" t="s">
        <v>116</v>
      </c>
      <c r="AH442" s="172" t="s">
        <v>116</v>
      </c>
      <c r="AI442" s="172" t="b">
        <v>1</v>
      </c>
      <c r="AJ442" s="172" t="s">
        <v>116</v>
      </c>
      <c r="AK442" s="172" t="s">
        <v>116</v>
      </c>
      <c r="AL442" s="172" t="s">
        <v>116</v>
      </c>
      <c r="AM442" s="172" t="s">
        <v>116</v>
      </c>
      <c r="AN442" s="172" t="s">
        <v>116</v>
      </c>
      <c r="AO442" s="172" t="b">
        <v>1</v>
      </c>
      <c r="AP442" s="172" t="s">
        <v>116</v>
      </c>
      <c r="AQ442" s="172" t="s">
        <v>116</v>
      </c>
      <c r="AR442" s="172" t="s">
        <v>116</v>
      </c>
      <c r="AS442" s="172" t="s">
        <v>116</v>
      </c>
      <c r="AT442" s="172" t="s">
        <v>116</v>
      </c>
      <c r="AU442" s="172" t="b">
        <v>0</v>
      </c>
      <c r="AV442" s="172" t="s">
        <v>111</v>
      </c>
      <c r="AW442" s="172" t="s">
        <v>111</v>
      </c>
      <c r="AX442" s="172" t="s">
        <v>111</v>
      </c>
      <c r="AY442" s="172" t="s">
        <v>111</v>
      </c>
      <c r="AZ442" s="172" t="s">
        <v>111</v>
      </c>
      <c r="BA442" s="172" t="b">
        <v>0</v>
      </c>
      <c r="BB442" s="172" t="s">
        <v>111</v>
      </c>
      <c r="BC442" s="172" t="s">
        <v>111</v>
      </c>
      <c r="BD442" s="172" t="s">
        <v>111</v>
      </c>
      <c r="BE442" s="172" t="s">
        <v>111</v>
      </c>
      <c r="BF442" s="172" t="s">
        <v>111</v>
      </c>
      <c r="BG442" s="172" t="b">
        <v>0</v>
      </c>
      <c r="BH442" s="172" t="s">
        <v>111</v>
      </c>
      <c r="BI442" s="172" t="s">
        <v>111</v>
      </c>
      <c r="BJ442" s="172" t="s">
        <v>111</v>
      </c>
      <c r="BK442" s="172" t="s">
        <v>111</v>
      </c>
      <c r="BL442" s="172" t="s">
        <v>111</v>
      </c>
      <c r="BM442" s="172" t="b">
        <v>0</v>
      </c>
      <c r="BN442" s="172" t="s">
        <v>111</v>
      </c>
      <c r="BO442" s="172" t="s">
        <v>111</v>
      </c>
      <c r="BP442" s="172" t="s">
        <v>111</v>
      </c>
      <c r="BQ442" s="172" t="s">
        <v>111</v>
      </c>
      <c r="BR442" s="172" t="s">
        <v>111</v>
      </c>
      <c r="BS442" s="172" t="b">
        <v>1</v>
      </c>
      <c r="BT442" s="172" t="s">
        <v>116</v>
      </c>
      <c r="BU442" s="172" t="s">
        <v>116</v>
      </c>
      <c r="BV442" s="172" t="s">
        <v>116</v>
      </c>
      <c r="BW442" s="172" t="s">
        <v>116</v>
      </c>
      <c r="BX442" s="172" t="s">
        <v>111</v>
      </c>
      <c r="BY442" s="172" t="b">
        <v>1</v>
      </c>
      <c r="BZ442" s="172" t="s">
        <v>116</v>
      </c>
      <c r="CA442" s="172" t="s">
        <v>116</v>
      </c>
      <c r="CB442" s="172" t="s">
        <v>116</v>
      </c>
      <c r="CC442" s="172" t="s">
        <v>116</v>
      </c>
      <c r="CD442" s="172" t="s">
        <v>116</v>
      </c>
      <c r="CE442" s="172" t="b">
        <v>1</v>
      </c>
      <c r="CF442" s="172" t="s">
        <v>1</v>
      </c>
      <c r="CG442" s="172" t="s">
        <v>1</v>
      </c>
      <c r="CH442" s="172" t="s">
        <v>1</v>
      </c>
      <c r="CI442" s="172" t="s">
        <v>1</v>
      </c>
      <c r="CJ442" s="172" t="s">
        <v>1</v>
      </c>
      <c r="CK442" s="172" t="b">
        <v>0</v>
      </c>
      <c r="CL442" s="172" t="s">
        <v>111</v>
      </c>
      <c r="CM442" s="172" t="s">
        <v>111</v>
      </c>
      <c r="CN442" s="172" t="s">
        <v>111</v>
      </c>
      <c r="CO442" s="172" t="s">
        <v>111</v>
      </c>
      <c r="CP442" s="172" t="s">
        <v>111</v>
      </c>
      <c r="CQ442" s="172" t="b">
        <v>1</v>
      </c>
      <c r="CR442" s="172" t="s">
        <v>116</v>
      </c>
      <c r="CS442" s="172" t="s">
        <v>116</v>
      </c>
      <c r="CT442" s="172" t="s">
        <v>116</v>
      </c>
      <c r="CU442" s="172" t="s">
        <v>116</v>
      </c>
      <c r="CV442" s="172" t="s">
        <v>116</v>
      </c>
      <c r="CW442" s="172" t="b">
        <v>0</v>
      </c>
      <c r="CX442" s="139" t="s">
        <v>3796</v>
      </c>
      <c r="CY442" s="139" t="s">
        <v>3796</v>
      </c>
      <c r="CZ442" s="139" t="s">
        <v>3796</v>
      </c>
      <c r="DA442" s="139" t="s">
        <v>3796</v>
      </c>
      <c r="DB442" s="139" t="s">
        <v>3796</v>
      </c>
      <c r="DD442" s="231" t="s">
        <v>3882</v>
      </c>
      <c r="DE442" s="231" t="s">
        <v>4156</v>
      </c>
      <c r="DF442" s="231" t="s">
        <v>4151</v>
      </c>
      <c r="DG442" s="232" t="s">
        <v>4150</v>
      </c>
    </row>
    <row r="443" spans="1:111" ht="58" x14ac:dyDescent="0.35">
      <c r="A443" s="209">
        <v>2181</v>
      </c>
      <c r="B443" s="208" t="s">
        <v>984</v>
      </c>
      <c r="C443" s="257">
        <v>232</v>
      </c>
      <c r="D443" s="258" t="s">
        <v>3008</v>
      </c>
      <c r="E443" s="258" t="s">
        <v>3490</v>
      </c>
      <c r="F443" s="256" t="s">
        <v>4134</v>
      </c>
      <c r="G443" s="256" t="s">
        <v>4135</v>
      </c>
      <c r="H443" s="140">
        <f t="shared" si="60"/>
        <v>6</v>
      </c>
      <c r="I443" s="140">
        <f t="shared" si="61"/>
        <v>0</v>
      </c>
      <c r="J443" s="140">
        <f t="shared" si="62"/>
        <v>5</v>
      </c>
      <c r="K443" s="140">
        <f t="shared" si="63"/>
        <v>1</v>
      </c>
      <c r="L443" s="140">
        <f t="shared" si="64"/>
        <v>0</v>
      </c>
      <c r="M443" s="140">
        <f t="shared" si="65"/>
        <v>6</v>
      </c>
      <c r="N443" s="140">
        <f t="shared" si="66"/>
        <v>6</v>
      </c>
      <c r="O443" s="140">
        <f t="shared" si="67"/>
        <v>6</v>
      </c>
      <c r="P443" s="140">
        <f t="shared" si="68"/>
        <v>6</v>
      </c>
      <c r="Q443" s="140">
        <f t="shared" si="69"/>
        <v>5</v>
      </c>
      <c r="R443" s="19" t="s">
        <v>115</v>
      </c>
      <c r="S443" s="19" t="s">
        <v>115</v>
      </c>
      <c r="T443" s="19" t="s">
        <v>115</v>
      </c>
      <c r="U443" s="19" t="s">
        <v>115</v>
      </c>
      <c r="V443" s="19" t="s">
        <v>115</v>
      </c>
      <c r="W443" s="172" t="b">
        <v>1</v>
      </c>
      <c r="X443" s="172" t="s">
        <v>116</v>
      </c>
      <c r="Y443" s="172" t="s">
        <v>116</v>
      </c>
      <c r="Z443" s="172" t="s">
        <v>116</v>
      </c>
      <c r="AA443" s="172" t="s">
        <v>116</v>
      </c>
      <c r="AB443" s="172" t="s">
        <v>116</v>
      </c>
      <c r="AC443" s="172" t="b">
        <v>1</v>
      </c>
      <c r="AD443" s="172" t="s">
        <v>116</v>
      </c>
      <c r="AE443" s="172" t="s">
        <v>116</v>
      </c>
      <c r="AF443" s="172" t="s">
        <v>116</v>
      </c>
      <c r="AG443" s="172" t="s">
        <v>116</v>
      </c>
      <c r="AH443" s="172" t="s">
        <v>116</v>
      </c>
      <c r="AI443" s="172" t="b">
        <v>1</v>
      </c>
      <c r="AJ443" s="172" t="s">
        <v>116</v>
      </c>
      <c r="AK443" s="172" t="s">
        <v>116</v>
      </c>
      <c r="AL443" s="172" t="s">
        <v>116</v>
      </c>
      <c r="AM443" s="172" t="s">
        <v>116</v>
      </c>
      <c r="AN443" s="172" t="s">
        <v>116</v>
      </c>
      <c r="AO443" s="172" t="b">
        <v>0</v>
      </c>
      <c r="AP443" s="172" t="s">
        <v>111</v>
      </c>
      <c r="AQ443" s="172" t="s">
        <v>111</v>
      </c>
      <c r="AR443" s="172" t="s">
        <v>111</v>
      </c>
      <c r="AS443" s="172" t="s">
        <v>111</v>
      </c>
      <c r="AT443" s="172" t="s">
        <v>111</v>
      </c>
      <c r="AU443" s="172" t="b">
        <v>0</v>
      </c>
      <c r="AV443" s="172" t="s">
        <v>111</v>
      </c>
      <c r="AW443" s="172" t="s">
        <v>111</v>
      </c>
      <c r="AX443" s="172" t="s">
        <v>111</v>
      </c>
      <c r="AY443" s="172" t="s">
        <v>111</v>
      </c>
      <c r="AZ443" s="172" t="s">
        <v>111</v>
      </c>
      <c r="BA443" s="172" t="b">
        <v>0</v>
      </c>
      <c r="BB443" s="172" t="s">
        <v>111</v>
      </c>
      <c r="BC443" s="172" t="s">
        <v>111</v>
      </c>
      <c r="BD443" s="172" t="s">
        <v>111</v>
      </c>
      <c r="BE443" s="172" t="s">
        <v>111</v>
      </c>
      <c r="BF443" s="172" t="s">
        <v>111</v>
      </c>
      <c r="BG443" s="172" t="b">
        <v>1</v>
      </c>
      <c r="BH443" s="172" t="s">
        <v>116</v>
      </c>
      <c r="BI443" s="172" t="s">
        <v>116</v>
      </c>
      <c r="BJ443" s="172" t="s">
        <v>116</v>
      </c>
      <c r="BK443" s="172" t="s">
        <v>116</v>
      </c>
      <c r="BL443" s="172" t="s">
        <v>116</v>
      </c>
      <c r="BM443" s="172" t="b">
        <v>0</v>
      </c>
      <c r="BN443" s="172" t="s">
        <v>111</v>
      </c>
      <c r="BO443" s="172" t="s">
        <v>111</v>
      </c>
      <c r="BP443" s="172" t="s">
        <v>111</v>
      </c>
      <c r="BQ443" s="172" t="s">
        <v>111</v>
      </c>
      <c r="BR443" s="172" t="s">
        <v>111</v>
      </c>
      <c r="BS443" s="172" t="b">
        <v>1</v>
      </c>
      <c r="BT443" s="172" t="s">
        <v>116</v>
      </c>
      <c r="BU443" s="172" t="s">
        <v>116</v>
      </c>
      <c r="BV443" s="172" t="s">
        <v>116</v>
      </c>
      <c r="BW443" s="172" t="s">
        <v>116</v>
      </c>
      <c r="BX443" s="172" t="s">
        <v>111</v>
      </c>
      <c r="BY443" s="172" t="b">
        <v>0</v>
      </c>
      <c r="BZ443" s="172" t="s">
        <v>111</v>
      </c>
      <c r="CA443" s="172" t="s">
        <v>111</v>
      </c>
      <c r="CB443" s="172" t="s">
        <v>111</v>
      </c>
      <c r="CC443" s="172" t="s">
        <v>111</v>
      </c>
      <c r="CD443" s="172" t="s">
        <v>111</v>
      </c>
      <c r="CE443" s="172" t="b">
        <v>1</v>
      </c>
      <c r="CF443" s="172" t="s">
        <v>1</v>
      </c>
      <c r="CG443" s="172" t="s">
        <v>1</v>
      </c>
      <c r="CH443" s="172" t="s">
        <v>1</v>
      </c>
      <c r="CI443" s="172" t="s">
        <v>1</v>
      </c>
      <c r="CJ443" s="172" t="s">
        <v>1</v>
      </c>
      <c r="CK443" s="172" t="b">
        <v>0</v>
      </c>
      <c r="CL443" s="172" t="s">
        <v>111</v>
      </c>
      <c r="CM443" s="172" t="s">
        <v>111</v>
      </c>
      <c r="CN443" s="172" t="s">
        <v>111</v>
      </c>
      <c r="CO443" s="172" t="s">
        <v>111</v>
      </c>
      <c r="CP443" s="172" t="s">
        <v>111</v>
      </c>
      <c r="CQ443" s="172" t="b">
        <v>0</v>
      </c>
      <c r="CR443" s="172" t="s">
        <v>111</v>
      </c>
      <c r="CS443" s="172" t="s">
        <v>111</v>
      </c>
      <c r="CT443" s="172" t="s">
        <v>111</v>
      </c>
      <c r="CU443" s="172" t="s">
        <v>111</v>
      </c>
      <c r="CV443" s="172" t="s">
        <v>111</v>
      </c>
      <c r="CW443" s="172" t="b">
        <v>0</v>
      </c>
      <c r="CX443" s="139" t="s">
        <v>3796</v>
      </c>
      <c r="CY443" s="139" t="s">
        <v>3796</v>
      </c>
      <c r="CZ443" s="139" t="s">
        <v>3796</v>
      </c>
      <c r="DA443" s="139" t="s">
        <v>3796</v>
      </c>
      <c r="DB443" s="139" t="s">
        <v>3796</v>
      </c>
      <c r="DD443" s="231" t="s">
        <v>3882</v>
      </c>
      <c r="DE443" s="231" t="s">
        <v>4156</v>
      </c>
      <c r="DF443" s="231" t="s">
        <v>4151</v>
      </c>
      <c r="DG443" s="232" t="s">
        <v>4150</v>
      </c>
    </row>
    <row r="444" spans="1:111" ht="43.5" x14ac:dyDescent="0.35">
      <c r="A444" s="209">
        <v>2181</v>
      </c>
      <c r="B444" s="208" t="s">
        <v>984</v>
      </c>
      <c r="C444" s="257">
        <v>232</v>
      </c>
      <c r="D444" s="258" t="s">
        <v>3008</v>
      </c>
      <c r="E444" s="258" t="s">
        <v>3491</v>
      </c>
      <c r="F444" s="256" t="s">
        <v>3492</v>
      </c>
      <c r="G444" s="256" t="s">
        <v>3493</v>
      </c>
      <c r="H444" s="140">
        <f t="shared" si="60"/>
        <v>1</v>
      </c>
      <c r="I444" s="140">
        <f t="shared" si="61"/>
        <v>0</v>
      </c>
      <c r="J444" s="140">
        <f t="shared" si="62"/>
        <v>0</v>
      </c>
      <c r="K444" s="140">
        <f t="shared" si="63"/>
        <v>1</v>
      </c>
      <c r="L444" s="140">
        <f t="shared" si="64"/>
        <v>0</v>
      </c>
      <c r="M444" s="140">
        <f t="shared" si="65"/>
        <v>1</v>
      </c>
      <c r="N444" s="140">
        <f t="shared" si="66"/>
        <v>1</v>
      </c>
      <c r="O444" s="140">
        <f t="shared" si="67"/>
        <v>1</v>
      </c>
      <c r="P444" s="140">
        <f t="shared" si="68"/>
        <v>1</v>
      </c>
      <c r="Q444" s="140">
        <f t="shared" si="69"/>
        <v>1</v>
      </c>
      <c r="R444" s="19" t="s">
        <v>115</v>
      </c>
      <c r="S444" s="19" t="s">
        <v>115</v>
      </c>
      <c r="T444" s="19" t="s">
        <v>115</v>
      </c>
      <c r="U444" s="19" t="s">
        <v>115</v>
      </c>
      <c r="V444" s="19" t="s">
        <v>115</v>
      </c>
      <c r="W444" s="172" t="b">
        <v>0</v>
      </c>
      <c r="X444" s="172" t="s">
        <v>111</v>
      </c>
      <c r="Y444" s="172" t="s">
        <v>111</v>
      </c>
      <c r="Z444" s="172" t="s">
        <v>111</v>
      </c>
      <c r="AA444" s="172" t="s">
        <v>111</v>
      </c>
      <c r="AB444" s="172" t="s">
        <v>111</v>
      </c>
      <c r="AC444" s="172" t="b">
        <v>0</v>
      </c>
      <c r="AD444" s="172" t="s">
        <v>111</v>
      </c>
      <c r="AE444" s="172" t="s">
        <v>111</v>
      </c>
      <c r="AF444" s="172" t="s">
        <v>111</v>
      </c>
      <c r="AG444" s="172" t="s">
        <v>111</v>
      </c>
      <c r="AH444" s="172" t="s">
        <v>111</v>
      </c>
      <c r="AI444" s="172" t="b">
        <v>0</v>
      </c>
      <c r="AJ444" s="172" t="s">
        <v>111</v>
      </c>
      <c r="AK444" s="172" t="s">
        <v>111</v>
      </c>
      <c r="AL444" s="172" t="s">
        <v>111</v>
      </c>
      <c r="AM444" s="172" t="s">
        <v>111</v>
      </c>
      <c r="AN444" s="172" t="s">
        <v>111</v>
      </c>
      <c r="AO444" s="172" t="b">
        <v>0</v>
      </c>
      <c r="AP444" s="172" t="s">
        <v>111</v>
      </c>
      <c r="AQ444" s="172" t="s">
        <v>111</v>
      </c>
      <c r="AR444" s="172" t="s">
        <v>111</v>
      </c>
      <c r="AS444" s="172" t="s">
        <v>111</v>
      </c>
      <c r="AT444" s="172" t="s">
        <v>111</v>
      </c>
      <c r="AU444" s="172" t="b">
        <v>0</v>
      </c>
      <c r="AV444" s="172" t="s">
        <v>111</v>
      </c>
      <c r="AW444" s="172" t="s">
        <v>111</v>
      </c>
      <c r="AX444" s="172" t="s">
        <v>111</v>
      </c>
      <c r="AY444" s="172" t="s">
        <v>111</v>
      </c>
      <c r="AZ444" s="172" t="s">
        <v>111</v>
      </c>
      <c r="BA444" s="172" t="b">
        <v>0</v>
      </c>
      <c r="BB444" s="172" t="s">
        <v>111</v>
      </c>
      <c r="BC444" s="172" t="s">
        <v>111</v>
      </c>
      <c r="BD444" s="172" t="s">
        <v>111</v>
      </c>
      <c r="BE444" s="172" t="s">
        <v>111</v>
      </c>
      <c r="BF444" s="172" t="s">
        <v>111</v>
      </c>
      <c r="BG444" s="172" t="b">
        <v>0</v>
      </c>
      <c r="BH444" s="172" t="s">
        <v>111</v>
      </c>
      <c r="BI444" s="172" t="s">
        <v>111</v>
      </c>
      <c r="BJ444" s="172" t="s">
        <v>111</v>
      </c>
      <c r="BK444" s="172" t="s">
        <v>111</v>
      </c>
      <c r="BL444" s="172" t="s">
        <v>111</v>
      </c>
      <c r="BM444" s="172" t="b">
        <v>0</v>
      </c>
      <c r="BN444" s="172" t="s">
        <v>111</v>
      </c>
      <c r="BO444" s="172" t="s">
        <v>111</v>
      </c>
      <c r="BP444" s="172" t="s">
        <v>111</v>
      </c>
      <c r="BQ444" s="172" t="s">
        <v>111</v>
      </c>
      <c r="BR444" s="172" t="s">
        <v>111</v>
      </c>
      <c r="BS444" s="172" t="b">
        <v>0</v>
      </c>
      <c r="BT444" s="172" t="s">
        <v>111</v>
      </c>
      <c r="BU444" s="172" t="s">
        <v>111</v>
      </c>
      <c r="BV444" s="172" t="s">
        <v>111</v>
      </c>
      <c r="BW444" s="172" t="s">
        <v>111</v>
      </c>
      <c r="BX444" s="172" t="s">
        <v>111</v>
      </c>
      <c r="BY444" s="172" t="b">
        <v>0</v>
      </c>
      <c r="BZ444" s="172" t="s">
        <v>111</v>
      </c>
      <c r="CA444" s="172" t="s">
        <v>111</v>
      </c>
      <c r="CB444" s="172" t="s">
        <v>111</v>
      </c>
      <c r="CC444" s="172" t="s">
        <v>111</v>
      </c>
      <c r="CD444" s="172" t="s">
        <v>111</v>
      </c>
      <c r="CE444" s="172" t="b">
        <v>1</v>
      </c>
      <c r="CF444" s="172" t="s">
        <v>1</v>
      </c>
      <c r="CG444" s="172" t="s">
        <v>1</v>
      </c>
      <c r="CH444" s="172" t="s">
        <v>1</v>
      </c>
      <c r="CI444" s="172" t="s">
        <v>1</v>
      </c>
      <c r="CJ444" s="172" t="s">
        <v>1</v>
      </c>
      <c r="CK444" s="172" t="b">
        <v>0</v>
      </c>
      <c r="CL444" s="172" t="s">
        <v>111</v>
      </c>
      <c r="CM444" s="172" t="s">
        <v>111</v>
      </c>
      <c r="CN444" s="172" t="s">
        <v>111</v>
      </c>
      <c r="CO444" s="172" t="s">
        <v>111</v>
      </c>
      <c r="CP444" s="172" t="s">
        <v>111</v>
      </c>
      <c r="CQ444" s="172" t="b">
        <v>0</v>
      </c>
      <c r="CR444" s="172" t="s">
        <v>111</v>
      </c>
      <c r="CS444" s="172" t="s">
        <v>111</v>
      </c>
      <c r="CT444" s="172" t="s">
        <v>111</v>
      </c>
      <c r="CU444" s="172" t="s">
        <v>111</v>
      </c>
      <c r="CV444" s="172" t="s">
        <v>111</v>
      </c>
      <c r="CW444" s="172" t="b">
        <v>0</v>
      </c>
      <c r="CX444" s="139" t="s">
        <v>3796</v>
      </c>
      <c r="CY444" s="139" t="s">
        <v>3796</v>
      </c>
      <c r="CZ444" s="139" t="s">
        <v>3796</v>
      </c>
      <c r="DA444" s="139" t="s">
        <v>3796</v>
      </c>
      <c r="DB444" s="139" t="s">
        <v>3796</v>
      </c>
      <c r="DD444" s="231" t="s">
        <v>3882</v>
      </c>
      <c r="DE444" s="231" t="s">
        <v>3883</v>
      </c>
      <c r="DF444" s="231" t="s">
        <v>3884</v>
      </c>
      <c r="DG444" s="232" t="s">
        <v>3885</v>
      </c>
    </row>
    <row r="445" spans="1:111" ht="31" x14ac:dyDescent="0.35">
      <c r="A445" s="209">
        <v>2999</v>
      </c>
      <c r="B445" s="208" t="s">
        <v>1114</v>
      </c>
      <c r="C445" s="254">
        <v>271</v>
      </c>
      <c r="D445" s="255" t="s">
        <v>2592</v>
      </c>
      <c r="E445" s="255" t="s">
        <v>2593</v>
      </c>
      <c r="F445" s="256" t="s">
        <v>2594</v>
      </c>
      <c r="G445" s="256" t="s">
        <v>2595</v>
      </c>
      <c r="H445" s="140">
        <f t="shared" si="60"/>
        <v>5</v>
      </c>
      <c r="I445" s="140">
        <f t="shared" si="61"/>
        <v>0</v>
      </c>
      <c r="J445" s="140">
        <f t="shared" si="62"/>
        <v>4</v>
      </c>
      <c r="K445" s="140">
        <f t="shared" si="63"/>
        <v>0</v>
      </c>
      <c r="L445" s="140">
        <f t="shared" si="64"/>
        <v>1</v>
      </c>
      <c r="M445" s="140">
        <f t="shared" si="65"/>
        <v>5</v>
      </c>
      <c r="N445" s="140">
        <f t="shared" si="66"/>
        <v>5</v>
      </c>
      <c r="O445" s="140">
        <f t="shared" si="67"/>
        <v>4</v>
      </c>
      <c r="P445" s="140">
        <f t="shared" si="68"/>
        <v>4</v>
      </c>
      <c r="Q445" s="140">
        <f t="shared" si="69"/>
        <v>4</v>
      </c>
      <c r="R445" s="140" t="s">
        <v>115</v>
      </c>
      <c r="S445" s="140" t="s">
        <v>115</v>
      </c>
      <c r="T445" s="140" t="s">
        <v>115</v>
      </c>
      <c r="U445" s="140" t="s">
        <v>115</v>
      </c>
      <c r="V445" s="140" t="s">
        <v>115</v>
      </c>
      <c r="W445" s="139" t="b">
        <v>1</v>
      </c>
      <c r="X445" s="139" t="s">
        <v>116</v>
      </c>
      <c r="Y445" s="139" t="s">
        <v>116</v>
      </c>
      <c r="Z445" s="139" t="s">
        <v>116</v>
      </c>
      <c r="AA445" s="139" t="s">
        <v>116</v>
      </c>
      <c r="AB445" s="139" t="s">
        <v>116</v>
      </c>
      <c r="AC445" s="139" t="b">
        <v>1</v>
      </c>
      <c r="AD445" s="139" t="s">
        <v>116</v>
      </c>
      <c r="AE445" s="139" t="s">
        <v>116</v>
      </c>
      <c r="AF445" s="139" t="s">
        <v>116</v>
      </c>
      <c r="AG445" s="139" t="s">
        <v>116</v>
      </c>
      <c r="AH445" s="139" t="s">
        <v>116</v>
      </c>
      <c r="AI445" s="139" t="b">
        <v>0</v>
      </c>
      <c r="AJ445" s="139" t="s">
        <v>111</v>
      </c>
      <c r="AK445" s="139" t="s">
        <v>111</v>
      </c>
      <c r="AL445" s="139" t="s">
        <v>111</v>
      </c>
      <c r="AM445" s="139" t="s">
        <v>111</v>
      </c>
      <c r="AN445" s="139" t="s">
        <v>111</v>
      </c>
      <c r="AO445" s="139" t="b">
        <v>0</v>
      </c>
      <c r="AP445" s="139" t="s">
        <v>111</v>
      </c>
      <c r="AQ445" s="139" t="s">
        <v>111</v>
      </c>
      <c r="AR445" s="139" t="s">
        <v>111</v>
      </c>
      <c r="AS445" s="139" t="s">
        <v>111</v>
      </c>
      <c r="AT445" s="139" t="s">
        <v>111</v>
      </c>
      <c r="AU445" s="139" t="b">
        <v>0</v>
      </c>
      <c r="AV445" s="139" t="s">
        <v>111</v>
      </c>
      <c r="AW445" s="139" t="s">
        <v>111</v>
      </c>
      <c r="AX445" s="139" t="s">
        <v>111</v>
      </c>
      <c r="AY445" s="139" t="s">
        <v>111</v>
      </c>
      <c r="AZ445" s="139" t="s">
        <v>111</v>
      </c>
      <c r="BA445" s="139" t="b">
        <v>0</v>
      </c>
      <c r="BB445" s="139" t="s">
        <v>111</v>
      </c>
      <c r="BC445" s="139" t="s">
        <v>111</v>
      </c>
      <c r="BD445" s="139" t="s">
        <v>111</v>
      </c>
      <c r="BE445" s="139" t="s">
        <v>111</v>
      </c>
      <c r="BF445" s="139" t="s">
        <v>111</v>
      </c>
      <c r="BG445" s="139" t="b">
        <v>0</v>
      </c>
      <c r="BH445" s="139" t="s">
        <v>111</v>
      </c>
      <c r="BI445" s="139" t="s">
        <v>111</v>
      </c>
      <c r="BJ445" s="139" t="s">
        <v>111</v>
      </c>
      <c r="BK445" s="139" t="s">
        <v>111</v>
      </c>
      <c r="BL445" s="139" t="s">
        <v>111</v>
      </c>
      <c r="BM445" s="139" t="b">
        <v>0</v>
      </c>
      <c r="BN445" s="139" t="s">
        <v>111</v>
      </c>
      <c r="BO445" s="139" t="s">
        <v>111</v>
      </c>
      <c r="BP445" s="139" t="s">
        <v>111</v>
      </c>
      <c r="BQ445" s="139" t="s">
        <v>111</v>
      </c>
      <c r="BR445" s="139" t="s">
        <v>111</v>
      </c>
      <c r="BS445" s="139" t="b">
        <v>0</v>
      </c>
      <c r="BT445" s="139" t="s">
        <v>111</v>
      </c>
      <c r="BU445" s="139" t="s">
        <v>111</v>
      </c>
      <c r="BV445" s="139" t="s">
        <v>111</v>
      </c>
      <c r="BW445" s="139" t="s">
        <v>111</v>
      </c>
      <c r="BX445" s="139" t="s">
        <v>111</v>
      </c>
      <c r="BY445" s="139" t="b">
        <v>1</v>
      </c>
      <c r="BZ445" s="139" t="s">
        <v>116</v>
      </c>
      <c r="CA445" s="139" t="s">
        <v>116</v>
      </c>
      <c r="CB445" s="139" t="s">
        <v>116</v>
      </c>
      <c r="CC445" s="139" t="s">
        <v>116</v>
      </c>
      <c r="CD445" s="139" t="s">
        <v>116</v>
      </c>
      <c r="CE445" s="139" t="b">
        <v>0</v>
      </c>
      <c r="CF445" s="139" t="s">
        <v>3796</v>
      </c>
      <c r="CG445" s="139" t="s">
        <v>3796</v>
      </c>
      <c r="CH445" s="139" t="s">
        <v>3796</v>
      </c>
      <c r="CI445" s="139" t="s">
        <v>3796</v>
      </c>
      <c r="CJ445" s="139" t="s">
        <v>3796</v>
      </c>
      <c r="CK445" s="139" t="b">
        <v>0</v>
      </c>
      <c r="CL445" s="139" t="s">
        <v>111</v>
      </c>
      <c r="CM445" s="139" t="s">
        <v>111</v>
      </c>
      <c r="CN445" s="139" t="s">
        <v>111</v>
      </c>
      <c r="CO445" s="139" t="s">
        <v>111</v>
      </c>
      <c r="CP445" s="139" t="s">
        <v>111</v>
      </c>
      <c r="CQ445" s="139" t="b">
        <v>1</v>
      </c>
      <c r="CR445" s="139" t="s">
        <v>116</v>
      </c>
      <c r="CS445" s="139" t="s">
        <v>116</v>
      </c>
      <c r="CT445" s="139" t="s">
        <v>116</v>
      </c>
      <c r="CU445" s="139" t="s">
        <v>116</v>
      </c>
      <c r="CV445" s="139" t="s">
        <v>116</v>
      </c>
      <c r="CW445" s="139" t="b">
        <v>1</v>
      </c>
      <c r="CX445" s="139" t="s">
        <v>116</v>
      </c>
      <c r="CY445" s="139" t="s">
        <v>116</v>
      </c>
      <c r="CZ445" s="139" t="s">
        <v>3796</v>
      </c>
      <c r="DA445" s="139" t="s">
        <v>3796</v>
      </c>
      <c r="DB445" s="139" t="s">
        <v>3796</v>
      </c>
      <c r="DD445" s="230"/>
      <c r="DE445" s="230"/>
      <c r="DF445" s="230"/>
      <c r="DG445" s="230"/>
    </row>
    <row r="446" spans="1:111" ht="31" x14ac:dyDescent="0.35">
      <c r="A446" s="209">
        <v>2999</v>
      </c>
      <c r="B446" s="208" t="s">
        <v>1114</v>
      </c>
      <c r="C446" s="254">
        <v>271</v>
      </c>
      <c r="D446" s="255" t="s">
        <v>2592</v>
      </c>
      <c r="E446" s="255" t="s">
        <v>2596</v>
      </c>
      <c r="F446" s="256" t="s">
        <v>562</v>
      </c>
      <c r="G446" s="256" t="s">
        <v>2597</v>
      </c>
      <c r="H446" s="140">
        <f t="shared" si="60"/>
        <v>5</v>
      </c>
      <c r="I446" s="140">
        <f t="shared" si="61"/>
        <v>0</v>
      </c>
      <c r="J446" s="140">
        <f t="shared" si="62"/>
        <v>4</v>
      </c>
      <c r="K446" s="140">
        <f t="shared" si="63"/>
        <v>0</v>
      </c>
      <c r="L446" s="140">
        <f t="shared" si="64"/>
        <v>1</v>
      </c>
      <c r="M446" s="140">
        <f t="shared" si="65"/>
        <v>3</v>
      </c>
      <c r="N446" s="140">
        <f t="shared" si="66"/>
        <v>5</v>
      </c>
      <c r="O446" s="140">
        <f t="shared" si="67"/>
        <v>2</v>
      </c>
      <c r="P446" s="140">
        <f t="shared" si="68"/>
        <v>2</v>
      </c>
      <c r="Q446" s="140">
        <f t="shared" si="69"/>
        <v>2</v>
      </c>
      <c r="R446" s="140" t="s">
        <v>115</v>
      </c>
      <c r="S446" s="140" t="s">
        <v>115</v>
      </c>
      <c r="T446" s="140" t="s">
        <v>115</v>
      </c>
      <c r="U446" s="140" t="s">
        <v>115</v>
      </c>
      <c r="V446" s="140" t="s">
        <v>115</v>
      </c>
      <c r="W446" s="139" t="b">
        <v>1</v>
      </c>
      <c r="X446" s="139" t="s">
        <v>111</v>
      </c>
      <c r="Y446" s="139" t="s">
        <v>116</v>
      </c>
      <c r="Z446" s="139" t="s">
        <v>111</v>
      </c>
      <c r="AA446" s="139" t="s">
        <v>111</v>
      </c>
      <c r="AB446" s="139" t="s">
        <v>111</v>
      </c>
      <c r="AC446" s="139" t="b">
        <v>1</v>
      </c>
      <c r="AD446" s="139" t="s">
        <v>116</v>
      </c>
      <c r="AE446" s="139" t="s">
        <v>116</v>
      </c>
      <c r="AF446" s="139" t="s">
        <v>116</v>
      </c>
      <c r="AG446" s="139" t="s">
        <v>116</v>
      </c>
      <c r="AH446" s="139" t="s">
        <v>116</v>
      </c>
      <c r="AI446" s="139" t="b">
        <v>0</v>
      </c>
      <c r="AJ446" s="139" t="s">
        <v>111</v>
      </c>
      <c r="AK446" s="139" t="s">
        <v>111</v>
      </c>
      <c r="AL446" s="139" t="s">
        <v>111</v>
      </c>
      <c r="AM446" s="139" t="s">
        <v>111</v>
      </c>
      <c r="AN446" s="139" t="s">
        <v>111</v>
      </c>
      <c r="AO446" s="139" t="b">
        <v>0</v>
      </c>
      <c r="AP446" s="139" t="s">
        <v>111</v>
      </c>
      <c r="AQ446" s="139" t="s">
        <v>111</v>
      </c>
      <c r="AR446" s="139" t="s">
        <v>111</v>
      </c>
      <c r="AS446" s="139" t="s">
        <v>111</v>
      </c>
      <c r="AT446" s="139" t="s">
        <v>111</v>
      </c>
      <c r="AU446" s="139" t="b">
        <v>0</v>
      </c>
      <c r="AV446" s="139" t="s">
        <v>111</v>
      </c>
      <c r="AW446" s="139" t="s">
        <v>111</v>
      </c>
      <c r="AX446" s="139" t="s">
        <v>111</v>
      </c>
      <c r="AY446" s="139" t="s">
        <v>111</v>
      </c>
      <c r="AZ446" s="139" t="s">
        <v>111</v>
      </c>
      <c r="BA446" s="139" t="b">
        <v>0</v>
      </c>
      <c r="BB446" s="139" t="s">
        <v>111</v>
      </c>
      <c r="BC446" s="139" t="s">
        <v>111</v>
      </c>
      <c r="BD446" s="139" t="s">
        <v>111</v>
      </c>
      <c r="BE446" s="139" t="s">
        <v>111</v>
      </c>
      <c r="BF446" s="139" t="s">
        <v>111</v>
      </c>
      <c r="BG446" s="139" t="b">
        <v>0</v>
      </c>
      <c r="BH446" s="139" t="s">
        <v>111</v>
      </c>
      <c r="BI446" s="139" t="s">
        <v>111</v>
      </c>
      <c r="BJ446" s="139" t="s">
        <v>111</v>
      </c>
      <c r="BK446" s="139" t="s">
        <v>111</v>
      </c>
      <c r="BL446" s="139" t="s">
        <v>111</v>
      </c>
      <c r="BM446" s="139" t="b">
        <v>0</v>
      </c>
      <c r="BN446" s="139" t="s">
        <v>111</v>
      </c>
      <c r="BO446" s="139" t="s">
        <v>111</v>
      </c>
      <c r="BP446" s="139" t="s">
        <v>111</v>
      </c>
      <c r="BQ446" s="139" t="s">
        <v>111</v>
      </c>
      <c r="BR446" s="139" t="s">
        <v>111</v>
      </c>
      <c r="BS446" s="139" t="b">
        <v>0</v>
      </c>
      <c r="BT446" s="139" t="s">
        <v>111</v>
      </c>
      <c r="BU446" s="139" t="s">
        <v>111</v>
      </c>
      <c r="BV446" s="139" t="s">
        <v>111</v>
      </c>
      <c r="BW446" s="139" t="s">
        <v>111</v>
      </c>
      <c r="BX446" s="139" t="s">
        <v>111</v>
      </c>
      <c r="BY446" s="139" t="b">
        <v>1</v>
      </c>
      <c r="BZ446" s="139" t="s">
        <v>116</v>
      </c>
      <c r="CA446" s="139" t="s">
        <v>116</v>
      </c>
      <c r="CB446" s="139" t="s">
        <v>116</v>
      </c>
      <c r="CC446" s="139" t="s">
        <v>116</v>
      </c>
      <c r="CD446" s="139" t="s">
        <v>116</v>
      </c>
      <c r="CE446" s="139" t="b">
        <v>0</v>
      </c>
      <c r="CF446" s="139" t="s">
        <v>3796</v>
      </c>
      <c r="CG446" s="139" t="s">
        <v>3796</v>
      </c>
      <c r="CH446" s="139" t="s">
        <v>3796</v>
      </c>
      <c r="CI446" s="139" t="s">
        <v>3796</v>
      </c>
      <c r="CJ446" s="139" t="s">
        <v>3796</v>
      </c>
      <c r="CK446" s="139" t="b">
        <v>0</v>
      </c>
      <c r="CL446" s="139" t="s">
        <v>111</v>
      </c>
      <c r="CM446" s="139" t="s">
        <v>111</v>
      </c>
      <c r="CN446" s="139" t="s">
        <v>111</v>
      </c>
      <c r="CO446" s="139" t="s">
        <v>111</v>
      </c>
      <c r="CP446" s="139" t="s">
        <v>111</v>
      </c>
      <c r="CQ446" s="139" t="b">
        <v>1</v>
      </c>
      <c r="CR446" s="139" t="s">
        <v>111</v>
      </c>
      <c r="CS446" s="139" t="s">
        <v>116</v>
      </c>
      <c r="CT446" s="139" t="s">
        <v>111</v>
      </c>
      <c r="CU446" s="139" t="s">
        <v>111</v>
      </c>
      <c r="CV446" s="139" t="s">
        <v>111</v>
      </c>
      <c r="CW446" s="139" t="b">
        <v>1</v>
      </c>
      <c r="CX446" s="139" t="s">
        <v>116</v>
      </c>
      <c r="CY446" s="139" t="s">
        <v>116</v>
      </c>
      <c r="CZ446" s="139" t="s">
        <v>3796</v>
      </c>
      <c r="DA446" s="139" t="s">
        <v>3796</v>
      </c>
      <c r="DB446" s="139" t="s">
        <v>3796</v>
      </c>
      <c r="DD446" s="230"/>
      <c r="DE446" s="230"/>
      <c r="DF446" s="230"/>
      <c r="DG446" s="230"/>
    </row>
    <row r="447" spans="1:111" ht="31" x14ac:dyDescent="0.35">
      <c r="A447" s="209">
        <v>2999</v>
      </c>
      <c r="B447" s="208" t="s">
        <v>1114</v>
      </c>
      <c r="C447" s="254">
        <v>271</v>
      </c>
      <c r="D447" s="255" t="s">
        <v>2592</v>
      </c>
      <c r="E447" s="255" t="s">
        <v>2598</v>
      </c>
      <c r="F447" s="256" t="s">
        <v>2599</v>
      </c>
      <c r="G447" s="256" t="s">
        <v>2600</v>
      </c>
      <c r="H447" s="140">
        <f t="shared" si="60"/>
        <v>4</v>
      </c>
      <c r="I447" s="140">
        <f t="shared" si="61"/>
        <v>0</v>
      </c>
      <c r="J447" s="140">
        <f t="shared" si="62"/>
        <v>3</v>
      </c>
      <c r="K447" s="140">
        <f t="shared" si="63"/>
        <v>0</v>
      </c>
      <c r="L447" s="140">
        <f t="shared" si="64"/>
        <v>1</v>
      </c>
      <c r="M447" s="140">
        <f t="shared" si="65"/>
        <v>4</v>
      </c>
      <c r="N447" s="140">
        <f t="shared" si="66"/>
        <v>4</v>
      </c>
      <c r="O447" s="140">
        <f t="shared" si="67"/>
        <v>3</v>
      </c>
      <c r="P447" s="140">
        <f t="shared" si="68"/>
        <v>3</v>
      </c>
      <c r="Q447" s="140">
        <f t="shared" si="69"/>
        <v>3</v>
      </c>
      <c r="R447" s="140" t="s">
        <v>115</v>
      </c>
      <c r="S447" s="140" t="s">
        <v>115</v>
      </c>
      <c r="T447" s="140" t="s">
        <v>115</v>
      </c>
      <c r="U447" s="140" t="s">
        <v>115</v>
      </c>
      <c r="V447" s="140" t="s">
        <v>115</v>
      </c>
      <c r="W447" s="139" t="b">
        <v>0</v>
      </c>
      <c r="X447" s="139" t="s">
        <v>111</v>
      </c>
      <c r="Y447" s="139" t="s">
        <v>111</v>
      </c>
      <c r="Z447" s="139" t="s">
        <v>111</v>
      </c>
      <c r="AA447" s="139" t="s">
        <v>111</v>
      </c>
      <c r="AB447" s="139" t="s">
        <v>111</v>
      </c>
      <c r="AC447" s="139" t="b">
        <v>1</v>
      </c>
      <c r="AD447" s="139" t="s">
        <v>116</v>
      </c>
      <c r="AE447" s="139" t="s">
        <v>116</v>
      </c>
      <c r="AF447" s="139" t="s">
        <v>116</v>
      </c>
      <c r="AG447" s="139" t="s">
        <v>116</v>
      </c>
      <c r="AH447" s="139" t="s">
        <v>116</v>
      </c>
      <c r="AI447" s="139" t="b">
        <v>0</v>
      </c>
      <c r="AJ447" s="139" t="s">
        <v>111</v>
      </c>
      <c r="AK447" s="139" t="s">
        <v>111</v>
      </c>
      <c r="AL447" s="139" t="s">
        <v>111</v>
      </c>
      <c r="AM447" s="139" t="s">
        <v>111</v>
      </c>
      <c r="AN447" s="139" t="s">
        <v>111</v>
      </c>
      <c r="AO447" s="139" t="b">
        <v>0</v>
      </c>
      <c r="AP447" s="139" t="s">
        <v>111</v>
      </c>
      <c r="AQ447" s="139" t="s">
        <v>111</v>
      </c>
      <c r="AR447" s="139" t="s">
        <v>111</v>
      </c>
      <c r="AS447" s="139" t="s">
        <v>111</v>
      </c>
      <c r="AT447" s="139" t="s">
        <v>111</v>
      </c>
      <c r="AU447" s="139" t="b">
        <v>0</v>
      </c>
      <c r="AV447" s="139" t="s">
        <v>111</v>
      </c>
      <c r="AW447" s="139" t="s">
        <v>111</v>
      </c>
      <c r="AX447" s="139" t="s">
        <v>111</v>
      </c>
      <c r="AY447" s="139" t="s">
        <v>111</v>
      </c>
      <c r="AZ447" s="139" t="s">
        <v>111</v>
      </c>
      <c r="BA447" s="139" t="b">
        <v>0</v>
      </c>
      <c r="BB447" s="139" t="s">
        <v>111</v>
      </c>
      <c r="BC447" s="139" t="s">
        <v>111</v>
      </c>
      <c r="BD447" s="139" t="s">
        <v>111</v>
      </c>
      <c r="BE447" s="139" t="s">
        <v>111</v>
      </c>
      <c r="BF447" s="139" t="s">
        <v>111</v>
      </c>
      <c r="BG447" s="139" t="b">
        <v>0</v>
      </c>
      <c r="BH447" s="139" t="s">
        <v>111</v>
      </c>
      <c r="BI447" s="139" t="s">
        <v>111</v>
      </c>
      <c r="BJ447" s="139" t="s">
        <v>111</v>
      </c>
      <c r="BK447" s="139" t="s">
        <v>111</v>
      </c>
      <c r="BL447" s="139" t="s">
        <v>111</v>
      </c>
      <c r="BM447" s="139" t="b">
        <v>0</v>
      </c>
      <c r="BN447" s="139" t="s">
        <v>111</v>
      </c>
      <c r="BO447" s="139" t="s">
        <v>111</v>
      </c>
      <c r="BP447" s="139" t="s">
        <v>111</v>
      </c>
      <c r="BQ447" s="139" t="s">
        <v>111</v>
      </c>
      <c r="BR447" s="139" t="s">
        <v>111</v>
      </c>
      <c r="BS447" s="139" t="b">
        <v>1</v>
      </c>
      <c r="BT447" s="139" t="s">
        <v>116</v>
      </c>
      <c r="BU447" s="139" t="s">
        <v>116</v>
      </c>
      <c r="BV447" s="139" t="s">
        <v>116</v>
      </c>
      <c r="BW447" s="139" t="s">
        <v>116</v>
      </c>
      <c r="BX447" s="139" t="s">
        <v>116</v>
      </c>
      <c r="BY447" s="139" t="b">
        <v>1</v>
      </c>
      <c r="BZ447" s="139" t="s">
        <v>116</v>
      </c>
      <c r="CA447" s="139" t="s">
        <v>116</v>
      </c>
      <c r="CB447" s="139" t="s">
        <v>116</v>
      </c>
      <c r="CC447" s="139" t="s">
        <v>116</v>
      </c>
      <c r="CD447" s="139" t="s">
        <v>116</v>
      </c>
      <c r="CE447" s="139" t="b">
        <v>0</v>
      </c>
      <c r="CF447" s="139" t="s">
        <v>3796</v>
      </c>
      <c r="CG447" s="139" t="s">
        <v>3796</v>
      </c>
      <c r="CH447" s="139" t="s">
        <v>3796</v>
      </c>
      <c r="CI447" s="139" t="s">
        <v>3796</v>
      </c>
      <c r="CJ447" s="139" t="s">
        <v>3796</v>
      </c>
      <c r="CK447" s="139" t="b">
        <v>0</v>
      </c>
      <c r="CL447" s="139" t="s">
        <v>111</v>
      </c>
      <c r="CM447" s="139" t="s">
        <v>111</v>
      </c>
      <c r="CN447" s="139" t="s">
        <v>111</v>
      </c>
      <c r="CO447" s="139" t="s">
        <v>111</v>
      </c>
      <c r="CP447" s="139" t="s">
        <v>111</v>
      </c>
      <c r="CQ447" s="139" t="b">
        <v>0</v>
      </c>
      <c r="CR447" s="139" t="s">
        <v>111</v>
      </c>
      <c r="CS447" s="139" t="s">
        <v>111</v>
      </c>
      <c r="CT447" s="139" t="s">
        <v>111</v>
      </c>
      <c r="CU447" s="139" t="s">
        <v>111</v>
      </c>
      <c r="CV447" s="139" t="s">
        <v>111</v>
      </c>
      <c r="CW447" s="139" t="b">
        <v>1</v>
      </c>
      <c r="CX447" s="139" t="s">
        <v>116</v>
      </c>
      <c r="CY447" s="139" t="s">
        <v>116</v>
      </c>
      <c r="CZ447" s="139" t="s">
        <v>3796</v>
      </c>
      <c r="DA447" s="139" t="s">
        <v>3796</v>
      </c>
      <c r="DB447" s="139" t="s">
        <v>3796</v>
      </c>
      <c r="DD447" s="230"/>
      <c r="DE447" s="230"/>
      <c r="DF447" s="230"/>
      <c r="DG447" s="230"/>
    </row>
    <row r="448" spans="1:111" ht="43.5" x14ac:dyDescent="0.35">
      <c r="A448" s="209">
        <v>2999</v>
      </c>
      <c r="B448" s="208" t="s">
        <v>1114</v>
      </c>
      <c r="C448" s="254">
        <v>271</v>
      </c>
      <c r="D448" s="255" t="s">
        <v>2592</v>
      </c>
      <c r="E448" s="255" t="s">
        <v>2601</v>
      </c>
      <c r="F448" s="256" t="s">
        <v>2602</v>
      </c>
      <c r="G448" s="256" t="s">
        <v>2603</v>
      </c>
      <c r="H448" s="140">
        <f t="shared" si="60"/>
        <v>7</v>
      </c>
      <c r="I448" s="140">
        <f t="shared" si="61"/>
        <v>0</v>
      </c>
      <c r="J448" s="140">
        <f t="shared" si="62"/>
        <v>6</v>
      </c>
      <c r="K448" s="140">
        <f t="shared" si="63"/>
        <v>0</v>
      </c>
      <c r="L448" s="140">
        <f t="shared" si="64"/>
        <v>1</v>
      </c>
      <c r="M448" s="140">
        <f t="shared" si="65"/>
        <v>7</v>
      </c>
      <c r="N448" s="140">
        <f t="shared" si="66"/>
        <v>7</v>
      </c>
      <c r="O448" s="140">
        <f t="shared" si="67"/>
        <v>6</v>
      </c>
      <c r="P448" s="140">
        <f t="shared" si="68"/>
        <v>6</v>
      </c>
      <c r="Q448" s="140">
        <f t="shared" si="69"/>
        <v>6</v>
      </c>
      <c r="R448" s="140" t="s">
        <v>48</v>
      </c>
      <c r="S448" s="140" t="s">
        <v>48</v>
      </c>
      <c r="T448" s="140" t="s">
        <v>48</v>
      </c>
      <c r="U448" s="140" t="s">
        <v>48</v>
      </c>
      <c r="V448" s="140" t="s">
        <v>48</v>
      </c>
      <c r="W448" s="139" t="b">
        <v>1</v>
      </c>
      <c r="X448" s="139" t="s">
        <v>116</v>
      </c>
      <c r="Y448" s="139" t="s">
        <v>116</v>
      </c>
      <c r="Z448" s="139" t="s">
        <v>116</v>
      </c>
      <c r="AA448" s="139" t="s">
        <v>116</v>
      </c>
      <c r="AB448" s="139" t="s">
        <v>116</v>
      </c>
      <c r="AC448" s="139" t="b">
        <v>1</v>
      </c>
      <c r="AD448" s="139" t="s">
        <v>116</v>
      </c>
      <c r="AE448" s="139" t="s">
        <v>116</v>
      </c>
      <c r="AF448" s="139" t="s">
        <v>116</v>
      </c>
      <c r="AG448" s="139" t="s">
        <v>116</v>
      </c>
      <c r="AH448" s="139" t="s">
        <v>116</v>
      </c>
      <c r="AI448" s="139" t="b">
        <v>0</v>
      </c>
      <c r="AJ448" s="139" t="s">
        <v>111</v>
      </c>
      <c r="AK448" s="139" t="s">
        <v>111</v>
      </c>
      <c r="AL448" s="139" t="s">
        <v>111</v>
      </c>
      <c r="AM448" s="139" t="s">
        <v>111</v>
      </c>
      <c r="AN448" s="139" t="s">
        <v>111</v>
      </c>
      <c r="AO448" s="139" t="b">
        <v>1</v>
      </c>
      <c r="AP448" s="139" t="s">
        <v>116</v>
      </c>
      <c r="AQ448" s="139" t="s">
        <v>116</v>
      </c>
      <c r="AR448" s="139" t="s">
        <v>116</v>
      </c>
      <c r="AS448" s="139" t="s">
        <v>116</v>
      </c>
      <c r="AT448" s="139" t="s">
        <v>116</v>
      </c>
      <c r="AU448" s="139" t="b">
        <v>0</v>
      </c>
      <c r="AV448" s="139" t="s">
        <v>111</v>
      </c>
      <c r="AW448" s="139" t="s">
        <v>111</v>
      </c>
      <c r="AX448" s="139" t="s">
        <v>111</v>
      </c>
      <c r="AY448" s="139" t="s">
        <v>111</v>
      </c>
      <c r="AZ448" s="139" t="s">
        <v>111</v>
      </c>
      <c r="BA448" s="139" t="b">
        <v>0</v>
      </c>
      <c r="BB448" s="139" t="s">
        <v>111</v>
      </c>
      <c r="BC448" s="139" t="s">
        <v>111</v>
      </c>
      <c r="BD448" s="139" t="s">
        <v>111</v>
      </c>
      <c r="BE448" s="139" t="s">
        <v>111</v>
      </c>
      <c r="BF448" s="139" t="s">
        <v>111</v>
      </c>
      <c r="BG448" s="139" t="b">
        <v>0</v>
      </c>
      <c r="BH448" s="139" t="s">
        <v>111</v>
      </c>
      <c r="BI448" s="139" t="s">
        <v>111</v>
      </c>
      <c r="BJ448" s="139" t="s">
        <v>111</v>
      </c>
      <c r="BK448" s="139" t="s">
        <v>111</v>
      </c>
      <c r="BL448" s="139" t="s">
        <v>111</v>
      </c>
      <c r="BM448" s="139" t="b">
        <v>1</v>
      </c>
      <c r="BN448" s="139" t="s">
        <v>116</v>
      </c>
      <c r="BO448" s="139" t="s">
        <v>116</v>
      </c>
      <c r="BP448" s="139" t="s">
        <v>116</v>
      </c>
      <c r="BQ448" s="139" t="s">
        <v>116</v>
      </c>
      <c r="BR448" s="139" t="s">
        <v>116</v>
      </c>
      <c r="BS448" s="139" t="b">
        <v>0</v>
      </c>
      <c r="BT448" s="139" t="s">
        <v>111</v>
      </c>
      <c r="BU448" s="139" t="s">
        <v>111</v>
      </c>
      <c r="BV448" s="139" t="s">
        <v>111</v>
      </c>
      <c r="BW448" s="139" t="s">
        <v>111</v>
      </c>
      <c r="BX448" s="139" t="s">
        <v>111</v>
      </c>
      <c r="BY448" s="139" t="b">
        <v>1</v>
      </c>
      <c r="BZ448" s="139" t="s">
        <v>116</v>
      </c>
      <c r="CA448" s="139" t="s">
        <v>116</v>
      </c>
      <c r="CB448" s="139" t="s">
        <v>116</v>
      </c>
      <c r="CC448" s="139" t="s">
        <v>116</v>
      </c>
      <c r="CD448" s="139" t="s">
        <v>116</v>
      </c>
      <c r="CE448" s="139" t="b">
        <v>0</v>
      </c>
      <c r="CF448" s="139" t="s">
        <v>3796</v>
      </c>
      <c r="CG448" s="139" t="s">
        <v>3796</v>
      </c>
      <c r="CH448" s="139" t="s">
        <v>3796</v>
      </c>
      <c r="CI448" s="139" t="s">
        <v>3796</v>
      </c>
      <c r="CJ448" s="139" t="s">
        <v>3796</v>
      </c>
      <c r="CK448" s="139" t="b">
        <v>0</v>
      </c>
      <c r="CL448" s="139" t="s">
        <v>111</v>
      </c>
      <c r="CM448" s="139" t="s">
        <v>111</v>
      </c>
      <c r="CN448" s="139" t="s">
        <v>111</v>
      </c>
      <c r="CO448" s="139" t="s">
        <v>111</v>
      </c>
      <c r="CP448" s="139" t="s">
        <v>111</v>
      </c>
      <c r="CQ448" s="139" t="b">
        <v>1</v>
      </c>
      <c r="CR448" s="139" t="s">
        <v>116</v>
      </c>
      <c r="CS448" s="139" t="s">
        <v>116</v>
      </c>
      <c r="CT448" s="139" t="s">
        <v>116</v>
      </c>
      <c r="CU448" s="139" t="s">
        <v>116</v>
      </c>
      <c r="CV448" s="139" t="s">
        <v>116</v>
      </c>
      <c r="CW448" s="139" t="b">
        <v>1</v>
      </c>
      <c r="CX448" s="139" t="s">
        <v>116</v>
      </c>
      <c r="CY448" s="139" t="s">
        <v>116</v>
      </c>
      <c r="CZ448" s="139" t="s">
        <v>3796</v>
      </c>
      <c r="DA448" s="139" t="s">
        <v>3796</v>
      </c>
      <c r="DB448" s="139" t="s">
        <v>3796</v>
      </c>
      <c r="DD448" s="230"/>
      <c r="DE448" s="230"/>
      <c r="DF448" s="230"/>
      <c r="DG448" s="230"/>
    </row>
    <row r="449" spans="1:111" ht="31" x14ac:dyDescent="0.35">
      <c r="A449" s="209">
        <v>2999</v>
      </c>
      <c r="B449" s="208" t="s">
        <v>1114</v>
      </c>
      <c r="C449" s="254">
        <v>271</v>
      </c>
      <c r="D449" s="255" t="s">
        <v>2592</v>
      </c>
      <c r="E449" s="255" t="s">
        <v>2604</v>
      </c>
      <c r="F449" s="256" t="s">
        <v>2605</v>
      </c>
      <c r="G449" s="256" t="s">
        <v>2606</v>
      </c>
      <c r="H449" s="140">
        <f t="shared" si="60"/>
        <v>2</v>
      </c>
      <c r="I449" s="140">
        <f t="shared" si="61"/>
        <v>0</v>
      </c>
      <c r="J449" s="140">
        <f t="shared" si="62"/>
        <v>1</v>
      </c>
      <c r="K449" s="140">
        <f t="shared" si="63"/>
        <v>0</v>
      </c>
      <c r="L449" s="140">
        <f t="shared" si="64"/>
        <v>1</v>
      </c>
      <c r="M449" s="140">
        <f t="shared" si="65"/>
        <v>2</v>
      </c>
      <c r="N449" s="140">
        <f t="shared" si="66"/>
        <v>2</v>
      </c>
      <c r="O449" s="140">
        <f t="shared" si="67"/>
        <v>1</v>
      </c>
      <c r="P449" s="140">
        <f t="shared" si="68"/>
        <v>1</v>
      </c>
      <c r="Q449" s="140">
        <f t="shared" si="69"/>
        <v>1</v>
      </c>
      <c r="R449" s="140" t="s">
        <v>115</v>
      </c>
      <c r="S449" s="140" t="s">
        <v>115</v>
      </c>
      <c r="T449" s="140" t="s">
        <v>115</v>
      </c>
      <c r="U449" s="140" t="s">
        <v>115</v>
      </c>
      <c r="V449" s="140" t="s">
        <v>115</v>
      </c>
      <c r="W449" s="139" t="b">
        <v>0</v>
      </c>
      <c r="X449" s="139" t="s">
        <v>111</v>
      </c>
      <c r="Y449" s="139" t="s">
        <v>111</v>
      </c>
      <c r="Z449" s="139" t="s">
        <v>111</v>
      </c>
      <c r="AA449" s="139" t="s">
        <v>111</v>
      </c>
      <c r="AB449" s="139" t="s">
        <v>111</v>
      </c>
      <c r="AC449" s="139" t="b">
        <v>0</v>
      </c>
      <c r="AD449" s="139" t="s">
        <v>111</v>
      </c>
      <c r="AE449" s="139" t="s">
        <v>111</v>
      </c>
      <c r="AF449" s="139" t="s">
        <v>111</v>
      </c>
      <c r="AG449" s="139" t="s">
        <v>111</v>
      </c>
      <c r="AH449" s="139" t="s">
        <v>111</v>
      </c>
      <c r="AI449" s="139" t="b">
        <v>0</v>
      </c>
      <c r="AJ449" s="139" t="s">
        <v>111</v>
      </c>
      <c r="AK449" s="139" t="s">
        <v>111</v>
      </c>
      <c r="AL449" s="139" t="s">
        <v>111</v>
      </c>
      <c r="AM449" s="139" t="s">
        <v>111</v>
      </c>
      <c r="AN449" s="139" t="s">
        <v>111</v>
      </c>
      <c r="AO449" s="139" t="b">
        <v>0</v>
      </c>
      <c r="AP449" s="139" t="s">
        <v>111</v>
      </c>
      <c r="AQ449" s="139" t="s">
        <v>111</v>
      </c>
      <c r="AR449" s="139" t="s">
        <v>111</v>
      </c>
      <c r="AS449" s="139" t="s">
        <v>111</v>
      </c>
      <c r="AT449" s="139" t="s">
        <v>111</v>
      </c>
      <c r="AU449" s="139" t="b">
        <v>0</v>
      </c>
      <c r="AV449" s="139" t="s">
        <v>111</v>
      </c>
      <c r="AW449" s="139" t="s">
        <v>111</v>
      </c>
      <c r="AX449" s="139" t="s">
        <v>111</v>
      </c>
      <c r="AY449" s="139" t="s">
        <v>111</v>
      </c>
      <c r="AZ449" s="139" t="s">
        <v>111</v>
      </c>
      <c r="BA449" s="139" t="b">
        <v>0</v>
      </c>
      <c r="BB449" s="139" t="s">
        <v>111</v>
      </c>
      <c r="BC449" s="139" t="s">
        <v>111</v>
      </c>
      <c r="BD449" s="139" t="s">
        <v>111</v>
      </c>
      <c r="BE449" s="139" t="s">
        <v>111</v>
      </c>
      <c r="BF449" s="139" t="s">
        <v>111</v>
      </c>
      <c r="BG449" s="139" t="b">
        <v>0</v>
      </c>
      <c r="BH449" s="139" t="s">
        <v>111</v>
      </c>
      <c r="BI449" s="139" t="s">
        <v>111</v>
      </c>
      <c r="BJ449" s="139" t="s">
        <v>111</v>
      </c>
      <c r="BK449" s="139" t="s">
        <v>111</v>
      </c>
      <c r="BL449" s="139" t="s">
        <v>111</v>
      </c>
      <c r="BM449" s="139" t="b">
        <v>0</v>
      </c>
      <c r="BN449" s="139" t="s">
        <v>111</v>
      </c>
      <c r="BO449" s="139" t="s">
        <v>111</v>
      </c>
      <c r="BP449" s="139" t="s">
        <v>111</v>
      </c>
      <c r="BQ449" s="139" t="s">
        <v>111</v>
      </c>
      <c r="BR449" s="139" t="s">
        <v>111</v>
      </c>
      <c r="BS449" s="139" t="b">
        <v>0</v>
      </c>
      <c r="BT449" s="139" t="s">
        <v>111</v>
      </c>
      <c r="BU449" s="139" t="s">
        <v>111</v>
      </c>
      <c r="BV449" s="139" t="s">
        <v>111</v>
      </c>
      <c r="BW449" s="139" t="s">
        <v>111</v>
      </c>
      <c r="BX449" s="139" t="s">
        <v>111</v>
      </c>
      <c r="BY449" s="139" t="b">
        <v>1</v>
      </c>
      <c r="BZ449" s="139" t="s">
        <v>116</v>
      </c>
      <c r="CA449" s="139" t="s">
        <v>116</v>
      </c>
      <c r="CB449" s="139" t="s">
        <v>116</v>
      </c>
      <c r="CC449" s="139" t="s">
        <v>116</v>
      </c>
      <c r="CD449" s="139" t="s">
        <v>116</v>
      </c>
      <c r="CE449" s="139" t="b">
        <v>0</v>
      </c>
      <c r="CF449" s="139" t="s">
        <v>3796</v>
      </c>
      <c r="CG449" s="139" t="s">
        <v>3796</v>
      </c>
      <c r="CH449" s="139" t="s">
        <v>3796</v>
      </c>
      <c r="CI449" s="139" t="s">
        <v>3796</v>
      </c>
      <c r="CJ449" s="139" t="s">
        <v>3796</v>
      </c>
      <c r="CK449" s="139" t="b">
        <v>0</v>
      </c>
      <c r="CL449" s="139" t="s">
        <v>111</v>
      </c>
      <c r="CM449" s="139" t="s">
        <v>111</v>
      </c>
      <c r="CN449" s="139" t="s">
        <v>111</v>
      </c>
      <c r="CO449" s="139" t="s">
        <v>111</v>
      </c>
      <c r="CP449" s="139" t="s">
        <v>111</v>
      </c>
      <c r="CQ449" s="139" t="b">
        <v>0</v>
      </c>
      <c r="CR449" s="139" t="s">
        <v>111</v>
      </c>
      <c r="CS449" s="139" t="s">
        <v>111</v>
      </c>
      <c r="CT449" s="139" t="s">
        <v>111</v>
      </c>
      <c r="CU449" s="139" t="s">
        <v>111</v>
      </c>
      <c r="CV449" s="139" t="s">
        <v>111</v>
      </c>
      <c r="CW449" s="139" t="b">
        <v>1</v>
      </c>
      <c r="CX449" s="139" t="s">
        <v>116</v>
      </c>
      <c r="CY449" s="139" t="s">
        <v>116</v>
      </c>
      <c r="CZ449" s="139" t="s">
        <v>3796</v>
      </c>
      <c r="DA449" s="139" t="s">
        <v>3796</v>
      </c>
      <c r="DB449" s="139" t="s">
        <v>3796</v>
      </c>
      <c r="DD449" s="230"/>
      <c r="DE449" s="230"/>
      <c r="DF449" s="230"/>
      <c r="DG449" s="230"/>
    </row>
    <row r="450" spans="1:111" ht="43.5" x14ac:dyDescent="0.35">
      <c r="A450" s="209">
        <v>2999</v>
      </c>
      <c r="B450" s="208" t="s">
        <v>1114</v>
      </c>
      <c r="C450" s="254">
        <v>271</v>
      </c>
      <c r="D450" s="255" t="s">
        <v>2592</v>
      </c>
      <c r="E450" s="255" t="s">
        <v>2607</v>
      </c>
      <c r="F450" s="256" t="s">
        <v>2608</v>
      </c>
      <c r="G450" s="256" t="s">
        <v>2609</v>
      </c>
      <c r="H450" s="140">
        <f t="shared" si="60"/>
        <v>3</v>
      </c>
      <c r="I450" s="140">
        <f t="shared" si="61"/>
        <v>0</v>
      </c>
      <c r="J450" s="140">
        <f t="shared" si="62"/>
        <v>2</v>
      </c>
      <c r="K450" s="140">
        <f t="shared" si="63"/>
        <v>0</v>
      </c>
      <c r="L450" s="140">
        <f t="shared" si="64"/>
        <v>1</v>
      </c>
      <c r="M450" s="140">
        <f t="shared" si="65"/>
        <v>3</v>
      </c>
      <c r="N450" s="140">
        <f t="shared" si="66"/>
        <v>3</v>
      </c>
      <c r="O450" s="140">
        <f t="shared" si="67"/>
        <v>2</v>
      </c>
      <c r="P450" s="140">
        <f t="shared" si="68"/>
        <v>2</v>
      </c>
      <c r="Q450" s="140">
        <f t="shared" si="69"/>
        <v>2</v>
      </c>
      <c r="R450" s="140" t="s">
        <v>115</v>
      </c>
      <c r="S450" s="140" t="s">
        <v>115</v>
      </c>
      <c r="T450" s="140" t="s">
        <v>115</v>
      </c>
      <c r="U450" s="140" t="s">
        <v>115</v>
      </c>
      <c r="V450" s="140" t="s">
        <v>115</v>
      </c>
      <c r="W450" s="139" t="b">
        <v>0</v>
      </c>
      <c r="X450" s="139" t="s">
        <v>111</v>
      </c>
      <c r="Y450" s="139" t="s">
        <v>111</v>
      </c>
      <c r="Z450" s="139" t="s">
        <v>111</v>
      </c>
      <c r="AA450" s="139" t="s">
        <v>111</v>
      </c>
      <c r="AB450" s="139" t="s">
        <v>111</v>
      </c>
      <c r="AC450" s="139" t="b">
        <v>1</v>
      </c>
      <c r="AD450" s="139" t="s">
        <v>116</v>
      </c>
      <c r="AE450" s="139" t="s">
        <v>116</v>
      </c>
      <c r="AF450" s="139" t="s">
        <v>116</v>
      </c>
      <c r="AG450" s="139" t="s">
        <v>116</v>
      </c>
      <c r="AH450" s="139" t="s">
        <v>116</v>
      </c>
      <c r="AI450" s="139" t="b">
        <v>0</v>
      </c>
      <c r="AJ450" s="139" t="s">
        <v>111</v>
      </c>
      <c r="AK450" s="139" t="s">
        <v>111</v>
      </c>
      <c r="AL450" s="139" t="s">
        <v>111</v>
      </c>
      <c r="AM450" s="139" t="s">
        <v>111</v>
      </c>
      <c r="AN450" s="139" t="s">
        <v>111</v>
      </c>
      <c r="AO450" s="139" t="b">
        <v>0</v>
      </c>
      <c r="AP450" s="139" t="s">
        <v>111</v>
      </c>
      <c r="AQ450" s="139" t="s">
        <v>111</v>
      </c>
      <c r="AR450" s="139" t="s">
        <v>111</v>
      </c>
      <c r="AS450" s="139" t="s">
        <v>111</v>
      </c>
      <c r="AT450" s="139" t="s">
        <v>111</v>
      </c>
      <c r="AU450" s="139" t="b">
        <v>0</v>
      </c>
      <c r="AV450" s="139" t="s">
        <v>111</v>
      </c>
      <c r="AW450" s="139" t="s">
        <v>111</v>
      </c>
      <c r="AX450" s="139" t="s">
        <v>111</v>
      </c>
      <c r="AY450" s="139" t="s">
        <v>111</v>
      </c>
      <c r="AZ450" s="139" t="s">
        <v>111</v>
      </c>
      <c r="BA450" s="139" t="b">
        <v>0</v>
      </c>
      <c r="BB450" s="139" t="s">
        <v>111</v>
      </c>
      <c r="BC450" s="139" t="s">
        <v>111</v>
      </c>
      <c r="BD450" s="139" t="s">
        <v>111</v>
      </c>
      <c r="BE450" s="139" t="s">
        <v>111</v>
      </c>
      <c r="BF450" s="139" t="s">
        <v>111</v>
      </c>
      <c r="BG450" s="139" t="b">
        <v>0</v>
      </c>
      <c r="BH450" s="139" t="s">
        <v>111</v>
      </c>
      <c r="BI450" s="139" t="s">
        <v>111</v>
      </c>
      <c r="BJ450" s="139" t="s">
        <v>111</v>
      </c>
      <c r="BK450" s="139" t="s">
        <v>111</v>
      </c>
      <c r="BL450" s="139" t="s">
        <v>111</v>
      </c>
      <c r="BM450" s="139" t="b">
        <v>0</v>
      </c>
      <c r="BN450" s="139" t="s">
        <v>111</v>
      </c>
      <c r="BO450" s="139" t="s">
        <v>111</v>
      </c>
      <c r="BP450" s="139" t="s">
        <v>111</v>
      </c>
      <c r="BQ450" s="139" t="s">
        <v>111</v>
      </c>
      <c r="BR450" s="139" t="s">
        <v>111</v>
      </c>
      <c r="BS450" s="139" t="b">
        <v>0</v>
      </c>
      <c r="BT450" s="139" t="s">
        <v>111</v>
      </c>
      <c r="BU450" s="139" t="s">
        <v>111</v>
      </c>
      <c r="BV450" s="139" t="s">
        <v>111</v>
      </c>
      <c r="BW450" s="139" t="s">
        <v>111</v>
      </c>
      <c r="BX450" s="139" t="s">
        <v>111</v>
      </c>
      <c r="BY450" s="139" t="b">
        <v>1</v>
      </c>
      <c r="BZ450" s="139" t="s">
        <v>116</v>
      </c>
      <c r="CA450" s="139" t="s">
        <v>116</v>
      </c>
      <c r="CB450" s="139" t="s">
        <v>116</v>
      </c>
      <c r="CC450" s="139" t="s">
        <v>116</v>
      </c>
      <c r="CD450" s="139" t="s">
        <v>116</v>
      </c>
      <c r="CE450" s="139" t="b">
        <v>0</v>
      </c>
      <c r="CF450" s="139" t="s">
        <v>3796</v>
      </c>
      <c r="CG450" s="139" t="s">
        <v>3796</v>
      </c>
      <c r="CH450" s="139" t="s">
        <v>3796</v>
      </c>
      <c r="CI450" s="139" t="s">
        <v>3796</v>
      </c>
      <c r="CJ450" s="139" t="s">
        <v>3796</v>
      </c>
      <c r="CK450" s="139" t="b">
        <v>0</v>
      </c>
      <c r="CL450" s="139" t="s">
        <v>111</v>
      </c>
      <c r="CM450" s="139" t="s">
        <v>111</v>
      </c>
      <c r="CN450" s="139" t="s">
        <v>111</v>
      </c>
      <c r="CO450" s="139" t="s">
        <v>111</v>
      </c>
      <c r="CP450" s="139" t="s">
        <v>111</v>
      </c>
      <c r="CQ450" s="139" t="b">
        <v>0</v>
      </c>
      <c r="CR450" s="139" t="s">
        <v>111</v>
      </c>
      <c r="CS450" s="139" t="s">
        <v>111</v>
      </c>
      <c r="CT450" s="139" t="s">
        <v>111</v>
      </c>
      <c r="CU450" s="139" t="s">
        <v>111</v>
      </c>
      <c r="CV450" s="139" t="s">
        <v>111</v>
      </c>
      <c r="CW450" s="139" t="b">
        <v>1</v>
      </c>
      <c r="CX450" s="139" t="s">
        <v>116</v>
      </c>
      <c r="CY450" s="139" t="s">
        <v>116</v>
      </c>
      <c r="CZ450" s="139" t="s">
        <v>3796</v>
      </c>
      <c r="DA450" s="139" t="s">
        <v>3796</v>
      </c>
      <c r="DB450" s="139" t="s">
        <v>3796</v>
      </c>
      <c r="DD450" s="230"/>
      <c r="DE450" s="230"/>
      <c r="DF450" s="230"/>
      <c r="DG450" s="230"/>
    </row>
    <row r="451" spans="1:111" ht="43.5" x14ac:dyDescent="0.35">
      <c r="A451" s="209">
        <v>2999</v>
      </c>
      <c r="B451" s="208" t="s">
        <v>1114</v>
      </c>
      <c r="C451" s="254">
        <v>271</v>
      </c>
      <c r="D451" s="255" t="s">
        <v>2592</v>
      </c>
      <c r="E451" s="255" t="s">
        <v>2610</v>
      </c>
      <c r="F451" s="256" t="s">
        <v>2611</v>
      </c>
      <c r="G451" s="256" t="s">
        <v>2612</v>
      </c>
      <c r="H451" s="140">
        <f t="shared" ref="H451:H514" si="70">COUNTIF(W451:CW451,TRUE)</f>
        <v>2</v>
      </c>
      <c r="I451" s="140">
        <f t="shared" ref="I451:I514" si="71">COUNTIF(BA451,TRUE)+COUNTIF(AU451,TRUE)</f>
        <v>0</v>
      </c>
      <c r="J451" s="140">
        <f t="shared" ref="J451:J514" si="72">COUNTIF(W451,TRUE)+COUNTIF(AC451,TRUE)+COUNTIF(AI451,TRUE)+COUNTIF(AO451,TRUE)+COUNTIF(BG451,TRUE)+COUNTIF(BM451,TRUE)+COUNTIF(BS451,TRUE)+COUNTIF(BY451,TRUE)+COUNTIF(CQ451,TRUE)</f>
        <v>1</v>
      </c>
      <c r="K451" s="140">
        <f t="shared" ref="K451:K514" si="73">COUNTIF(CE451,TRUE)+COUNTIF(CK451,TRUE)</f>
        <v>0</v>
      </c>
      <c r="L451" s="140">
        <f t="shared" ref="L451:L514" si="74">COUNTIF(CW451,TRUE)</f>
        <v>1</v>
      </c>
      <c r="M451" s="140">
        <f t="shared" ref="M451:M514" si="75">COUNTIF(X451,"YES")+COUNTIF(AD451,"YES")+COUNTIF(AJ451,"YES")+COUNTIF(AP451,"YES")+COUNTIF(AV451,"YES")+COUNTIF(BB451,"YES")+COUNTIF(BH451,"YES")+COUNTIF(BN451,"YES")+COUNTIF(BT451,"YES")+COUNTIF(BZ451,"YES")+COUNTIF(CF451,"YES")+COUNTIF(CL451,"YES")+COUNTIF(CR451,"YES")+COUNTIF(CX451,"YES")</f>
        <v>2</v>
      </c>
      <c r="N451" s="140">
        <f t="shared" ref="N451:N514" si="76">COUNTIF(Y451,"YES")+COUNTIF(AE451,"YES")+COUNTIF(AK451,"YES")+COUNTIF(AQ451,"YES")+COUNTIF(AW451,"YES")+COUNTIF(BC451,"YES")+COUNTIF(BI451,"YES")+COUNTIF(BO451,"YES")+COUNTIF(BU451,"YES")+COUNTIF(CA451,"YES")+COUNTIF(CG451,"YES")+COUNTIF(CM451,"YES")+COUNTIF(CS451,"YES")+COUNTIF(CY451,"YES")</f>
        <v>2</v>
      </c>
      <c r="O451" s="140">
        <f t="shared" ref="O451:O514" si="77">COUNTIF(Z451,"YES")+COUNTIF(AF451,"YES")+COUNTIF(AL451,"YES")+COUNTIF(AR451,"YES")+COUNTIF(AX451,"YES")+COUNTIF(BD451,"YES")+COUNTIF(BJ451,"YES")+COUNTIF(BP451,"YES")+COUNTIF(BV451,"YES")+COUNTIF(CB451,"YES")+COUNTIF(CH451,"YES")+COUNTIF(CN451,"YES")+COUNTIF(CT451,"YES")+COUNTIF(CZ451,"YES")</f>
        <v>1</v>
      </c>
      <c r="P451" s="140">
        <f t="shared" ref="P451:P514" si="78">COUNTIF(AA451,"YES")+COUNTIF(AG451,"YES")+COUNTIF(AM451,"YES")+COUNTIF(AS451,"YES")+COUNTIF(AY451,"YES")+COUNTIF(BE451,"YES")+COUNTIF(BK451,"YES")+COUNTIF(BQ451,"YES")+COUNTIF(BW451,"YES")+COUNTIF(CC451,"YES")+COUNTIF(CI451,"YES")+COUNTIF(CO451,"YES")+COUNTIF(CU451,"YES")+COUNTIF(DA451,"YES")</f>
        <v>1</v>
      </c>
      <c r="Q451" s="140">
        <f t="shared" ref="Q451:Q514" si="79">COUNTIF(AB451,"YES")+COUNTIF(AH451,"YES")+COUNTIF(AN451,"YES")+COUNTIF(AT451,"YES")+COUNTIF(AZ451,"YES")+COUNTIF(BF451,"YES")+COUNTIF(BL451,"YES")+COUNTIF(BR451,"YES")+COUNTIF(BX451,"YES")+COUNTIF(CD451,"YES")+COUNTIF(CJ451,"YES")+COUNTIF(CP451,"YES")+COUNTIF(CV451,"YES")+COUNTIF(DB451,"YES")</f>
        <v>1</v>
      </c>
      <c r="R451" s="140" t="s">
        <v>115</v>
      </c>
      <c r="S451" s="140" t="s">
        <v>115</v>
      </c>
      <c r="T451" s="140" t="s">
        <v>115</v>
      </c>
      <c r="U451" s="140" t="s">
        <v>115</v>
      </c>
      <c r="V451" s="140" t="s">
        <v>115</v>
      </c>
      <c r="W451" s="139" t="b">
        <v>0</v>
      </c>
      <c r="X451" s="139" t="s">
        <v>111</v>
      </c>
      <c r="Y451" s="139" t="s">
        <v>111</v>
      </c>
      <c r="Z451" s="139" t="s">
        <v>111</v>
      </c>
      <c r="AA451" s="139" t="s">
        <v>111</v>
      </c>
      <c r="AB451" s="139" t="s">
        <v>111</v>
      </c>
      <c r="AC451" s="139" t="b">
        <v>0</v>
      </c>
      <c r="AD451" s="139" t="s">
        <v>111</v>
      </c>
      <c r="AE451" s="139" t="s">
        <v>111</v>
      </c>
      <c r="AF451" s="139" t="s">
        <v>111</v>
      </c>
      <c r="AG451" s="139" t="s">
        <v>111</v>
      </c>
      <c r="AH451" s="139" t="s">
        <v>111</v>
      </c>
      <c r="AI451" s="139" t="b">
        <v>0</v>
      </c>
      <c r="AJ451" s="139" t="s">
        <v>111</v>
      </c>
      <c r="AK451" s="139" t="s">
        <v>111</v>
      </c>
      <c r="AL451" s="139" t="s">
        <v>111</v>
      </c>
      <c r="AM451" s="139" t="s">
        <v>111</v>
      </c>
      <c r="AN451" s="139" t="s">
        <v>111</v>
      </c>
      <c r="AO451" s="139" t="b">
        <v>0</v>
      </c>
      <c r="AP451" s="139" t="s">
        <v>111</v>
      </c>
      <c r="AQ451" s="139" t="s">
        <v>111</v>
      </c>
      <c r="AR451" s="139" t="s">
        <v>111</v>
      </c>
      <c r="AS451" s="139" t="s">
        <v>111</v>
      </c>
      <c r="AT451" s="139" t="s">
        <v>111</v>
      </c>
      <c r="AU451" s="139" t="b">
        <v>0</v>
      </c>
      <c r="AV451" s="139" t="s">
        <v>111</v>
      </c>
      <c r="AW451" s="139" t="s">
        <v>111</v>
      </c>
      <c r="AX451" s="139" t="s">
        <v>111</v>
      </c>
      <c r="AY451" s="139" t="s">
        <v>111</v>
      </c>
      <c r="AZ451" s="139" t="s">
        <v>111</v>
      </c>
      <c r="BA451" s="139" t="b">
        <v>0</v>
      </c>
      <c r="BB451" s="139" t="s">
        <v>111</v>
      </c>
      <c r="BC451" s="139" t="s">
        <v>111</v>
      </c>
      <c r="BD451" s="139" t="s">
        <v>111</v>
      </c>
      <c r="BE451" s="139" t="s">
        <v>111</v>
      </c>
      <c r="BF451" s="139" t="s">
        <v>111</v>
      </c>
      <c r="BG451" s="139" t="b">
        <v>0</v>
      </c>
      <c r="BH451" s="139" t="s">
        <v>111</v>
      </c>
      <c r="BI451" s="139" t="s">
        <v>111</v>
      </c>
      <c r="BJ451" s="139" t="s">
        <v>111</v>
      </c>
      <c r="BK451" s="139" t="s">
        <v>111</v>
      </c>
      <c r="BL451" s="139" t="s">
        <v>111</v>
      </c>
      <c r="BM451" s="139" t="b">
        <v>0</v>
      </c>
      <c r="BN451" s="139" t="s">
        <v>111</v>
      </c>
      <c r="BO451" s="139" t="s">
        <v>111</v>
      </c>
      <c r="BP451" s="139" t="s">
        <v>111</v>
      </c>
      <c r="BQ451" s="139" t="s">
        <v>111</v>
      </c>
      <c r="BR451" s="139" t="s">
        <v>111</v>
      </c>
      <c r="BS451" s="139" t="b">
        <v>0</v>
      </c>
      <c r="BT451" s="139" t="s">
        <v>111</v>
      </c>
      <c r="BU451" s="139" t="s">
        <v>111</v>
      </c>
      <c r="BV451" s="139" t="s">
        <v>111</v>
      </c>
      <c r="BW451" s="139" t="s">
        <v>111</v>
      </c>
      <c r="BX451" s="139" t="s">
        <v>111</v>
      </c>
      <c r="BY451" s="139" t="b">
        <v>1</v>
      </c>
      <c r="BZ451" s="139" t="s">
        <v>116</v>
      </c>
      <c r="CA451" s="139" t="s">
        <v>116</v>
      </c>
      <c r="CB451" s="139" t="s">
        <v>116</v>
      </c>
      <c r="CC451" s="139" t="s">
        <v>116</v>
      </c>
      <c r="CD451" s="139" t="s">
        <v>116</v>
      </c>
      <c r="CE451" s="139" t="b">
        <v>0</v>
      </c>
      <c r="CF451" s="139" t="s">
        <v>3796</v>
      </c>
      <c r="CG451" s="139" t="s">
        <v>3796</v>
      </c>
      <c r="CH451" s="139" t="s">
        <v>3796</v>
      </c>
      <c r="CI451" s="139" t="s">
        <v>3796</v>
      </c>
      <c r="CJ451" s="139" t="s">
        <v>3796</v>
      </c>
      <c r="CK451" s="139" t="b">
        <v>0</v>
      </c>
      <c r="CL451" s="139" t="s">
        <v>111</v>
      </c>
      <c r="CM451" s="139" t="s">
        <v>111</v>
      </c>
      <c r="CN451" s="139" t="s">
        <v>111</v>
      </c>
      <c r="CO451" s="139" t="s">
        <v>111</v>
      </c>
      <c r="CP451" s="139" t="s">
        <v>111</v>
      </c>
      <c r="CQ451" s="139" t="b">
        <v>0</v>
      </c>
      <c r="CR451" s="139" t="s">
        <v>111</v>
      </c>
      <c r="CS451" s="139" t="s">
        <v>111</v>
      </c>
      <c r="CT451" s="139" t="s">
        <v>111</v>
      </c>
      <c r="CU451" s="139" t="s">
        <v>111</v>
      </c>
      <c r="CV451" s="139" t="s">
        <v>111</v>
      </c>
      <c r="CW451" s="139" t="b">
        <v>1</v>
      </c>
      <c r="CX451" s="139" t="s">
        <v>116</v>
      </c>
      <c r="CY451" s="139" t="s">
        <v>116</v>
      </c>
      <c r="CZ451" s="139" t="s">
        <v>3796</v>
      </c>
      <c r="DA451" s="139" t="s">
        <v>3796</v>
      </c>
      <c r="DB451" s="139" t="s">
        <v>3796</v>
      </c>
      <c r="DD451" s="230"/>
      <c r="DE451" s="230"/>
      <c r="DF451" s="230"/>
      <c r="DG451" s="230"/>
    </row>
    <row r="452" spans="1:111" ht="43.5" x14ac:dyDescent="0.35">
      <c r="A452" s="209">
        <v>2999</v>
      </c>
      <c r="B452" s="208" t="s">
        <v>1114</v>
      </c>
      <c r="C452" s="254">
        <v>271</v>
      </c>
      <c r="D452" s="255" t="s">
        <v>2592</v>
      </c>
      <c r="E452" s="255" t="s">
        <v>2613</v>
      </c>
      <c r="F452" s="256" t="s">
        <v>2614</v>
      </c>
      <c r="G452" s="256" t="s">
        <v>2615</v>
      </c>
      <c r="H452" s="140">
        <f t="shared" si="70"/>
        <v>6</v>
      </c>
      <c r="I452" s="140">
        <f t="shared" si="71"/>
        <v>0</v>
      </c>
      <c r="J452" s="140">
        <f t="shared" si="72"/>
        <v>5</v>
      </c>
      <c r="K452" s="140">
        <f t="shared" si="73"/>
        <v>0</v>
      </c>
      <c r="L452" s="140">
        <f t="shared" si="74"/>
        <v>1</v>
      </c>
      <c r="M452" s="140">
        <f t="shared" si="75"/>
        <v>4</v>
      </c>
      <c r="N452" s="140">
        <f t="shared" si="76"/>
        <v>6</v>
      </c>
      <c r="O452" s="140">
        <f t="shared" si="77"/>
        <v>3</v>
      </c>
      <c r="P452" s="140">
        <f t="shared" si="78"/>
        <v>3</v>
      </c>
      <c r="Q452" s="140">
        <f t="shared" si="79"/>
        <v>3</v>
      </c>
      <c r="R452" s="140" t="s">
        <v>115</v>
      </c>
      <c r="S452" s="140" t="s">
        <v>115</v>
      </c>
      <c r="T452" s="140" t="s">
        <v>115</v>
      </c>
      <c r="U452" s="140" t="s">
        <v>115</v>
      </c>
      <c r="V452" s="140" t="s">
        <v>115</v>
      </c>
      <c r="W452" s="139" t="b">
        <v>1</v>
      </c>
      <c r="X452" s="139" t="s">
        <v>111</v>
      </c>
      <c r="Y452" s="139" t="s">
        <v>116</v>
      </c>
      <c r="Z452" s="139" t="s">
        <v>111</v>
      </c>
      <c r="AA452" s="139" t="s">
        <v>111</v>
      </c>
      <c r="AB452" s="139" t="s">
        <v>111</v>
      </c>
      <c r="AC452" s="139" t="b">
        <v>1</v>
      </c>
      <c r="AD452" s="139" t="s">
        <v>116</v>
      </c>
      <c r="AE452" s="139" t="s">
        <v>116</v>
      </c>
      <c r="AF452" s="139" t="s">
        <v>116</v>
      </c>
      <c r="AG452" s="139" t="s">
        <v>116</v>
      </c>
      <c r="AH452" s="139" t="s">
        <v>116</v>
      </c>
      <c r="AI452" s="139" t="b">
        <v>0</v>
      </c>
      <c r="AJ452" s="139" t="s">
        <v>111</v>
      </c>
      <c r="AK452" s="139" t="s">
        <v>111</v>
      </c>
      <c r="AL452" s="139" t="s">
        <v>111</v>
      </c>
      <c r="AM452" s="139" t="s">
        <v>111</v>
      </c>
      <c r="AN452" s="139" t="s">
        <v>111</v>
      </c>
      <c r="AO452" s="139" t="b">
        <v>0</v>
      </c>
      <c r="AP452" s="139" t="s">
        <v>111</v>
      </c>
      <c r="AQ452" s="139" t="s">
        <v>111</v>
      </c>
      <c r="AR452" s="139" t="s">
        <v>111</v>
      </c>
      <c r="AS452" s="139" t="s">
        <v>111</v>
      </c>
      <c r="AT452" s="139" t="s">
        <v>111</v>
      </c>
      <c r="AU452" s="139" t="b">
        <v>0</v>
      </c>
      <c r="AV452" s="139" t="s">
        <v>111</v>
      </c>
      <c r="AW452" s="139" t="s">
        <v>111</v>
      </c>
      <c r="AX452" s="139" t="s">
        <v>111</v>
      </c>
      <c r="AY452" s="139" t="s">
        <v>111</v>
      </c>
      <c r="AZ452" s="139" t="s">
        <v>111</v>
      </c>
      <c r="BA452" s="139" t="b">
        <v>0</v>
      </c>
      <c r="BB452" s="139" t="s">
        <v>111</v>
      </c>
      <c r="BC452" s="139" t="s">
        <v>111</v>
      </c>
      <c r="BD452" s="139" t="s">
        <v>111</v>
      </c>
      <c r="BE452" s="139" t="s">
        <v>111</v>
      </c>
      <c r="BF452" s="139" t="s">
        <v>111</v>
      </c>
      <c r="BG452" s="139" t="b">
        <v>0</v>
      </c>
      <c r="BH452" s="139" t="s">
        <v>111</v>
      </c>
      <c r="BI452" s="139" t="s">
        <v>111</v>
      </c>
      <c r="BJ452" s="139" t="s">
        <v>111</v>
      </c>
      <c r="BK452" s="139" t="s">
        <v>111</v>
      </c>
      <c r="BL452" s="139" t="s">
        <v>111</v>
      </c>
      <c r="BM452" s="139" t="b">
        <v>0</v>
      </c>
      <c r="BN452" s="139" t="s">
        <v>111</v>
      </c>
      <c r="BO452" s="139" t="s">
        <v>111</v>
      </c>
      <c r="BP452" s="139" t="s">
        <v>111</v>
      </c>
      <c r="BQ452" s="139" t="s">
        <v>111</v>
      </c>
      <c r="BR452" s="139" t="s">
        <v>111</v>
      </c>
      <c r="BS452" s="139" t="b">
        <v>1</v>
      </c>
      <c r="BT452" s="139" t="s">
        <v>116</v>
      </c>
      <c r="BU452" s="139" t="s">
        <v>116</v>
      </c>
      <c r="BV452" s="139" t="s">
        <v>116</v>
      </c>
      <c r="BW452" s="139" t="s">
        <v>116</v>
      </c>
      <c r="BX452" s="139" t="s">
        <v>116</v>
      </c>
      <c r="BY452" s="139" t="b">
        <v>1</v>
      </c>
      <c r="BZ452" s="139" t="s">
        <v>116</v>
      </c>
      <c r="CA452" s="139" t="s">
        <v>116</v>
      </c>
      <c r="CB452" s="139" t="s">
        <v>116</v>
      </c>
      <c r="CC452" s="139" t="s">
        <v>116</v>
      </c>
      <c r="CD452" s="139" t="s">
        <v>116</v>
      </c>
      <c r="CE452" s="139" t="b">
        <v>0</v>
      </c>
      <c r="CF452" s="139" t="s">
        <v>3796</v>
      </c>
      <c r="CG452" s="139" t="s">
        <v>3796</v>
      </c>
      <c r="CH452" s="139" t="s">
        <v>3796</v>
      </c>
      <c r="CI452" s="139" t="s">
        <v>3796</v>
      </c>
      <c r="CJ452" s="139" t="s">
        <v>3796</v>
      </c>
      <c r="CK452" s="139" t="b">
        <v>0</v>
      </c>
      <c r="CL452" s="139" t="s">
        <v>111</v>
      </c>
      <c r="CM452" s="139" t="s">
        <v>111</v>
      </c>
      <c r="CN452" s="139" t="s">
        <v>111</v>
      </c>
      <c r="CO452" s="139" t="s">
        <v>111</v>
      </c>
      <c r="CP452" s="139" t="s">
        <v>111</v>
      </c>
      <c r="CQ452" s="139" t="b">
        <v>1</v>
      </c>
      <c r="CR452" s="139" t="s">
        <v>111</v>
      </c>
      <c r="CS452" s="139" t="s">
        <v>116</v>
      </c>
      <c r="CT452" s="139" t="s">
        <v>111</v>
      </c>
      <c r="CU452" s="139" t="s">
        <v>111</v>
      </c>
      <c r="CV452" s="139" t="s">
        <v>111</v>
      </c>
      <c r="CW452" s="139" t="b">
        <v>1</v>
      </c>
      <c r="CX452" s="139" t="s">
        <v>116</v>
      </c>
      <c r="CY452" s="139" t="s">
        <v>116</v>
      </c>
      <c r="CZ452" s="139" t="s">
        <v>3796</v>
      </c>
      <c r="DA452" s="139" t="s">
        <v>3796</v>
      </c>
      <c r="DB452" s="139" t="s">
        <v>3796</v>
      </c>
      <c r="DD452" s="230"/>
      <c r="DE452" s="230"/>
      <c r="DF452" s="230"/>
      <c r="DG452" s="230"/>
    </row>
    <row r="453" spans="1:111" ht="31" x14ac:dyDescent="0.35">
      <c r="A453" s="209">
        <v>2999</v>
      </c>
      <c r="B453" s="208" t="s">
        <v>1114</v>
      </c>
      <c r="C453" s="254">
        <v>271</v>
      </c>
      <c r="D453" s="255" t="s">
        <v>2592</v>
      </c>
      <c r="E453" s="255" t="s">
        <v>2616</v>
      </c>
      <c r="F453" s="256" t="s">
        <v>2617</v>
      </c>
      <c r="G453" s="256" t="s">
        <v>2618</v>
      </c>
      <c r="H453" s="140">
        <f t="shared" si="70"/>
        <v>1</v>
      </c>
      <c r="I453" s="140">
        <f t="shared" si="71"/>
        <v>0</v>
      </c>
      <c r="J453" s="140">
        <f t="shared" si="72"/>
        <v>0</v>
      </c>
      <c r="K453" s="140">
        <f t="shared" si="73"/>
        <v>0</v>
      </c>
      <c r="L453" s="140">
        <f t="shared" si="74"/>
        <v>1</v>
      </c>
      <c r="M453" s="140">
        <f t="shared" si="75"/>
        <v>1</v>
      </c>
      <c r="N453" s="140">
        <f t="shared" si="76"/>
        <v>1</v>
      </c>
      <c r="O453" s="140">
        <f t="shared" si="77"/>
        <v>0</v>
      </c>
      <c r="P453" s="140">
        <f t="shared" si="78"/>
        <v>0</v>
      </c>
      <c r="Q453" s="140">
        <f t="shared" si="79"/>
        <v>0</v>
      </c>
      <c r="R453" s="140" t="s">
        <v>1876</v>
      </c>
      <c r="S453" s="140" t="s">
        <v>1876</v>
      </c>
      <c r="T453" s="140" t="s">
        <v>1876</v>
      </c>
      <c r="U453" s="140" t="s">
        <v>1876</v>
      </c>
      <c r="V453" s="140" t="s">
        <v>1876</v>
      </c>
      <c r="W453" s="139" t="b">
        <v>0</v>
      </c>
      <c r="X453" s="139" t="s">
        <v>111</v>
      </c>
      <c r="Y453" s="139" t="s">
        <v>111</v>
      </c>
      <c r="Z453" s="139" t="s">
        <v>111</v>
      </c>
      <c r="AA453" s="139" t="s">
        <v>111</v>
      </c>
      <c r="AB453" s="139" t="s">
        <v>111</v>
      </c>
      <c r="AC453" s="139" t="b">
        <v>0</v>
      </c>
      <c r="AD453" s="139" t="s">
        <v>111</v>
      </c>
      <c r="AE453" s="139" t="s">
        <v>111</v>
      </c>
      <c r="AF453" s="139" t="s">
        <v>111</v>
      </c>
      <c r="AG453" s="139" t="s">
        <v>111</v>
      </c>
      <c r="AH453" s="139" t="s">
        <v>111</v>
      </c>
      <c r="AI453" s="139" t="b">
        <v>0</v>
      </c>
      <c r="AJ453" s="139" t="s">
        <v>111</v>
      </c>
      <c r="AK453" s="139" t="s">
        <v>111</v>
      </c>
      <c r="AL453" s="139" t="s">
        <v>111</v>
      </c>
      <c r="AM453" s="139" t="s">
        <v>111</v>
      </c>
      <c r="AN453" s="139" t="s">
        <v>111</v>
      </c>
      <c r="AO453" s="139" t="b">
        <v>0</v>
      </c>
      <c r="AP453" s="139" t="s">
        <v>111</v>
      </c>
      <c r="AQ453" s="139" t="s">
        <v>111</v>
      </c>
      <c r="AR453" s="139" t="s">
        <v>111</v>
      </c>
      <c r="AS453" s="139" t="s">
        <v>111</v>
      </c>
      <c r="AT453" s="139" t="s">
        <v>111</v>
      </c>
      <c r="AU453" s="139" t="b">
        <v>0</v>
      </c>
      <c r="AV453" s="139" t="s">
        <v>111</v>
      </c>
      <c r="AW453" s="139" t="s">
        <v>111</v>
      </c>
      <c r="AX453" s="139" t="s">
        <v>111</v>
      </c>
      <c r="AY453" s="139" t="s">
        <v>111</v>
      </c>
      <c r="AZ453" s="139" t="s">
        <v>111</v>
      </c>
      <c r="BA453" s="139" t="b">
        <v>0</v>
      </c>
      <c r="BB453" s="139" t="s">
        <v>111</v>
      </c>
      <c r="BC453" s="139" t="s">
        <v>111</v>
      </c>
      <c r="BD453" s="139" t="s">
        <v>111</v>
      </c>
      <c r="BE453" s="139" t="s">
        <v>111</v>
      </c>
      <c r="BF453" s="139" t="s">
        <v>111</v>
      </c>
      <c r="BG453" s="139" t="b">
        <v>0</v>
      </c>
      <c r="BH453" s="139" t="s">
        <v>111</v>
      </c>
      <c r="BI453" s="139" t="s">
        <v>111</v>
      </c>
      <c r="BJ453" s="139" t="s">
        <v>111</v>
      </c>
      <c r="BK453" s="139" t="s">
        <v>111</v>
      </c>
      <c r="BL453" s="139" t="s">
        <v>111</v>
      </c>
      <c r="BM453" s="139" t="b">
        <v>0</v>
      </c>
      <c r="BN453" s="139" t="s">
        <v>111</v>
      </c>
      <c r="BO453" s="139" t="s">
        <v>111</v>
      </c>
      <c r="BP453" s="139" t="s">
        <v>111</v>
      </c>
      <c r="BQ453" s="139" t="s">
        <v>111</v>
      </c>
      <c r="BR453" s="139" t="s">
        <v>111</v>
      </c>
      <c r="BS453" s="139" t="b">
        <v>0</v>
      </c>
      <c r="BT453" s="139" t="s">
        <v>111</v>
      </c>
      <c r="BU453" s="139" t="s">
        <v>111</v>
      </c>
      <c r="BV453" s="139" t="s">
        <v>111</v>
      </c>
      <c r="BW453" s="139" t="s">
        <v>111</v>
      </c>
      <c r="BX453" s="139" t="s">
        <v>111</v>
      </c>
      <c r="BY453" s="139" t="b">
        <v>0</v>
      </c>
      <c r="BZ453" s="139" t="s">
        <v>111</v>
      </c>
      <c r="CA453" s="139" t="s">
        <v>111</v>
      </c>
      <c r="CB453" s="139" t="s">
        <v>111</v>
      </c>
      <c r="CC453" s="139" t="s">
        <v>111</v>
      </c>
      <c r="CD453" s="139" t="s">
        <v>111</v>
      </c>
      <c r="CE453" s="139" t="b">
        <v>0</v>
      </c>
      <c r="CF453" s="139" t="s">
        <v>3796</v>
      </c>
      <c r="CG453" s="139" t="s">
        <v>3796</v>
      </c>
      <c r="CH453" s="139" t="s">
        <v>3796</v>
      </c>
      <c r="CI453" s="139" t="s">
        <v>3796</v>
      </c>
      <c r="CJ453" s="139" t="s">
        <v>3796</v>
      </c>
      <c r="CK453" s="139" t="b">
        <v>0</v>
      </c>
      <c r="CL453" s="139" t="s">
        <v>111</v>
      </c>
      <c r="CM453" s="139" t="s">
        <v>111</v>
      </c>
      <c r="CN453" s="139" t="s">
        <v>111</v>
      </c>
      <c r="CO453" s="139" t="s">
        <v>111</v>
      </c>
      <c r="CP453" s="139" t="s">
        <v>111</v>
      </c>
      <c r="CQ453" s="139" t="b">
        <v>0</v>
      </c>
      <c r="CR453" s="139" t="s">
        <v>111</v>
      </c>
      <c r="CS453" s="139" t="s">
        <v>111</v>
      </c>
      <c r="CT453" s="139" t="s">
        <v>111</v>
      </c>
      <c r="CU453" s="139" t="s">
        <v>111</v>
      </c>
      <c r="CV453" s="139" t="s">
        <v>111</v>
      </c>
      <c r="CW453" s="139" t="b">
        <v>1</v>
      </c>
      <c r="CX453" s="139" t="s">
        <v>116</v>
      </c>
      <c r="CY453" s="139" t="s">
        <v>116</v>
      </c>
      <c r="CZ453" s="139" t="s">
        <v>3796</v>
      </c>
      <c r="DA453" s="139" t="s">
        <v>3796</v>
      </c>
      <c r="DB453" s="139" t="s">
        <v>3796</v>
      </c>
      <c r="DD453" s="230"/>
      <c r="DE453" s="230"/>
      <c r="DF453" s="230"/>
      <c r="DG453" s="230"/>
    </row>
    <row r="454" spans="1:111" ht="31" x14ac:dyDescent="0.35">
      <c r="A454" s="209">
        <v>2999</v>
      </c>
      <c r="B454" s="208" t="s">
        <v>1114</v>
      </c>
      <c r="C454" s="254">
        <v>271</v>
      </c>
      <c r="D454" s="255" t="s">
        <v>2592</v>
      </c>
      <c r="E454" s="255" t="s">
        <v>2619</v>
      </c>
      <c r="F454" s="256" t="s">
        <v>2620</v>
      </c>
      <c r="G454" s="256" t="s">
        <v>2621</v>
      </c>
      <c r="H454" s="140">
        <f t="shared" si="70"/>
        <v>7</v>
      </c>
      <c r="I454" s="140">
        <f t="shared" si="71"/>
        <v>1</v>
      </c>
      <c r="J454" s="140">
        <f t="shared" si="72"/>
        <v>5</v>
      </c>
      <c r="K454" s="140">
        <f t="shared" si="73"/>
        <v>0</v>
      </c>
      <c r="L454" s="140">
        <f t="shared" si="74"/>
        <v>1</v>
      </c>
      <c r="M454" s="140">
        <f t="shared" si="75"/>
        <v>6</v>
      </c>
      <c r="N454" s="140">
        <f t="shared" si="76"/>
        <v>6</v>
      </c>
      <c r="O454" s="140">
        <f t="shared" si="77"/>
        <v>4</v>
      </c>
      <c r="P454" s="140">
        <f t="shared" si="78"/>
        <v>4</v>
      </c>
      <c r="Q454" s="140">
        <f t="shared" si="79"/>
        <v>4</v>
      </c>
      <c r="R454" s="140" t="s">
        <v>115</v>
      </c>
      <c r="S454" s="140" t="s">
        <v>115</v>
      </c>
      <c r="T454" s="140" t="s">
        <v>115</v>
      </c>
      <c r="U454" s="140" t="s">
        <v>115</v>
      </c>
      <c r="V454" s="140" t="s">
        <v>115</v>
      </c>
      <c r="W454" s="139" t="b">
        <v>1</v>
      </c>
      <c r="X454" s="139" t="s">
        <v>111</v>
      </c>
      <c r="Y454" s="139" t="s">
        <v>116</v>
      </c>
      <c r="Z454" s="139" t="s">
        <v>111</v>
      </c>
      <c r="AA454" s="139" t="s">
        <v>111</v>
      </c>
      <c r="AB454" s="139" t="s">
        <v>111</v>
      </c>
      <c r="AC454" s="139" t="b">
        <v>1</v>
      </c>
      <c r="AD454" s="139" t="s">
        <v>116</v>
      </c>
      <c r="AE454" s="139" t="s">
        <v>116</v>
      </c>
      <c r="AF454" s="139" t="s">
        <v>116</v>
      </c>
      <c r="AG454" s="139" t="s">
        <v>116</v>
      </c>
      <c r="AH454" s="139" t="s">
        <v>116</v>
      </c>
      <c r="AI454" s="139" t="b">
        <v>0</v>
      </c>
      <c r="AJ454" s="139" t="s">
        <v>111</v>
      </c>
      <c r="AK454" s="139" t="s">
        <v>111</v>
      </c>
      <c r="AL454" s="139" t="s">
        <v>111</v>
      </c>
      <c r="AM454" s="139" t="s">
        <v>111</v>
      </c>
      <c r="AN454" s="139" t="s">
        <v>111</v>
      </c>
      <c r="AO454" s="139" t="b">
        <v>0</v>
      </c>
      <c r="AP454" s="139" t="s">
        <v>111</v>
      </c>
      <c r="AQ454" s="139" t="s">
        <v>111</v>
      </c>
      <c r="AR454" s="139" t="s">
        <v>111</v>
      </c>
      <c r="AS454" s="139" t="s">
        <v>111</v>
      </c>
      <c r="AT454" s="139" t="s">
        <v>111</v>
      </c>
      <c r="AU454" s="139" t="b">
        <v>1</v>
      </c>
      <c r="AV454" s="139" t="s">
        <v>116</v>
      </c>
      <c r="AW454" s="139" t="s">
        <v>111</v>
      </c>
      <c r="AX454" s="139" t="s">
        <v>111</v>
      </c>
      <c r="AY454" s="139" t="s">
        <v>111</v>
      </c>
      <c r="AZ454" s="139" t="s">
        <v>111</v>
      </c>
      <c r="BA454" s="139" t="b">
        <v>0</v>
      </c>
      <c r="BB454" s="139" t="s">
        <v>111</v>
      </c>
      <c r="BC454" s="139" t="s">
        <v>111</v>
      </c>
      <c r="BD454" s="139" t="s">
        <v>111</v>
      </c>
      <c r="BE454" s="139" t="s">
        <v>111</v>
      </c>
      <c r="BF454" s="139" t="s">
        <v>111</v>
      </c>
      <c r="BG454" s="139" t="b">
        <v>0</v>
      </c>
      <c r="BH454" s="139" t="s">
        <v>111</v>
      </c>
      <c r="BI454" s="139" t="s">
        <v>111</v>
      </c>
      <c r="BJ454" s="139" t="s">
        <v>111</v>
      </c>
      <c r="BK454" s="139" t="s">
        <v>111</v>
      </c>
      <c r="BL454" s="139" t="s">
        <v>111</v>
      </c>
      <c r="BM454" s="139" t="b">
        <v>0</v>
      </c>
      <c r="BN454" s="139" t="s">
        <v>111</v>
      </c>
      <c r="BO454" s="139" t="s">
        <v>111</v>
      </c>
      <c r="BP454" s="139" t="s">
        <v>111</v>
      </c>
      <c r="BQ454" s="139" t="s">
        <v>111</v>
      </c>
      <c r="BR454" s="139" t="s">
        <v>111</v>
      </c>
      <c r="BS454" s="139" t="b">
        <v>1</v>
      </c>
      <c r="BT454" s="139" t="s">
        <v>116</v>
      </c>
      <c r="BU454" s="139" t="s">
        <v>116</v>
      </c>
      <c r="BV454" s="139" t="s">
        <v>116</v>
      </c>
      <c r="BW454" s="139" t="s">
        <v>116</v>
      </c>
      <c r="BX454" s="139" t="s">
        <v>116</v>
      </c>
      <c r="BY454" s="139" t="b">
        <v>1</v>
      </c>
      <c r="BZ454" s="139" t="s">
        <v>116</v>
      </c>
      <c r="CA454" s="139" t="s">
        <v>116</v>
      </c>
      <c r="CB454" s="139" t="s">
        <v>116</v>
      </c>
      <c r="CC454" s="139" t="s">
        <v>116</v>
      </c>
      <c r="CD454" s="139" t="s">
        <v>116</v>
      </c>
      <c r="CE454" s="139" t="b">
        <v>0</v>
      </c>
      <c r="CF454" s="139" t="s">
        <v>3796</v>
      </c>
      <c r="CG454" s="139" t="s">
        <v>3796</v>
      </c>
      <c r="CH454" s="139" t="s">
        <v>3796</v>
      </c>
      <c r="CI454" s="139" t="s">
        <v>3796</v>
      </c>
      <c r="CJ454" s="139" t="s">
        <v>3796</v>
      </c>
      <c r="CK454" s="139" t="b">
        <v>0</v>
      </c>
      <c r="CL454" s="139" t="s">
        <v>111</v>
      </c>
      <c r="CM454" s="139" t="s">
        <v>111</v>
      </c>
      <c r="CN454" s="139" t="s">
        <v>111</v>
      </c>
      <c r="CO454" s="139" t="s">
        <v>111</v>
      </c>
      <c r="CP454" s="139" t="s">
        <v>111</v>
      </c>
      <c r="CQ454" s="139" t="b">
        <v>1</v>
      </c>
      <c r="CR454" s="139" t="s">
        <v>116</v>
      </c>
      <c r="CS454" s="139" t="s">
        <v>116</v>
      </c>
      <c r="CT454" s="139" t="s">
        <v>116</v>
      </c>
      <c r="CU454" s="139" t="s">
        <v>116</v>
      </c>
      <c r="CV454" s="139" t="s">
        <v>116</v>
      </c>
      <c r="CW454" s="139" t="b">
        <v>1</v>
      </c>
      <c r="CX454" s="139" t="s">
        <v>116</v>
      </c>
      <c r="CY454" s="139" t="s">
        <v>116</v>
      </c>
      <c r="CZ454" s="139" t="s">
        <v>3796</v>
      </c>
      <c r="DA454" s="139" t="s">
        <v>3796</v>
      </c>
      <c r="DB454" s="139" t="s">
        <v>3796</v>
      </c>
      <c r="DD454" s="230"/>
      <c r="DE454" s="230"/>
      <c r="DF454" s="230"/>
      <c r="DG454" s="230"/>
    </row>
    <row r="455" spans="1:111" ht="43.5" x14ac:dyDescent="0.35">
      <c r="A455" s="209">
        <v>2999</v>
      </c>
      <c r="B455" s="208" t="s">
        <v>1114</v>
      </c>
      <c r="C455" s="254">
        <v>271</v>
      </c>
      <c r="D455" s="255" t="s">
        <v>2592</v>
      </c>
      <c r="E455" s="255" t="s">
        <v>2622</v>
      </c>
      <c r="F455" s="256" t="s">
        <v>2623</v>
      </c>
      <c r="G455" s="256" t="s">
        <v>2624</v>
      </c>
      <c r="H455" s="140">
        <f t="shared" si="70"/>
        <v>4</v>
      </c>
      <c r="I455" s="140">
        <f t="shared" si="71"/>
        <v>0</v>
      </c>
      <c r="J455" s="140">
        <f t="shared" si="72"/>
        <v>3</v>
      </c>
      <c r="K455" s="140">
        <f t="shared" si="73"/>
        <v>0</v>
      </c>
      <c r="L455" s="140">
        <f t="shared" si="74"/>
        <v>1</v>
      </c>
      <c r="M455" s="140">
        <f t="shared" si="75"/>
        <v>4</v>
      </c>
      <c r="N455" s="140">
        <f t="shared" si="76"/>
        <v>4</v>
      </c>
      <c r="O455" s="140">
        <f t="shared" si="77"/>
        <v>3</v>
      </c>
      <c r="P455" s="140">
        <f t="shared" si="78"/>
        <v>3</v>
      </c>
      <c r="Q455" s="140">
        <f t="shared" si="79"/>
        <v>3</v>
      </c>
      <c r="R455" s="140" t="s">
        <v>115</v>
      </c>
      <c r="S455" s="140" t="s">
        <v>115</v>
      </c>
      <c r="T455" s="140" t="s">
        <v>115</v>
      </c>
      <c r="U455" s="140" t="s">
        <v>115</v>
      </c>
      <c r="V455" s="140" t="s">
        <v>115</v>
      </c>
      <c r="W455" s="139" t="b">
        <v>1</v>
      </c>
      <c r="X455" s="139" t="s">
        <v>116</v>
      </c>
      <c r="Y455" s="139" t="s">
        <v>116</v>
      </c>
      <c r="Z455" s="139" t="s">
        <v>116</v>
      </c>
      <c r="AA455" s="139" t="s">
        <v>116</v>
      </c>
      <c r="AB455" s="139" t="s">
        <v>116</v>
      </c>
      <c r="AC455" s="139" t="b">
        <v>1</v>
      </c>
      <c r="AD455" s="139" t="s">
        <v>116</v>
      </c>
      <c r="AE455" s="139" t="s">
        <v>116</v>
      </c>
      <c r="AF455" s="139" t="s">
        <v>116</v>
      </c>
      <c r="AG455" s="139" t="s">
        <v>116</v>
      </c>
      <c r="AH455" s="139" t="s">
        <v>116</v>
      </c>
      <c r="AI455" s="139" t="b">
        <v>0</v>
      </c>
      <c r="AJ455" s="139" t="s">
        <v>111</v>
      </c>
      <c r="AK455" s="139" t="s">
        <v>111</v>
      </c>
      <c r="AL455" s="139" t="s">
        <v>111</v>
      </c>
      <c r="AM455" s="139" t="s">
        <v>111</v>
      </c>
      <c r="AN455" s="139" t="s">
        <v>111</v>
      </c>
      <c r="AO455" s="139" t="b">
        <v>0</v>
      </c>
      <c r="AP455" s="139" t="s">
        <v>111</v>
      </c>
      <c r="AQ455" s="139" t="s">
        <v>111</v>
      </c>
      <c r="AR455" s="139" t="s">
        <v>111</v>
      </c>
      <c r="AS455" s="139" t="s">
        <v>111</v>
      </c>
      <c r="AT455" s="139" t="s">
        <v>111</v>
      </c>
      <c r="AU455" s="139" t="b">
        <v>0</v>
      </c>
      <c r="AV455" s="139" t="s">
        <v>111</v>
      </c>
      <c r="AW455" s="139" t="s">
        <v>111</v>
      </c>
      <c r="AX455" s="139" t="s">
        <v>111</v>
      </c>
      <c r="AY455" s="139" t="s">
        <v>111</v>
      </c>
      <c r="AZ455" s="139" t="s">
        <v>111</v>
      </c>
      <c r="BA455" s="139" t="b">
        <v>0</v>
      </c>
      <c r="BB455" s="139" t="s">
        <v>111</v>
      </c>
      <c r="BC455" s="139" t="s">
        <v>111</v>
      </c>
      <c r="BD455" s="139" t="s">
        <v>111</v>
      </c>
      <c r="BE455" s="139" t="s">
        <v>111</v>
      </c>
      <c r="BF455" s="139" t="s">
        <v>111</v>
      </c>
      <c r="BG455" s="139" t="b">
        <v>0</v>
      </c>
      <c r="BH455" s="139" t="s">
        <v>111</v>
      </c>
      <c r="BI455" s="139" t="s">
        <v>111</v>
      </c>
      <c r="BJ455" s="139" t="s">
        <v>111</v>
      </c>
      <c r="BK455" s="139" t="s">
        <v>111</v>
      </c>
      <c r="BL455" s="139" t="s">
        <v>111</v>
      </c>
      <c r="BM455" s="139" t="b">
        <v>0</v>
      </c>
      <c r="BN455" s="139" t="s">
        <v>111</v>
      </c>
      <c r="BO455" s="139" t="s">
        <v>111</v>
      </c>
      <c r="BP455" s="139" t="s">
        <v>111</v>
      </c>
      <c r="BQ455" s="139" t="s">
        <v>111</v>
      </c>
      <c r="BR455" s="139" t="s">
        <v>111</v>
      </c>
      <c r="BS455" s="139" t="b">
        <v>0</v>
      </c>
      <c r="BT455" s="139" t="s">
        <v>111</v>
      </c>
      <c r="BU455" s="139" t="s">
        <v>111</v>
      </c>
      <c r="BV455" s="139" t="s">
        <v>111</v>
      </c>
      <c r="BW455" s="139" t="s">
        <v>111</v>
      </c>
      <c r="BX455" s="139" t="s">
        <v>111</v>
      </c>
      <c r="BY455" s="139" t="b">
        <v>0</v>
      </c>
      <c r="BZ455" s="139" t="s">
        <v>111</v>
      </c>
      <c r="CA455" s="139" t="s">
        <v>111</v>
      </c>
      <c r="CB455" s="139" t="s">
        <v>111</v>
      </c>
      <c r="CC455" s="139" t="s">
        <v>111</v>
      </c>
      <c r="CD455" s="139" t="s">
        <v>111</v>
      </c>
      <c r="CE455" s="139" t="b">
        <v>0</v>
      </c>
      <c r="CF455" s="139" t="s">
        <v>3796</v>
      </c>
      <c r="CG455" s="139" t="s">
        <v>3796</v>
      </c>
      <c r="CH455" s="139" t="s">
        <v>3796</v>
      </c>
      <c r="CI455" s="139" t="s">
        <v>3796</v>
      </c>
      <c r="CJ455" s="139" t="s">
        <v>3796</v>
      </c>
      <c r="CK455" s="139" t="b">
        <v>0</v>
      </c>
      <c r="CL455" s="139" t="s">
        <v>111</v>
      </c>
      <c r="CM455" s="139" t="s">
        <v>111</v>
      </c>
      <c r="CN455" s="139" t="s">
        <v>111</v>
      </c>
      <c r="CO455" s="139" t="s">
        <v>111</v>
      </c>
      <c r="CP455" s="139" t="s">
        <v>111</v>
      </c>
      <c r="CQ455" s="139" t="b">
        <v>1</v>
      </c>
      <c r="CR455" s="139" t="s">
        <v>116</v>
      </c>
      <c r="CS455" s="139" t="s">
        <v>116</v>
      </c>
      <c r="CT455" s="139" t="s">
        <v>116</v>
      </c>
      <c r="CU455" s="139" t="s">
        <v>116</v>
      </c>
      <c r="CV455" s="139" t="s">
        <v>116</v>
      </c>
      <c r="CW455" s="139" t="b">
        <v>1</v>
      </c>
      <c r="CX455" s="139" t="s">
        <v>116</v>
      </c>
      <c r="CY455" s="139" t="s">
        <v>116</v>
      </c>
      <c r="CZ455" s="139" t="s">
        <v>3796</v>
      </c>
      <c r="DA455" s="139" t="s">
        <v>3796</v>
      </c>
      <c r="DB455" s="139" t="s">
        <v>3796</v>
      </c>
      <c r="DD455" s="230"/>
      <c r="DE455" s="230"/>
      <c r="DF455" s="230"/>
      <c r="DG455" s="230"/>
    </row>
    <row r="456" spans="1:111" ht="43.5" x14ac:dyDescent="0.35">
      <c r="A456" s="209">
        <v>2999</v>
      </c>
      <c r="B456" s="208" t="s">
        <v>1114</v>
      </c>
      <c r="C456" s="254">
        <v>271</v>
      </c>
      <c r="D456" s="255" t="s">
        <v>2592</v>
      </c>
      <c r="E456" s="255" t="s">
        <v>2625</v>
      </c>
      <c r="F456" s="256" t="s">
        <v>2626</v>
      </c>
      <c r="G456" s="256" t="s">
        <v>2627</v>
      </c>
      <c r="H456" s="140">
        <f t="shared" si="70"/>
        <v>3</v>
      </c>
      <c r="I456" s="140">
        <f t="shared" si="71"/>
        <v>0</v>
      </c>
      <c r="J456" s="140">
        <f t="shared" si="72"/>
        <v>2</v>
      </c>
      <c r="K456" s="140">
        <f t="shared" si="73"/>
        <v>0</v>
      </c>
      <c r="L456" s="140">
        <f t="shared" si="74"/>
        <v>1</v>
      </c>
      <c r="M456" s="140">
        <f t="shared" si="75"/>
        <v>3</v>
      </c>
      <c r="N456" s="140">
        <f t="shared" si="76"/>
        <v>3</v>
      </c>
      <c r="O456" s="140">
        <f t="shared" si="77"/>
        <v>2</v>
      </c>
      <c r="P456" s="140">
        <f t="shared" si="78"/>
        <v>2</v>
      </c>
      <c r="Q456" s="140">
        <f t="shared" si="79"/>
        <v>2</v>
      </c>
      <c r="R456" s="140" t="s">
        <v>115</v>
      </c>
      <c r="S456" s="140" t="s">
        <v>115</v>
      </c>
      <c r="T456" s="140" t="s">
        <v>115</v>
      </c>
      <c r="U456" s="140" t="s">
        <v>115</v>
      </c>
      <c r="V456" s="140" t="s">
        <v>115</v>
      </c>
      <c r="W456" s="139" t="b">
        <v>0</v>
      </c>
      <c r="X456" s="139" t="s">
        <v>111</v>
      </c>
      <c r="Y456" s="139" t="s">
        <v>111</v>
      </c>
      <c r="Z456" s="139" t="s">
        <v>111</v>
      </c>
      <c r="AA456" s="139" t="s">
        <v>111</v>
      </c>
      <c r="AB456" s="139" t="s">
        <v>111</v>
      </c>
      <c r="AC456" s="139" t="b">
        <v>1</v>
      </c>
      <c r="AD456" s="139" t="s">
        <v>116</v>
      </c>
      <c r="AE456" s="139" t="s">
        <v>116</v>
      </c>
      <c r="AF456" s="139" t="s">
        <v>116</v>
      </c>
      <c r="AG456" s="139" t="s">
        <v>116</v>
      </c>
      <c r="AH456" s="139" t="s">
        <v>116</v>
      </c>
      <c r="AI456" s="139" t="b">
        <v>0</v>
      </c>
      <c r="AJ456" s="139" t="s">
        <v>111</v>
      </c>
      <c r="AK456" s="139" t="s">
        <v>111</v>
      </c>
      <c r="AL456" s="139" t="s">
        <v>111</v>
      </c>
      <c r="AM456" s="139" t="s">
        <v>111</v>
      </c>
      <c r="AN456" s="139" t="s">
        <v>111</v>
      </c>
      <c r="AO456" s="139" t="b">
        <v>0</v>
      </c>
      <c r="AP456" s="139" t="s">
        <v>111</v>
      </c>
      <c r="AQ456" s="139" t="s">
        <v>111</v>
      </c>
      <c r="AR456" s="139" t="s">
        <v>111</v>
      </c>
      <c r="AS456" s="139" t="s">
        <v>111</v>
      </c>
      <c r="AT456" s="139" t="s">
        <v>111</v>
      </c>
      <c r="AU456" s="139" t="b">
        <v>0</v>
      </c>
      <c r="AV456" s="139" t="s">
        <v>111</v>
      </c>
      <c r="AW456" s="139" t="s">
        <v>111</v>
      </c>
      <c r="AX456" s="139" t="s">
        <v>111</v>
      </c>
      <c r="AY456" s="139" t="s">
        <v>111</v>
      </c>
      <c r="AZ456" s="139" t="s">
        <v>111</v>
      </c>
      <c r="BA456" s="139" t="b">
        <v>0</v>
      </c>
      <c r="BB456" s="139" t="s">
        <v>111</v>
      </c>
      <c r="BC456" s="139" t="s">
        <v>111</v>
      </c>
      <c r="BD456" s="139" t="s">
        <v>111</v>
      </c>
      <c r="BE456" s="139" t="s">
        <v>111</v>
      </c>
      <c r="BF456" s="139" t="s">
        <v>111</v>
      </c>
      <c r="BG456" s="139" t="b">
        <v>0</v>
      </c>
      <c r="BH456" s="139" t="s">
        <v>111</v>
      </c>
      <c r="BI456" s="139" t="s">
        <v>111</v>
      </c>
      <c r="BJ456" s="139" t="s">
        <v>111</v>
      </c>
      <c r="BK456" s="139" t="s">
        <v>111</v>
      </c>
      <c r="BL456" s="139" t="s">
        <v>111</v>
      </c>
      <c r="BM456" s="139" t="b">
        <v>0</v>
      </c>
      <c r="BN456" s="139" t="s">
        <v>111</v>
      </c>
      <c r="BO456" s="139" t="s">
        <v>111</v>
      </c>
      <c r="BP456" s="139" t="s">
        <v>111</v>
      </c>
      <c r="BQ456" s="139" t="s">
        <v>111</v>
      </c>
      <c r="BR456" s="139" t="s">
        <v>111</v>
      </c>
      <c r="BS456" s="139" t="b">
        <v>0</v>
      </c>
      <c r="BT456" s="139" t="s">
        <v>111</v>
      </c>
      <c r="BU456" s="139" t="s">
        <v>111</v>
      </c>
      <c r="BV456" s="139" t="s">
        <v>111</v>
      </c>
      <c r="BW456" s="139" t="s">
        <v>111</v>
      </c>
      <c r="BX456" s="139" t="s">
        <v>111</v>
      </c>
      <c r="BY456" s="139" t="b">
        <v>1</v>
      </c>
      <c r="BZ456" s="139" t="s">
        <v>116</v>
      </c>
      <c r="CA456" s="139" t="s">
        <v>116</v>
      </c>
      <c r="CB456" s="139" t="s">
        <v>116</v>
      </c>
      <c r="CC456" s="139" t="s">
        <v>116</v>
      </c>
      <c r="CD456" s="139" t="s">
        <v>116</v>
      </c>
      <c r="CE456" s="139" t="b">
        <v>0</v>
      </c>
      <c r="CF456" s="139" t="s">
        <v>3796</v>
      </c>
      <c r="CG456" s="139" t="s">
        <v>3796</v>
      </c>
      <c r="CH456" s="139" t="s">
        <v>3796</v>
      </c>
      <c r="CI456" s="139" t="s">
        <v>3796</v>
      </c>
      <c r="CJ456" s="139" t="s">
        <v>3796</v>
      </c>
      <c r="CK456" s="139" t="b">
        <v>0</v>
      </c>
      <c r="CL456" s="139" t="s">
        <v>111</v>
      </c>
      <c r="CM456" s="139" t="s">
        <v>111</v>
      </c>
      <c r="CN456" s="139" t="s">
        <v>111</v>
      </c>
      <c r="CO456" s="139" t="s">
        <v>111</v>
      </c>
      <c r="CP456" s="139" t="s">
        <v>111</v>
      </c>
      <c r="CQ456" s="139" t="b">
        <v>0</v>
      </c>
      <c r="CR456" s="139" t="s">
        <v>111</v>
      </c>
      <c r="CS456" s="139" t="s">
        <v>111</v>
      </c>
      <c r="CT456" s="139" t="s">
        <v>111</v>
      </c>
      <c r="CU456" s="139" t="s">
        <v>111</v>
      </c>
      <c r="CV456" s="139" t="s">
        <v>111</v>
      </c>
      <c r="CW456" s="139" t="b">
        <v>1</v>
      </c>
      <c r="CX456" s="139" t="s">
        <v>116</v>
      </c>
      <c r="CY456" s="139" t="s">
        <v>116</v>
      </c>
      <c r="CZ456" s="139" t="s">
        <v>3796</v>
      </c>
      <c r="DA456" s="139" t="s">
        <v>3796</v>
      </c>
      <c r="DB456" s="139" t="s">
        <v>3796</v>
      </c>
      <c r="DD456" s="230"/>
      <c r="DE456" s="230"/>
      <c r="DF456" s="230"/>
      <c r="DG456" s="230"/>
    </row>
    <row r="457" spans="1:111" ht="31" x14ac:dyDescent="0.35">
      <c r="A457" s="209">
        <v>2999</v>
      </c>
      <c r="B457" s="208" t="s">
        <v>1114</v>
      </c>
      <c r="C457" s="254">
        <v>271</v>
      </c>
      <c r="D457" s="255" t="s">
        <v>2592</v>
      </c>
      <c r="E457" s="255" t="s">
        <v>2628</v>
      </c>
      <c r="F457" s="256" t="s">
        <v>2629</v>
      </c>
      <c r="G457" s="256" t="s">
        <v>2630</v>
      </c>
      <c r="H457" s="140">
        <f t="shared" si="70"/>
        <v>2</v>
      </c>
      <c r="I457" s="140">
        <f t="shared" si="71"/>
        <v>0</v>
      </c>
      <c r="J457" s="140">
        <f t="shared" si="72"/>
        <v>1</v>
      </c>
      <c r="K457" s="140">
        <f t="shared" si="73"/>
        <v>0</v>
      </c>
      <c r="L457" s="140">
        <f t="shared" si="74"/>
        <v>1</v>
      </c>
      <c r="M457" s="140">
        <f t="shared" si="75"/>
        <v>2</v>
      </c>
      <c r="N457" s="140">
        <f t="shared" si="76"/>
        <v>2</v>
      </c>
      <c r="O457" s="140">
        <f t="shared" si="77"/>
        <v>1</v>
      </c>
      <c r="P457" s="140">
        <f t="shared" si="78"/>
        <v>1</v>
      </c>
      <c r="Q457" s="140">
        <f t="shared" si="79"/>
        <v>1</v>
      </c>
      <c r="R457" s="140" t="s">
        <v>115</v>
      </c>
      <c r="S457" s="140" t="s">
        <v>115</v>
      </c>
      <c r="T457" s="140" t="s">
        <v>115</v>
      </c>
      <c r="U457" s="140" t="s">
        <v>115</v>
      </c>
      <c r="V457" s="140" t="s">
        <v>115</v>
      </c>
      <c r="W457" s="139" t="b">
        <v>0</v>
      </c>
      <c r="X457" s="139" t="s">
        <v>111</v>
      </c>
      <c r="Y457" s="139" t="s">
        <v>111</v>
      </c>
      <c r="Z457" s="139" t="s">
        <v>111</v>
      </c>
      <c r="AA457" s="139" t="s">
        <v>111</v>
      </c>
      <c r="AB457" s="139" t="s">
        <v>111</v>
      </c>
      <c r="AC457" s="139" t="b">
        <v>0</v>
      </c>
      <c r="AD457" s="139" t="s">
        <v>111</v>
      </c>
      <c r="AE457" s="139" t="s">
        <v>111</v>
      </c>
      <c r="AF457" s="139" t="s">
        <v>111</v>
      </c>
      <c r="AG457" s="139" t="s">
        <v>111</v>
      </c>
      <c r="AH457" s="139" t="s">
        <v>111</v>
      </c>
      <c r="AI457" s="139" t="b">
        <v>0</v>
      </c>
      <c r="AJ457" s="139" t="s">
        <v>111</v>
      </c>
      <c r="AK457" s="139" t="s">
        <v>111</v>
      </c>
      <c r="AL457" s="139" t="s">
        <v>111</v>
      </c>
      <c r="AM457" s="139" t="s">
        <v>111</v>
      </c>
      <c r="AN457" s="139" t="s">
        <v>111</v>
      </c>
      <c r="AO457" s="139" t="b">
        <v>0</v>
      </c>
      <c r="AP457" s="139" t="s">
        <v>111</v>
      </c>
      <c r="AQ457" s="139" t="s">
        <v>111</v>
      </c>
      <c r="AR457" s="139" t="s">
        <v>111</v>
      </c>
      <c r="AS457" s="139" t="s">
        <v>111</v>
      </c>
      <c r="AT457" s="139" t="s">
        <v>111</v>
      </c>
      <c r="AU457" s="139" t="b">
        <v>0</v>
      </c>
      <c r="AV457" s="139" t="s">
        <v>111</v>
      </c>
      <c r="AW457" s="139" t="s">
        <v>111</v>
      </c>
      <c r="AX457" s="139" t="s">
        <v>111</v>
      </c>
      <c r="AY457" s="139" t="s">
        <v>111</v>
      </c>
      <c r="AZ457" s="139" t="s">
        <v>111</v>
      </c>
      <c r="BA457" s="139" t="b">
        <v>0</v>
      </c>
      <c r="BB457" s="139" t="s">
        <v>111</v>
      </c>
      <c r="BC457" s="139" t="s">
        <v>111</v>
      </c>
      <c r="BD457" s="139" t="s">
        <v>111</v>
      </c>
      <c r="BE457" s="139" t="s">
        <v>111</v>
      </c>
      <c r="BF457" s="139" t="s">
        <v>111</v>
      </c>
      <c r="BG457" s="139" t="b">
        <v>0</v>
      </c>
      <c r="BH457" s="139" t="s">
        <v>111</v>
      </c>
      <c r="BI457" s="139" t="s">
        <v>111</v>
      </c>
      <c r="BJ457" s="139" t="s">
        <v>111</v>
      </c>
      <c r="BK457" s="139" t="s">
        <v>111</v>
      </c>
      <c r="BL457" s="139" t="s">
        <v>111</v>
      </c>
      <c r="BM457" s="139" t="b">
        <v>0</v>
      </c>
      <c r="BN457" s="139" t="s">
        <v>111</v>
      </c>
      <c r="BO457" s="139" t="s">
        <v>111</v>
      </c>
      <c r="BP457" s="139" t="s">
        <v>111</v>
      </c>
      <c r="BQ457" s="139" t="s">
        <v>111</v>
      </c>
      <c r="BR457" s="139" t="s">
        <v>111</v>
      </c>
      <c r="BS457" s="139" t="b">
        <v>0</v>
      </c>
      <c r="BT457" s="139" t="s">
        <v>111</v>
      </c>
      <c r="BU457" s="139" t="s">
        <v>111</v>
      </c>
      <c r="BV457" s="139" t="s">
        <v>111</v>
      </c>
      <c r="BW457" s="139" t="s">
        <v>111</v>
      </c>
      <c r="BX457" s="139" t="s">
        <v>111</v>
      </c>
      <c r="BY457" s="139" t="b">
        <v>1</v>
      </c>
      <c r="BZ457" s="139" t="s">
        <v>116</v>
      </c>
      <c r="CA457" s="139" t="s">
        <v>116</v>
      </c>
      <c r="CB457" s="139" t="s">
        <v>116</v>
      </c>
      <c r="CC457" s="139" t="s">
        <v>116</v>
      </c>
      <c r="CD457" s="139" t="s">
        <v>116</v>
      </c>
      <c r="CE457" s="139" t="b">
        <v>0</v>
      </c>
      <c r="CF457" s="139" t="s">
        <v>3796</v>
      </c>
      <c r="CG457" s="139" t="s">
        <v>3796</v>
      </c>
      <c r="CH457" s="139" t="s">
        <v>3796</v>
      </c>
      <c r="CI457" s="139" t="s">
        <v>3796</v>
      </c>
      <c r="CJ457" s="139" t="s">
        <v>3796</v>
      </c>
      <c r="CK457" s="139" t="b">
        <v>0</v>
      </c>
      <c r="CL457" s="139" t="s">
        <v>111</v>
      </c>
      <c r="CM457" s="139" t="s">
        <v>111</v>
      </c>
      <c r="CN457" s="139" t="s">
        <v>111</v>
      </c>
      <c r="CO457" s="139" t="s">
        <v>111</v>
      </c>
      <c r="CP457" s="139" t="s">
        <v>111</v>
      </c>
      <c r="CQ457" s="139" t="b">
        <v>0</v>
      </c>
      <c r="CR457" s="139" t="s">
        <v>111</v>
      </c>
      <c r="CS457" s="139" t="s">
        <v>111</v>
      </c>
      <c r="CT457" s="139" t="s">
        <v>111</v>
      </c>
      <c r="CU457" s="139" t="s">
        <v>111</v>
      </c>
      <c r="CV457" s="139" t="s">
        <v>111</v>
      </c>
      <c r="CW457" s="139" t="b">
        <v>1</v>
      </c>
      <c r="CX457" s="139" t="s">
        <v>116</v>
      </c>
      <c r="CY457" s="139" t="s">
        <v>116</v>
      </c>
      <c r="CZ457" s="139" t="s">
        <v>3796</v>
      </c>
      <c r="DA457" s="139" t="s">
        <v>3796</v>
      </c>
      <c r="DB457" s="139" t="s">
        <v>3796</v>
      </c>
      <c r="DD457" s="230"/>
      <c r="DE457" s="230"/>
      <c r="DF457" s="230"/>
      <c r="DG457" s="230"/>
    </row>
    <row r="458" spans="1:111" ht="43.5" x14ac:dyDescent="0.35">
      <c r="A458" s="209">
        <v>2999</v>
      </c>
      <c r="B458" s="208" t="s">
        <v>1114</v>
      </c>
      <c r="C458" s="254">
        <v>271</v>
      </c>
      <c r="D458" s="255" t="s">
        <v>2592</v>
      </c>
      <c r="E458" s="255" t="s">
        <v>2631</v>
      </c>
      <c r="F458" s="256" t="s">
        <v>2632</v>
      </c>
      <c r="G458" s="256" t="s">
        <v>2633</v>
      </c>
      <c r="H458" s="140">
        <f t="shared" si="70"/>
        <v>2</v>
      </c>
      <c r="I458" s="140">
        <f t="shared" si="71"/>
        <v>0</v>
      </c>
      <c r="J458" s="140">
        <f t="shared" si="72"/>
        <v>1</v>
      </c>
      <c r="K458" s="140">
        <f t="shared" si="73"/>
        <v>0</v>
      </c>
      <c r="L458" s="140">
        <f t="shared" si="74"/>
        <v>1</v>
      </c>
      <c r="M458" s="140">
        <f t="shared" si="75"/>
        <v>2</v>
      </c>
      <c r="N458" s="140">
        <f t="shared" si="76"/>
        <v>2</v>
      </c>
      <c r="O458" s="140">
        <f t="shared" si="77"/>
        <v>1</v>
      </c>
      <c r="P458" s="140">
        <f t="shared" si="78"/>
        <v>1</v>
      </c>
      <c r="Q458" s="140">
        <f t="shared" si="79"/>
        <v>1</v>
      </c>
      <c r="R458" s="140" t="s">
        <v>115</v>
      </c>
      <c r="S458" s="140" t="s">
        <v>115</v>
      </c>
      <c r="T458" s="140" t="s">
        <v>115</v>
      </c>
      <c r="U458" s="140" t="s">
        <v>115</v>
      </c>
      <c r="V458" s="140" t="s">
        <v>115</v>
      </c>
      <c r="W458" s="139" t="b">
        <v>0</v>
      </c>
      <c r="X458" s="139" t="s">
        <v>111</v>
      </c>
      <c r="Y458" s="139" t="s">
        <v>111</v>
      </c>
      <c r="Z458" s="139" t="s">
        <v>111</v>
      </c>
      <c r="AA458" s="139" t="s">
        <v>111</v>
      </c>
      <c r="AB458" s="139" t="s">
        <v>111</v>
      </c>
      <c r="AC458" s="139" t="b">
        <v>0</v>
      </c>
      <c r="AD458" s="139" t="s">
        <v>111</v>
      </c>
      <c r="AE458" s="139" t="s">
        <v>111</v>
      </c>
      <c r="AF458" s="139" t="s">
        <v>111</v>
      </c>
      <c r="AG458" s="139" t="s">
        <v>111</v>
      </c>
      <c r="AH458" s="139" t="s">
        <v>111</v>
      </c>
      <c r="AI458" s="139" t="b">
        <v>0</v>
      </c>
      <c r="AJ458" s="139" t="s">
        <v>111</v>
      </c>
      <c r="AK458" s="139" t="s">
        <v>111</v>
      </c>
      <c r="AL458" s="139" t="s">
        <v>111</v>
      </c>
      <c r="AM458" s="139" t="s">
        <v>111</v>
      </c>
      <c r="AN458" s="139" t="s">
        <v>111</v>
      </c>
      <c r="AO458" s="139" t="b">
        <v>0</v>
      </c>
      <c r="AP458" s="139" t="s">
        <v>111</v>
      </c>
      <c r="AQ458" s="139" t="s">
        <v>111</v>
      </c>
      <c r="AR458" s="139" t="s">
        <v>111</v>
      </c>
      <c r="AS458" s="139" t="s">
        <v>111</v>
      </c>
      <c r="AT458" s="139" t="s">
        <v>111</v>
      </c>
      <c r="AU458" s="139" t="b">
        <v>0</v>
      </c>
      <c r="AV458" s="139" t="s">
        <v>111</v>
      </c>
      <c r="AW458" s="139" t="s">
        <v>111</v>
      </c>
      <c r="AX458" s="139" t="s">
        <v>111</v>
      </c>
      <c r="AY458" s="139" t="s">
        <v>111</v>
      </c>
      <c r="AZ458" s="139" t="s">
        <v>111</v>
      </c>
      <c r="BA458" s="139" t="b">
        <v>0</v>
      </c>
      <c r="BB458" s="139" t="s">
        <v>111</v>
      </c>
      <c r="BC458" s="139" t="s">
        <v>111</v>
      </c>
      <c r="BD458" s="139" t="s">
        <v>111</v>
      </c>
      <c r="BE458" s="139" t="s">
        <v>111</v>
      </c>
      <c r="BF458" s="139" t="s">
        <v>111</v>
      </c>
      <c r="BG458" s="139" t="b">
        <v>0</v>
      </c>
      <c r="BH458" s="139" t="s">
        <v>111</v>
      </c>
      <c r="BI458" s="139" t="s">
        <v>111</v>
      </c>
      <c r="BJ458" s="139" t="s">
        <v>111</v>
      </c>
      <c r="BK458" s="139" t="s">
        <v>111</v>
      </c>
      <c r="BL458" s="139" t="s">
        <v>111</v>
      </c>
      <c r="BM458" s="139" t="b">
        <v>0</v>
      </c>
      <c r="BN458" s="139" t="s">
        <v>111</v>
      </c>
      <c r="BO458" s="139" t="s">
        <v>111</v>
      </c>
      <c r="BP458" s="139" t="s">
        <v>111</v>
      </c>
      <c r="BQ458" s="139" t="s">
        <v>111</v>
      </c>
      <c r="BR458" s="139" t="s">
        <v>111</v>
      </c>
      <c r="BS458" s="139" t="b">
        <v>0</v>
      </c>
      <c r="BT458" s="139" t="s">
        <v>111</v>
      </c>
      <c r="BU458" s="139" t="s">
        <v>111</v>
      </c>
      <c r="BV458" s="139" t="s">
        <v>111</v>
      </c>
      <c r="BW458" s="139" t="s">
        <v>111</v>
      </c>
      <c r="BX458" s="139" t="s">
        <v>111</v>
      </c>
      <c r="BY458" s="139" t="b">
        <v>1</v>
      </c>
      <c r="BZ458" s="139" t="s">
        <v>116</v>
      </c>
      <c r="CA458" s="139" t="s">
        <v>116</v>
      </c>
      <c r="CB458" s="139" t="s">
        <v>116</v>
      </c>
      <c r="CC458" s="139" t="s">
        <v>116</v>
      </c>
      <c r="CD458" s="139" t="s">
        <v>116</v>
      </c>
      <c r="CE458" s="139" t="b">
        <v>0</v>
      </c>
      <c r="CF458" s="139" t="s">
        <v>3796</v>
      </c>
      <c r="CG458" s="139" t="s">
        <v>3796</v>
      </c>
      <c r="CH458" s="139" t="s">
        <v>3796</v>
      </c>
      <c r="CI458" s="139" t="s">
        <v>3796</v>
      </c>
      <c r="CJ458" s="139" t="s">
        <v>3796</v>
      </c>
      <c r="CK458" s="139" t="b">
        <v>0</v>
      </c>
      <c r="CL458" s="139" t="s">
        <v>111</v>
      </c>
      <c r="CM458" s="139" t="s">
        <v>111</v>
      </c>
      <c r="CN458" s="139" t="s">
        <v>111</v>
      </c>
      <c r="CO458" s="139" t="s">
        <v>111</v>
      </c>
      <c r="CP458" s="139" t="s">
        <v>111</v>
      </c>
      <c r="CQ458" s="139" t="b">
        <v>0</v>
      </c>
      <c r="CR458" s="139" t="s">
        <v>111</v>
      </c>
      <c r="CS458" s="139" t="s">
        <v>111</v>
      </c>
      <c r="CT458" s="139" t="s">
        <v>111</v>
      </c>
      <c r="CU458" s="139" t="s">
        <v>111</v>
      </c>
      <c r="CV458" s="139" t="s">
        <v>111</v>
      </c>
      <c r="CW458" s="139" t="b">
        <v>1</v>
      </c>
      <c r="CX458" s="139" t="s">
        <v>116</v>
      </c>
      <c r="CY458" s="139" t="s">
        <v>116</v>
      </c>
      <c r="CZ458" s="139" t="s">
        <v>3796</v>
      </c>
      <c r="DA458" s="139" t="s">
        <v>3796</v>
      </c>
      <c r="DB458" s="139" t="s">
        <v>3796</v>
      </c>
      <c r="DD458" s="230"/>
      <c r="DE458" s="230"/>
      <c r="DF458" s="230"/>
      <c r="DG458" s="230"/>
    </row>
    <row r="459" spans="1:111" ht="101.5" x14ac:dyDescent="0.35">
      <c r="A459" s="209">
        <v>2999</v>
      </c>
      <c r="B459" s="208" t="s">
        <v>1114</v>
      </c>
      <c r="C459" s="254">
        <v>271</v>
      </c>
      <c r="D459" s="255" t="s">
        <v>2592</v>
      </c>
      <c r="E459" s="255" t="s">
        <v>2634</v>
      </c>
      <c r="F459" s="256" t="s">
        <v>2635</v>
      </c>
      <c r="G459" s="256" t="s">
        <v>2636</v>
      </c>
      <c r="H459" s="140">
        <f t="shared" si="70"/>
        <v>6</v>
      </c>
      <c r="I459" s="140">
        <f t="shared" si="71"/>
        <v>0</v>
      </c>
      <c r="J459" s="140">
        <f t="shared" si="72"/>
        <v>5</v>
      </c>
      <c r="K459" s="140">
        <f t="shared" si="73"/>
        <v>0</v>
      </c>
      <c r="L459" s="140">
        <f t="shared" si="74"/>
        <v>1</v>
      </c>
      <c r="M459" s="140">
        <f t="shared" si="75"/>
        <v>4</v>
      </c>
      <c r="N459" s="140">
        <f t="shared" si="76"/>
        <v>6</v>
      </c>
      <c r="O459" s="140">
        <f t="shared" si="77"/>
        <v>3</v>
      </c>
      <c r="P459" s="140">
        <f t="shared" si="78"/>
        <v>3</v>
      </c>
      <c r="Q459" s="140">
        <f t="shared" si="79"/>
        <v>3</v>
      </c>
      <c r="R459" s="140" t="s">
        <v>115</v>
      </c>
      <c r="S459" s="140" t="s">
        <v>115</v>
      </c>
      <c r="T459" s="140" t="s">
        <v>115</v>
      </c>
      <c r="U459" s="140" t="s">
        <v>115</v>
      </c>
      <c r="V459" s="140" t="s">
        <v>115</v>
      </c>
      <c r="W459" s="139" t="b">
        <v>1</v>
      </c>
      <c r="X459" s="139" t="s">
        <v>111</v>
      </c>
      <c r="Y459" s="139" t="s">
        <v>116</v>
      </c>
      <c r="Z459" s="139" t="s">
        <v>111</v>
      </c>
      <c r="AA459" s="139" t="s">
        <v>111</v>
      </c>
      <c r="AB459" s="139" t="s">
        <v>111</v>
      </c>
      <c r="AC459" s="139" t="b">
        <v>1</v>
      </c>
      <c r="AD459" s="139" t="s">
        <v>116</v>
      </c>
      <c r="AE459" s="139" t="s">
        <v>116</v>
      </c>
      <c r="AF459" s="139" t="s">
        <v>116</v>
      </c>
      <c r="AG459" s="139" t="s">
        <v>116</v>
      </c>
      <c r="AH459" s="139" t="s">
        <v>116</v>
      </c>
      <c r="AI459" s="139" t="b">
        <v>0</v>
      </c>
      <c r="AJ459" s="139" t="s">
        <v>111</v>
      </c>
      <c r="AK459" s="139" t="s">
        <v>111</v>
      </c>
      <c r="AL459" s="139" t="s">
        <v>111</v>
      </c>
      <c r="AM459" s="139" t="s">
        <v>111</v>
      </c>
      <c r="AN459" s="139" t="s">
        <v>111</v>
      </c>
      <c r="AO459" s="139" t="b">
        <v>0</v>
      </c>
      <c r="AP459" s="139" t="s">
        <v>111</v>
      </c>
      <c r="AQ459" s="139" t="s">
        <v>111</v>
      </c>
      <c r="AR459" s="139" t="s">
        <v>111</v>
      </c>
      <c r="AS459" s="139" t="s">
        <v>111</v>
      </c>
      <c r="AT459" s="139" t="s">
        <v>111</v>
      </c>
      <c r="AU459" s="139" t="b">
        <v>0</v>
      </c>
      <c r="AV459" s="139" t="s">
        <v>111</v>
      </c>
      <c r="AW459" s="139" t="s">
        <v>111</v>
      </c>
      <c r="AX459" s="139" t="s">
        <v>111</v>
      </c>
      <c r="AY459" s="139" t="s">
        <v>111</v>
      </c>
      <c r="AZ459" s="139" t="s">
        <v>111</v>
      </c>
      <c r="BA459" s="139" t="b">
        <v>0</v>
      </c>
      <c r="BB459" s="139" t="s">
        <v>111</v>
      </c>
      <c r="BC459" s="139" t="s">
        <v>111</v>
      </c>
      <c r="BD459" s="139" t="s">
        <v>111</v>
      </c>
      <c r="BE459" s="139" t="s">
        <v>111</v>
      </c>
      <c r="BF459" s="139" t="s">
        <v>111</v>
      </c>
      <c r="BG459" s="139" t="b">
        <v>0</v>
      </c>
      <c r="BH459" s="139" t="s">
        <v>111</v>
      </c>
      <c r="BI459" s="139" t="s">
        <v>111</v>
      </c>
      <c r="BJ459" s="139" t="s">
        <v>111</v>
      </c>
      <c r="BK459" s="139" t="s">
        <v>111</v>
      </c>
      <c r="BL459" s="139" t="s">
        <v>111</v>
      </c>
      <c r="BM459" s="139" t="b">
        <v>0</v>
      </c>
      <c r="BN459" s="139" t="s">
        <v>111</v>
      </c>
      <c r="BO459" s="139" t="s">
        <v>111</v>
      </c>
      <c r="BP459" s="139" t="s">
        <v>111</v>
      </c>
      <c r="BQ459" s="139" t="s">
        <v>111</v>
      </c>
      <c r="BR459" s="139" t="s">
        <v>111</v>
      </c>
      <c r="BS459" s="139" t="b">
        <v>1</v>
      </c>
      <c r="BT459" s="139" t="s">
        <v>116</v>
      </c>
      <c r="BU459" s="139" t="s">
        <v>116</v>
      </c>
      <c r="BV459" s="139" t="s">
        <v>116</v>
      </c>
      <c r="BW459" s="139" t="s">
        <v>116</v>
      </c>
      <c r="BX459" s="139" t="s">
        <v>116</v>
      </c>
      <c r="BY459" s="139" t="b">
        <v>1</v>
      </c>
      <c r="BZ459" s="139" t="s">
        <v>116</v>
      </c>
      <c r="CA459" s="139" t="s">
        <v>116</v>
      </c>
      <c r="CB459" s="139" t="s">
        <v>116</v>
      </c>
      <c r="CC459" s="139" t="s">
        <v>116</v>
      </c>
      <c r="CD459" s="139" t="s">
        <v>116</v>
      </c>
      <c r="CE459" s="139" t="b">
        <v>0</v>
      </c>
      <c r="CF459" s="139" t="s">
        <v>3796</v>
      </c>
      <c r="CG459" s="139" t="s">
        <v>3796</v>
      </c>
      <c r="CH459" s="139" t="s">
        <v>3796</v>
      </c>
      <c r="CI459" s="139" t="s">
        <v>3796</v>
      </c>
      <c r="CJ459" s="139" t="s">
        <v>3796</v>
      </c>
      <c r="CK459" s="139" t="b">
        <v>0</v>
      </c>
      <c r="CL459" s="139" t="s">
        <v>111</v>
      </c>
      <c r="CM459" s="139" t="s">
        <v>111</v>
      </c>
      <c r="CN459" s="139" t="s">
        <v>111</v>
      </c>
      <c r="CO459" s="139" t="s">
        <v>111</v>
      </c>
      <c r="CP459" s="139" t="s">
        <v>111</v>
      </c>
      <c r="CQ459" s="139" t="b">
        <v>1</v>
      </c>
      <c r="CR459" s="139" t="s">
        <v>111</v>
      </c>
      <c r="CS459" s="139" t="s">
        <v>116</v>
      </c>
      <c r="CT459" s="139" t="s">
        <v>111</v>
      </c>
      <c r="CU459" s="139" t="s">
        <v>111</v>
      </c>
      <c r="CV459" s="139" t="s">
        <v>111</v>
      </c>
      <c r="CW459" s="139" t="b">
        <v>1</v>
      </c>
      <c r="CX459" s="139" t="s">
        <v>116</v>
      </c>
      <c r="CY459" s="139" t="s">
        <v>116</v>
      </c>
      <c r="CZ459" s="139" t="s">
        <v>3796</v>
      </c>
      <c r="DA459" s="139" t="s">
        <v>3796</v>
      </c>
      <c r="DB459" s="139" t="s">
        <v>3796</v>
      </c>
      <c r="DD459" s="230"/>
      <c r="DE459" s="230"/>
      <c r="DF459" s="230"/>
      <c r="DG459" s="230"/>
    </row>
    <row r="460" spans="1:111" ht="31" x14ac:dyDescent="0.35">
      <c r="A460" s="209">
        <v>2999</v>
      </c>
      <c r="B460" s="208" t="s">
        <v>1114</v>
      </c>
      <c r="C460" s="254">
        <v>271</v>
      </c>
      <c r="D460" s="255" t="s">
        <v>2592</v>
      </c>
      <c r="E460" s="255" t="s">
        <v>2637</v>
      </c>
      <c r="F460" s="256" t="s">
        <v>2638</v>
      </c>
      <c r="G460" s="256"/>
      <c r="H460" s="140">
        <f t="shared" si="70"/>
        <v>1</v>
      </c>
      <c r="I460" s="140">
        <f t="shared" si="71"/>
        <v>0</v>
      </c>
      <c r="J460" s="140">
        <f t="shared" si="72"/>
        <v>0</v>
      </c>
      <c r="K460" s="140">
        <f t="shared" si="73"/>
        <v>0</v>
      </c>
      <c r="L460" s="140">
        <f t="shared" si="74"/>
        <v>1</v>
      </c>
      <c r="M460" s="140">
        <f t="shared" si="75"/>
        <v>1</v>
      </c>
      <c r="N460" s="140">
        <f t="shared" si="76"/>
        <v>1</v>
      </c>
      <c r="O460" s="140">
        <f t="shared" si="77"/>
        <v>0</v>
      </c>
      <c r="P460" s="140">
        <f t="shared" si="78"/>
        <v>0</v>
      </c>
      <c r="Q460" s="140">
        <f t="shared" si="79"/>
        <v>0</v>
      </c>
      <c r="R460" s="140" t="s">
        <v>1876</v>
      </c>
      <c r="S460" s="140" t="s">
        <v>1876</v>
      </c>
      <c r="T460" s="140" t="s">
        <v>1876</v>
      </c>
      <c r="U460" s="140" t="s">
        <v>1876</v>
      </c>
      <c r="V460" s="140" t="s">
        <v>1876</v>
      </c>
      <c r="W460" s="139" t="b">
        <v>0</v>
      </c>
      <c r="X460" s="139" t="s">
        <v>111</v>
      </c>
      <c r="Y460" s="139" t="s">
        <v>111</v>
      </c>
      <c r="Z460" s="139" t="s">
        <v>111</v>
      </c>
      <c r="AA460" s="139" t="s">
        <v>111</v>
      </c>
      <c r="AB460" s="139" t="s">
        <v>111</v>
      </c>
      <c r="AC460" s="139" t="b">
        <v>0</v>
      </c>
      <c r="AD460" s="139" t="s">
        <v>111</v>
      </c>
      <c r="AE460" s="139" t="s">
        <v>111</v>
      </c>
      <c r="AF460" s="139" t="s">
        <v>111</v>
      </c>
      <c r="AG460" s="139" t="s">
        <v>111</v>
      </c>
      <c r="AH460" s="139" t="s">
        <v>111</v>
      </c>
      <c r="AI460" s="139" t="b">
        <v>0</v>
      </c>
      <c r="AJ460" s="139" t="s">
        <v>111</v>
      </c>
      <c r="AK460" s="139" t="s">
        <v>111</v>
      </c>
      <c r="AL460" s="139" t="s">
        <v>111</v>
      </c>
      <c r="AM460" s="139" t="s">
        <v>111</v>
      </c>
      <c r="AN460" s="139" t="s">
        <v>111</v>
      </c>
      <c r="AO460" s="139" t="b">
        <v>0</v>
      </c>
      <c r="AP460" s="139" t="s">
        <v>111</v>
      </c>
      <c r="AQ460" s="139" t="s">
        <v>111</v>
      </c>
      <c r="AR460" s="139" t="s">
        <v>111</v>
      </c>
      <c r="AS460" s="139" t="s">
        <v>111</v>
      </c>
      <c r="AT460" s="139" t="s">
        <v>111</v>
      </c>
      <c r="AU460" s="139" t="b">
        <v>0</v>
      </c>
      <c r="AV460" s="139" t="s">
        <v>111</v>
      </c>
      <c r="AW460" s="139" t="s">
        <v>111</v>
      </c>
      <c r="AX460" s="139" t="s">
        <v>111</v>
      </c>
      <c r="AY460" s="139" t="s">
        <v>111</v>
      </c>
      <c r="AZ460" s="139" t="s">
        <v>111</v>
      </c>
      <c r="BA460" s="139" t="b">
        <v>0</v>
      </c>
      <c r="BB460" s="139" t="s">
        <v>111</v>
      </c>
      <c r="BC460" s="139" t="s">
        <v>111</v>
      </c>
      <c r="BD460" s="139" t="s">
        <v>111</v>
      </c>
      <c r="BE460" s="139" t="s">
        <v>111</v>
      </c>
      <c r="BF460" s="139" t="s">
        <v>111</v>
      </c>
      <c r="BG460" s="139" t="b">
        <v>0</v>
      </c>
      <c r="BH460" s="139" t="s">
        <v>111</v>
      </c>
      <c r="BI460" s="139" t="s">
        <v>111</v>
      </c>
      <c r="BJ460" s="139" t="s">
        <v>111</v>
      </c>
      <c r="BK460" s="139" t="s">
        <v>111</v>
      </c>
      <c r="BL460" s="139" t="s">
        <v>111</v>
      </c>
      <c r="BM460" s="139" t="b">
        <v>0</v>
      </c>
      <c r="BN460" s="139" t="s">
        <v>111</v>
      </c>
      <c r="BO460" s="139" t="s">
        <v>111</v>
      </c>
      <c r="BP460" s="139" t="s">
        <v>111</v>
      </c>
      <c r="BQ460" s="139" t="s">
        <v>111</v>
      </c>
      <c r="BR460" s="139" t="s">
        <v>111</v>
      </c>
      <c r="BS460" s="139" t="b">
        <v>0</v>
      </c>
      <c r="BT460" s="139" t="s">
        <v>111</v>
      </c>
      <c r="BU460" s="139" t="s">
        <v>111</v>
      </c>
      <c r="BV460" s="139" t="s">
        <v>111</v>
      </c>
      <c r="BW460" s="139" t="s">
        <v>111</v>
      </c>
      <c r="BX460" s="139" t="s">
        <v>111</v>
      </c>
      <c r="BY460" s="139" t="b">
        <v>0</v>
      </c>
      <c r="BZ460" s="139" t="s">
        <v>111</v>
      </c>
      <c r="CA460" s="139" t="s">
        <v>111</v>
      </c>
      <c r="CB460" s="139" t="s">
        <v>111</v>
      </c>
      <c r="CC460" s="139" t="s">
        <v>111</v>
      </c>
      <c r="CD460" s="139" t="s">
        <v>111</v>
      </c>
      <c r="CE460" s="139" t="b">
        <v>0</v>
      </c>
      <c r="CF460" s="139" t="s">
        <v>3796</v>
      </c>
      <c r="CG460" s="139" t="s">
        <v>3796</v>
      </c>
      <c r="CH460" s="139" t="s">
        <v>3796</v>
      </c>
      <c r="CI460" s="139" t="s">
        <v>3796</v>
      </c>
      <c r="CJ460" s="139" t="s">
        <v>3796</v>
      </c>
      <c r="CK460" s="139" t="b">
        <v>0</v>
      </c>
      <c r="CL460" s="139" t="s">
        <v>111</v>
      </c>
      <c r="CM460" s="139" t="s">
        <v>111</v>
      </c>
      <c r="CN460" s="139" t="s">
        <v>111</v>
      </c>
      <c r="CO460" s="139" t="s">
        <v>111</v>
      </c>
      <c r="CP460" s="139" t="s">
        <v>111</v>
      </c>
      <c r="CQ460" s="139" t="b">
        <v>0</v>
      </c>
      <c r="CR460" s="139" t="s">
        <v>111</v>
      </c>
      <c r="CS460" s="139" t="s">
        <v>111</v>
      </c>
      <c r="CT460" s="139" t="s">
        <v>111</v>
      </c>
      <c r="CU460" s="139" t="s">
        <v>111</v>
      </c>
      <c r="CV460" s="139" t="s">
        <v>111</v>
      </c>
      <c r="CW460" s="139" t="b">
        <v>1</v>
      </c>
      <c r="CX460" s="139" t="s">
        <v>116</v>
      </c>
      <c r="CY460" s="139" t="s">
        <v>116</v>
      </c>
      <c r="CZ460" s="139" t="s">
        <v>3796</v>
      </c>
      <c r="DA460" s="139" t="s">
        <v>3796</v>
      </c>
      <c r="DB460" s="139" t="s">
        <v>3796</v>
      </c>
      <c r="DD460" s="230"/>
      <c r="DE460" s="230"/>
      <c r="DF460" s="230"/>
      <c r="DG460" s="230"/>
    </row>
    <row r="461" spans="1:111" ht="31" x14ac:dyDescent="0.35">
      <c r="A461" s="209">
        <v>2999</v>
      </c>
      <c r="B461" s="208" t="s">
        <v>1114</v>
      </c>
      <c r="C461" s="254">
        <v>271</v>
      </c>
      <c r="D461" s="255" t="s">
        <v>2592</v>
      </c>
      <c r="E461" s="255" t="s">
        <v>2639</v>
      </c>
      <c r="F461" s="256" t="s">
        <v>2640</v>
      </c>
      <c r="G461" s="256" t="s">
        <v>2641</v>
      </c>
      <c r="H461" s="140">
        <f t="shared" si="70"/>
        <v>1</v>
      </c>
      <c r="I461" s="140">
        <f t="shared" si="71"/>
        <v>0</v>
      </c>
      <c r="J461" s="140">
        <f t="shared" si="72"/>
        <v>0</v>
      </c>
      <c r="K461" s="140">
        <f t="shared" si="73"/>
        <v>0</v>
      </c>
      <c r="L461" s="140">
        <f t="shared" si="74"/>
        <v>1</v>
      </c>
      <c r="M461" s="140">
        <f t="shared" si="75"/>
        <v>1</v>
      </c>
      <c r="N461" s="140">
        <f t="shared" si="76"/>
        <v>1</v>
      </c>
      <c r="O461" s="140">
        <f t="shared" si="77"/>
        <v>0</v>
      </c>
      <c r="P461" s="140">
        <f t="shared" si="78"/>
        <v>0</v>
      </c>
      <c r="Q461" s="140">
        <f t="shared" si="79"/>
        <v>0</v>
      </c>
      <c r="R461" s="140" t="s">
        <v>1876</v>
      </c>
      <c r="S461" s="140" t="s">
        <v>1876</v>
      </c>
      <c r="T461" s="140" t="s">
        <v>1876</v>
      </c>
      <c r="U461" s="140" t="s">
        <v>1876</v>
      </c>
      <c r="V461" s="140" t="s">
        <v>1876</v>
      </c>
      <c r="W461" s="139" t="b">
        <v>0</v>
      </c>
      <c r="X461" s="139" t="s">
        <v>111</v>
      </c>
      <c r="Y461" s="139" t="s">
        <v>111</v>
      </c>
      <c r="Z461" s="139" t="s">
        <v>111</v>
      </c>
      <c r="AA461" s="139" t="s">
        <v>111</v>
      </c>
      <c r="AB461" s="139" t="s">
        <v>111</v>
      </c>
      <c r="AC461" s="139" t="b">
        <v>0</v>
      </c>
      <c r="AD461" s="139" t="s">
        <v>111</v>
      </c>
      <c r="AE461" s="139" t="s">
        <v>111</v>
      </c>
      <c r="AF461" s="139" t="s">
        <v>111</v>
      </c>
      <c r="AG461" s="139" t="s">
        <v>111</v>
      </c>
      <c r="AH461" s="139" t="s">
        <v>111</v>
      </c>
      <c r="AI461" s="139" t="b">
        <v>0</v>
      </c>
      <c r="AJ461" s="139" t="s">
        <v>111</v>
      </c>
      <c r="AK461" s="139" t="s">
        <v>111</v>
      </c>
      <c r="AL461" s="139" t="s">
        <v>111</v>
      </c>
      <c r="AM461" s="139" t="s">
        <v>111</v>
      </c>
      <c r="AN461" s="139" t="s">
        <v>111</v>
      </c>
      <c r="AO461" s="139" t="b">
        <v>0</v>
      </c>
      <c r="AP461" s="139" t="s">
        <v>111</v>
      </c>
      <c r="AQ461" s="139" t="s">
        <v>111</v>
      </c>
      <c r="AR461" s="139" t="s">
        <v>111</v>
      </c>
      <c r="AS461" s="139" t="s">
        <v>111</v>
      </c>
      <c r="AT461" s="139" t="s">
        <v>111</v>
      </c>
      <c r="AU461" s="139" t="b">
        <v>0</v>
      </c>
      <c r="AV461" s="139" t="s">
        <v>111</v>
      </c>
      <c r="AW461" s="139" t="s">
        <v>111</v>
      </c>
      <c r="AX461" s="139" t="s">
        <v>111</v>
      </c>
      <c r="AY461" s="139" t="s">
        <v>111</v>
      </c>
      <c r="AZ461" s="139" t="s">
        <v>111</v>
      </c>
      <c r="BA461" s="139" t="b">
        <v>0</v>
      </c>
      <c r="BB461" s="139" t="s">
        <v>111</v>
      </c>
      <c r="BC461" s="139" t="s">
        <v>111</v>
      </c>
      <c r="BD461" s="139" t="s">
        <v>111</v>
      </c>
      <c r="BE461" s="139" t="s">
        <v>111</v>
      </c>
      <c r="BF461" s="139" t="s">
        <v>111</v>
      </c>
      <c r="BG461" s="139" t="b">
        <v>0</v>
      </c>
      <c r="BH461" s="139" t="s">
        <v>111</v>
      </c>
      <c r="BI461" s="139" t="s">
        <v>111</v>
      </c>
      <c r="BJ461" s="139" t="s">
        <v>111</v>
      </c>
      <c r="BK461" s="139" t="s">
        <v>111</v>
      </c>
      <c r="BL461" s="139" t="s">
        <v>111</v>
      </c>
      <c r="BM461" s="139" t="b">
        <v>0</v>
      </c>
      <c r="BN461" s="139" t="s">
        <v>111</v>
      </c>
      <c r="BO461" s="139" t="s">
        <v>111</v>
      </c>
      <c r="BP461" s="139" t="s">
        <v>111</v>
      </c>
      <c r="BQ461" s="139" t="s">
        <v>111</v>
      </c>
      <c r="BR461" s="139" t="s">
        <v>111</v>
      </c>
      <c r="BS461" s="139" t="b">
        <v>0</v>
      </c>
      <c r="BT461" s="139" t="s">
        <v>111</v>
      </c>
      <c r="BU461" s="139" t="s">
        <v>111</v>
      </c>
      <c r="BV461" s="139" t="s">
        <v>111</v>
      </c>
      <c r="BW461" s="139" t="s">
        <v>111</v>
      </c>
      <c r="BX461" s="139" t="s">
        <v>111</v>
      </c>
      <c r="BY461" s="139" t="b">
        <v>0</v>
      </c>
      <c r="BZ461" s="139" t="s">
        <v>111</v>
      </c>
      <c r="CA461" s="139" t="s">
        <v>111</v>
      </c>
      <c r="CB461" s="139" t="s">
        <v>111</v>
      </c>
      <c r="CC461" s="139" t="s">
        <v>111</v>
      </c>
      <c r="CD461" s="139" t="s">
        <v>111</v>
      </c>
      <c r="CE461" s="139" t="b">
        <v>0</v>
      </c>
      <c r="CF461" s="139" t="s">
        <v>3796</v>
      </c>
      <c r="CG461" s="139" t="s">
        <v>3796</v>
      </c>
      <c r="CH461" s="139" t="s">
        <v>3796</v>
      </c>
      <c r="CI461" s="139" t="s">
        <v>3796</v>
      </c>
      <c r="CJ461" s="139" t="s">
        <v>3796</v>
      </c>
      <c r="CK461" s="139" t="b">
        <v>0</v>
      </c>
      <c r="CL461" s="139" t="s">
        <v>111</v>
      </c>
      <c r="CM461" s="139" t="s">
        <v>111</v>
      </c>
      <c r="CN461" s="139" t="s">
        <v>111</v>
      </c>
      <c r="CO461" s="139" t="s">
        <v>111</v>
      </c>
      <c r="CP461" s="139" t="s">
        <v>111</v>
      </c>
      <c r="CQ461" s="139" t="b">
        <v>0</v>
      </c>
      <c r="CR461" s="139" t="s">
        <v>111</v>
      </c>
      <c r="CS461" s="139" t="s">
        <v>111</v>
      </c>
      <c r="CT461" s="139" t="s">
        <v>111</v>
      </c>
      <c r="CU461" s="139" t="s">
        <v>111</v>
      </c>
      <c r="CV461" s="139" t="s">
        <v>111</v>
      </c>
      <c r="CW461" s="139" t="b">
        <v>1</v>
      </c>
      <c r="CX461" s="139" t="s">
        <v>116</v>
      </c>
      <c r="CY461" s="139" t="s">
        <v>116</v>
      </c>
      <c r="CZ461" s="139" t="s">
        <v>3796</v>
      </c>
      <c r="DA461" s="139" t="s">
        <v>3796</v>
      </c>
      <c r="DB461" s="139" t="s">
        <v>3796</v>
      </c>
      <c r="DD461" s="230"/>
      <c r="DE461" s="230"/>
      <c r="DF461" s="230"/>
      <c r="DG461" s="230"/>
    </row>
    <row r="462" spans="1:111" ht="43.5" x14ac:dyDescent="0.35">
      <c r="A462" s="209">
        <v>2999</v>
      </c>
      <c r="B462" s="208" t="s">
        <v>1114</v>
      </c>
      <c r="C462" s="254">
        <v>271</v>
      </c>
      <c r="D462" s="255" t="s">
        <v>2592</v>
      </c>
      <c r="E462" s="255" t="s">
        <v>2642</v>
      </c>
      <c r="F462" s="256" t="s">
        <v>2642</v>
      </c>
      <c r="G462" s="256" t="s">
        <v>2643</v>
      </c>
      <c r="H462" s="140">
        <f t="shared" si="70"/>
        <v>6</v>
      </c>
      <c r="I462" s="140">
        <f t="shared" si="71"/>
        <v>0</v>
      </c>
      <c r="J462" s="140">
        <f t="shared" si="72"/>
        <v>5</v>
      </c>
      <c r="K462" s="140">
        <f t="shared" si="73"/>
        <v>0</v>
      </c>
      <c r="L462" s="140">
        <f t="shared" si="74"/>
        <v>1</v>
      </c>
      <c r="M462" s="140">
        <f t="shared" si="75"/>
        <v>6</v>
      </c>
      <c r="N462" s="140">
        <f t="shared" si="76"/>
        <v>6</v>
      </c>
      <c r="O462" s="140">
        <f t="shared" si="77"/>
        <v>5</v>
      </c>
      <c r="P462" s="140">
        <f t="shared" si="78"/>
        <v>5</v>
      </c>
      <c r="Q462" s="140">
        <f t="shared" si="79"/>
        <v>5</v>
      </c>
      <c r="R462" s="140" t="s">
        <v>115</v>
      </c>
      <c r="S462" s="140" t="s">
        <v>115</v>
      </c>
      <c r="T462" s="140" t="s">
        <v>115</v>
      </c>
      <c r="U462" s="140" t="s">
        <v>115</v>
      </c>
      <c r="V462" s="140" t="s">
        <v>115</v>
      </c>
      <c r="W462" s="139" t="b">
        <v>1</v>
      </c>
      <c r="X462" s="139" t="s">
        <v>116</v>
      </c>
      <c r="Y462" s="139" t="s">
        <v>116</v>
      </c>
      <c r="Z462" s="139" t="s">
        <v>116</v>
      </c>
      <c r="AA462" s="139" t="s">
        <v>116</v>
      </c>
      <c r="AB462" s="139" t="s">
        <v>116</v>
      </c>
      <c r="AC462" s="139" t="b">
        <v>1</v>
      </c>
      <c r="AD462" s="139" t="s">
        <v>116</v>
      </c>
      <c r="AE462" s="139" t="s">
        <v>116</v>
      </c>
      <c r="AF462" s="139" t="s">
        <v>116</v>
      </c>
      <c r="AG462" s="139" t="s">
        <v>116</v>
      </c>
      <c r="AH462" s="139" t="s">
        <v>116</v>
      </c>
      <c r="AI462" s="139" t="b">
        <v>0</v>
      </c>
      <c r="AJ462" s="139" t="s">
        <v>111</v>
      </c>
      <c r="AK462" s="139" t="s">
        <v>111</v>
      </c>
      <c r="AL462" s="139" t="s">
        <v>111</v>
      </c>
      <c r="AM462" s="139" t="s">
        <v>111</v>
      </c>
      <c r="AN462" s="139" t="s">
        <v>111</v>
      </c>
      <c r="AO462" s="139" t="b">
        <v>0</v>
      </c>
      <c r="AP462" s="139" t="s">
        <v>111</v>
      </c>
      <c r="AQ462" s="139" t="s">
        <v>111</v>
      </c>
      <c r="AR462" s="139" t="s">
        <v>111</v>
      </c>
      <c r="AS462" s="139" t="s">
        <v>111</v>
      </c>
      <c r="AT462" s="139" t="s">
        <v>111</v>
      </c>
      <c r="AU462" s="139" t="b">
        <v>0</v>
      </c>
      <c r="AV462" s="139" t="s">
        <v>111</v>
      </c>
      <c r="AW462" s="139" t="s">
        <v>111</v>
      </c>
      <c r="AX462" s="139" t="s">
        <v>111</v>
      </c>
      <c r="AY462" s="139" t="s">
        <v>111</v>
      </c>
      <c r="AZ462" s="139" t="s">
        <v>111</v>
      </c>
      <c r="BA462" s="139" t="b">
        <v>0</v>
      </c>
      <c r="BB462" s="139" t="s">
        <v>111</v>
      </c>
      <c r="BC462" s="139" t="s">
        <v>111</v>
      </c>
      <c r="BD462" s="139" t="s">
        <v>111</v>
      </c>
      <c r="BE462" s="139" t="s">
        <v>111</v>
      </c>
      <c r="BF462" s="139" t="s">
        <v>111</v>
      </c>
      <c r="BG462" s="139" t="b">
        <v>0</v>
      </c>
      <c r="BH462" s="139" t="s">
        <v>111</v>
      </c>
      <c r="BI462" s="139" t="s">
        <v>111</v>
      </c>
      <c r="BJ462" s="139" t="s">
        <v>111</v>
      </c>
      <c r="BK462" s="139" t="s">
        <v>111</v>
      </c>
      <c r="BL462" s="139" t="s">
        <v>111</v>
      </c>
      <c r="BM462" s="139" t="b">
        <v>0</v>
      </c>
      <c r="BN462" s="139" t="s">
        <v>111</v>
      </c>
      <c r="BO462" s="139" t="s">
        <v>111</v>
      </c>
      <c r="BP462" s="139" t="s">
        <v>111</v>
      </c>
      <c r="BQ462" s="139" t="s">
        <v>111</v>
      </c>
      <c r="BR462" s="139" t="s">
        <v>111</v>
      </c>
      <c r="BS462" s="139" t="b">
        <v>1</v>
      </c>
      <c r="BT462" s="139" t="s">
        <v>116</v>
      </c>
      <c r="BU462" s="139" t="s">
        <v>116</v>
      </c>
      <c r="BV462" s="139" t="s">
        <v>116</v>
      </c>
      <c r="BW462" s="139" t="s">
        <v>116</v>
      </c>
      <c r="BX462" s="139" t="s">
        <v>116</v>
      </c>
      <c r="BY462" s="139" t="b">
        <v>1</v>
      </c>
      <c r="BZ462" s="139" t="s">
        <v>116</v>
      </c>
      <c r="CA462" s="139" t="s">
        <v>116</v>
      </c>
      <c r="CB462" s="139" t="s">
        <v>116</v>
      </c>
      <c r="CC462" s="139" t="s">
        <v>116</v>
      </c>
      <c r="CD462" s="139" t="s">
        <v>116</v>
      </c>
      <c r="CE462" s="139" t="b">
        <v>0</v>
      </c>
      <c r="CF462" s="139" t="s">
        <v>3796</v>
      </c>
      <c r="CG462" s="139" t="s">
        <v>3796</v>
      </c>
      <c r="CH462" s="139" t="s">
        <v>3796</v>
      </c>
      <c r="CI462" s="139" t="s">
        <v>3796</v>
      </c>
      <c r="CJ462" s="139" t="s">
        <v>3796</v>
      </c>
      <c r="CK462" s="139" t="b">
        <v>0</v>
      </c>
      <c r="CL462" s="139" t="s">
        <v>111</v>
      </c>
      <c r="CM462" s="139" t="s">
        <v>111</v>
      </c>
      <c r="CN462" s="139" t="s">
        <v>111</v>
      </c>
      <c r="CO462" s="139" t="s">
        <v>111</v>
      </c>
      <c r="CP462" s="139" t="s">
        <v>111</v>
      </c>
      <c r="CQ462" s="139" t="b">
        <v>1</v>
      </c>
      <c r="CR462" s="139" t="s">
        <v>116</v>
      </c>
      <c r="CS462" s="139" t="s">
        <v>116</v>
      </c>
      <c r="CT462" s="139" t="s">
        <v>116</v>
      </c>
      <c r="CU462" s="139" t="s">
        <v>116</v>
      </c>
      <c r="CV462" s="139" t="s">
        <v>116</v>
      </c>
      <c r="CW462" s="139" t="b">
        <v>1</v>
      </c>
      <c r="CX462" s="139" t="s">
        <v>116</v>
      </c>
      <c r="CY462" s="139" t="s">
        <v>116</v>
      </c>
      <c r="CZ462" s="139" t="s">
        <v>3796</v>
      </c>
      <c r="DA462" s="139" t="s">
        <v>3796</v>
      </c>
      <c r="DB462" s="139" t="s">
        <v>3796</v>
      </c>
      <c r="DD462" s="230"/>
      <c r="DE462" s="230"/>
      <c r="DF462" s="230"/>
      <c r="DG462" s="230"/>
    </row>
    <row r="463" spans="1:111" ht="31" x14ac:dyDescent="0.35">
      <c r="A463" s="209">
        <v>2999</v>
      </c>
      <c r="B463" s="208" t="s">
        <v>1114</v>
      </c>
      <c r="C463" s="254">
        <v>271</v>
      </c>
      <c r="D463" s="255" t="s">
        <v>2592</v>
      </c>
      <c r="E463" s="255" t="s">
        <v>2644</v>
      </c>
      <c r="F463" s="256" t="s">
        <v>2645</v>
      </c>
      <c r="G463" s="256" t="s">
        <v>2646</v>
      </c>
      <c r="H463" s="140">
        <f t="shared" si="70"/>
        <v>1</v>
      </c>
      <c r="I463" s="140">
        <f t="shared" si="71"/>
        <v>0</v>
      </c>
      <c r="J463" s="140">
        <f t="shared" si="72"/>
        <v>0</v>
      </c>
      <c r="K463" s="140">
        <f t="shared" si="73"/>
        <v>0</v>
      </c>
      <c r="L463" s="140">
        <f t="shared" si="74"/>
        <v>1</v>
      </c>
      <c r="M463" s="140">
        <f t="shared" si="75"/>
        <v>1</v>
      </c>
      <c r="N463" s="140">
        <f t="shared" si="76"/>
        <v>1</v>
      </c>
      <c r="O463" s="140">
        <f t="shared" si="77"/>
        <v>0</v>
      </c>
      <c r="P463" s="140">
        <f t="shared" si="78"/>
        <v>0</v>
      </c>
      <c r="Q463" s="140">
        <f t="shared" si="79"/>
        <v>0</v>
      </c>
      <c r="R463" s="140" t="s">
        <v>1876</v>
      </c>
      <c r="S463" s="140" t="s">
        <v>1876</v>
      </c>
      <c r="T463" s="140" t="s">
        <v>1876</v>
      </c>
      <c r="U463" s="140" t="s">
        <v>1876</v>
      </c>
      <c r="V463" s="140" t="s">
        <v>1876</v>
      </c>
      <c r="W463" s="139" t="b">
        <v>0</v>
      </c>
      <c r="X463" s="139" t="s">
        <v>111</v>
      </c>
      <c r="Y463" s="139" t="s">
        <v>111</v>
      </c>
      <c r="Z463" s="139" t="s">
        <v>111</v>
      </c>
      <c r="AA463" s="139" t="s">
        <v>111</v>
      </c>
      <c r="AB463" s="139" t="s">
        <v>111</v>
      </c>
      <c r="AC463" s="139" t="b">
        <v>0</v>
      </c>
      <c r="AD463" s="139" t="s">
        <v>111</v>
      </c>
      <c r="AE463" s="139" t="s">
        <v>111</v>
      </c>
      <c r="AF463" s="139" t="s">
        <v>111</v>
      </c>
      <c r="AG463" s="139" t="s">
        <v>111</v>
      </c>
      <c r="AH463" s="139" t="s">
        <v>111</v>
      </c>
      <c r="AI463" s="139" t="b">
        <v>0</v>
      </c>
      <c r="AJ463" s="139" t="s">
        <v>111</v>
      </c>
      <c r="AK463" s="139" t="s">
        <v>111</v>
      </c>
      <c r="AL463" s="139" t="s">
        <v>111</v>
      </c>
      <c r="AM463" s="139" t="s">
        <v>111</v>
      </c>
      <c r="AN463" s="139" t="s">
        <v>111</v>
      </c>
      <c r="AO463" s="139" t="b">
        <v>0</v>
      </c>
      <c r="AP463" s="139" t="s">
        <v>111</v>
      </c>
      <c r="AQ463" s="139" t="s">
        <v>111</v>
      </c>
      <c r="AR463" s="139" t="s">
        <v>111</v>
      </c>
      <c r="AS463" s="139" t="s">
        <v>111</v>
      </c>
      <c r="AT463" s="139" t="s">
        <v>111</v>
      </c>
      <c r="AU463" s="139" t="b">
        <v>0</v>
      </c>
      <c r="AV463" s="139" t="s">
        <v>111</v>
      </c>
      <c r="AW463" s="139" t="s">
        <v>111</v>
      </c>
      <c r="AX463" s="139" t="s">
        <v>111</v>
      </c>
      <c r="AY463" s="139" t="s">
        <v>111</v>
      </c>
      <c r="AZ463" s="139" t="s">
        <v>111</v>
      </c>
      <c r="BA463" s="139" t="b">
        <v>0</v>
      </c>
      <c r="BB463" s="139" t="s">
        <v>111</v>
      </c>
      <c r="BC463" s="139" t="s">
        <v>111</v>
      </c>
      <c r="BD463" s="139" t="s">
        <v>111</v>
      </c>
      <c r="BE463" s="139" t="s">
        <v>111</v>
      </c>
      <c r="BF463" s="139" t="s">
        <v>111</v>
      </c>
      <c r="BG463" s="139" t="b">
        <v>0</v>
      </c>
      <c r="BH463" s="139" t="s">
        <v>111</v>
      </c>
      <c r="BI463" s="139" t="s">
        <v>111</v>
      </c>
      <c r="BJ463" s="139" t="s">
        <v>111</v>
      </c>
      <c r="BK463" s="139" t="s">
        <v>111</v>
      </c>
      <c r="BL463" s="139" t="s">
        <v>111</v>
      </c>
      <c r="BM463" s="139" t="b">
        <v>0</v>
      </c>
      <c r="BN463" s="139" t="s">
        <v>111</v>
      </c>
      <c r="BO463" s="139" t="s">
        <v>111</v>
      </c>
      <c r="BP463" s="139" t="s">
        <v>111</v>
      </c>
      <c r="BQ463" s="139" t="s">
        <v>111</v>
      </c>
      <c r="BR463" s="139" t="s">
        <v>111</v>
      </c>
      <c r="BS463" s="139" t="b">
        <v>0</v>
      </c>
      <c r="BT463" s="139" t="s">
        <v>111</v>
      </c>
      <c r="BU463" s="139" t="s">
        <v>111</v>
      </c>
      <c r="BV463" s="139" t="s">
        <v>111</v>
      </c>
      <c r="BW463" s="139" t="s">
        <v>111</v>
      </c>
      <c r="BX463" s="139" t="s">
        <v>111</v>
      </c>
      <c r="BY463" s="139" t="b">
        <v>0</v>
      </c>
      <c r="BZ463" s="139" t="s">
        <v>111</v>
      </c>
      <c r="CA463" s="139" t="s">
        <v>111</v>
      </c>
      <c r="CB463" s="139" t="s">
        <v>111</v>
      </c>
      <c r="CC463" s="139" t="s">
        <v>111</v>
      </c>
      <c r="CD463" s="139" t="s">
        <v>111</v>
      </c>
      <c r="CE463" s="139" t="b">
        <v>0</v>
      </c>
      <c r="CF463" s="139" t="s">
        <v>3796</v>
      </c>
      <c r="CG463" s="139" t="s">
        <v>3796</v>
      </c>
      <c r="CH463" s="139" t="s">
        <v>3796</v>
      </c>
      <c r="CI463" s="139" t="s">
        <v>3796</v>
      </c>
      <c r="CJ463" s="139" t="s">
        <v>3796</v>
      </c>
      <c r="CK463" s="139" t="b">
        <v>0</v>
      </c>
      <c r="CL463" s="139" t="s">
        <v>111</v>
      </c>
      <c r="CM463" s="139" t="s">
        <v>111</v>
      </c>
      <c r="CN463" s="139" t="s">
        <v>111</v>
      </c>
      <c r="CO463" s="139" t="s">
        <v>111</v>
      </c>
      <c r="CP463" s="139" t="s">
        <v>111</v>
      </c>
      <c r="CQ463" s="139" t="b">
        <v>0</v>
      </c>
      <c r="CR463" s="139" t="s">
        <v>111</v>
      </c>
      <c r="CS463" s="139" t="s">
        <v>111</v>
      </c>
      <c r="CT463" s="139" t="s">
        <v>111</v>
      </c>
      <c r="CU463" s="139" t="s">
        <v>111</v>
      </c>
      <c r="CV463" s="139" t="s">
        <v>111</v>
      </c>
      <c r="CW463" s="139" t="b">
        <v>1</v>
      </c>
      <c r="CX463" s="139" t="s">
        <v>116</v>
      </c>
      <c r="CY463" s="139" t="s">
        <v>116</v>
      </c>
      <c r="CZ463" s="139" t="s">
        <v>3796</v>
      </c>
      <c r="DA463" s="139" t="s">
        <v>3796</v>
      </c>
      <c r="DB463" s="139" t="s">
        <v>3796</v>
      </c>
      <c r="DD463" s="230"/>
      <c r="DE463" s="230"/>
      <c r="DF463" s="230"/>
      <c r="DG463" s="230"/>
    </row>
    <row r="464" spans="1:111" ht="31" x14ac:dyDescent="0.35">
      <c r="A464" s="209">
        <v>2999</v>
      </c>
      <c r="B464" s="208" t="s">
        <v>1114</v>
      </c>
      <c r="C464" s="254">
        <v>271</v>
      </c>
      <c r="D464" s="255" t="s">
        <v>2592</v>
      </c>
      <c r="E464" s="255" t="s">
        <v>2647</v>
      </c>
      <c r="F464" s="256" t="s">
        <v>2648</v>
      </c>
      <c r="G464" s="256" t="s">
        <v>4136</v>
      </c>
      <c r="H464" s="140">
        <f t="shared" si="70"/>
        <v>2</v>
      </c>
      <c r="I464" s="140">
        <f t="shared" si="71"/>
        <v>0</v>
      </c>
      <c r="J464" s="140">
        <f t="shared" si="72"/>
        <v>1</v>
      </c>
      <c r="K464" s="140">
        <f t="shared" si="73"/>
        <v>0</v>
      </c>
      <c r="L464" s="140">
        <f t="shared" si="74"/>
        <v>1</v>
      </c>
      <c r="M464" s="140">
        <f t="shared" si="75"/>
        <v>2</v>
      </c>
      <c r="N464" s="140">
        <f t="shared" si="76"/>
        <v>2</v>
      </c>
      <c r="O464" s="140">
        <f t="shared" si="77"/>
        <v>1</v>
      </c>
      <c r="P464" s="140">
        <f t="shared" si="78"/>
        <v>1</v>
      </c>
      <c r="Q464" s="140">
        <f t="shared" si="79"/>
        <v>1</v>
      </c>
      <c r="R464" s="140" t="s">
        <v>115</v>
      </c>
      <c r="S464" s="140" t="s">
        <v>115</v>
      </c>
      <c r="T464" s="140" t="s">
        <v>115</v>
      </c>
      <c r="U464" s="140" t="s">
        <v>115</v>
      </c>
      <c r="V464" s="140" t="s">
        <v>115</v>
      </c>
      <c r="W464" s="139" t="b">
        <v>0</v>
      </c>
      <c r="X464" s="139" t="s">
        <v>111</v>
      </c>
      <c r="Y464" s="139" t="s">
        <v>111</v>
      </c>
      <c r="Z464" s="139" t="s">
        <v>111</v>
      </c>
      <c r="AA464" s="139" t="s">
        <v>111</v>
      </c>
      <c r="AB464" s="139" t="s">
        <v>111</v>
      </c>
      <c r="AC464" s="139" t="b">
        <v>0</v>
      </c>
      <c r="AD464" s="139" t="s">
        <v>111</v>
      </c>
      <c r="AE464" s="139" t="s">
        <v>111</v>
      </c>
      <c r="AF464" s="139" t="s">
        <v>111</v>
      </c>
      <c r="AG464" s="139" t="s">
        <v>111</v>
      </c>
      <c r="AH464" s="139" t="s">
        <v>111</v>
      </c>
      <c r="AI464" s="139" t="b">
        <v>0</v>
      </c>
      <c r="AJ464" s="139" t="s">
        <v>111</v>
      </c>
      <c r="AK464" s="139" t="s">
        <v>111</v>
      </c>
      <c r="AL464" s="139" t="s">
        <v>111</v>
      </c>
      <c r="AM464" s="139" t="s">
        <v>111</v>
      </c>
      <c r="AN464" s="139" t="s">
        <v>111</v>
      </c>
      <c r="AO464" s="139" t="b">
        <v>0</v>
      </c>
      <c r="AP464" s="139" t="s">
        <v>111</v>
      </c>
      <c r="AQ464" s="139" t="s">
        <v>111</v>
      </c>
      <c r="AR464" s="139" t="s">
        <v>111</v>
      </c>
      <c r="AS464" s="139" t="s">
        <v>111</v>
      </c>
      <c r="AT464" s="139" t="s">
        <v>111</v>
      </c>
      <c r="AU464" s="139" t="b">
        <v>0</v>
      </c>
      <c r="AV464" s="139" t="s">
        <v>111</v>
      </c>
      <c r="AW464" s="139" t="s">
        <v>111</v>
      </c>
      <c r="AX464" s="139" t="s">
        <v>111</v>
      </c>
      <c r="AY464" s="139" t="s">
        <v>111</v>
      </c>
      <c r="AZ464" s="139" t="s">
        <v>111</v>
      </c>
      <c r="BA464" s="139" t="b">
        <v>0</v>
      </c>
      <c r="BB464" s="139" t="s">
        <v>111</v>
      </c>
      <c r="BC464" s="139" t="s">
        <v>111</v>
      </c>
      <c r="BD464" s="139" t="s">
        <v>111</v>
      </c>
      <c r="BE464" s="139" t="s">
        <v>111</v>
      </c>
      <c r="BF464" s="139" t="s">
        <v>111</v>
      </c>
      <c r="BG464" s="139" t="b">
        <v>0</v>
      </c>
      <c r="BH464" s="139" t="s">
        <v>111</v>
      </c>
      <c r="BI464" s="139" t="s">
        <v>111</v>
      </c>
      <c r="BJ464" s="139" t="s">
        <v>111</v>
      </c>
      <c r="BK464" s="139" t="s">
        <v>111</v>
      </c>
      <c r="BL464" s="139" t="s">
        <v>111</v>
      </c>
      <c r="BM464" s="139" t="b">
        <v>0</v>
      </c>
      <c r="BN464" s="139" t="s">
        <v>111</v>
      </c>
      <c r="BO464" s="139" t="s">
        <v>111</v>
      </c>
      <c r="BP464" s="139" t="s">
        <v>111</v>
      </c>
      <c r="BQ464" s="139" t="s">
        <v>111</v>
      </c>
      <c r="BR464" s="139" t="s">
        <v>111</v>
      </c>
      <c r="BS464" s="139" t="b">
        <v>0</v>
      </c>
      <c r="BT464" s="139" t="s">
        <v>111</v>
      </c>
      <c r="BU464" s="139" t="s">
        <v>111</v>
      </c>
      <c r="BV464" s="139" t="s">
        <v>111</v>
      </c>
      <c r="BW464" s="139" t="s">
        <v>111</v>
      </c>
      <c r="BX464" s="139" t="s">
        <v>111</v>
      </c>
      <c r="BY464" s="139" t="b">
        <v>1</v>
      </c>
      <c r="BZ464" s="139" t="s">
        <v>116</v>
      </c>
      <c r="CA464" s="139" t="s">
        <v>116</v>
      </c>
      <c r="CB464" s="139" t="s">
        <v>116</v>
      </c>
      <c r="CC464" s="139" t="s">
        <v>116</v>
      </c>
      <c r="CD464" s="139" t="s">
        <v>116</v>
      </c>
      <c r="CE464" s="139" t="b">
        <v>0</v>
      </c>
      <c r="CF464" s="139" t="s">
        <v>3796</v>
      </c>
      <c r="CG464" s="139" t="s">
        <v>3796</v>
      </c>
      <c r="CH464" s="139" t="s">
        <v>3796</v>
      </c>
      <c r="CI464" s="139" t="s">
        <v>3796</v>
      </c>
      <c r="CJ464" s="139" t="s">
        <v>3796</v>
      </c>
      <c r="CK464" s="139" t="b">
        <v>0</v>
      </c>
      <c r="CL464" s="139" t="s">
        <v>111</v>
      </c>
      <c r="CM464" s="139" t="s">
        <v>111</v>
      </c>
      <c r="CN464" s="139" t="s">
        <v>111</v>
      </c>
      <c r="CO464" s="139" t="s">
        <v>111</v>
      </c>
      <c r="CP464" s="139" t="s">
        <v>111</v>
      </c>
      <c r="CQ464" s="139" t="b">
        <v>0</v>
      </c>
      <c r="CR464" s="139" t="s">
        <v>111</v>
      </c>
      <c r="CS464" s="139" t="s">
        <v>111</v>
      </c>
      <c r="CT464" s="139" t="s">
        <v>111</v>
      </c>
      <c r="CU464" s="139" t="s">
        <v>111</v>
      </c>
      <c r="CV464" s="139" t="s">
        <v>111</v>
      </c>
      <c r="CW464" s="139" t="b">
        <v>1</v>
      </c>
      <c r="CX464" s="139" t="s">
        <v>116</v>
      </c>
      <c r="CY464" s="139" t="s">
        <v>116</v>
      </c>
      <c r="CZ464" s="139" t="s">
        <v>3796</v>
      </c>
      <c r="DA464" s="139" t="s">
        <v>3796</v>
      </c>
      <c r="DB464" s="139" t="s">
        <v>3796</v>
      </c>
      <c r="DD464" s="230" t="s">
        <v>1826</v>
      </c>
      <c r="DE464" s="230" t="s">
        <v>4155</v>
      </c>
      <c r="DF464" s="230" t="s">
        <v>4154</v>
      </c>
      <c r="DG464" s="230" t="s">
        <v>4149</v>
      </c>
    </row>
    <row r="465" spans="1:111" ht="31" x14ac:dyDescent="0.35">
      <c r="A465" s="209">
        <v>2999</v>
      </c>
      <c r="B465" s="208" t="s">
        <v>1114</v>
      </c>
      <c r="C465" s="254">
        <v>271</v>
      </c>
      <c r="D465" s="255" t="s">
        <v>2592</v>
      </c>
      <c r="E465" s="255" t="s">
        <v>2649</v>
      </c>
      <c r="F465" s="256" t="s">
        <v>2650</v>
      </c>
      <c r="G465" s="256" t="s">
        <v>2651</v>
      </c>
      <c r="H465" s="140">
        <f t="shared" si="70"/>
        <v>6</v>
      </c>
      <c r="I465" s="140">
        <f t="shared" si="71"/>
        <v>0</v>
      </c>
      <c r="J465" s="140">
        <f t="shared" si="72"/>
        <v>5</v>
      </c>
      <c r="K465" s="140">
        <f t="shared" si="73"/>
        <v>0</v>
      </c>
      <c r="L465" s="140">
        <f t="shared" si="74"/>
        <v>1</v>
      </c>
      <c r="M465" s="140">
        <f t="shared" si="75"/>
        <v>6</v>
      </c>
      <c r="N465" s="140">
        <f t="shared" si="76"/>
        <v>6</v>
      </c>
      <c r="O465" s="140">
        <f t="shared" si="77"/>
        <v>5</v>
      </c>
      <c r="P465" s="140">
        <f t="shared" si="78"/>
        <v>5</v>
      </c>
      <c r="Q465" s="140">
        <f t="shared" si="79"/>
        <v>5</v>
      </c>
      <c r="R465" s="140" t="s">
        <v>115</v>
      </c>
      <c r="S465" s="140" t="s">
        <v>115</v>
      </c>
      <c r="T465" s="140" t="s">
        <v>115</v>
      </c>
      <c r="U465" s="140" t="s">
        <v>115</v>
      </c>
      <c r="V465" s="140" t="s">
        <v>115</v>
      </c>
      <c r="W465" s="139" t="b">
        <v>1</v>
      </c>
      <c r="X465" s="139" t="s">
        <v>116</v>
      </c>
      <c r="Y465" s="139" t="s">
        <v>116</v>
      </c>
      <c r="Z465" s="139" t="s">
        <v>116</v>
      </c>
      <c r="AA465" s="139" t="s">
        <v>116</v>
      </c>
      <c r="AB465" s="139" t="s">
        <v>116</v>
      </c>
      <c r="AC465" s="139" t="b">
        <v>1</v>
      </c>
      <c r="AD465" s="139" t="s">
        <v>116</v>
      </c>
      <c r="AE465" s="139" t="s">
        <v>116</v>
      </c>
      <c r="AF465" s="139" t="s">
        <v>116</v>
      </c>
      <c r="AG465" s="139" t="s">
        <v>116</v>
      </c>
      <c r="AH465" s="139" t="s">
        <v>116</v>
      </c>
      <c r="AI465" s="139" t="b">
        <v>0</v>
      </c>
      <c r="AJ465" s="139" t="s">
        <v>111</v>
      </c>
      <c r="AK465" s="139" t="s">
        <v>111</v>
      </c>
      <c r="AL465" s="139" t="s">
        <v>111</v>
      </c>
      <c r="AM465" s="139" t="s">
        <v>111</v>
      </c>
      <c r="AN465" s="139" t="s">
        <v>111</v>
      </c>
      <c r="AO465" s="139" t="b">
        <v>0</v>
      </c>
      <c r="AP465" s="139" t="s">
        <v>111</v>
      </c>
      <c r="AQ465" s="139" t="s">
        <v>111</v>
      </c>
      <c r="AR465" s="139" t="s">
        <v>111</v>
      </c>
      <c r="AS465" s="139" t="s">
        <v>111</v>
      </c>
      <c r="AT465" s="139" t="s">
        <v>111</v>
      </c>
      <c r="AU465" s="139" t="b">
        <v>0</v>
      </c>
      <c r="AV465" s="139" t="s">
        <v>111</v>
      </c>
      <c r="AW465" s="139" t="s">
        <v>111</v>
      </c>
      <c r="AX465" s="139" t="s">
        <v>111</v>
      </c>
      <c r="AY465" s="139" t="s">
        <v>111</v>
      </c>
      <c r="AZ465" s="139" t="s">
        <v>111</v>
      </c>
      <c r="BA465" s="139" t="b">
        <v>0</v>
      </c>
      <c r="BB465" s="139" t="s">
        <v>111</v>
      </c>
      <c r="BC465" s="139" t="s">
        <v>111</v>
      </c>
      <c r="BD465" s="139" t="s">
        <v>111</v>
      </c>
      <c r="BE465" s="139" t="s">
        <v>111</v>
      </c>
      <c r="BF465" s="139" t="s">
        <v>111</v>
      </c>
      <c r="BG465" s="139" t="b">
        <v>0</v>
      </c>
      <c r="BH465" s="139" t="s">
        <v>111</v>
      </c>
      <c r="BI465" s="139" t="s">
        <v>111</v>
      </c>
      <c r="BJ465" s="139" t="s">
        <v>111</v>
      </c>
      <c r="BK465" s="139" t="s">
        <v>111</v>
      </c>
      <c r="BL465" s="139" t="s">
        <v>111</v>
      </c>
      <c r="BM465" s="139" t="b">
        <v>0</v>
      </c>
      <c r="BN465" s="139" t="s">
        <v>111</v>
      </c>
      <c r="BO465" s="139" t="s">
        <v>111</v>
      </c>
      <c r="BP465" s="139" t="s">
        <v>111</v>
      </c>
      <c r="BQ465" s="139" t="s">
        <v>111</v>
      </c>
      <c r="BR465" s="139" t="s">
        <v>111</v>
      </c>
      <c r="BS465" s="139" t="b">
        <v>1</v>
      </c>
      <c r="BT465" s="139" t="s">
        <v>116</v>
      </c>
      <c r="BU465" s="139" t="s">
        <v>116</v>
      </c>
      <c r="BV465" s="139" t="s">
        <v>116</v>
      </c>
      <c r="BW465" s="139" t="s">
        <v>116</v>
      </c>
      <c r="BX465" s="139" t="s">
        <v>116</v>
      </c>
      <c r="BY465" s="139" t="b">
        <v>1</v>
      </c>
      <c r="BZ465" s="139" t="s">
        <v>116</v>
      </c>
      <c r="CA465" s="139" t="s">
        <v>116</v>
      </c>
      <c r="CB465" s="139" t="s">
        <v>116</v>
      </c>
      <c r="CC465" s="139" t="s">
        <v>116</v>
      </c>
      <c r="CD465" s="139" t="s">
        <v>116</v>
      </c>
      <c r="CE465" s="139" t="b">
        <v>0</v>
      </c>
      <c r="CF465" s="139" t="s">
        <v>3796</v>
      </c>
      <c r="CG465" s="139" t="s">
        <v>3796</v>
      </c>
      <c r="CH465" s="139" t="s">
        <v>3796</v>
      </c>
      <c r="CI465" s="139" t="s">
        <v>3796</v>
      </c>
      <c r="CJ465" s="139" t="s">
        <v>3796</v>
      </c>
      <c r="CK465" s="139" t="b">
        <v>0</v>
      </c>
      <c r="CL465" s="139" t="s">
        <v>111</v>
      </c>
      <c r="CM465" s="139" t="s">
        <v>111</v>
      </c>
      <c r="CN465" s="139" t="s">
        <v>111</v>
      </c>
      <c r="CO465" s="139" t="s">
        <v>111</v>
      </c>
      <c r="CP465" s="139" t="s">
        <v>111</v>
      </c>
      <c r="CQ465" s="139" t="b">
        <v>1</v>
      </c>
      <c r="CR465" s="139" t="s">
        <v>116</v>
      </c>
      <c r="CS465" s="139" t="s">
        <v>116</v>
      </c>
      <c r="CT465" s="139" t="s">
        <v>116</v>
      </c>
      <c r="CU465" s="139" t="s">
        <v>116</v>
      </c>
      <c r="CV465" s="139" t="s">
        <v>116</v>
      </c>
      <c r="CW465" s="139" t="b">
        <v>1</v>
      </c>
      <c r="CX465" s="139" t="s">
        <v>116</v>
      </c>
      <c r="CY465" s="139" t="s">
        <v>116</v>
      </c>
      <c r="CZ465" s="139" t="s">
        <v>3796</v>
      </c>
      <c r="DA465" s="139" t="s">
        <v>3796</v>
      </c>
      <c r="DB465" s="139" t="s">
        <v>3796</v>
      </c>
      <c r="DD465" s="230"/>
      <c r="DE465" s="230"/>
      <c r="DF465" s="230"/>
      <c r="DG465" s="230"/>
    </row>
    <row r="466" spans="1:111" ht="31" x14ac:dyDescent="0.35">
      <c r="A466" s="209">
        <v>2999</v>
      </c>
      <c r="B466" s="208" t="s">
        <v>1114</v>
      </c>
      <c r="C466" s="254">
        <v>271</v>
      </c>
      <c r="D466" s="255" t="s">
        <v>2592</v>
      </c>
      <c r="E466" s="255" t="s">
        <v>2652</v>
      </c>
      <c r="F466" s="256" t="s">
        <v>2653</v>
      </c>
      <c r="G466" s="256" t="s">
        <v>2654</v>
      </c>
      <c r="H466" s="140">
        <f t="shared" si="70"/>
        <v>5</v>
      </c>
      <c r="I466" s="140">
        <f t="shared" si="71"/>
        <v>2</v>
      </c>
      <c r="J466" s="140">
        <f t="shared" si="72"/>
        <v>2</v>
      </c>
      <c r="K466" s="140">
        <f t="shared" si="73"/>
        <v>0</v>
      </c>
      <c r="L466" s="140">
        <f t="shared" si="74"/>
        <v>1</v>
      </c>
      <c r="M466" s="140">
        <f t="shared" si="75"/>
        <v>5</v>
      </c>
      <c r="N466" s="140">
        <f t="shared" si="76"/>
        <v>4</v>
      </c>
      <c r="O466" s="140">
        <f t="shared" si="77"/>
        <v>4</v>
      </c>
      <c r="P466" s="140">
        <f t="shared" si="78"/>
        <v>4</v>
      </c>
      <c r="Q466" s="140">
        <f t="shared" si="79"/>
        <v>3</v>
      </c>
      <c r="R466" s="140" t="s">
        <v>42</v>
      </c>
      <c r="S466" s="140" t="s">
        <v>115</v>
      </c>
      <c r="T466" s="140" t="s">
        <v>42</v>
      </c>
      <c r="U466" s="140" t="s">
        <v>42</v>
      </c>
      <c r="V466" s="140" t="s">
        <v>115</v>
      </c>
      <c r="W466" s="139" t="b">
        <v>0</v>
      </c>
      <c r="X466" s="139" t="s">
        <v>111</v>
      </c>
      <c r="Y466" s="139" t="s">
        <v>111</v>
      </c>
      <c r="Z466" s="139" t="s">
        <v>111</v>
      </c>
      <c r="AA466" s="139" t="s">
        <v>111</v>
      </c>
      <c r="AB466" s="139" t="s">
        <v>111</v>
      </c>
      <c r="AC466" s="139" t="b">
        <v>1</v>
      </c>
      <c r="AD466" s="139" t="s">
        <v>116</v>
      </c>
      <c r="AE466" s="139" t="s">
        <v>116</v>
      </c>
      <c r="AF466" s="139" t="s">
        <v>116</v>
      </c>
      <c r="AG466" s="139" t="s">
        <v>116</v>
      </c>
      <c r="AH466" s="139" t="s">
        <v>116</v>
      </c>
      <c r="AI466" s="139" t="b">
        <v>0</v>
      </c>
      <c r="AJ466" s="139" t="s">
        <v>111</v>
      </c>
      <c r="AK466" s="139" t="s">
        <v>111</v>
      </c>
      <c r="AL466" s="139" t="s">
        <v>111</v>
      </c>
      <c r="AM466" s="139" t="s">
        <v>111</v>
      </c>
      <c r="AN466" s="139" t="s">
        <v>111</v>
      </c>
      <c r="AO466" s="139" t="b">
        <v>0</v>
      </c>
      <c r="AP466" s="139" t="s">
        <v>111</v>
      </c>
      <c r="AQ466" s="139" t="s">
        <v>111</v>
      </c>
      <c r="AR466" s="139" t="s">
        <v>111</v>
      </c>
      <c r="AS466" s="139" t="s">
        <v>111</v>
      </c>
      <c r="AT466" s="139" t="s">
        <v>111</v>
      </c>
      <c r="AU466" s="139" t="b">
        <v>1</v>
      </c>
      <c r="AV466" s="139" t="s">
        <v>116</v>
      </c>
      <c r="AW466" s="139" t="s">
        <v>111</v>
      </c>
      <c r="AX466" s="139" t="s">
        <v>116</v>
      </c>
      <c r="AY466" s="139" t="s">
        <v>116</v>
      </c>
      <c r="AZ466" s="139" t="s">
        <v>111</v>
      </c>
      <c r="BA466" s="139" t="b">
        <v>1</v>
      </c>
      <c r="BB466" s="139" t="s">
        <v>2075</v>
      </c>
      <c r="BC466" s="139" t="s">
        <v>2075</v>
      </c>
      <c r="BD466" s="139" t="s">
        <v>2075</v>
      </c>
      <c r="BE466" s="139" t="s">
        <v>2075</v>
      </c>
      <c r="BF466" s="139" t="s">
        <v>2075</v>
      </c>
      <c r="BG466" s="139" t="b">
        <v>0</v>
      </c>
      <c r="BH466" s="139" t="s">
        <v>111</v>
      </c>
      <c r="BI466" s="139" t="s">
        <v>111</v>
      </c>
      <c r="BJ466" s="139" t="s">
        <v>111</v>
      </c>
      <c r="BK466" s="139" t="s">
        <v>111</v>
      </c>
      <c r="BL466" s="139" t="s">
        <v>111</v>
      </c>
      <c r="BM466" s="139" t="b">
        <v>0</v>
      </c>
      <c r="BN466" s="139" t="s">
        <v>111</v>
      </c>
      <c r="BO466" s="139" t="s">
        <v>111</v>
      </c>
      <c r="BP466" s="139" t="s">
        <v>111</v>
      </c>
      <c r="BQ466" s="139" t="s">
        <v>111</v>
      </c>
      <c r="BR466" s="139" t="s">
        <v>111</v>
      </c>
      <c r="BS466" s="139" t="b">
        <v>0</v>
      </c>
      <c r="BT466" s="139" t="s">
        <v>111</v>
      </c>
      <c r="BU466" s="139" t="s">
        <v>111</v>
      </c>
      <c r="BV466" s="139" t="s">
        <v>111</v>
      </c>
      <c r="BW466" s="139" t="s">
        <v>111</v>
      </c>
      <c r="BX466" s="139" t="s">
        <v>111</v>
      </c>
      <c r="BY466" s="139" t="b">
        <v>1</v>
      </c>
      <c r="BZ466" s="139" t="s">
        <v>116</v>
      </c>
      <c r="CA466" s="139" t="s">
        <v>116</v>
      </c>
      <c r="CB466" s="139" t="s">
        <v>116</v>
      </c>
      <c r="CC466" s="139" t="s">
        <v>116</v>
      </c>
      <c r="CD466" s="139" t="s">
        <v>116</v>
      </c>
      <c r="CE466" s="139" t="b">
        <v>0</v>
      </c>
      <c r="CF466" s="139" t="s">
        <v>3796</v>
      </c>
      <c r="CG466" s="139" t="s">
        <v>3796</v>
      </c>
      <c r="CH466" s="139" t="s">
        <v>3796</v>
      </c>
      <c r="CI466" s="139" t="s">
        <v>3796</v>
      </c>
      <c r="CJ466" s="139" t="s">
        <v>3796</v>
      </c>
      <c r="CK466" s="139" t="b">
        <v>0</v>
      </c>
      <c r="CL466" s="139" t="s">
        <v>111</v>
      </c>
      <c r="CM466" s="139" t="s">
        <v>111</v>
      </c>
      <c r="CN466" s="139" t="s">
        <v>111</v>
      </c>
      <c r="CO466" s="139" t="s">
        <v>111</v>
      </c>
      <c r="CP466" s="139" t="s">
        <v>111</v>
      </c>
      <c r="CQ466" s="139" t="b">
        <v>0</v>
      </c>
      <c r="CR466" s="139" t="s">
        <v>111</v>
      </c>
      <c r="CS466" s="139" t="s">
        <v>111</v>
      </c>
      <c r="CT466" s="139" t="s">
        <v>111</v>
      </c>
      <c r="CU466" s="139" t="s">
        <v>111</v>
      </c>
      <c r="CV466" s="139" t="s">
        <v>111</v>
      </c>
      <c r="CW466" s="139" t="b">
        <v>1</v>
      </c>
      <c r="CX466" s="139" t="s">
        <v>116</v>
      </c>
      <c r="CY466" s="139" t="s">
        <v>116</v>
      </c>
      <c r="CZ466" s="139" t="s">
        <v>3796</v>
      </c>
      <c r="DA466" s="139" t="s">
        <v>3796</v>
      </c>
      <c r="DB466" s="139" t="s">
        <v>3796</v>
      </c>
      <c r="DD466" s="230"/>
      <c r="DE466" s="230"/>
      <c r="DF466" s="230"/>
      <c r="DG466" s="230"/>
    </row>
    <row r="467" spans="1:111" ht="43.5" x14ac:dyDescent="0.35">
      <c r="A467" s="209">
        <v>2999</v>
      </c>
      <c r="B467" s="208" t="s">
        <v>1114</v>
      </c>
      <c r="C467" s="254">
        <v>271</v>
      </c>
      <c r="D467" s="255" t="s">
        <v>2592</v>
      </c>
      <c r="E467" s="255" t="s">
        <v>2655</v>
      </c>
      <c r="F467" s="256" t="s">
        <v>2656</v>
      </c>
      <c r="G467" s="256" t="s">
        <v>2657</v>
      </c>
      <c r="H467" s="140">
        <f t="shared" si="70"/>
        <v>3</v>
      </c>
      <c r="I467" s="140">
        <f t="shared" si="71"/>
        <v>0</v>
      </c>
      <c r="J467" s="140">
        <f t="shared" si="72"/>
        <v>2</v>
      </c>
      <c r="K467" s="140">
        <f t="shared" si="73"/>
        <v>0</v>
      </c>
      <c r="L467" s="140">
        <f t="shared" si="74"/>
        <v>1</v>
      </c>
      <c r="M467" s="140">
        <f t="shared" si="75"/>
        <v>3</v>
      </c>
      <c r="N467" s="140">
        <f t="shared" si="76"/>
        <v>3</v>
      </c>
      <c r="O467" s="140">
        <f t="shared" si="77"/>
        <v>2</v>
      </c>
      <c r="P467" s="140">
        <f t="shared" si="78"/>
        <v>2</v>
      </c>
      <c r="Q467" s="140">
        <f t="shared" si="79"/>
        <v>2</v>
      </c>
      <c r="R467" s="140" t="s">
        <v>115</v>
      </c>
      <c r="S467" s="140" t="s">
        <v>115</v>
      </c>
      <c r="T467" s="140" t="s">
        <v>115</v>
      </c>
      <c r="U467" s="140" t="s">
        <v>115</v>
      </c>
      <c r="V467" s="140" t="s">
        <v>115</v>
      </c>
      <c r="W467" s="139" t="b">
        <v>0</v>
      </c>
      <c r="X467" s="139" t="s">
        <v>111</v>
      </c>
      <c r="Y467" s="139" t="s">
        <v>111</v>
      </c>
      <c r="Z467" s="139" t="s">
        <v>111</v>
      </c>
      <c r="AA467" s="139" t="s">
        <v>111</v>
      </c>
      <c r="AB467" s="139" t="s">
        <v>111</v>
      </c>
      <c r="AC467" s="139" t="b">
        <v>1</v>
      </c>
      <c r="AD467" s="139" t="s">
        <v>116</v>
      </c>
      <c r="AE467" s="139" t="s">
        <v>116</v>
      </c>
      <c r="AF467" s="139" t="s">
        <v>116</v>
      </c>
      <c r="AG467" s="139" t="s">
        <v>116</v>
      </c>
      <c r="AH467" s="139" t="s">
        <v>116</v>
      </c>
      <c r="AI467" s="139" t="b">
        <v>0</v>
      </c>
      <c r="AJ467" s="139" t="s">
        <v>111</v>
      </c>
      <c r="AK467" s="139" t="s">
        <v>111</v>
      </c>
      <c r="AL467" s="139" t="s">
        <v>111</v>
      </c>
      <c r="AM467" s="139" t="s">
        <v>111</v>
      </c>
      <c r="AN467" s="139" t="s">
        <v>111</v>
      </c>
      <c r="AO467" s="139" t="b">
        <v>0</v>
      </c>
      <c r="AP467" s="139" t="s">
        <v>111</v>
      </c>
      <c r="AQ467" s="139" t="s">
        <v>111</v>
      </c>
      <c r="AR467" s="139" t="s">
        <v>111</v>
      </c>
      <c r="AS467" s="139" t="s">
        <v>111</v>
      </c>
      <c r="AT467" s="139" t="s">
        <v>111</v>
      </c>
      <c r="AU467" s="139" t="b">
        <v>0</v>
      </c>
      <c r="AV467" s="139" t="s">
        <v>111</v>
      </c>
      <c r="AW467" s="139" t="s">
        <v>111</v>
      </c>
      <c r="AX467" s="139" t="s">
        <v>111</v>
      </c>
      <c r="AY467" s="139" t="s">
        <v>111</v>
      </c>
      <c r="AZ467" s="139" t="s">
        <v>111</v>
      </c>
      <c r="BA467" s="139" t="b">
        <v>0</v>
      </c>
      <c r="BB467" s="139" t="s">
        <v>111</v>
      </c>
      <c r="BC467" s="139" t="s">
        <v>111</v>
      </c>
      <c r="BD467" s="139" t="s">
        <v>111</v>
      </c>
      <c r="BE467" s="139" t="s">
        <v>111</v>
      </c>
      <c r="BF467" s="139" t="s">
        <v>111</v>
      </c>
      <c r="BG467" s="139" t="b">
        <v>0</v>
      </c>
      <c r="BH467" s="139" t="s">
        <v>111</v>
      </c>
      <c r="BI467" s="139" t="s">
        <v>111</v>
      </c>
      <c r="BJ467" s="139" t="s">
        <v>111</v>
      </c>
      <c r="BK467" s="139" t="s">
        <v>111</v>
      </c>
      <c r="BL467" s="139" t="s">
        <v>111</v>
      </c>
      <c r="BM467" s="139" t="b">
        <v>0</v>
      </c>
      <c r="BN467" s="139" t="s">
        <v>111</v>
      </c>
      <c r="BO467" s="139" t="s">
        <v>111</v>
      </c>
      <c r="BP467" s="139" t="s">
        <v>111</v>
      </c>
      <c r="BQ467" s="139" t="s">
        <v>111</v>
      </c>
      <c r="BR467" s="139" t="s">
        <v>111</v>
      </c>
      <c r="BS467" s="139" t="b">
        <v>0</v>
      </c>
      <c r="BT467" s="139" t="s">
        <v>111</v>
      </c>
      <c r="BU467" s="139" t="s">
        <v>111</v>
      </c>
      <c r="BV467" s="139" t="s">
        <v>111</v>
      </c>
      <c r="BW467" s="139" t="s">
        <v>111</v>
      </c>
      <c r="BX467" s="139" t="s">
        <v>111</v>
      </c>
      <c r="BY467" s="139" t="b">
        <v>1</v>
      </c>
      <c r="BZ467" s="139" t="s">
        <v>116</v>
      </c>
      <c r="CA467" s="139" t="s">
        <v>116</v>
      </c>
      <c r="CB467" s="139" t="s">
        <v>116</v>
      </c>
      <c r="CC467" s="139" t="s">
        <v>116</v>
      </c>
      <c r="CD467" s="139" t="s">
        <v>116</v>
      </c>
      <c r="CE467" s="139" t="b">
        <v>0</v>
      </c>
      <c r="CF467" s="139" t="s">
        <v>3796</v>
      </c>
      <c r="CG467" s="139" t="s">
        <v>3796</v>
      </c>
      <c r="CH467" s="139" t="s">
        <v>3796</v>
      </c>
      <c r="CI467" s="139" t="s">
        <v>3796</v>
      </c>
      <c r="CJ467" s="139" t="s">
        <v>3796</v>
      </c>
      <c r="CK467" s="139" t="b">
        <v>0</v>
      </c>
      <c r="CL467" s="139" t="s">
        <v>111</v>
      </c>
      <c r="CM467" s="139" t="s">
        <v>111</v>
      </c>
      <c r="CN467" s="139" t="s">
        <v>111</v>
      </c>
      <c r="CO467" s="139" t="s">
        <v>111</v>
      </c>
      <c r="CP467" s="139" t="s">
        <v>111</v>
      </c>
      <c r="CQ467" s="139" t="b">
        <v>0</v>
      </c>
      <c r="CR467" s="139" t="s">
        <v>111</v>
      </c>
      <c r="CS467" s="139" t="s">
        <v>111</v>
      </c>
      <c r="CT467" s="139" t="s">
        <v>111</v>
      </c>
      <c r="CU467" s="139" t="s">
        <v>111</v>
      </c>
      <c r="CV467" s="139" t="s">
        <v>111</v>
      </c>
      <c r="CW467" s="139" t="b">
        <v>1</v>
      </c>
      <c r="CX467" s="139" t="s">
        <v>116</v>
      </c>
      <c r="CY467" s="139" t="s">
        <v>116</v>
      </c>
      <c r="CZ467" s="139" t="s">
        <v>3796</v>
      </c>
      <c r="DA467" s="139" t="s">
        <v>3796</v>
      </c>
      <c r="DB467" s="139" t="s">
        <v>3796</v>
      </c>
      <c r="DD467" s="230"/>
      <c r="DE467" s="230"/>
      <c r="DF467" s="230"/>
      <c r="DG467" s="230"/>
    </row>
    <row r="468" spans="1:111" ht="87" x14ac:dyDescent="0.35">
      <c r="A468" s="209">
        <v>2999</v>
      </c>
      <c r="B468" s="208" t="s">
        <v>1114</v>
      </c>
      <c r="C468" s="254">
        <v>271</v>
      </c>
      <c r="D468" s="255" t="s">
        <v>2592</v>
      </c>
      <c r="E468" s="255" t="s">
        <v>2658</v>
      </c>
      <c r="F468" s="256" t="s">
        <v>2659</v>
      </c>
      <c r="G468" s="256" t="s">
        <v>2660</v>
      </c>
      <c r="H468" s="140">
        <f t="shared" si="70"/>
        <v>2</v>
      </c>
      <c r="I468" s="140">
        <f t="shared" si="71"/>
        <v>0</v>
      </c>
      <c r="J468" s="140">
        <f t="shared" si="72"/>
        <v>1</v>
      </c>
      <c r="K468" s="140">
        <f t="shared" si="73"/>
        <v>0</v>
      </c>
      <c r="L468" s="140">
        <f t="shared" si="74"/>
        <v>1</v>
      </c>
      <c r="M468" s="140">
        <f t="shared" si="75"/>
        <v>2</v>
      </c>
      <c r="N468" s="140">
        <f t="shared" si="76"/>
        <v>2</v>
      </c>
      <c r="O468" s="140">
        <f t="shared" si="77"/>
        <v>1</v>
      </c>
      <c r="P468" s="140">
        <f t="shared" si="78"/>
        <v>1</v>
      </c>
      <c r="Q468" s="140">
        <f t="shared" si="79"/>
        <v>1</v>
      </c>
      <c r="R468" s="140" t="s">
        <v>115</v>
      </c>
      <c r="S468" s="140" t="s">
        <v>115</v>
      </c>
      <c r="T468" s="140" t="s">
        <v>115</v>
      </c>
      <c r="U468" s="140" t="s">
        <v>115</v>
      </c>
      <c r="V468" s="140" t="s">
        <v>115</v>
      </c>
      <c r="W468" s="139" t="b">
        <v>0</v>
      </c>
      <c r="X468" s="139" t="s">
        <v>111</v>
      </c>
      <c r="Y468" s="139" t="s">
        <v>111</v>
      </c>
      <c r="Z468" s="139" t="s">
        <v>111</v>
      </c>
      <c r="AA468" s="139" t="s">
        <v>111</v>
      </c>
      <c r="AB468" s="139" t="s">
        <v>111</v>
      </c>
      <c r="AC468" s="139" t="b">
        <v>0</v>
      </c>
      <c r="AD468" s="139" t="s">
        <v>111</v>
      </c>
      <c r="AE468" s="139" t="s">
        <v>111</v>
      </c>
      <c r="AF468" s="139" t="s">
        <v>111</v>
      </c>
      <c r="AG468" s="139" t="s">
        <v>111</v>
      </c>
      <c r="AH468" s="139" t="s">
        <v>111</v>
      </c>
      <c r="AI468" s="139" t="b">
        <v>0</v>
      </c>
      <c r="AJ468" s="139" t="s">
        <v>111</v>
      </c>
      <c r="AK468" s="139" t="s">
        <v>111</v>
      </c>
      <c r="AL468" s="139" t="s">
        <v>111</v>
      </c>
      <c r="AM468" s="139" t="s">
        <v>111</v>
      </c>
      <c r="AN468" s="139" t="s">
        <v>111</v>
      </c>
      <c r="AO468" s="139" t="b">
        <v>0</v>
      </c>
      <c r="AP468" s="139" t="s">
        <v>111</v>
      </c>
      <c r="AQ468" s="139" t="s">
        <v>111</v>
      </c>
      <c r="AR468" s="139" t="s">
        <v>111</v>
      </c>
      <c r="AS468" s="139" t="s">
        <v>111</v>
      </c>
      <c r="AT468" s="139" t="s">
        <v>111</v>
      </c>
      <c r="AU468" s="139" t="b">
        <v>0</v>
      </c>
      <c r="AV468" s="139" t="s">
        <v>111</v>
      </c>
      <c r="AW468" s="139" t="s">
        <v>111</v>
      </c>
      <c r="AX468" s="139" t="s">
        <v>111</v>
      </c>
      <c r="AY468" s="139" t="s">
        <v>111</v>
      </c>
      <c r="AZ468" s="139" t="s">
        <v>111</v>
      </c>
      <c r="BA468" s="139" t="b">
        <v>0</v>
      </c>
      <c r="BB468" s="139" t="s">
        <v>111</v>
      </c>
      <c r="BC468" s="139" t="s">
        <v>111</v>
      </c>
      <c r="BD468" s="139" t="s">
        <v>111</v>
      </c>
      <c r="BE468" s="139" t="s">
        <v>111</v>
      </c>
      <c r="BF468" s="139" t="s">
        <v>111</v>
      </c>
      <c r="BG468" s="139" t="b">
        <v>0</v>
      </c>
      <c r="BH468" s="139" t="s">
        <v>111</v>
      </c>
      <c r="BI468" s="139" t="s">
        <v>111</v>
      </c>
      <c r="BJ468" s="139" t="s">
        <v>111</v>
      </c>
      <c r="BK468" s="139" t="s">
        <v>111</v>
      </c>
      <c r="BL468" s="139" t="s">
        <v>111</v>
      </c>
      <c r="BM468" s="139" t="b">
        <v>0</v>
      </c>
      <c r="BN468" s="139" t="s">
        <v>111</v>
      </c>
      <c r="BO468" s="139" t="s">
        <v>111</v>
      </c>
      <c r="BP468" s="139" t="s">
        <v>111</v>
      </c>
      <c r="BQ468" s="139" t="s">
        <v>111</v>
      </c>
      <c r="BR468" s="139" t="s">
        <v>111</v>
      </c>
      <c r="BS468" s="139" t="b">
        <v>0</v>
      </c>
      <c r="BT468" s="139" t="s">
        <v>111</v>
      </c>
      <c r="BU468" s="139" t="s">
        <v>111</v>
      </c>
      <c r="BV468" s="139" t="s">
        <v>111</v>
      </c>
      <c r="BW468" s="139" t="s">
        <v>111</v>
      </c>
      <c r="BX468" s="139" t="s">
        <v>111</v>
      </c>
      <c r="BY468" s="139" t="b">
        <v>1</v>
      </c>
      <c r="BZ468" s="139" t="s">
        <v>116</v>
      </c>
      <c r="CA468" s="139" t="s">
        <v>116</v>
      </c>
      <c r="CB468" s="139" t="s">
        <v>116</v>
      </c>
      <c r="CC468" s="139" t="s">
        <v>116</v>
      </c>
      <c r="CD468" s="139" t="s">
        <v>116</v>
      </c>
      <c r="CE468" s="139" t="b">
        <v>0</v>
      </c>
      <c r="CF468" s="139" t="s">
        <v>3796</v>
      </c>
      <c r="CG468" s="139" t="s">
        <v>3796</v>
      </c>
      <c r="CH468" s="139" t="s">
        <v>3796</v>
      </c>
      <c r="CI468" s="139" t="s">
        <v>3796</v>
      </c>
      <c r="CJ468" s="139" t="s">
        <v>3796</v>
      </c>
      <c r="CK468" s="139" t="b">
        <v>0</v>
      </c>
      <c r="CL468" s="139" t="s">
        <v>111</v>
      </c>
      <c r="CM468" s="139" t="s">
        <v>111</v>
      </c>
      <c r="CN468" s="139" t="s">
        <v>111</v>
      </c>
      <c r="CO468" s="139" t="s">
        <v>111</v>
      </c>
      <c r="CP468" s="139" t="s">
        <v>111</v>
      </c>
      <c r="CQ468" s="139" t="b">
        <v>0</v>
      </c>
      <c r="CR468" s="139" t="s">
        <v>111</v>
      </c>
      <c r="CS468" s="139" t="s">
        <v>111</v>
      </c>
      <c r="CT468" s="139" t="s">
        <v>111</v>
      </c>
      <c r="CU468" s="139" t="s">
        <v>111</v>
      </c>
      <c r="CV468" s="139" t="s">
        <v>111</v>
      </c>
      <c r="CW468" s="139" t="b">
        <v>1</v>
      </c>
      <c r="CX468" s="139" t="s">
        <v>116</v>
      </c>
      <c r="CY468" s="139" t="s">
        <v>116</v>
      </c>
      <c r="CZ468" s="139" t="s">
        <v>3796</v>
      </c>
      <c r="DA468" s="139" t="s">
        <v>3796</v>
      </c>
      <c r="DB468" s="139" t="s">
        <v>3796</v>
      </c>
      <c r="DD468" s="230"/>
      <c r="DE468" s="230"/>
      <c r="DF468" s="230"/>
      <c r="DG468" s="230"/>
    </row>
    <row r="469" spans="1:111" ht="116" x14ac:dyDescent="0.35">
      <c r="A469" s="209">
        <v>2999</v>
      </c>
      <c r="B469" s="208" t="s">
        <v>1114</v>
      </c>
      <c r="C469" s="254">
        <v>271</v>
      </c>
      <c r="D469" s="255" t="s">
        <v>2592</v>
      </c>
      <c r="E469" s="255" t="s">
        <v>2661</v>
      </c>
      <c r="F469" s="256" t="s">
        <v>2662</v>
      </c>
      <c r="G469" s="256" t="s">
        <v>2663</v>
      </c>
      <c r="H469" s="140">
        <f t="shared" si="70"/>
        <v>5</v>
      </c>
      <c r="I469" s="140">
        <f t="shared" si="71"/>
        <v>0</v>
      </c>
      <c r="J469" s="140">
        <f t="shared" si="72"/>
        <v>4</v>
      </c>
      <c r="K469" s="140">
        <f t="shared" si="73"/>
        <v>0</v>
      </c>
      <c r="L469" s="140">
        <f t="shared" si="74"/>
        <v>1</v>
      </c>
      <c r="M469" s="140">
        <f t="shared" si="75"/>
        <v>5</v>
      </c>
      <c r="N469" s="140">
        <f t="shared" si="76"/>
        <v>5</v>
      </c>
      <c r="O469" s="140">
        <f t="shared" si="77"/>
        <v>4</v>
      </c>
      <c r="P469" s="140">
        <f t="shared" si="78"/>
        <v>4</v>
      </c>
      <c r="Q469" s="140">
        <f t="shared" si="79"/>
        <v>4</v>
      </c>
      <c r="R469" s="140" t="s">
        <v>115</v>
      </c>
      <c r="S469" s="140" t="s">
        <v>115</v>
      </c>
      <c r="T469" s="140" t="s">
        <v>115</v>
      </c>
      <c r="U469" s="140" t="s">
        <v>115</v>
      </c>
      <c r="V469" s="140" t="s">
        <v>115</v>
      </c>
      <c r="W469" s="139" t="b">
        <v>1</v>
      </c>
      <c r="X469" s="139" t="s">
        <v>116</v>
      </c>
      <c r="Y469" s="139" t="s">
        <v>116</v>
      </c>
      <c r="Z469" s="139" t="s">
        <v>116</v>
      </c>
      <c r="AA469" s="139" t="s">
        <v>116</v>
      </c>
      <c r="AB469" s="139" t="s">
        <v>116</v>
      </c>
      <c r="AC469" s="139" t="b">
        <v>1</v>
      </c>
      <c r="AD469" s="139" t="s">
        <v>116</v>
      </c>
      <c r="AE469" s="139" t="s">
        <v>116</v>
      </c>
      <c r="AF469" s="139" t="s">
        <v>116</v>
      </c>
      <c r="AG469" s="139" t="s">
        <v>116</v>
      </c>
      <c r="AH469" s="139" t="s">
        <v>116</v>
      </c>
      <c r="AI469" s="139" t="b">
        <v>0</v>
      </c>
      <c r="AJ469" s="139" t="s">
        <v>111</v>
      </c>
      <c r="AK469" s="139" t="s">
        <v>111</v>
      </c>
      <c r="AL469" s="139" t="s">
        <v>111</v>
      </c>
      <c r="AM469" s="139" t="s">
        <v>111</v>
      </c>
      <c r="AN469" s="139" t="s">
        <v>111</v>
      </c>
      <c r="AO469" s="139" t="b">
        <v>0</v>
      </c>
      <c r="AP469" s="139" t="s">
        <v>111</v>
      </c>
      <c r="AQ469" s="139" t="s">
        <v>111</v>
      </c>
      <c r="AR469" s="139" t="s">
        <v>111</v>
      </c>
      <c r="AS469" s="139" t="s">
        <v>111</v>
      </c>
      <c r="AT469" s="139" t="s">
        <v>111</v>
      </c>
      <c r="AU469" s="139" t="b">
        <v>0</v>
      </c>
      <c r="AV469" s="139" t="s">
        <v>111</v>
      </c>
      <c r="AW469" s="139" t="s">
        <v>111</v>
      </c>
      <c r="AX469" s="139" t="s">
        <v>111</v>
      </c>
      <c r="AY469" s="139" t="s">
        <v>111</v>
      </c>
      <c r="AZ469" s="139" t="s">
        <v>111</v>
      </c>
      <c r="BA469" s="139" t="b">
        <v>0</v>
      </c>
      <c r="BB469" s="139" t="s">
        <v>111</v>
      </c>
      <c r="BC469" s="139" t="s">
        <v>111</v>
      </c>
      <c r="BD469" s="139" t="s">
        <v>111</v>
      </c>
      <c r="BE469" s="139" t="s">
        <v>111</v>
      </c>
      <c r="BF469" s="139" t="s">
        <v>111</v>
      </c>
      <c r="BG469" s="139" t="b">
        <v>0</v>
      </c>
      <c r="BH469" s="139" t="s">
        <v>111</v>
      </c>
      <c r="BI469" s="139" t="s">
        <v>111</v>
      </c>
      <c r="BJ469" s="139" t="s">
        <v>111</v>
      </c>
      <c r="BK469" s="139" t="s">
        <v>111</v>
      </c>
      <c r="BL469" s="139" t="s">
        <v>111</v>
      </c>
      <c r="BM469" s="139" t="b">
        <v>0</v>
      </c>
      <c r="BN469" s="139" t="s">
        <v>111</v>
      </c>
      <c r="BO469" s="139" t="s">
        <v>111</v>
      </c>
      <c r="BP469" s="139" t="s">
        <v>111</v>
      </c>
      <c r="BQ469" s="139" t="s">
        <v>111</v>
      </c>
      <c r="BR469" s="139" t="s">
        <v>111</v>
      </c>
      <c r="BS469" s="139" t="b">
        <v>1</v>
      </c>
      <c r="BT469" s="139" t="s">
        <v>116</v>
      </c>
      <c r="BU469" s="139" t="s">
        <v>116</v>
      </c>
      <c r="BV469" s="139" t="s">
        <v>116</v>
      </c>
      <c r="BW469" s="139" t="s">
        <v>116</v>
      </c>
      <c r="BX469" s="139" t="s">
        <v>116</v>
      </c>
      <c r="BY469" s="139" t="b">
        <v>0</v>
      </c>
      <c r="BZ469" s="139" t="s">
        <v>111</v>
      </c>
      <c r="CA469" s="139" t="s">
        <v>111</v>
      </c>
      <c r="CB469" s="139" t="s">
        <v>111</v>
      </c>
      <c r="CC469" s="139" t="s">
        <v>111</v>
      </c>
      <c r="CD469" s="139" t="s">
        <v>111</v>
      </c>
      <c r="CE469" s="139" t="b">
        <v>0</v>
      </c>
      <c r="CF469" s="139" t="s">
        <v>3796</v>
      </c>
      <c r="CG469" s="139" t="s">
        <v>3796</v>
      </c>
      <c r="CH469" s="139" t="s">
        <v>3796</v>
      </c>
      <c r="CI469" s="139" t="s">
        <v>3796</v>
      </c>
      <c r="CJ469" s="139" t="s">
        <v>3796</v>
      </c>
      <c r="CK469" s="139" t="b">
        <v>0</v>
      </c>
      <c r="CL469" s="139" t="s">
        <v>111</v>
      </c>
      <c r="CM469" s="139" t="s">
        <v>111</v>
      </c>
      <c r="CN469" s="139" t="s">
        <v>111</v>
      </c>
      <c r="CO469" s="139" t="s">
        <v>111</v>
      </c>
      <c r="CP469" s="139" t="s">
        <v>111</v>
      </c>
      <c r="CQ469" s="139" t="b">
        <v>1</v>
      </c>
      <c r="CR469" s="139" t="s">
        <v>116</v>
      </c>
      <c r="CS469" s="139" t="s">
        <v>116</v>
      </c>
      <c r="CT469" s="139" t="s">
        <v>116</v>
      </c>
      <c r="CU469" s="139" t="s">
        <v>116</v>
      </c>
      <c r="CV469" s="139" t="s">
        <v>116</v>
      </c>
      <c r="CW469" s="139" t="b">
        <v>1</v>
      </c>
      <c r="CX469" s="139" t="s">
        <v>116</v>
      </c>
      <c r="CY469" s="139" t="s">
        <v>116</v>
      </c>
      <c r="CZ469" s="139" t="s">
        <v>3796</v>
      </c>
      <c r="DA469" s="139" t="s">
        <v>3796</v>
      </c>
      <c r="DB469" s="139" t="s">
        <v>3796</v>
      </c>
      <c r="DD469" s="230"/>
      <c r="DE469" s="230"/>
      <c r="DF469" s="230"/>
      <c r="DG469" s="230"/>
    </row>
    <row r="470" spans="1:111" ht="58" x14ac:dyDescent="0.35">
      <c r="A470" s="209">
        <v>2999</v>
      </c>
      <c r="B470" s="208" t="s">
        <v>1114</v>
      </c>
      <c r="C470" s="254">
        <v>271</v>
      </c>
      <c r="D470" s="255" t="s">
        <v>2592</v>
      </c>
      <c r="E470" s="255" t="s">
        <v>2664</v>
      </c>
      <c r="F470" s="256" t="s">
        <v>2665</v>
      </c>
      <c r="G470" s="256" t="s">
        <v>2666</v>
      </c>
      <c r="H470" s="140">
        <f t="shared" si="70"/>
        <v>2</v>
      </c>
      <c r="I470" s="140">
        <f t="shared" si="71"/>
        <v>0</v>
      </c>
      <c r="J470" s="140">
        <f t="shared" si="72"/>
        <v>1</v>
      </c>
      <c r="K470" s="140">
        <f t="shared" si="73"/>
        <v>0</v>
      </c>
      <c r="L470" s="140">
        <f t="shared" si="74"/>
        <v>1</v>
      </c>
      <c r="M470" s="140">
        <f t="shared" si="75"/>
        <v>2</v>
      </c>
      <c r="N470" s="140">
        <f t="shared" si="76"/>
        <v>2</v>
      </c>
      <c r="O470" s="140">
        <f t="shared" si="77"/>
        <v>1</v>
      </c>
      <c r="P470" s="140">
        <f t="shared" si="78"/>
        <v>1</v>
      </c>
      <c r="Q470" s="140">
        <f t="shared" si="79"/>
        <v>1</v>
      </c>
      <c r="R470" s="140" t="s">
        <v>115</v>
      </c>
      <c r="S470" s="140" t="s">
        <v>115</v>
      </c>
      <c r="T470" s="140" t="s">
        <v>115</v>
      </c>
      <c r="U470" s="140" t="s">
        <v>115</v>
      </c>
      <c r="V470" s="140" t="s">
        <v>115</v>
      </c>
      <c r="W470" s="139" t="b">
        <v>0</v>
      </c>
      <c r="X470" s="139" t="s">
        <v>111</v>
      </c>
      <c r="Y470" s="139" t="s">
        <v>111</v>
      </c>
      <c r="Z470" s="139" t="s">
        <v>111</v>
      </c>
      <c r="AA470" s="139" t="s">
        <v>111</v>
      </c>
      <c r="AB470" s="139" t="s">
        <v>111</v>
      </c>
      <c r="AC470" s="139" t="b">
        <v>1</v>
      </c>
      <c r="AD470" s="139" t="s">
        <v>116</v>
      </c>
      <c r="AE470" s="139" t="s">
        <v>116</v>
      </c>
      <c r="AF470" s="139" t="s">
        <v>116</v>
      </c>
      <c r="AG470" s="139" t="s">
        <v>116</v>
      </c>
      <c r="AH470" s="139" t="s">
        <v>116</v>
      </c>
      <c r="AI470" s="139" t="b">
        <v>0</v>
      </c>
      <c r="AJ470" s="139" t="s">
        <v>111</v>
      </c>
      <c r="AK470" s="139" t="s">
        <v>111</v>
      </c>
      <c r="AL470" s="139" t="s">
        <v>111</v>
      </c>
      <c r="AM470" s="139" t="s">
        <v>111</v>
      </c>
      <c r="AN470" s="139" t="s">
        <v>111</v>
      </c>
      <c r="AO470" s="139" t="b">
        <v>0</v>
      </c>
      <c r="AP470" s="139" t="s">
        <v>111</v>
      </c>
      <c r="AQ470" s="139" t="s">
        <v>111</v>
      </c>
      <c r="AR470" s="139" t="s">
        <v>111</v>
      </c>
      <c r="AS470" s="139" t="s">
        <v>111</v>
      </c>
      <c r="AT470" s="139" t="s">
        <v>111</v>
      </c>
      <c r="AU470" s="139" t="b">
        <v>0</v>
      </c>
      <c r="AV470" s="139" t="s">
        <v>111</v>
      </c>
      <c r="AW470" s="139" t="s">
        <v>111</v>
      </c>
      <c r="AX470" s="139" t="s">
        <v>111</v>
      </c>
      <c r="AY470" s="139" t="s">
        <v>111</v>
      </c>
      <c r="AZ470" s="139" t="s">
        <v>111</v>
      </c>
      <c r="BA470" s="139" t="b">
        <v>0</v>
      </c>
      <c r="BB470" s="139" t="s">
        <v>111</v>
      </c>
      <c r="BC470" s="139" t="s">
        <v>111</v>
      </c>
      <c r="BD470" s="139" t="s">
        <v>111</v>
      </c>
      <c r="BE470" s="139" t="s">
        <v>111</v>
      </c>
      <c r="BF470" s="139" t="s">
        <v>111</v>
      </c>
      <c r="BG470" s="139" t="b">
        <v>0</v>
      </c>
      <c r="BH470" s="139" t="s">
        <v>111</v>
      </c>
      <c r="BI470" s="139" t="s">
        <v>111</v>
      </c>
      <c r="BJ470" s="139" t="s">
        <v>111</v>
      </c>
      <c r="BK470" s="139" t="s">
        <v>111</v>
      </c>
      <c r="BL470" s="139" t="s">
        <v>111</v>
      </c>
      <c r="BM470" s="139" t="b">
        <v>0</v>
      </c>
      <c r="BN470" s="139" t="s">
        <v>111</v>
      </c>
      <c r="BO470" s="139" t="s">
        <v>111</v>
      </c>
      <c r="BP470" s="139" t="s">
        <v>111</v>
      </c>
      <c r="BQ470" s="139" t="s">
        <v>111</v>
      </c>
      <c r="BR470" s="139" t="s">
        <v>111</v>
      </c>
      <c r="BS470" s="139" t="b">
        <v>0</v>
      </c>
      <c r="BT470" s="139" t="s">
        <v>111</v>
      </c>
      <c r="BU470" s="139" t="s">
        <v>111</v>
      </c>
      <c r="BV470" s="139" t="s">
        <v>111</v>
      </c>
      <c r="BW470" s="139" t="s">
        <v>111</v>
      </c>
      <c r="BX470" s="139" t="s">
        <v>111</v>
      </c>
      <c r="BY470" s="139" t="b">
        <v>0</v>
      </c>
      <c r="BZ470" s="139" t="s">
        <v>111</v>
      </c>
      <c r="CA470" s="139" t="s">
        <v>111</v>
      </c>
      <c r="CB470" s="139" t="s">
        <v>111</v>
      </c>
      <c r="CC470" s="139" t="s">
        <v>111</v>
      </c>
      <c r="CD470" s="139" t="s">
        <v>111</v>
      </c>
      <c r="CE470" s="139" t="b">
        <v>0</v>
      </c>
      <c r="CF470" s="139" t="s">
        <v>3796</v>
      </c>
      <c r="CG470" s="139" t="s">
        <v>3796</v>
      </c>
      <c r="CH470" s="139" t="s">
        <v>3796</v>
      </c>
      <c r="CI470" s="139" t="s">
        <v>3796</v>
      </c>
      <c r="CJ470" s="139" t="s">
        <v>3796</v>
      </c>
      <c r="CK470" s="139" t="b">
        <v>0</v>
      </c>
      <c r="CL470" s="139" t="s">
        <v>111</v>
      </c>
      <c r="CM470" s="139" t="s">
        <v>111</v>
      </c>
      <c r="CN470" s="139" t="s">
        <v>111</v>
      </c>
      <c r="CO470" s="139" t="s">
        <v>111</v>
      </c>
      <c r="CP470" s="139" t="s">
        <v>111</v>
      </c>
      <c r="CQ470" s="139" t="b">
        <v>0</v>
      </c>
      <c r="CR470" s="139" t="s">
        <v>111</v>
      </c>
      <c r="CS470" s="139" t="s">
        <v>111</v>
      </c>
      <c r="CT470" s="139" t="s">
        <v>111</v>
      </c>
      <c r="CU470" s="139" t="s">
        <v>111</v>
      </c>
      <c r="CV470" s="139" t="s">
        <v>111</v>
      </c>
      <c r="CW470" s="139" t="b">
        <v>1</v>
      </c>
      <c r="CX470" s="139" t="s">
        <v>116</v>
      </c>
      <c r="CY470" s="139" t="s">
        <v>116</v>
      </c>
      <c r="CZ470" s="139" t="s">
        <v>3796</v>
      </c>
      <c r="DA470" s="139" t="s">
        <v>3796</v>
      </c>
      <c r="DB470" s="139" t="s">
        <v>3796</v>
      </c>
      <c r="DD470" s="230"/>
      <c r="DE470" s="230"/>
      <c r="DF470" s="230"/>
      <c r="DG470" s="230"/>
    </row>
    <row r="471" spans="1:111" ht="31" x14ac:dyDescent="0.35">
      <c r="A471" s="209">
        <v>2999</v>
      </c>
      <c r="B471" s="208" t="s">
        <v>1114</v>
      </c>
      <c r="C471" s="254">
        <v>271</v>
      </c>
      <c r="D471" s="255" t="s">
        <v>2592</v>
      </c>
      <c r="E471" s="255" t="s">
        <v>2667</v>
      </c>
      <c r="F471" s="256" t="s">
        <v>2668</v>
      </c>
      <c r="G471" s="256" t="s">
        <v>2669</v>
      </c>
      <c r="H471" s="140">
        <f t="shared" si="70"/>
        <v>6</v>
      </c>
      <c r="I471" s="140">
        <f t="shared" si="71"/>
        <v>0</v>
      </c>
      <c r="J471" s="140">
        <f t="shared" si="72"/>
        <v>4</v>
      </c>
      <c r="K471" s="140">
        <f t="shared" si="73"/>
        <v>1</v>
      </c>
      <c r="L471" s="140">
        <f t="shared" si="74"/>
        <v>1</v>
      </c>
      <c r="M471" s="140">
        <f t="shared" si="75"/>
        <v>6</v>
      </c>
      <c r="N471" s="140">
        <f t="shared" si="76"/>
        <v>4</v>
      </c>
      <c r="O471" s="140">
        <f t="shared" si="77"/>
        <v>5</v>
      </c>
      <c r="P471" s="140">
        <f t="shared" si="78"/>
        <v>3</v>
      </c>
      <c r="Q471" s="140">
        <f t="shared" si="79"/>
        <v>3</v>
      </c>
      <c r="R471" s="140" t="s">
        <v>115</v>
      </c>
      <c r="S471" s="140" t="s">
        <v>115</v>
      </c>
      <c r="T471" s="140" t="s">
        <v>115</v>
      </c>
      <c r="U471" s="140" t="s">
        <v>115</v>
      </c>
      <c r="V471" s="140" t="s">
        <v>115</v>
      </c>
      <c r="W471" s="139" t="b">
        <v>1</v>
      </c>
      <c r="X471" s="139" t="s">
        <v>116</v>
      </c>
      <c r="Y471" s="139" t="s">
        <v>111</v>
      </c>
      <c r="Z471" s="139" t="s">
        <v>116</v>
      </c>
      <c r="AA471" s="139" t="s">
        <v>111</v>
      </c>
      <c r="AB471" s="139" t="s">
        <v>111</v>
      </c>
      <c r="AC471" s="139" t="b">
        <v>1</v>
      </c>
      <c r="AD471" s="139" t="s">
        <v>116</v>
      </c>
      <c r="AE471" s="139" t="s">
        <v>116</v>
      </c>
      <c r="AF471" s="139" t="s">
        <v>116</v>
      </c>
      <c r="AG471" s="139" t="s">
        <v>116</v>
      </c>
      <c r="AH471" s="139" t="s">
        <v>116</v>
      </c>
      <c r="AI471" s="139" t="b">
        <v>0</v>
      </c>
      <c r="AJ471" s="139" t="s">
        <v>111</v>
      </c>
      <c r="AK471" s="139" t="s">
        <v>111</v>
      </c>
      <c r="AL471" s="139" t="s">
        <v>111</v>
      </c>
      <c r="AM471" s="139" t="s">
        <v>111</v>
      </c>
      <c r="AN471" s="139" t="s">
        <v>111</v>
      </c>
      <c r="AO471" s="139" t="b">
        <v>0</v>
      </c>
      <c r="AP471" s="139" t="s">
        <v>111</v>
      </c>
      <c r="AQ471" s="139" t="s">
        <v>111</v>
      </c>
      <c r="AR471" s="139" t="s">
        <v>111</v>
      </c>
      <c r="AS471" s="139" t="s">
        <v>111</v>
      </c>
      <c r="AT471" s="139" t="s">
        <v>111</v>
      </c>
      <c r="AU471" s="139" t="b">
        <v>0</v>
      </c>
      <c r="AV471" s="139" t="s">
        <v>111</v>
      </c>
      <c r="AW471" s="139" t="s">
        <v>111</v>
      </c>
      <c r="AX471" s="139" t="s">
        <v>111</v>
      </c>
      <c r="AY471" s="139" t="s">
        <v>111</v>
      </c>
      <c r="AZ471" s="139" t="s">
        <v>111</v>
      </c>
      <c r="BA471" s="139" t="b">
        <v>0</v>
      </c>
      <c r="BB471" s="139" t="s">
        <v>111</v>
      </c>
      <c r="BC471" s="139" t="s">
        <v>111</v>
      </c>
      <c r="BD471" s="139" t="s">
        <v>111</v>
      </c>
      <c r="BE471" s="139" t="s">
        <v>111</v>
      </c>
      <c r="BF471" s="139" t="s">
        <v>111</v>
      </c>
      <c r="BG471" s="139" t="b">
        <v>0</v>
      </c>
      <c r="BH471" s="139" t="s">
        <v>111</v>
      </c>
      <c r="BI471" s="139" t="s">
        <v>111</v>
      </c>
      <c r="BJ471" s="139" t="s">
        <v>111</v>
      </c>
      <c r="BK471" s="139" t="s">
        <v>111</v>
      </c>
      <c r="BL471" s="139" t="s">
        <v>111</v>
      </c>
      <c r="BM471" s="139" t="b">
        <v>0</v>
      </c>
      <c r="BN471" s="139" t="s">
        <v>111</v>
      </c>
      <c r="BO471" s="139" t="s">
        <v>111</v>
      </c>
      <c r="BP471" s="139" t="s">
        <v>111</v>
      </c>
      <c r="BQ471" s="139" t="s">
        <v>111</v>
      </c>
      <c r="BR471" s="139" t="s">
        <v>111</v>
      </c>
      <c r="BS471" s="139" t="b">
        <v>0</v>
      </c>
      <c r="BT471" s="139" t="s">
        <v>111</v>
      </c>
      <c r="BU471" s="139" t="s">
        <v>111</v>
      </c>
      <c r="BV471" s="139" t="s">
        <v>111</v>
      </c>
      <c r="BW471" s="139" t="s">
        <v>111</v>
      </c>
      <c r="BX471" s="139" t="s">
        <v>111</v>
      </c>
      <c r="BY471" s="139" t="b">
        <v>1</v>
      </c>
      <c r="BZ471" s="139" t="s">
        <v>116</v>
      </c>
      <c r="CA471" s="139" t="s">
        <v>116</v>
      </c>
      <c r="CB471" s="139" t="s">
        <v>116</v>
      </c>
      <c r="CC471" s="139" t="s">
        <v>116</v>
      </c>
      <c r="CD471" s="139" t="s">
        <v>116</v>
      </c>
      <c r="CE471" s="139" t="b">
        <v>0</v>
      </c>
      <c r="CF471" s="139" t="s">
        <v>3796</v>
      </c>
      <c r="CG471" s="139" t="s">
        <v>3796</v>
      </c>
      <c r="CH471" s="139" t="s">
        <v>3796</v>
      </c>
      <c r="CI471" s="139" t="s">
        <v>3796</v>
      </c>
      <c r="CJ471" s="139" t="s">
        <v>3796</v>
      </c>
      <c r="CK471" s="139" t="b">
        <v>1</v>
      </c>
      <c r="CL471" s="139" t="s">
        <v>116</v>
      </c>
      <c r="CM471" s="139" t="s">
        <v>116</v>
      </c>
      <c r="CN471" s="139" t="s">
        <v>116</v>
      </c>
      <c r="CO471" s="139" t="s">
        <v>116</v>
      </c>
      <c r="CP471" s="139" t="s">
        <v>116</v>
      </c>
      <c r="CQ471" s="139" t="b">
        <v>1</v>
      </c>
      <c r="CR471" s="139" t="s">
        <v>116</v>
      </c>
      <c r="CS471" s="139" t="s">
        <v>111</v>
      </c>
      <c r="CT471" s="139" t="s">
        <v>116</v>
      </c>
      <c r="CU471" s="139" t="s">
        <v>111</v>
      </c>
      <c r="CV471" s="139" t="s">
        <v>111</v>
      </c>
      <c r="CW471" s="139" t="b">
        <v>1</v>
      </c>
      <c r="CX471" s="139" t="s">
        <v>116</v>
      </c>
      <c r="CY471" s="139" t="s">
        <v>116</v>
      </c>
      <c r="CZ471" s="139" t="s">
        <v>3796</v>
      </c>
      <c r="DA471" s="139" t="s">
        <v>3796</v>
      </c>
      <c r="DB471" s="139" t="s">
        <v>3796</v>
      </c>
      <c r="DD471" s="230"/>
      <c r="DE471" s="230"/>
      <c r="DF471" s="230"/>
      <c r="DG471" s="230"/>
    </row>
    <row r="472" spans="1:111" ht="31" x14ac:dyDescent="0.35">
      <c r="A472" s="209">
        <v>2999</v>
      </c>
      <c r="B472" s="208" t="s">
        <v>1114</v>
      </c>
      <c r="C472" s="254">
        <v>271</v>
      </c>
      <c r="D472" s="255" t="s">
        <v>2592</v>
      </c>
      <c r="E472" s="255" t="s">
        <v>2670</v>
      </c>
      <c r="F472" s="256" t="s">
        <v>2671</v>
      </c>
      <c r="G472" s="256" t="s">
        <v>2672</v>
      </c>
      <c r="H472" s="140">
        <f t="shared" si="70"/>
        <v>6</v>
      </c>
      <c r="I472" s="140">
        <f t="shared" si="71"/>
        <v>0</v>
      </c>
      <c r="J472" s="140">
        <f t="shared" si="72"/>
        <v>5</v>
      </c>
      <c r="K472" s="140">
        <f t="shared" si="73"/>
        <v>0</v>
      </c>
      <c r="L472" s="140">
        <f t="shared" si="74"/>
        <v>1</v>
      </c>
      <c r="M472" s="140">
        <f t="shared" si="75"/>
        <v>6</v>
      </c>
      <c r="N472" s="140">
        <f t="shared" si="76"/>
        <v>6</v>
      </c>
      <c r="O472" s="140">
        <f t="shared" si="77"/>
        <v>5</v>
      </c>
      <c r="P472" s="140">
        <f t="shared" si="78"/>
        <v>5</v>
      </c>
      <c r="Q472" s="140">
        <f t="shared" si="79"/>
        <v>5</v>
      </c>
      <c r="R472" s="140" t="s">
        <v>115</v>
      </c>
      <c r="S472" s="140" t="s">
        <v>115</v>
      </c>
      <c r="T472" s="140" t="s">
        <v>115</v>
      </c>
      <c r="U472" s="140" t="s">
        <v>115</v>
      </c>
      <c r="V472" s="140" t="s">
        <v>115</v>
      </c>
      <c r="W472" s="139" t="b">
        <v>0</v>
      </c>
      <c r="X472" s="139" t="s">
        <v>111</v>
      </c>
      <c r="Y472" s="139" t="s">
        <v>111</v>
      </c>
      <c r="Z472" s="139" t="s">
        <v>111</v>
      </c>
      <c r="AA472" s="139" t="s">
        <v>111</v>
      </c>
      <c r="AB472" s="139" t="s">
        <v>111</v>
      </c>
      <c r="AC472" s="139" t="b">
        <v>1</v>
      </c>
      <c r="AD472" s="139" t="s">
        <v>116</v>
      </c>
      <c r="AE472" s="139" t="s">
        <v>116</v>
      </c>
      <c r="AF472" s="139" t="s">
        <v>116</v>
      </c>
      <c r="AG472" s="139" t="s">
        <v>116</v>
      </c>
      <c r="AH472" s="139" t="s">
        <v>116</v>
      </c>
      <c r="AI472" s="139" t="b">
        <v>0</v>
      </c>
      <c r="AJ472" s="139" t="s">
        <v>111</v>
      </c>
      <c r="AK472" s="139" t="s">
        <v>111</v>
      </c>
      <c r="AL472" s="139" t="s">
        <v>111</v>
      </c>
      <c r="AM472" s="139" t="s">
        <v>111</v>
      </c>
      <c r="AN472" s="139" t="s">
        <v>111</v>
      </c>
      <c r="AO472" s="139" t="b">
        <v>1</v>
      </c>
      <c r="AP472" s="139" t="s">
        <v>116</v>
      </c>
      <c r="AQ472" s="139" t="s">
        <v>116</v>
      </c>
      <c r="AR472" s="139" t="s">
        <v>116</v>
      </c>
      <c r="AS472" s="139" t="s">
        <v>116</v>
      </c>
      <c r="AT472" s="139" t="s">
        <v>116</v>
      </c>
      <c r="AU472" s="139" t="b">
        <v>0</v>
      </c>
      <c r="AV472" s="139" t="s">
        <v>111</v>
      </c>
      <c r="AW472" s="139" t="s">
        <v>111</v>
      </c>
      <c r="AX472" s="139" t="s">
        <v>111</v>
      </c>
      <c r="AY472" s="139" t="s">
        <v>111</v>
      </c>
      <c r="AZ472" s="139" t="s">
        <v>111</v>
      </c>
      <c r="BA472" s="139" t="b">
        <v>0</v>
      </c>
      <c r="BB472" s="139" t="s">
        <v>111</v>
      </c>
      <c r="BC472" s="139" t="s">
        <v>111</v>
      </c>
      <c r="BD472" s="139" t="s">
        <v>111</v>
      </c>
      <c r="BE472" s="139" t="s">
        <v>111</v>
      </c>
      <c r="BF472" s="139" t="s">
        <v>111</v>
      </c>
      <c r="BG472" s="139" t="b">
        <v>0</v>
      </c>
      <c r="BH472" s="139" t="s">
        <v>111</v>
      </c>
      <c r="BI472" s="139" t="s">
        <v>111</v>
      </c>
      <c r="BJ472" s="139" t="s">
        <v>111</v>
      </c>
      <c r="BK472" s="139" t="s">
        <v>111</v>
      </c>
      <c r="BL472" s="139" t="s">
        <v>111</v>
      </c>
      <c r="BM472" s="139" t="b">
        <v>0</v>
      </c>
      <c r="BN472" s="139" t="s">
        <v>111</v>
      </c>
      <c r="BO472" s="139" t="s">
        <v>111</v>
      </c>
      <c r="BP472" s="139" t="s">
        <v>111</v>
      </c>
      <c r="BQ472" s="139" t="s">
        <v>111</v>
      </c>
      <c r="BR472" s="139" t="s">
        <v>111</v>
      </c>
      <c r="BS472" s="139" t="b">
        <v>1</v>
      </c>
      <c r="BT472" s="139" t="s">
        <v>116</v>
      </c>
      <c r="BU472" s="139" t="s">
        <v>116</v>
      </c>
      <c r="BV472" s="139" t="s">
        <v>116</v>
      </c>
      <c r="BW472" s="139" t="s">
        <v>116</v>
      </c>
      <c r="BX472" s="139" t="s">
        <v>116</v>
      </c>
      <c r="BY472" s="139" t="b">
        <v>1</v>
      </c>
      <c r="BZ472" s="139" t="s">
        <v>116</v>
      </c>
      <c r="CA472" s="139" t="s">
        <v>116</v>
      </c>
      <c r="CB472" s="139" t="s">
        <v>116</v>
      </c>
      <c r="CC472" s="139" t="s">
        <v>116</v>
      </c>
      <c r="CD472" s="139" t="s">
        <v>116</v>
      </c>
      <c r="CE472" s="139" t="b">
        <v>0</v>
      </c>
      <c r="CF472" s="139" t="s">
        <v>3796</v>
      </c>
      <c r="CG472" s="139" t="s">
        <v>3796</v>
      </c>
      <c r="CH472" s="139" t="s">
        <v>3796</v>
      </c>
      <c r="CI472" s="139" t="s">
        <v>3796</v>
      </c>
      <c r="CJ472" s="139" t="s">
        <v>3796</v>
      </c>
      <c r="CK472" s="139" t="b">
        <v>0</v>
      </c>
      <c r="CL472" s="139" t="s">
        <v>111</v>
      </c>
      <c r="CM472" s="139" t="s">
        <v>111</v>
      </c>
      <c r="CN472" s="139" t="s">
        <v>111</v>
      </c>
      <c r="CO472" s="139" t="s">
        <v>111</v>
      </c>
      <c r="CP472" s="139" t="s">
        <v>111</v>
      </c>
      <c r="CQ472" s="139" t="b">
        <v>1</v>
      </c>
      <c r="CR472" s="139" t="s">
        <v>116</v>
      </c>
      <c r="CS472" s="139" t="s">
        <v>116</v>
      </c>
      <c r="CT472" s="139" t="s">
        <v>116</v>
      </c>
      <c r="CU472" s="139" t="s">
        <v>116</v>
      </c>
      <c r="CV472" s="139" t="s">
        <v>116</v>
      </c>
      <c r="CW472" s="139" t="b">
        <v>1</v>
      </c>
      <c r="CX472" s="139" t="s">
        <v>116</v>
      </c>
      <c r="CY472" s="139" t="s">
        <v>116</v>
      </c>
      <c r="CZ472" s="139" t="s">
        <v>3796</v>
      </c>
      <c r="DA472" s="139" t="s">
        <v>3796</v>
      </c>
      <c r="DB472" s="139" t="s">
        <v>3796</v>
      </c>
      <c r="DD472" s="230"/>
      <c r="DE472" s="230"/>
      <c r="DF472" s="230"/>
      <c r="DG472" s="230"/>
    </row>
    <row r="473" spans="1:111" ht="31" x14ac:dyDescent="0.35">
      <c r="A473" s="209">
        <v>2999</v>
      </c>
      <c r="B473" s="208" t="s">
        <v>1114</v>
      </c>
      <c r="C473" s="254">
        <v>271</v>
      </c>
      <c r="D473" s="255" t="s">
        <v>2592</v>
      </c>
      <c r="E473" s="255" t="s">
        <v>2673</v>
      </c>
      <c r="F473" s="256" t="s">
        <v>2674</v>
      </c>
      <c r="G473" s="256" t="s">
        <v>2675</v>
      </c>
      <c r="H473" s="140">
        <f t="shared" si="70"/>
        <v>5</v>
      </c>
      <c r="I473" s="140">
        <f t="shared" si="71"/>
        <v>1</v>
      </c>
      <c r="J473" s="140">
        <f t="shared" si="72"/>
        <v>3</v>
      </c>
      <c r="K473" s="140">
        <f t="shared" si="73"/>
        <v>0</v>
      </c>
      <c r="L473" s="140">
        <f t="shared" si="74"/>
        <v>1</v>
      </c>
      <c r="M473" s="140">
        <f t="shared" si="75"/>
        <v>5</v>
      </c>
      <c r="N473" s="140">
        <f t="shared" si="76"/>
        <v>4</v>
      </c>
      <c r="O473" s="140">
        <f t="shared" si="77"/>
        <v>3</v>
      </c>
      <c r="P473" s="140">
        <f t="shared" si="78"/>
        <v>3</v>
      </c>
      <c r="Q473" s="140">
        <f t="shared" si="79"/>
        <v>3</v>
      </c>
      <c r="R473" s="140" t="s">
        <v>115</v>
      </c>
      <c r="S473" s="140" t="s">
        <v>115</v>
      </c>
      <c r="T473" s="140" t="s">
        <v>115</v>
      </c>
      <c r="U473" s="140" t="s">
        <v>115</v>
      </c>
      <c r="V473" s="140" t="s">
        <v>115</v>
      </c>
      <c r="W473" s="139" t="b">
        <v>0</v>
      </c>
      <c r="X473" s="139" t="s">
        <v>111</v>
      </c>
      <c r="Y473" s="139" t="s">
        <v>111</v>
      </c>
      <c r="Z473" s="139" t="s">
        <v>111</v>
      </c>
      <c r="AA473" s="139" t="s">
        <v>111</v>
      </c>
      <c r="AB473" s="139" t="s">
        <v>111</v>
      </c>
      <c r="AC473" s="139" t="b">
        <v>1</v>
      </c>
      <c r="AD473" s="139" t="s">
        <v>116</v>
      </c>
      <c r="AE473" s="139" t="s">
        <v>116</v>
      </c>
      <c r="AF473" s="139" t="s">
        <v>116</v>
      </c>
      <c r="AG473" s="139" t="s">
        <v>116</v>
      </c>
      <c r="AH473" s="139" t="s">
        <v>116</v>
      </c>
      <c r="AI473" s="139" t="b">
        <v>1</v>
      </c>
      <c r="AJ473" s="139" t="s">
        <v>116</v>
      </c>
      <c r="AK473" s="139" t="s">
        <v>116</v>
      </c>
      <c r="AL473" s="139" t="s">
        <v>116</v>
      </c>
      <c r="AM473" s="139" t="s">
        <v>116</v>
      </c>
      <c r="AN473" s="139" t="s">
        <v>116</v>
      </c>
      <c r="AO473" s="139" t="b">
        <v>0</v>
      </c>
      <c r="AP473" s="139" t="s">
        <v>111</v>
      </c>
      <c r="AQ473" s="139" t="s">
        <v>111</v>
      </c>
      <c r="AR473" s="139" t="s">
        <v>111</v>
      </c>
      <c r="AS473" s="139" t="s">
        <v>111</v>
      </c>
      <c r="AT473" s="139" t="s">
        <v>111</v>
      </c>
      <c r="AU473" s="139" t="b">
        <v>1</v>
      </c>
      <c r="AV473" s="139" t="s">
        <v>116</v>
      </c>
      <c r="AW473" s="139" t="s">
        <v>111</v>
      </c>
      <c r="AX473" s="139" t="s">
        <v>111</v>
      </c>
      <c r="AY473" s="139" t="s">
        <v>111</v>
      </c>
      <c r="AZ473" s="139" t="s">
        <v>111</v>
      </c>
      <c r="BA473" s="139" t="b">
        <v>0</v>
      </c>
      <c r="BB473" s="139" t="s">
        <v>111</v>
      </c>
      <c r="BC473" s="139" t="s">
        <v>111</v>
      </c>
      <c r="BD473" s="139" t="s">
        <v>111</v>
      </c>
      <c r="BE473" s="139" t="s">
        <v>111</v>
      </c>
      <c r="BF473" s="139" t="s">
        <v>111</v>
      </c>
      <c r="BG473" s="139" t="b">
        <v>0</v>
      </c>
      <c r="BH473" s="139" t="s">
        <v>111</v>
      </c>
      <c r="BI473" s="139" t="s">
        <v>111</v>
      </c>
      <c r="BJ473" s="139" t="s">
        <v>111</v>
      </c>
      <c r="BK473" s="139" t="s">
        <v>111</v>
      </c>
      <c r="BL473" s="139" t="s">
        <v>111</v>
      </c>
      <c r="BM473" s="139" t="b">
        <v>0</v>
      </c>
      <c r="BN473" s="139" t="s">
        <v>111</v>
      </c>
      <c r="BO473" s="139" t="s">
        <v>111</v>
      </c>
      <c r="BP473" s="139" t="s">
        <v>111</v>
      </c>
      <c r="BQ473" s="139" t="s">
        <v>111</v>
      </c>
      <c r="BR473" s="139" t="s">
        <v>111</v>
      </c>
      <c r="BS473" s="139" t="b">
        <v>0</v>
      </c>
      <c r="BT473" s="139" t="s">
        <v>111</v>
      </c>
      <c r="BU473" s="139" t="s">
        <v>111</v>
      </c>
      <c r="BV473" s="139" t="s">
        <v>111</v>
      </c>
      <c r="BW473" s="139" t="s">
        <v>111</v>
      </c>
      <c r="BX473" s="139" t="s">
        <v>111</v>
      </c>
      <c r="BY473" s="139" t="b">
        <v>1</v>
      </c>
      <c r="BZ473" s="139" t="s">
        <v>116</v>
      </c>
      <c r="CA473" s="139" t="s">
        <v>116</v>
      </c>
      <c r="CB473" s="139" t="s">
        <v>116</v>
      </c>
      <c r="CC473" s="139" t="s">
        <v>116</v>
      </c>
      <c r="CD473" s="139" t="s">
        <v>116</v>
      </c>
      <c r="CE473" s="139" t="b">
        <v>0</v>
      </c>
      <c r="CF473" s="139" t="s">
        <v>3796</v>
      </c>
      <c r="CG473" s="139" t="s">
        <v>3796</v>
      </c>
      <c r="CH473" s="139" t="s">
        <v>3796</v>
      </c>
      <c r="CI473" s="139" t="s">
        <v>3796</v>
      </c>
      <c r="CJ473" s="139" t="s">
        <v>3796</v>
      </c>
      <c r="CK473" s="139" t="b">
        <v>0</v>
      </c>
      <c r="CL473" s="139" t="s">
        <v>111</v>
      </c>
      <c r="CM473" s="139" t="s">
        <v>111</v>
      </c>
      <c r="CN473" s="139" t="s">
        <v>111</v>
      </c>
      <c r="CO473" s="139" t="s">
        <v>111</v>
      </c>
      <c r="CP473" s="139" t="s">
        <v>111</v>
      </c>
      <c r="CQ473" s="139" t="b">
        <v>0</v>
      </c>
      <c r="CR473" s="139" t="s">
        <v>111</v>
      </c>
      <c r="CS473" s="139" t="s">
        <v>111</v>
      </c>
      <c r="CT473" s="139" t="s">
        <v>111</v>
      </c>
      <c r="CU473" s="139" t="s">
        <v>111</v>
      </c>
      <c r="CV473" s="139" t="s">
        <v>111</v>
      </c>
      <c r="CW473" s="139" t="b">
        <v>1</v>
      </c>
      <c r="CX473" s="139" t="s">
        <v>116</v>
      </c>
      <c r="CY473" s="139" t="s">
        <v>116</v>
      </c>
      <c r="CZ473" s="139" t="s">
        <v>3796</v>
      </c>
      <c r="DA473" s="139" t="s">
        <v>3796</v>
      </c>
      <c r="DB473" s="139" t="s">
        <v>3796</v>
      </c>
      <c r="DD473" s="230"/>
      <c r="DE473" s="230"/>
      <c r="DF473" s="230"/>
      <c r="DG473" s="230"/>
    </row>
    <row r="474" spans="1:111" ht="43.5" x14ac:dyDescent="0.35">
      <c r="A474" s="209">
        <v>2999</v>
      </c>
      <c r="B474" s="208" t="s">
        <v>1114</v>
      </c>
      <c r="C474" s="254">
        <v>271</v>
      </c>
      <c r="D474" s="255" t="s">
        <v>2592</v>
      </c>
      <c r="E474" s="255" t="s">
        <v>2676</v>
      </c>
      <c r="F474" s="256" t="s">
        <v>2677</v>
      </c>
      <c r="G474" s="256" t="s">
        <v>2678</v>
      </c>
      <c r="H474" s="140">
        <f t="shared" si="70"/>
        <v>8</v>
      </c>
      <c r="I474" s="140">
        <f t="shared" si="71"/>
        <v>0</v>
      </c>
      <c r="J474" s="140">
        <f t="shared" si="72"/>
        <v>6</v>
      </c>
      <c r="K474" s="140">
        <f t="shared" si="73"/>
        <v>1</v>
      </c>
      <c r="L474" s="140">
        <f t="shared" si="74"/>
        <v>1</v>
      </c>
      <c r="M474" s="140">
        <f t="shared" si="75"/>
        <v>8</v>
      </c>
      <c r="N474" s="140">
        <f t="shared" si="76"/>
        <v>7</v>
      </c>
      <c r="O474" s="140">
        <f t="shared" si="77"/>
        <v>6</v>
      </c>
      <c r="P474" s="140">
        <f t="shared" si="78"/>
        <v>6</v>
      </c>
      <c r="Q474" s="140">
        <f t="shared" si="79"/>
        <v>6</v>
      </c>
      <c r="R474" s="140" t="s">
        <v>48</v>
      </c>
      <c r="S474" s="140" t="s">
        <v>115</v>
      </c>
      <c r="T474" s="140" t="s">
        <v>115</v>
      </c>
      <c r="U474" s="140" t="s">
        <v>115</v>
      </c>
      <c r="V474" s="140" t="s">
        <v>115</v>
      </c>
      <c r="W474" s="139" t="b">
        <v>1</v>
      </c>
      <c r="X474" s="139" t="s">
        <v>116</v>
      </c>
      <c r="Y474" s="139" t="s">
        <v>111</v>
      </c>
      <c r="Z474" s="139" t="s">
        <v>111</v>
      </c>
      <c r="AA474" s="139" t="s">
        <v>111</v>
      </c>
      <c r="AB474" s="139" t="s">
        <v>111</v>
      </c>
      <c r="AC474" s="139" t="b">
        <v>1</v>
      </c>
      <c r="AD474" s="139" t="s">
        <v>116</v>
      </c>
      <c r="AE474" s="139" t="s">
        <v>116</v>
      </c>
      <c r="AF474" s="139" t="s">
        <v>116</v>
      </c>
      <c r="AG474" s="139" t="s">
        <v>116</v>
      </c>
      <c r="AH474" s="139" t="s">
        <v>116</v>
      </c>
      <c r="AI474" s="139" t="b">
        <v>0</v>
      </c>
      <c r="AJ474" s="139" t="s">
        <v>111</v>
      </c>
      <c r="AK474" s="139" t="s">
        <v>111</v>
      </c>
      <c r="AL474" s="139" t="s">
        <v>111</v>
      </c>
      <c r="AM474" s="139" t="s">
        <v>111</v>
      </c>
      <c r="AN474" s="139" t="s">
        <v>111</v>
      </c>
      <c r="AO474" s="139" t="b">
        <v>1</v>
      </c>
      <c r="AP474" s="139" t="s">
        <v>116</v>
      </c>
      <c r="AQ474" s="139" t="s">
        <v>116</v>
      </c>
      <c r="AR474" s="139" t="s">
        <v>116</v>
      </c>
      <c r="AS474" s="139" t="s">
        <v>116</v>
      </c>
      <c r="AT474" s="139" t="s">
        <v>116</v>
      </c>
      <c r="AU474" s="139" t="b">
        <v>0</v>
      </c>
      <c r="AV474" s="139" t="s">
        <v>111</v>
      </c>
      <c r="AW474" s="139" t="s">
        <v>111</v>
      </c>
      <c r="AX474" s="139" t="s">
        <v>111</v>
      </c>
      <c r="AY474" s="139" t="s">
        <v>111</v>
      </c>
      <c r="AZ474" s="139" t="s">
        <v>111</v>
      </c>
      <c r="BA474" s="139" t="b">
        <v>0</v>
      </c>
      <c r="BB474" s="139" t="s">
        <v>111</v>
      </c>
      <c r="BC474" s="139" t="s">
        <v>111</v>
      </c>
      <c r="BD474" s="139" t="s">
        <v>111</v>
      </c>
      <c r="BE474" s="139" t="s">
        <v>111</v>
      </c>
      <c r="BF474" s="139" t="s">
        <v>111</v>
      </c>
      <c r="BG474" s="139" t="b">
        <v>0</v>
      </c>
      <c r="BH474" s="139" t="s">
        <v>111</v>
      </c>
      <c r="BI474" s="139" t="s">
        <v>111</v>
      </c>
      <c r="BJ474" s="139" t="s">
        <v>111</v>
      </c>
      <c r="BK474" s="139" t="s">
        <v>111</v>
      </c>
      <c r="BL474" s="139" t="s">
        <v>111</v>
      </c>
      <c r="BM474" s="139" t="b">
        <v>0</v>
      </c>
      <c r="BN474" s="139" t="s">
        <v>111</v>
      </c>
      <c r="BO474" s="139" t="s">
        <v>111</v>
      </c>
      <c r="BP474" s="139" t="s">
        <v>111</v>
      </c>
      <c r="BQ474" s="139" t="s">
        <v>111</v>
      </c>
      <c r="BR474" s="139" t="s">
        <v>111</v>
      </c>
      <c r="BS474" s="139" t="b">
        <v>1</v>
      </c>
      <c r="BT474" s="139" t="s">
        <v>116</v>
      </c>
      <c r="BU474" s="139" t="s">
        <v>116</v>
      </c>
      <c r="BV474" s="139" t="s">
        <v>116</v>
      </c>
      <c r="BW474" s="139" t="s">
        <v>116</v>
      </c>
      <c r="BX474" s="139" t="s">
        <v>116</v>
      </c>
      <c r="BY474" s="139" t="b">
        <v>1</v>
      </c>
      <c r="BZ474" s="139" t="s">
        <v>116</v>
      </c>
      <c r="CA474" s="139" t="s">
        <v>116</v>
      </c>
      <c r="CB474" s="139" t="s">
        <v>116</v>
      </c>
      <c r="CC474" s="139" t="s">
        <v>116</v>
      </c>
      <c r="CD474" s="139" t="s">
        <v>116</v>
      </c>
      <c r="CE474" s="139" t="b">
        <v>0</v>
      </c>
      <c r="CF474" s="139" t="s">
        <v>3796</v>
      </c>
      <c r="CG474" s="139" t="s">
        <v>3796</v>
      </c>
      <c r="CH474" s="139" t="s">
        <v>3796</v>
      </c>
      <c r="CI474" s="139" t="s">
        <v>3796</v>
      </c>
      <c r="CJ474" s="139" t="s">
        <v>3796</v>
      </c>
      <c r="CK474" s="139" t="b">
        <v>1</v>
      </c>
      <c r="CL474" s="139" t="s">
        <v>116</v>
      </c>
      <c r="CM474" s="139" t="s">
        <v>116</v>
      </c>
      <c r="CN474" s="139" t="s">
        <v>116</v>
      </c>
      <c r="CO474" s="139" t="s">
        <v>116</v>
      </c>
      <c r="CP474" s="139" t="s">
        <v>116</v>
      </c>
      <c r="CQ474" s="139" t="b">
        <v>1</v>
      </c>
      <c r="CR474" s="139" t="s">
        <v>116</v>
      </c>
      <c r="CS474" s="139" t="s">
        <v>116</v>
      </c>
      <c r="CT474" s="139" t="s">
        <v>116</v>
      </c>
      <c r="CU474" s="139" t="s">
        <v>116</v>
      </c>
      <c r="CV474" s="139" t="s">
        <v>116</v>
      </c>
      <c r="CW474" s="139" t="b">
        <v>1</v>
      </c>
      <c r="CX474" s="139" t="s">
        <v>116</v>
      </c>
      <c r="CY474" s="139" t="s">
        <v>116</v>
      </c>
      <c r="CZ474" s="139" t="s">
        <v>3796</v>
      </c>
      <c r="DA474" s="139" t="s">
        <v>3796</v>
      </c>
      <c r="DB474" s="139" t="s">
        <v>3796</v>
      </c>
      <c r="DD474" s="230"/>
      <c r="DE474" s="230"/>
      <c r="DF474" s="230"/>
      <c r="DG474" s="230"/>
    </row>
    <row r="475" spans="1:111" ht="31" x14ac:dyDescent="0.35">
      <c r="A475" s="209">
        <v>2999</v>
      </c>
      <c r="B475" s="208" t="s">
        <v>1114</v>
      </c>
      <c r="C475" s="254">
        <v>271</v>
      </c>
      <c r="D475" s="255" t="s">
        <v>2592</v>
      </c>
      <c r="E475" s="255" t="s">
        <v>2679</v>
      </c>
      <c r="F475" s="256" t="s">
        <v>2680</v>
      </c>
      <c r="G475" s="256" t="s">
        <v>2681</v>
      </c>
      <c r="H475" s="140">
        <f t="shared" si="70"/>
        <v>4</v>
      </c>
      <c r="I475" s="140">
        <f t="shared" si="71"/>
        <v>0</v>
      </c>
      <c r="J475" s="140">
        <f t="shared" si="72"/>
        <v>3</v>
      </c>
      <c r="K475" s="140">
        <f t="shared" si="73"/>
        <v>0</v>
      </c>
      <c r="L475" s="140">
        <f t="shared" si="74"/>
        <v>1</v>
      </c>
      <c r="M475" s="140">
        <f t="shared" si="75"/>
        <v>4</v>
      </c>
      <c r="N475" s="140">
        <f t="shared" si="76"/>
        <v>4</v>
      </c>
      <c r="O475" s="140">
        <f t="shared" si="77"/>
        <v>3</v>
      </c>
      <c r="P475" s="140">
        <f t="shared" si="78"/>
        <v>3</v>
      </c>
      <c r="Q475" s="140">
        <f t="shared" si="79"/>
        <v>3</v>
      </c>
      <c r="R475" s="140" t="s">
        <v>115</v>
      </c>
      <c r="S475" s="140" t="s">
        <v>115</v>
      </c>
      <c r="T475" s="140" t="s">
        <v>115</v>
      </c>
      <c r="U475" s="140" t="s">
        <v>115</v>
      </c>
      <c r="V475" s="140" t="s">
        <v>115</v>
      </c>
      <c r="W475" s="139" t="b">
        <v>0</v>
      </c>
      <c r="X475" s="139" t="s">
        <v>111</v>
      </c>
      <c r="Y475" s="139" t="s">
        <v>111</v>
      </c>
      <c r="Z475" s="139" t="s">
        <v>111</v>
      </c>
      <c r="AA475" s="139" t="s">
        <v>111</v>
      </c>
      <c r="AB475" s="139" t="s">
        <v>111</v>
      </c>
      <c r="AC475" s="139" t="b">
        <v>1</v>
      </c>
      <c r="AD475" s="139" t="s">
        <v>116</v>
      </c>
      <c r="AE475" s="139" t="s">
        <v>116</v>
      </c>
      <c r="AF475" s="139" t="s">
        <v>116</v>
      </c>
      <c r="AG475" s="139" t="s">
        <v>116</v>
      </c>
      <c r="AH475" s="139" t="s">
        <v>116</v>
      </c>
      <c r="AI475" s="139" t="b">
        <v>0</v>
      </c>
      <c r="AJ475" s="139" t="s">
        <v>111</v>
      </c>
      <c r="AK475" s="139" t="s">
        <v>111</v>
      </c>
      <c r="AL475" s="139" t="s">
        <v>111</v>
      </c>
      <c r="AM475" s="139" t="s">
        <v>111</v>
      </c>
      <c r="AN475" s="139" t="s">
        <v>111</v>
      </c>
      <c r="AO475" s="139" t="b">
        <v>0</v>
      </c>
      <c r="AP475" s="139" t="s">
        <v>111</v>
      </c>
      <c r="AQ475" s="139" t="s">
        <v>111</v>
      </c>
      <c r="AR475" s="139" t="s">
        <v>111</v>
      </c>
      <c r="AS475" s="139" t="s">
        <v>111</v>
      </c>
      <c r="AT475" s="139" t="s">
        <v>111</v>
      </c>
      <c r="AU475" s="139" t="b">
        <v>0</v>
      </c>
      <c r="AV475" s="139" t="s">
        <v>111</v>
      </c>
      <c r="AW475" s="139" t="s">
        <v>111</v>
      </c>
      <c r="AX475" s="139" t="s">
        <v>111</v>
      </c>
      <c r="AY475" s="139" t="s">
        <v>111</v>
      </c>
      <c r="AZ475" s="139" t="s">
        <v>111</v>
      </c>
      <c r="BA475" s="139" t="b">
        <v>0</v>
      </c>
      <c r="BB475" s="139" t="s">
        <v>111</v>
      </c>
      <c r="BC475" s="139" t="s">
        <v>111</v>
      </c>
      <c r="BD475" s="139" t="s">
        <v>111</v>
      </c>
      <c r="BE475" s="139" t="s">
        <v>111</v>
      </c>
      <c r="BF475" s="139" t="s">
        <v>111</v>
      </c>
      <c r="BG475" s="139" t="b">
        <v>0</v>
      </c>
      <c r="BH475" s="139" t="s">
        <v>111</v>
      </c>
      <c r="BI475" s="139" t="s">
        <v>111</v>
      </c>
      <c r="BJ475" s="139" t="s">
        <v>111</v>
      </c>
      <c r="BK475" s="139" t="s">
        <v>111</v>
      </c>
      <c r="BL475" s="139" t="s">
        <v>111</v>
      </c>
      <c r="BM475" s="139" t="b">
        <v>0</v>
      </c>
      <c r="BN475" s="139" t="s">
        <v>111</v>
      </c>
      <c r="BO475" s="139" t="s">
        <v>111</v>
      </c>
      <c r="BP475" s="139" t="s">
        <v>111</v>
      </c>
      <c r="BQ475" s="139" t="s">
        <v>111</v>
      </c>
      <c r="BR475" s="139" t="s">
        <v>111</v>
      </c>
      <c r="BS475" s="139" t="b">
        <v>1</v>
      </c>
      <c r="BT475" s="139" t="s">
        <v>116</v>
      </c>
      <c r="BU475" s="139" t="s">
        <v>116</v>
      </c>
      <c r="BV475" s="139" t="s">
        <v>116</v>
      </c>
      <c r="BW475" s="139" t="s">
        <v>116</v>
      </c>
      <c r="BX475" s="139" t="s">
        <v>116</v>
      </c>
      <c r="BY475" s="139" t="b">
        <v>1</v>
      </c>
      <c r="BZ475" s="139" t="s">
        <v>116</v>
      </c>
      <c r="CA475" s="139" t="s">
        <v>116</v>
      </c>
      <c r="CB475" s="139" t="s">
        <v>116</v>
      </c>
      <c r="CC475" s="139" t="s">
        <v>116</v>
      </c>
      <c r="CD475" s="139" t="s">
        <v>116</v>
      </c>
      <c r="CE475" s="139" t="b">
        <v>0</v>
      </c>
      <c r="CF475" s="139" t="s">
        <v>3796</v>
      </c>
      <c r="CG475" s="139" t="s">
        <v>3796</v>
      </c>
      <c r="CH475" s="139" t="s">
        <v>3796</v>
      </c>
      <c r="CI475" s="139" t="s">
        <v>3796</v>
      </c>
      <c r="CJ475" s="139" t="s">
        <v>3796</v>
      </c>
      <c r="CK475" s="139" t="b">
        <v>0</v>
      </c>
      <c r="CL475" s="139" t="s">
        <v>111</v>
      </c>
      <c r="CM475" s="139" t="s">
        <v>111</v>
      </c>
      <c r="CN475" s="139" t="s">
        <v>111</v>
      </c>
      <c r="CO475" s="139" t="s">
        <v>111</v>
      </c>
      <c r="CP475" s="139" t="s">
        <v>111</v>
      </c>
      <c r="CQ475" s="139" t="b">
        <v>0</v>
      </c>
      <c r="CR475" s="139" t="s">
        <v>111</v>
      </c>
      <c r="CS475" s="139" t="s">
        <v>111</v>
      </c>
      <c r="CT475" s="139" t="s">
        <v>111</v>
      </c>
      <c r="CU475" s="139" t="s">
        <v>111</v>
      </c>
      <c r="CV475" s="139" t="s">
        <v>111</v>
      </c>
      <c r="CW475" s="139" t="b">
        <v>1</v>
      </c>
      <c r="CX475" s="139" t="s">
        <v>116</v>
      </c>
      <c r="CY475" s="139" t="s">
        <v>116</v>
      </c>
      <c r="CZ475" s="139" t="s">
        <v>3796</v>
      </c>
      <c r="DA475" s="139" t="s">
        <v>3796</v>
      </c>
      <c r="DB475" s="139" t="s">
        <v>3796</v>
      </c>
      <c r="DD475" s="230"/>
      <c r="DE475" s="230"/>
      <c r="DF475" s="230"/>
      <c r="DG475" s="230"/>
    </row>
    <row r="476" spans="1:111" ht="31" x14ac:dyDescent="0.35">
      <c r="A476" s="209">
        <v>2999</v>
      </c>
      <c r="B476" s="208" t="s">
        <v>1114</v>
      </c>
      <c r="C476" s="254">
        <v>271</v>
      </c>
      <c r="D476" s="255" t="s">
        <v>2592</v>
      </c>
      <c r="E476" s="255" t="s">
        <v>2682</v>
      </c>
      <c r="F476" s="256" t="s">
        <v>2683</v>
      </c>
      <c r="G476" s="256" t="s">
        <v>2684</v>
      </c>
      <c r="H476" s="140">
        <f t="shared" si="70"/>
        <v>4</v>
      </c>
      <c r="I476" s="140">
        <f t="shared" si="71"/>
        <v>0</v>
      </c>
      <c r="J476" s="140">
        <f t="shared" si="72"/>
        <v>3</v>
      </c>
      <c r="K476" s="140">
        <f t="shared" si="73"/>
        <v>0</v>
      </c>
      <c r="L476" s="140">
        <f t="shared" si="74"/>
        <v>1</v>
      </c>
      <c r="M476" s="140">
        <f t="shared" si="75"/>
        <v>4</v>
      </c>
      <c r="N476" s="140">
        <f t="shared" si="76"/>
        <v>4</v>
      </c>
      <c r="O476" s="140">
        <f t="shared" si="77"/>
        <v>3</v>
      </c>
      <c r="P476" s="140">
        <f t="shared" si="78"/>
        <v>3</v>
      </c>
      <c r="Q476" s="140">
        <f t="shared" si="79"/>
        <v>3</v>
      </c>
      <c r="R476" s="140" t="s">
        <v>115</v>
      </c>
      <c r="S476" s="140" t="s">
        <v>115</v>
      </c>
      <c r="T476" s="140" t="s">
        <v>115</v>
      </c>
      <c r="U476" s="140" t="s">
        <v>115</v>
      </c>
      <c r="V476" s="140" t="s">
        <v>115</v>
      </c>
      <c r="W476" s="139" t="b">
        <v>0</v>
      </c>
      <c r="X476" s="139" t="s">
        <v>111</v>
      </c>
      <c r="Y476" s="139" t="s">
        <v>111</v>
      </c>
      <c r="Z476" s="139" t="s">
        <v>111</v>
      </c>
      <c r="AA476" s="139" t="s">
        <v>111</v>
      </c>
      <c r="AB476" s="139" t="s">
        <v>111</v>
      </c>
      <c r="AC476" s="139" t="b">
        <v>1</v>
      </c>
      <c r="AD476" s="139" t="s">
        <v>116</v>
      </c>
      <c r="AE476" s="139" t="s">
        <v>116</v>
      </c>
      <c r="AF476" s="139" t="s">
        <v>116</v>
      </c>
      <c r="AG476" s="139" t="s">
        <v>116</v>
      </c>
      <c r="AH476" s="139" t="s">
        <v>116</v>
      </c>
      <c r="AI476" s="139" t="b">
        <v>0</v>
      </c>
      <c r="AJ476" s="139" t="s">
        <v>111</v>
      </c>
      <c r="AK476" s="139" t="s">
        <v>111</v>
      </c>
      <c r="AL476" s="139" t="s">
        <v>111</v>
      </c>
      <c r="AM476" s="139" t="s">
        <v>111</v>
      </c>
      <c r="AN476" s="139" t="s">
        <v>111</v>
      </c>
      <c r="AO476" s="139" t="b">
        <v>1</v>
      </c>
      <c r="AP476" s="139" t="s">
        <v>116</v>
      </c>
      <c r="AQ476" s="139" t="s">
        <v>116</v>
      </c>
      <c r="AR476" s="139" t="s">
        <v>116</v>
      </c>
      <c r="AS476" s="139" t="s">
        <v>116</v>
      </c>
      <c r="AT476" s="139" t="s">
        <v>116</v>
      </c>
      <c r="AU476" s="139" t="b">
        <v>0</v>
      </c>
      <c r="AV476" s="139" t="s">
        <v>111</v>
      </c>
      <c r="AW476" s="139" t="s">
        <v>111</v>
      </c>
      <c r="AX476" s="139" t="s">
        <v>111</v>
      </c>
      <c r="AY476" s="139" t="s">
        <v>111</v>
      </c>
      <c r="AZ476" s="139" t="s">
        <v>111</v>
      </c>
      <c r="BA476" s="139" t="b">
        <v>0</v>
      </c>
      <c r="BB476" s="139" t="s">
        <v>111</v>
      </c>
      <c r="BC476" s="139" t="s">
        <v>111</v>
      </c>
      <c r="BD476" s="139" t="s">
        <v>111</v>
      </c>
      <c r="BE476" s="139" t="s">
        <v>111</v>
      </c>
      <c r="BF476" s="139" t="s">
        <v>111</v>
      </c>
      <c r="BG476" s="139" t="b">
        <v>0</v>
      </c>
      <c r="BH476" s="139" t="s">
        <v>111</v>
      </c>
      <c r="BI476" s="139" t="s">
        <v>111</v>
      </c>
      <c r="BJ476" s="139" t="s">
        <v>111</v>
      </c>
      <c r="BK476" s="139" t="s">
        <v>111</v>
      </c>
      <c r="BL476" s="139" t="s">
        <v>111</v>
      </c>
      <c r="BM476" s="139" t="b">
        <v>0</v>
      </c>
      <c r="BN476" s="139" t="s">
        <v>111</v>
      </c>
      <c r="BO476" s="139" t="s">
        <v>111</v>
      </c>
      <c r="BP476" s="139" t="s">
        <v>111</v>
      </c>
      <c r="BQ476" s="139" t="s">
        <v>111</v>
      </c>
      <c r="BR476" s="139" t="s">
        <v>111</v>
      </c>
      <c r="BS476" s="139" t="b">
        <v>1</v>
      </c>
      <c r="BT476" s="139" t="s">
        <v>116</v>
      </c>
      <c r="BU476" s="139" t="s">
        <v>116</v>
      </c>
      <c r="BV476" s="139" t="s">
        <v>116</v>
      </c>
      <c r="BW476" s="139" t="s">
        <v>116</v>
      </c>
      <c r="BX476" s="139" t="s">
        <v>116</v>
      </c>
      <c r="BY476" s="139" t="b">
        <v>0</v>
      </c>
      <c r="BZ476" s="139" t="s">
        <v>111</v>
      </c>
      <c r="CA476" s="139" t="s">
        <v>111</v>
      </c>
      <c r="CB476" s="139" t="s">
        <v>111</v>
      </c>
      <c r="CC476" s="139" t="s">
        <v>111</v>
      </c>
      <c r="CD476" s="139" t="s">
        <v>111</v>
      </c>
      <c r="CE476" s="139" t="b">
        <v>0</v>
      </c>
      <c r="CF476" s="139" t="s">
        <v>3796</v>
      </c>
      <c r="CG476" s="139" t="s">
        <v>3796</v>
      </c>
      <c r="CH476" s="139" t="s">
        <v>3796</v>
      </c>
      <c r="CI476" s="139" t="s">
        <v>3796</v>
      </c>
      <c r="CJ476" s="139" t="s">
        <v>3796</v>
      </c>
      <c r="CK476" s="139" t="b">
        <v>0</v>
      </c>
      <c r="CL476" s="139" t="s">
        <v>111</v>
      </c>
      <c r="CM476" s="139" t="s">
        <v>111</v>
      </c>
      <c r="CN476" s="139" t="s">
        <v>111</v>
      </c>
      <c r="CO476" s="139" t="s">
        <v>111</v>
      </c>
      <c r="CP476" s="139" t="s">
        <v>111</v>
      </c>
      <c r="CQ476" s="139" t="b">
        <v>0</v>
      </c>
      <c r="CR476" s="139" t="s">
        <v>111</v>
      </c>
      <c r="CS476" s="139" t="s">
        <v>111</v>
      </c>
      <c r="CT476" s="139" t="s">
        <v>111</v>
      </c>
      <c r="CU476" s="139" t="s">
        <v>111</v>
      </c>
      <c r="CV476" s="139" t="s">
        <v>111</v>
      </c>
      <c r="CW476" s="139" t="b">
        <v>1</v>
      </c>
      <c r="CX476" s="139" t="s">
        <v>116</v>
      </c>
      <c r="CY476" s="139" t="s">
        <v>116</v>
      </c>
      <c r="CZ476" s="139" t="s">
        <v>3796</v>
      </c>
      <c r="DA476" s="139" t="s">
        <v>3796</v>
      </c>
      <c r="DB476" s="139" t="s">
        <v>3796</v>
      </c>
      <c r="DD476" s="230"/>
      <c r="DE476" s="230"/>
      <c r="DF476" s="230"/>
      <c r="DG476" s="230"/>
    </row>
    <row r="477" spans="1:111" ht="43.5" x14ac:dyDescent="0.35">
      <c r="A477" s="209">
        <v>2999</v>
      </c>
      <c r="B477" s="208" t="s">
        <v>1114</v>
      </c>
      <c r="C477" s="254">
        <v>271</v>
      </c>
      <c r="D477" s="255" t="s">
        <v>2592</v>
      </c>
      <c r="E477" s="255" t="s">
        <v>2685</v>
      </c>
      <c r="F477" s="256" t="s">
        <v>2686</v>
      </c>
      <c r="G477" s="256" t="s">
        <v>2687</v>
      </c>
      <c r="H477" s="140">
        <f t="shared" si="70"/>
        <v>1</v>
      </c>
      <c r="I477" s="140">
        <f t="shared" si="71"/>
        <v>0</v>
      </c>
      <c r="J477" s="140">
        <f t="shared" si="72"/>
        <v>0</v>
      </c>
      <c r="K477" s="140">
        <f t="shared" si="73"/>
        <v>0</v>
      </c>
      <c r="L477" s="140">
        <f t="shared" si="74"/>
        <v>1</v>
      </c>
      <c r="M477" s="140">
        <f t="shared" si="75"/>
        <v>1</v>
      </c>
      <c r="N477" s="140">
        <f t="shared" si="76"/>
        <v>1</v>
      </c>
      <c r="O477" s="140">
        <f t="shared" si="77"/>
        <v>0</v>
      </c>
      <c r="P477" s="140">
        <f t="shared" si="78"/>
        <v>0</v>
      </c>
      <c r="Q477" s="140">
        <f t="shared" si="79"/>
        <v>0</v>
      </c>
      <c r="R477" s="140" t="s">
        <v>1876</v>
      </c>
      <c r="S477" s="140" t="s">
        <v>1876</v>
      </c>
      <c r="T477" s="140" t="s">
        <v>1876</v>
      </c>
      <c r="U477" s="140" t="s">
        <v>1876</v>
      </c>
      <c r="V477" s="140" t="s">
        <v>1876</v>
      </c>
      <c r="W477" s="139" t="b">
        <v>0</v>
      </c>
      <c r="X477" s="139" t="s">
        <v>111</v>
      </c>
      <c r="Y477" s="139" t="s">
        <v>111</v>
      </c>
      <c r="Z477" s="139" t="s">
        <v>111</v>
      </c>
      <c r="AA477" s="139" t="s">
        <v>111</v>
      </c>
      <c r="AB477" s="139" t="s">
        <v>111</v>
      </c>
      <c r="AC477" s="139" t="b">
        <v>0</v>
      </c>
      <c r="AD477" s="139" t="s">
        <v>111</v>
      </c>
      <c r="AE477" s="139" t="s">
        <v>111</v>
      </c>
      <c r="AF477" s="139" t="s">
        <v>111</v>
      </c>
      <c r="AG477" s="139" t="s">
        <v>111</v>
      </c>
      <c r="AH477" s="139" t="s">
        <v>111</v>
      </c>
      <c r="AI477" s="139" t="b">
        <v>0</v>
      </c>
      <c r="AJ477" s="139" t="s">
        <v>111</v>
      </c>
      <c r="AK477" s="139" t="s">
        <v>111</v>
      </c>
      <c r="AL477" s="139" t="s">
        <v>111</v>
      </c>
      <c r="AM477" s="139" t="s">
        <v>111</v>
      </c>
      <c r="AN477" s="139" t="s">
        <v>111</v>
      </c>
      <c r="AO477" s="139" t="b">
        <v>0</v>
      </c>
      <c r="AP477" s="139" t="s">
        <v>111</v>
      </c>
      <c r="AQ477" s="139" t="s">
        <v>111</v>
      </c>
      <c r="AR477" s="139" t="s">
        <v>111</v>
      </c>
      <c r="AS477" s="139" t="s">
        <v>111</v>
      </c>
      <c r="AT477" s="139" t="s">
        <v>111</v>
      </c>
      <c r="AU477" s="139" t="b">
        <v>0</v>
      </c>
      <c r="AV477" s="139" t="s">
        <v>111</v>
      </c>
      <c r="AW477" s="139" t="s">
        <v>111</v>
      </c>
      <c r="AX477" s="139" t="s">
        <v>111</v>
      </c>
      <c r="AY477" s="139" t="s">
        <v>111</v>
      </c>
      <c r="AZ477" s="139" t="s">
        <v>111</v>
      </c>
      <c r="BA477" s="139" t="b">
        <v>0</v>
      </c>
      <c r="BB477" s="139" t="s">
        <v>111</v>
      </c>
      <c r="BC477" s="139" t="s">
        <v>111</v>
      </c>
      <c r="BD477" s="139" t="s">
        <v>111</v>
      </c>
      <c r="BE477" s="139" t="s">
        <v>111</v>
      </c>
      <c r="BF477" s="139" t="s">
        <v>111</v>
      </c>
      <c r="BG477" s="139" t="b">
        <v>0</v>
      </c>
      <c r="BH477" s="139" t="s">
        <v>111</v>
      </c>
      <c r="BI477" s="139" t="s">
        <v>111</v>
      </c>
      <c r="BJ477" s="139" t="s">
        <v>111</v>
      </c>
      <c r="BK477" s="139" t="s">
        <v>111</v>
      </c>
      <c r="BL477" s="139" t="s">
        <v>111</v>
      </c>
      <c r="BM477" s="139" t="b">
        <v>0</v>
      </c>
      <c r="BN477" s="139" t="s">
        <v>111</v>
      </c>
      <c r="BO477" s="139" t="s">
        <v>111</v>
      </c>
      <c r="BP477" s="139" t="s">
        <v>111</v>
      </c>
      <c r="BQ477" s="139" t="s">
        <v>111</v>
      </c>
      <c r="BR477" s="139" t="s">
        <v>111</v>
      </c>
      <c r="BS477" s="139" t="b">
        <v>0</v>
      </c>
      <c r="BT477" s="139" t="s">
        <v>111</v>
      </c>
      <c r="BU477" s="139" t="s">
        <v>111</v>
      </c>
      <c r="BV477" s="139" t="s">
        <v>111</v>
      </c>
      <c r="BW477" s="139" t="s">
        <v>111</v>
      </c>
      <c r="BX477" s="139" t="s">
        <v>111</v>
      </c>
      <c r="BY477" s="139" t="b">
        <v>0</v>
      </c>
      <c r="BZ477" s="139" t="s">
        <v>111</v>
      </c>
      <c r="CA477" s="139" t="s">
        <v>111</v>
      </c>
      <c r="CB477" s="139" t="s">
        <v>111</v>
      </c>
      <c r="CC477" s="139" t="s">
        <v>111</v>
      </c>
      <c r="CD477" s="139" t="s">
        <v>111</v>
      </c>
      <c r="CE477" s="139" t="b">
        <v>0</v>
      </c>
      <c r="CF477" s="139" t="s">
        <v>3796</v>
      </c>
      <c r="CG477" s="139" t="s">
        <v>3796</v>
      </c>
      <c r="CH477" s="139" t="s">
        <v>3796</v>
      </c>
      <c r="CI477" s="139" t="s">
        <v>3796</v>
      </c>
      <c r="CJ477" s="139" t="s">
        <v>3796</v>
      </c>
      <c r="CK477" s="139" t="b">
        <v>0</v>
      </c>
      <c r="CL477" s="139" t="s">
        <v>111</v>
      </c>
      <c r="CM477" s="139" t="s">
        <v>111</v>
      </c>
      <c r="CN477" s="139" t="s">
        <v>111</v>
      </c>
      <c r="CO477" s="139" t="s">
        <v>111</v>
      </c>
      <c r="CP477" s="139" t="s">
        <v>111</v>
      </c>
      <c r="CQ477" s="139" t="b">
        <v>0</v>
      </c>
      <c r="CR477" s="139" t="s">
        <v>111</v>
      </c>
      <c r="CS477" s="139" t="s">
        <v>111</v>
      </c>
      <c r="CT477" s="139" t="s">
        <v>111</v>
      </c>
      <c r="CU477" s="139" t="s">
        <v>111</v>
      </c>
      <c r="CV477" s="139" t="s">
        <v>111</v>
      </c>
      <c r="CW477" s="139" t="b">
        <v>1</v>
      </c>
      <c r="CX477" s="139" t="s">
        <v>116</v>
      </c>
      <c r="CY477" s="139" t="s">
        <v>116</v>
      </c>
      <c r="CZ477" s="139" t="s">
        <v>3796</v>
      </c>
      <c r="DA477" s="139" t="s">
        <v>3796</v>
      </c>
      <c r="DB477" s="139" t="s">
        <v>3796</v>
      </c>
      <c r="DD477" s="230"/>
      <c r="DE477" s="230"/>
      <c r="DF477" s="230"/>
      <c r="DG477" s="230"/>
    </row>
    <row r="478" spans="1:111" ht="31" x14ac:dyDescent="0.35">
      <c r="A478" s="209">
        <v>2999</v>
      </c>
      <c r="B478" s="208" t="s">
        <v>1114</v>
      </c>
      <c r="C478" s="254">
        <v>271</v>
      </c>
      <c r="D478" s="255" t="s">
        <v>2592</v>
      </c>
      <c r="E478" s="255" t="s">
        <v>2688</v>
      </c>
      <c r="F478" s="256" t="s">
        <v>2689</v>
      </c>
      <c r="G478" s="256" t="s">
        <v>2690</v>
      </c>
      <c r="H478" s="140">
        <f t="shared" si="70"/>
        <v>12</v>
      </c>
      <c r="I478" s="140">
        <f t="shared" si="71"/>
        <v>2</v>
      </c>
      <c r="J478" s="140">
        <f t="shared" si="72"/>
        <v>8</v>
      </c>
      <c r="K478" s="140">
        <f t="shared" si="73"/>
        <v>1</v>
      </c>
      <c r="L478" s="140">
        <f t="shared" si="74"/>
        <v>1</v>
      </c>
      <c r="M478" s="140">
        <f t="shared" si="75"/>
        <v>12</v>
      </c>
      <c r="N478" s="140">
        <f t="shared" si="76"/>
        <v>12</v>
      </c>
      <c r="O478" s="140">
        <f t="shared" si="77"/>
        <v>10</v>
      </c>
      <c r="P478" s="140">
        <f t="shared" si="78"/>
        <v>10</v>
      </c>
      <c r="Q478" s="140">
        <f t="shared" si="79"/>
        <v>9</v>
      </c>
      <c r="R478" s="140" t="s">
        <v>2498</v>
      </c>
      <c r="S478" s="140" t="s">
        <v>2498</v>
      </c>
      <c r="T478" s="140" t="s">
        <v>48</v>
      </c>
      <c r="U478" s="140" t="s">
        <v>48</v>
      </c>
      <c r="V478" s="140" t="s">
        <v>48</v>
      </c>
      <c r="W478" s="139" t="b">
        <v>1</v>
      </c>
      <c r="X478" s="139" t="s">
        <v>116</v>
      </c>
      <c r="Y478" s="139" t="s">
        <v>116</v>
      </c>
      <c r="Z478" s="139" t="s">
        <v>116</v>
      </c>
      <c r="AA478" s="139" t="s">
        <v>116</v>
      </c>
      <c r="AB478" s="139" t="s">
        <v>116</v>
      </c>
      <c r="AC478" s="139" t="b">
        <v>1</v>
      </c>
      <c r="AD478" s="139" t="s">
        <v>116</v>
      </c>
      <c r="AE478" s="139" t="s">
        <v>116</v>
      </c>
      <c r="AF478" s="139" t="s">
        <v>116</v>
      </c>
      <c r="AG478" s="139" t="s">
        <v>116</v>
      </c>
      <c r="AH478" s="139" t="s">
        <v>116</v>
      </c>
      <c r="AI478" s="139" t="b">
        <v>1</v>
      </c>
      <c r="AJ478" s="139" t="s">
        <v>116</v>
      </c>
      <c r="AK478" s="139" t="s">
        <v>116</v>
      </c>
      <c r="AL478" s="139" t="s">
        <v>116</v>
      </c>
      <c r="AM478" s="139" t="s">
        <v>116</v>
      </c>
      <c r="AN478" s="139" t="s">
        <v>116</v>
      </c>
      <c r="AO478" s="139" t="b">
        <v>1</v>
      </c>
      <c r="AP478" s="139" t="s">
        <v>116</v>
      </c>
      <c r="AQ478" s="139" t="s">
        <v>116</v>
      </c>
      <c r="AR478" s="139" t="s">
        <v>116</v>
      </c>
      <c r="AS478" s="139" t="s">
        <v>116</v>
      </c>
      <c r="AT478" s="139" t="s">
        <v>116</v>
      </c>
      <c r="AU478" s="139" t="b">
        <v>1</v>
      </c>
      <c r="AV478" s="139" t="s">
        <v>116</v>
      </c>
      <c r="AW478" s="139" t="s">
        <v>116</v>
      </c>
      <c r="AX478" s="139" t="s">
        <v>111</v>
      </c>
      <c r="AY478" s="139" t="s">
        <v>111</v>
      </c>
      <c r="AZ478" s="139" t="s">
        <v>111</v>
      </c>
      <c r="BA478" s="139" t="b">
        <v>1</v>
      </c>
      <c r="BB478" s="139" t="s">
        <v>2075</v>
      </c>
      <c r="BC478" s="139" t="s">
        <v>2075</v>
      </c>
      <c r="BD478" s="139" t="s">
        <v>2075</v>
      </c>
      <c r="BE478" s="139" t="s">
        <v>2075</v>
      </c>
      <c r="BF478" s="139" t="s">
        <v>2691</v>
      </c>
      <c r="BG478" s="139" t="b">
        <v>0</v>
      </c>
      <c r="BH478" s="139" t="s">
        <v>111</v>
      </c>
      <c r="BI478" s="139" t="s">
        <v>111</v>
      </c>
      <c r="BJ478" s="139" t="s">
        <v>111</v>
      </c>
      <c r="BK478" s="139" t="s">
        <v>111</v>
      </c>
      <c r="BL478" s="139" t="s">
        <v>111</v>
      </c>
      <c r="BM478" s="139" t="b">
        <v>1</v>
      </c>
      <c r="BN478" s="139" t="s">
        <v>116</v>
      </c>
      <c r="BO478" s="139" t="s">
        <v>116</v>
      </c>
      <c r="BP478" s="139" t="s">
        <v>116</v>
      </c>
      <c r="BQ478" s="139" t="s">
        <v>116</v>
      </c>
      <c r="BR478" s="139" t="s">
        <v>116</v>
      </c>
      <c r="BS478" s="139" t="b">
        <v>1</v>
      </c>
      <c r="BT478" s="139" t="s">
        <v>116</v>
      </c>
      <c r="BU478" s="139" t="s">
        <v>116</v>
      </c>
      <c r="BV478" s="139" t="s">
        <v>116</v>
      </c>
      <c r="BW478" s="139" t="s">
        <v>116</v>
      </c>
      <c r="BX478" s="139" t="s">
        <v>116</v>
      </c>
      <c r="BY478" s="139" t="b">
        <v>1</v>
      </c>
      <c r="BZ478" s="139" t="s">
        <v>116</v>
      </c>
      <c r="CA478" s="139" t="s">
        <v>116</v>
      </c>
      <c r="CB478" s="139" t="s">
        <v>116</v>
      </c>
      <c r="CC478" s="139" t="s">
        <v>116</v>
      </c>
      <c r="CD478" s="139" t="s">
        <v>116</v>
      </c>
      <c r="CE478" s="139" t="b">
        <v>0</v>
      </c>
      <c r="CF478" s="139" t="s">
        <v>3796</v>
      </c>
      <c r="CG478" s="139" t="s">
        <v>3796</v>
      </c>
      <c r="CH478" s="139" t="s">
        <v>3796</v>
      </c>
      <c r="CI478" s="139" t="s">
        <v>3796</v>
      </c>
      <c r="CJ478" s="139" t="s">
        <v>3796</v>
      </c>
      <c r="CK478" s="139" t="b">
        <v>1</v>
      </c>
      <c r="CL478" s="139" t="s">
        <v>116</v>
      </c>
      <c r="CM478" s="139" t="s">
        <v>116</v>
      </c>
      <c r="CN478" s="139" t="s">
        <v>116</v>
      </c>
      <c r="CO478" s="139" t="s">
        <v>116</v>
      </c>
      <c r="CP478" s="139" t="s">
        <v>116</v>
      </c>
      <c r="CQ478" s="139" t="b">
        <v>1</v>
      </c>
      <c r="CR478" s="139" t="s">
        <v>116</v>
      </c>
      <c r="CS478" s="139" t="s">
        <v>116</v>
      </c>
      <c r="CT478" s="139" t="s">
        <v>116</v>
      </c>
      <c r="CU478" s="139" t="s">
        <v>116</v>
      </c>
      <c r="CV478" s="139" t="s">
        <v>116</v>
      </c>
      <c r="CW478" s="139" t="b">
        <v>1</v>
      </c>
      <c r="CX478" s="139" t="s">
        <v>116</v>
      </c>
      <c r="CY478" s="139" t="s">
        <v>116</v>
      </c>
      <c r="CZ478" s="139" t="s">
        <v>3796</v>
      </c>
      <c r="DA478" s="139" t="s">
        <v>3796</v>
      </c>
      <c r="DB478" s="139" t="s">
        <v>3796</v>
      </c>
      <c r="DD478" s="230"/>
      <c r="DE478" s="230"/>
      <c r="DF478" s="230"/>
      <c r="DG478" s="230"/>
    </row>
    <row r="479" spans="1:111" ht="31" x14ac:dyDescent="0.35">
      <c r="A479" s="209">
        <v>2999</v>
      </c>
      <c r="B479" s="208" t="s">
        <v>1114</v>
      </c>
      <c r="C479" s="254">
        <v>271</v>
      </c>
      <c r="D479" s="255" t="s">
        <v>2592</v>
      </c>
      <c r="E479" s="255" t="s">
        <v>2692</v>
      </c>
      <c r="F479" s="256" t="s">
        <v>2693</v>
      </c>
      <c r="G479" s="256" t="s">
        <v>2694</v>
      </c>
      <c r="H479" s="140">
        <f t="shared" si="70"/>
        <v>9</v>
      </c>
      <c r="I479" s="140">
        <f t="shared" si="71"/>
        <v>2</v>
      </c>
      <c r="J479" s="140">
        <f t="shared" si="72"/>
        <v>5</v>
      </c>
      <c r="K479" s="140">
        <f t="shared" si="73"/>
        <v>1</v>
      </c>
      <c r="L479" s="140">
        <f t="shared" si="74"/>
        <v>1</v>
      </c>
      <c r="M479" s="140">
        <f t="shared" si="75"/>
        <v>9</v>
      </c>
      <c r="N479" s="140">
        <f t="shared" si="76"/>
        <v>8</v>
      </c>
      <c r="O479" s="140">
        <f t="shared" si="77"/>
        <v>7</v>
      </c>
      <c r="P479" s="140">
        <f t="shared" si="78"/>
        <v>7</v>
      </c>
      <c r="Q479" s="140">
        <f t="shared" si="79"/>
        <v>6</v>
      </c>
      <c r="R479" s="140" t="s">
        <v>42</v>
      </c>
      <c r="S479" s="140" t="s">
        <v>115</v>
      </c>
      <c r="T479" s="140" t="s">
        <v>115</v>
      </c>
      <c r="U479" s="140" t="s">
        <v>115</v>
      </c>
      <c r="V479" s="140" t="s">
        <v>115</v>
      </c>
      <c r="W479" s="139" t="b">
        <v>1</v>
      </c>
      <c r="X479" s="139" t="s">
        <v>116</v>
      </c>
      <c r="Y479" s="139" t="s">
        <v>116</v>
      </c>
      <c r="Z479" s="139" t="s">
        <v>116</v>
      </c>
      <c r="AA479" s="139" t="s">
        <v>116</v>
      </c>
      <c r="AB479" s="139" t="s">
        <v>116</v>
      </c>
      <c r="AC479" s="139" t="b">
        <v>1</v>
      </c>
      <c r="AD479" s="139" t="s">
        <v>116</v>
      </c>
      <c r="AE479" s="139" t="s">
        <v>116</v>
      </c>
      <c r="AF479" s="139" t="s">
        <v>116</v>
      </c>
      <c r="AG479" s="139" t="s">
        <v>116</v>
      </c>
      <c r="AH479" s="139" t="s">
        <v>116</v>
      </c>
      <c r="AI479" s="139" t="b">
        <v>0</v>
      </c>
      <c r="AJ479" s="139" t="s">
        <v>111</v>
      </c>
      <c r="AK479" s="139" t="s">
        <v>111</v>
      </c>
      <c r="AL479" s="139" t="s">
        <v>111</v>
      </c>
      <c r="AM479" s="139" t="s">
        <v>111</v>
      </c>
      <c r="AN479" s="139" t="s">
        <v>111</v>
      </c>
      <c r="AO479" s="139" t="b">
        <v>0</v>
      </c>
      <c r="AP479" s="139" t="s">
        <v>111</v>
      </c>
      <c r="AQ479" s="139" t="s">
        <v>111</v>
      </c>
      <c r="AR479" s="139" t="s">
        <v>111</v>
      </c>
      <c r="AS479" s="139" t="s">
        <v>111</v>
      </c>
      <c r="AT479" s="139" t="s">
        <v>111</v>
      </c>
      <c r="AU479" s="139" t="b">
        <v>1</v>
      </c>
      <c r="AV479" s="139" t="s">
        <v>116</v>
      </c>
      <c r="AW479" s="139" t="s">
        <v>111</v>
      </c>
      <c r="AX479" s="139" t="s">
        <v>111</v>
      </c>
      <c r="AY479" s="139" t="s">
        <v>111</v>
      </c>
      <c r="AZ479" s="139" t="s">
        <v>111</v>
      </c>
      <c r="BA479" s="139" t="b">
        <v>1</v>
      </c>
      <c r="BB479" s="139" t="s">
        <v>2075</v>
      </c>
      <c r="BC479" s="139" t="s">
        <v>2075</v>
      </c>
      <c r="BD479" s="139" t="s">
        <v>2075</v>
      </c>
      <c r="BE479" s="139" t="s">
        <v>2075</v>
      </c>
      <c r="BF479" s="139" t="s">
        <v>2691</v>
      </c>
      <c r="BG479" s="139" t="b">
        <v>0</v>
      </c>
      <c r="BH479" s="139" t="s">
        <v>111</v>
      </c>
      <c r="BI479" s="139" t="s">
        <v>111</v>
      </c>
      <c r="BJ479" s="139" t="s">
        <v>111</v>
      </c>
      <c r="BK479" s="139" t="s">
        <v>111</v>
      </c>
      <c r="BL479" s="139" t="s">
        <v>111</v>
      </c>
      <c r="BM479" s="139" t="b">
        <v>0</v>
      </c>
      <c r="BN479" s="139" t="s">
        <v>111</v>
      </c>
      <c r="BO479" s="139" t="s">
        <v>111</v>
      </c>
      <c r="BP479" s="139" t="s">
        <v>111</v>
      </c>
      <c r="BQ479" s="139" t="s">
        <v>111</v>
      </c>
      <c r="BR479" s="139" t="s">
        <v>111</v>
      </c>
      <c r="BS479" s="139" t="b">
        <v>1</v>
      </c>
      <c r="BT479" s="139" t="s">
        <v>116</v>
      </c>
      <c r="BU479" s="139" t="s">
        <v>116</v>
      </c>
      <c r="BV479" s="139" t="s">
        <v>116</v>
      </c>
      <c r="BW479" s="139" t="s">
        <v>116</v>
      </c>
      <c r="BX479" s="139" t="s">
        <v>116</v>
      </c>
      <c r="BY479" s="139" t="b">
        <v>1</v>
      </c>
      <c r="BZ479" s="139" t="s">
        <v>116</v>
      </c>
      <c r="CA479" s="139" t="s">
        <v>116</v>
      </c>
      <c r="CB479" s="139" t="s">
        <v>116</v>
      </c>
      <c r="CC479" s="139" t="s">
        <v>116</v>
      </c>
      <c r="CD479" s="139" t="s">
        <v>116</v>
      </c>
      <c r="CE479" s="139" t="b">
        <v>0</v>
      </c>
      <c r="CF479" s="139" t="s">
        <v>3796</v>
      </c>
      <c r="CG479" s="139" t="s">
        <v>3796</v>
      </c>
      <c r="CH479" s="139" t="s">
        <v>3796</v>
      </c>
      <c r="CI479" s="139" t="s">
        <v>3796</v>
      </c>
      <c r="CJ479" s="139" t="s">
        <v>3796</v>
      </c>
      <c r="CK479" s="139" t="b">
        <v>1</v>
      </c>
      <c r="CL479" s="139" t="s">
        <v>116</v>
      </c>
      <c r="CM479" s="139" t="s">
        <v>116</v>
      </c>
      <c r="CN479" s="139" t="s">
        <v>116</v>
      </c>
      <c r="CO479" s="139" t="s">
        <v>116</v>
      </c>
      <c r="CP479" s="139" t="s">
        <v>116</v>
      </c>
      <c r="CQ479" s="139" t="b">
        <v>1</v>
      </c>
      <c r="CR479" s="139" t="s">
        <v>116</v>
      </c>
      <c r="CS479" s="139" t="s">
        <v>116</v>
      </c>
      <c r="CT479" s="139" t="s">
        <v>116</v>
      </c>
      <c r="CU479" s="139" t="s">
        <v>116</v>
      </c>
      <c r="CV479" s="139" t="s">
        <v>116</v>
      </c>
      <c r="CW479" s="139" t="b">
        <v>1</v>
      </c>
      <c r="CX479" s="139" t="s">
        <v>116</v>
      </c>
      <c r="CY479" s="139" t="s">
        <v>116</v>
      </c>
      <c r="CZ479" s="139" t="s">
        <v>3796</v>
      </c>
      <c r="DA479" s="139" t="s">
        <v>3796</v>
      </c>
      <c r="DB479" s="139" t="s">
        <v>3796</v>
      </c>
      <c r="DD479" s="230"/>
      <c r="DE479" s="230"/>
      <c r="DF479" s="230"/>
      <c r="DG479" s="230"/>
    </row>
    <row r="480" spans="1:111" ht="58" x14ac:dyDescent="0.35">
      <c r="A480" s="209">
        <v>2999</v>
      </c>
      <c r="B480" s="208" t="s">
        <v>1114</v>
      </c>
      <c r="C480" s="254">
        <v>271</v>
      </c>
      <c r="D480" s="255" t="s">
        <v>2592</v>
      </c>
      <c r="E480" s="255" t="s">
        <v>2695</v>
      </c>
      <c r="F480" s="256" t="s">
        <v>2696</v>
      </c>
      <c r="G480" s="256" t="s">
        <v>2697</v>
      </c>
      <c r="H480" s="140">
        <f t="shared" si="70"/>
        <v>5</v>
      </c>
      <c r="I480" s="140">
        <f t="shared" si="71"/>
        <v>1</v>
      </c>
      <c r="J480" s="140">
        <f t="shared" si="72"/>
        <v>2</v>
      </c>
      <c r="K480" s="140">
        <f t="shared" si="73"/>
        <v>1</v>
      </c>
      <c r="L480" s="140">
        <f t="shared" si="74"/>
        <v>1</v>
      </c>
      <c r="M480" s="140">
        <f t="shared" si="75"/>
        <v>5</v>
      </c>
      <c r="N480" s="140">
        <f t="shared" si="76"/>
        <v>4</v>
      </c>
      <c r="O480" s="140">
        <f t="shared" si="77"/>
        <v>3</v>
      </c>
      <c r="P480" s="140">
        <f t="shared" si="78"/>
        <v>3</v>
      </c>
      <c r="Q480" s="140">
        <f t="shared" si="79"/>
        <v>3</v>
      </c>
      <c r="R480" s="140" t="s">
        <v>115</v>
      </c>
      <c r="S480" s="140" t="s">
        <v>115</v>
      </c>
      <c r="T480" s="140" t="s">
        <v>115</v>
      </c>
      <c r="U480" s="140" t="s">
        <v>115</v>
      </c>
      <c r="V480" s="140" t="s">
        <v>115</v>
      </c>
      <c r="W480" s="139" t="b">
        <v>0</v>
      </c>
      <c r="X480" s="139" t="s">
        <v>111</v>
      </c>
      <c r="Y480" s="139" t="s">
        <v>111</v>
      </c>
      <c r="Z480" s="139" t="s">
        <v>111</v>
      </c>
      <c r="AA480" s="139" t="s">
        <v>111</v>
      </c>
      <c r="AB480" s="139" t="s">
        <v>111</v>
      </c>
      <c r="AC480" s="139" t="b">
        <v>1</v>
      </c>
      <c r="AD480" s="139" t="s">
        <v>116</v>
      </c>
      <c r="AE480" s="139" t="s">
        <v>116</v>
      </c>
      <c r="AF480" s="139" t="s">
        <v>116</v>
      </c>
      <c r="AG480" s="139" t="s">
        <v>116</v>
      </c>
      <c r="AH480" s="139" t="s">
        <v>116</v>
      </c>
      <c r="AI480" s="139" t="b">
        <v>0</v>
      </c>
      <c r="AJ480" s="139" t="s">
        <v>111</v>
      </c>
      <c r="AK480" s="139" t="s">
        <v>111</v>
      </c>
      <c r="AL480" s="139" t="s">
        <v>111</v>
      </c>
      <c r="AM480" s="139" t="s">
        <v>111</v>
      </c>
      <c r="AN480" s="139" t="s">
        <v>111</v>
      </c>
      <c r="AO480" s="139" t="b">
        <v>0</v>
      </c>
      <c r="AP480" s="139" t="s">
        <v>111</v>
      </c>
      <c r="AQ480" s="139" t="s">
        <v>111</v>
      </c>
      <c r="AR480" s="139" t="s">
        <v>111</v>
      </c>
      <c r="AS480" s="139" t="s">
        <v>111</v>
      </c>
      <c r="AT480" s="139" t="s">
        <v>111</v>
      </c>
      <c r="AU480" s="139" t="b">
        <v>1</v>
      </c>
      <c r="AV480" s="139" t="s">
        <v>116</v>
      </c>
      <c r="AW480" s="139" t="s">
        <v>2691</v>
      </c>
      <c r="AX480" s="139" t="s">
        <v>2691</v>
      </c>
      <c r="AY480" s="139" t="s">
        <v>2691</v>
      </c>
      <c r="AZ480" s="139" t="s">
        <v>2691</v>
      </c>
      <c r="BA480" s="139" t="b">
        <v>0</v>
      </c>
      <c r="BB480" s="139" t="s">
        <v>111</v>
      </c>
      <c r="BC480" s="139" t="s">
        <v>111</v>
      </c>
      <c r="BD480" s="139" t="s">
        <v>111</v>
      </c>
      <c r="BE480" s="139" t="s">
        <v>111</v>
      </c>
      <c r="BF480" s="139" t="s">
        <v>111</v>
      </c>
      <c r="BG480" s="139" t="b">
        <v>0</v>
      </c>
      <c r="BH480" s="139" t="s">
        <v>111</v>
      </c>
      <c r="BI480" s="139" t="s">
        <v>111</v>
      </c>
      <c r="BJ480" s="139" t="s">
        <v>111</v>
      </c>
      <c r="BK480" s="139" t="s">
        <v>111</v>
      </c>
      <c r="BL480" s="139" t="s">
        <v>111</v>
      </c>
      <c r="BM480" s="139" t="b">
        <v>0</v>
      </c>
      <c r="BN480" s="139" t="s">
        <v>111</v>
      </c>
      <c r="BO480" s="139" t="s">
        <v>111</v>
      </c>
      <c r="BP480" s="139" t="s">
        <v>111</v>
      </c>
      <c r="BQ480" s="139" t="s">
        <v>111</v>
      </c>
      <c r="BR480" s="139" t="s">
        <v>111</v>
      </c>
      <c r="BS480" s="139" t="b">
        <v>0</v>
      </c>
      <c r="BT480" s="139" t="s">
        <v>111</v>
      </c>
      <c r="BU480" s="139" t="s">
        <v>111</v>
      </c>
      <c r="BV480" s="139" t="s">
        <v>111</v>
      </c>
      <c r="BW480" s="139" t="s">
        <v>111</v>
      </c>
      <c r="BX480" s="139" t="s">
        <v>111</v>
      </c>
      <c r="BY480" s="139" t="b">
        <v>1</v>
      </c>
      <c r="BZ480" s="139" t="s">
        <v>116</v>
      </c>
      <c r="CA480" s="139" t="s">
        <v>116</v>
      </c>
      <c r="CB480" s="139" t="s">
        <v>116</v>
      </c>
      <c r="CC480" s="139" t="s">
        <v>116</v>
      </c>
      <c r="CD480" s="139" t="s">
        <v>116</v>
      </c>
      <c r="CE480" s="139" t="b">
        <v>0</v>
      </c>
      <c r="CF480" s="139" t="s">
        <v>3796</v>
      </c>
      <c r="CG480" s="139" t="s">
        <v>3796</v>
      </c>
      <c r="CH480" s="139" t="s">
        <v>3796</v>
      </c>
      <c r="CI480" s="139" t="s">
        <v>3796</v>
      </c>
      <c r="CJ480" s="139" t="s">
        <v>3796</v>
      </c>
      <c r="CK480" s="139" t="b">
        <v>1</v>
      </c>
      <c r="CL480" s="139" t="s">
        <v>116</v>
      </c>
      <c r="CM480" s="139" t="s">
        <v>116</v>
      </c>
      <c r="CN480" s="139" t="s">
        <v>116</v>
      </c>
      <c r="CO480" s="139" t="s">
        <v>116</v>
      </c>
      <c r="CP480" s="139" t="s">
        <v>116</v>
      </c>
      <c r="CQ480" s="139" t="b">
        <v>0</v>
      </c>
      <c r="CR480" s="139" t="s">
        <v>111</v>
      </c>
      <c r="CS480" s="139" t="s">
        <v>111</v>
      </c>
      <c r="CT480" s="139" t="s">
        <v>111</v>
      </c>
      <c r="CU480" s="139" t="s">
        <v>111</v>
      </c>
      <c r="CV480" s="139" t="s">
        <v>111</v>
      </c>
      <c r="CW480" s="139" t="b">
        <v>1</v>
      </c>
      <c r="CX480" s="139" t="s">
        <v>116</v>
      </c>
      <c r="CY480" s="139" t="s">
        <v>116</v>
      </c>
      <c r="CZ480" s="139" t="s">
        <v>3796</v>
      </c>
      <c r="DA480" s="139" t="s">
        <v>3796</v>
      </c>
      <c r="DB480" s="139" t="s">
        <v>3796</v>
      </c>
      <c r="DD480" s="230"/>
      <c r="DE480" s="230"/>
      <c r="DF480" s="230"/>
      <c r="DG480" s="230"/>
    </row>
    <row r="481" spans="1:111" ht="31" x14ac:dyDescent="0.35">
      <c r="A481" s="209">
        <v>2999</v>
      </c>
      <c r="B481" s="208" t="s">
        <v>1114</v>
      </c>
      <c r="C481" s="254">
        <v>271</v>
      </c>
      <c r="D481" s="255" t="s">
        <v>2592</v>
      </c>
      <c r="E481" s="255" t="s">
        <v>2698</v>
      </c>
      <c r="F481" s="256" t="s">
        <v>2699</v>
      </c>
      <c r="G481" s="256" t="s">
        <v>2700</v>
      </c>
      <c r="H481" s="140">
        <f t="shared" si="70"/>
        <v>3</v>
      </c>
      <c r="I481" s="140">
        <f t="shared" si="71"/>
        <v>0</v>
      </c>
      <c r="J481" s="140">
        <f t="shared" si="72"/>
        <v>2</v>
      </c>
      <c r="K481" s="140">
        <f t="shared" si="73"/>
        <v>0</v>
      </c>
      <c r="L481" s="140">
        <f t="shared" si="74"/>
        <v>1</v>
      </c>
      <c r="M481" s="140">
        <f t="shared" si="75"/>
        <v>3</v>
      </c>
      <c r="N481" s="140">
        <f t="shared" si="76"/>
        <v>3</v>
      </c>
      <c r="O481" s="140">
        <f t="shared" si="77"/>
        <v>2</v>
      </c>
      <c r="P481" s="140">
        <f t="shared" si="78"/>
        <v>2</v>
      </c>
      <c r="Q481" s="140">
        <f t="shared" si="79"/>
        <v>2</v>
      </c>
      <c r="R481" s="140" t="s">
        <v>115</v>
      </c>
      <c r="S481" s="140" t="s">
        <v>115</v>
      </c>
      <c r="T481" s="140" t="s">
        <v>115</v>
      </c>
      <c r="U481" s="140" t="s">
        <v>115</v>
      </c>
      <c r="V481" s="140" t="s">
        <v>115</v>
      </c>
      <c r="W481" s="139" t="b">
        <v>0</v>
      </c>
      <c r="X481" s="139" t="s">
        <v>111</v>
      </c>
      <c r="Y481" s="139" t="s">
        <v>111</v>
      </c>
      <c r="Z481" s="139" t="s">
        <v>111</v>
      </c>
      <c r="AA481" s="139" t="s">
        <v>111</v>
      </c>
      <c r="AB481" s="139" t="s">
        <v>111</v>
      </c>
      <c r="AC481" s="139" t="b">
        <v>1</v>
      </c>
      <c r="AD481" s="139" t="s">
        <v>116</v>
      </c>
      <c r="AE481" s="139" t="s">
        <v>116</v>
      </c>
      <c r="AF481" s="139" t="s">
        <v>116</v>
      </c>
      <c r="AG481" s="139" t="s">
        <v>116</v>
      </c>
      <c r="AH481" s="139" t="s">
        <v>116</v>
      </c>
      <c r="AI481" s="139" t="b">
        <v>0</v>
      </c>
      <c r="AJ481" s="139" t="s">
        <v>111</v>
      </c>
      <c r="AK481" s="139" t="s">
        <v>111</v>
      </c>
      <c r="AL481" s="139" t="s">
        <v>111</v>
      </c>
      <c r="AM481" s="139" t="s">
        <v>111</v>
      </c>
      <c r="AN481" s="139" t="s">
        <v>111</v>
      </c>
      <c r="AO481" s="139" t="b">
        <v>0</v>
      </c>
      <c r="AP481" s="139" t="s">
        <v>111</v>
      </c>
      <c r="AQ481" s="139" t="s">
        <v>111</v>
      </c>
      <c r="AR481" s="139" t="s">
        <v>111</v>
      </c>
      <c r="AS481" s="139" t="s">
        <v>111</v>
      </c>
      <c r="AT481" s="139" t="s">
        <v>111</v>
      </c>
      <c r="AU481" s="139" t="b">
        <v>0</v>
      </c>
      <c r="AV481" s="139" t="s">
        <v>111</v>
      </c>
      <c r="AW481" s="139" t="s">
        <v>111</v>
      </c>
      <c r="AX481" s="139" t="s">
        <v>111</v>
      </c>
      <c r="AY481" s="139" t="s">
        <v>111</v>
      </c>
      <c r="AZ481" s="139" t="s">
        <v>111</v>
      </c>
      <c r="BA481" s="139" t="b">
        <v>0</v>
      </c>
      <c r="BB481" s="139" t="s">
        <v>111</v>
      </c>
      <c r="BC481" s="139" t="s">
        <v>111</v>
      </c>
      <c r="BD481" s="139" t="s">
        <v>111</v>
      </c>
      <c r="BE481" s="139" t="s">
        <v>111</v>
      </c>
      <c r="BF481" s="139" t="s">
        <v>111</v>
      </c>
      <c r="BG481" s="139" t="b">
        <v>0</v>
      </c>
      <c r="BH481" s="139" t="s">
        <v>111</v>
      </c>
      <c r="BI481" s="139" t="s">
        <v>111</v>
      </c>
      <c r="BJ481" s="139" t="s">
        <v>111</v>
      </c>
      <c r="BK481" s="139" t="s">
        <v>111</v>
      </c>
      <c r="BL481" s="139" t="s">
        <v>111</v>
      </c>
      <c r="BM481" s="139" t="b">
        <v>0</v>
      </c>
      <c r="BN481" s="139" t="s">
        <v>111</v>
      </c>
      <c r="BO481" s="139" t="s">
        <v>111</v>
      </c>
      <c r="BP481" s="139" t="s">
        <v>111</v>
      </c>
      <c r="BQ481" s="139" t="s">
        <v>111</v>
      </c>
      <c r="BR481" s="139" t="s">
        <v>111</v>
      </c>
      <c r="BS481" s="139" t="b">
        <v>0</v>
      </c>
      <c r="BT481" s="139" t="s">
        <v>111</v>
      </c>
      <c r="BU481" s="139" t="s">
        <v>111</v>
      </c>
      <c r="BV481" s="139" t="s">
        <v>111</v>
      </c>
      <c r="BW481" s="139" t="s">
        <v>111</v>
      </c>
      <c r="BX481" s="139" t="s">
        <v>111</v>
      </c>
      <c r="BY481" s="139" t="b">
        <v>1</v>
      </c>
      <c r="BZ481" s="139" t="s">
        <v>116</v>
      </c>
      <c r="CA481" s="139" t="s">
        <v>116</v>
      </c>
      <c r="CB481" s="139" t="s">
        <v>116</v>
      </c>
      <c r="CC481" s="139" t="s">
        <v>116</v>
      </c>
      <c r="CD481" s="139" t="s">
        <v>116</v>
      </c>
      <c r="CE481" s="139" t="b">
        <v>0</v>
      </c>
      <c r="CF481" s="139" t="s">
        <v>3796</v>
      </c>
      <c r="CG481" s="139" t="s">
        <v>3796</v>
      </c>
      <c r="CH481" s="139" t="s">
        <v>3796</v>
      </c>
      <c r="CI481" s="139" t="s">
        <v>3796</v>
      </c>
      <c r="CJ481" s="139" t="s">
        <v>3796</v>
      </c>
      <c r="CK481" s="139" t="b">
        <v>0</v>
      </c>
      <c r="CL481" s="139" t="s">
        <v>111</v>
      </c>
      <c r="CM481" s="139" t="s">
        <v>111</v>
      </c>
      <c r="CN481" s="139" t="s">
        <v>111</v>
      </c>
      <c r="CO481" s="139" t="s">
        <v>111</v>
      </c>
      <c r="CP481" s="139" t="s">
        <v>111</v>
      </c>
      <c r="CQ481" s="139" t="b">
        <v>0</v>
      </c>
      <c r="CR481" s="139" t="s">
        <v>111</v>
      </c>
      <c r="CS481" s="139" t="s">
        <v>111</v>
      </c>
      <c r="CT481" s="139" t="s">
        <v>111</v>
      </c>
      <c r="CU481" s="139" t="s">
        <v>111</v>
      </c>
      <c r="CV481" s="139" t="s">
        <v>111</v>
      </c>
      <c r="CW481" s="139" t="b">
        <v>1</v>
      </c>
      <c r="CX481" s="139" t="s">
        <v>116</v>
      </c>
      <c r="CY481" s="139" t="s">
        <v>116</v>
      </c>
      <c r="CZ481" s="139" t="s">
        <v>3796</v>
      </c>
      <c r="DA481" s="139" t="s">
        <v>3796</v>
      </c>
      <c r="DB481" s="139" t="s">
        <v>3796</v>
      </c>
      <c r="DD481" s="230"/>
      <c r="DE481" s="230"/>
      <c r="DF481" s="230"/>
      <c r="DG481" s="230"/>
    </row>
    <row r="482" spans="1:111" ht="31" x14ac:dyDescent="0.35">
      <c r="A482" s="209">
        <v>2999</v>
      </c>
      <c r="B482" s="208" t="s">
        <v>1114</v>
      </c>
      <c r="C482" s="254">
        <v>271</v>
      </c>
      <c r="D482" s="255" t="s">
        <v>2592</v>
      </c>
      <c r="E482" s="255" t="s">
        <v>2701</v>
      </c>
      <c r="F482" s="256" t="s">
        <v>2702</v>
      </c>
      <c r="G482" s="256" t="s">
        <v>2703</v>
      </c>
      <c r="H482" s="140">
        <f t="shared" si="70"/>
        <v>1</v>
      </c>
      <c r="I482" s="140">
        <f t="shared" si="71"/>
        <v>0</v>
      </c>
      <c r="J482" s="140">
        <f t="shared" si="72"/>
        <v>0</v>
      </c>
      <c r="K482" s="140">
        <f t="shared" si="73"/>
        <v>0</v>
      </c>
      <c r="L482" s="140">
        <f t="shared" si="74"/>
        <v>1</v>
      </c>
      <c r="M482" s="140">
        <f t="shared" si="75"/>
        <v>1</v>
      </c>
      <c r="N482" s="140">
        <f t="shared" si="76"/>
        <v>1</v>
      </c>
      <c r="O482" s="140">
        <f t="shared" si="77"/>
        <v>0</v>
      </c>
      <c r="P482" s="140">
        <f t="shared" si="78"/>
        <v>0</v>
      </c>
      <c r="Q482" s="140">
        <f t="shared" si="79"/>
        <v>0</v>
      </c>
      <c r="R482" s="140" t="s">
        <v>1876</v>
      </c>
      <c r="S482" s="140" t="s">
        <v>1876</v>
      </c>
      <c r="T482" s="140" t="s">
        <v>1876</v>
      </c>
      <c r="U482" s="140" t="s">
        <v>1876</v>
      </c>
      <c r="V482" s="140" t="s">
        <v>1876</v>
      </c>
      <c r="W482" s="139" t="b">
        <v>0</v>
      </c>
      <c r="X482" s="139" t="s">
        <v>111</v>
      </c>
      <c r="Y482" s="139" t="s">
        <v>111</v>
      </c>
      <c r="Z482" s="139" t="s">
        <v>111</v>
      </c>
      <c r="AA482" s="139" t="s">
        <v>111</v>
      </c>
      <c r="AB482" s="139" t="s">
        <v>111</v>
      </c>
      <c r="AC482" s="139" t="b">
        <v>0</v>
      </c>
      <c r="AD482" s="139" t="s">
        <v>111</v>
      </c>
      <c r="AE482" s="139" t="s">
        <v>111</v>
      </c>
      <c r="AF482" s="139" t="s">
        <v>111</v>
      </c>
      <c r="AG482" s="139" t="s">
        <v>111</v>
      </c>
      <c r="AH482" s="139" t="s">
        <v>111</v>
      </c>
      <c r="AI482" s="139" t="b">
        <v>0</v>
      </c>
      <c r="AJ482" s="139" t="s">
        <v>111</v>
      </c>
      <c r="AK482" s="139" t="s">
        <v>111</v>
      </c>
      <c r="AL482" s="139" t="s">
        <v>111</v>
      </c>
      <c r="AM482" s="139" t="s">
        <v>111</v>
      </c>
      <c r="AN482" s="139" t="s">
        <v>111</v>
      </c>
      <c r="AO482" s="139" t="b">
        <v>0</v>
      </c>
      <c r="AP482" s="139" t="s">
        <v>111</v>
      </c>
      <c r="AQ482" s="139" t="s">
        <v>111</v>
      </c>
      <c r="AR482" s="139" t="s">
        <v>111</v>
      </c>
      <c r="AS482" s="139" t="s">
        <v>111</v>
      </c>
      <c r="AT482" s="139" t="s">
        <v>111</v>
      </c>
      <c r="AU482" s="139" t="b">
        <v>0</v>
      </c>
      <c r="AV482" s="139" t="s">
        <v>111</v>
      </c>
      <c r="AW482" s="139" t="s">
        <v>111</v>
      </c>
      <c r="AX482" s="139" t="s">
        <v>111</v>
      </c>
      <c r="AY482" s="139" t="s">
        <v>111</v>
      </c>
      <c r="AZ482" s="139" t="s">
        <v>111</v>
      </c>
      <c r="BA482" s="139" t="b">
        <v>0</v>
      </c>
      <c r="BB482" s="139" t="s">
        <v>111</v>
      </c>
      <c r="BC482" s="139" t="s">
        <v>111</v>
      </c>
      <c r="BD482" s="139" t="s">
        <v>111</v>
      </c>
      <c r="BE482" s="139" t="s">
        <v>111</v>
      </c>
      <c r="BF482" s="139" t="s">
        <v>111</v>
      </c>
      <c r="BG482" s="139" t="b">
        <v>0</v>
      </c>
      <c r="BH482" s="139" t="s">
        <v>111</v>
      </c>
      <c r="BI482" s="139" t="s">
        <v>111</v>
      </c>
      <c r="BJ482" s="139" t="s">
        <v>111</v>
      </c>
      <c r="BK482" s="139" t="s">
        <v>111</v>
      </c>
      <c r="BL482" s="139" t="s">
        <v>111</v>
      </c>
      <c r="BM482" s="139" t="b">
        <v>0</v>
      </c>
      <c r="BN482" s="139" t="s">
        <v>111</v>
      </c>
      <c r="BO482" s="139" t="s">
        <v>111</v>
      </c>
      <c r="BP482" s="139" t="s">
        <v>111</v>
      </c>
      <c r="BQ482" s="139" t="s">
        <v>111</v>
      </c>
      <c r="BR482" s="139" t="s">
        <v>111</v>
      </c>
      <c r="BS482" s="139" t="b">
        <v>0</v>
      </c>
      <c r="BT482" s="139" t="s">
        <v>111</v>
      </c>
      <c r="BU482" s="139" t="s">
        <v>111</v>
      </c>
      <c r="BV482" s="139" t="s">
        <v>111</v>
      </c>
      <c r="BW482" s="139" t="s">
        <v>111</v>
      </c>
      <c r="BX482" s="139" t="s">
        <v>111</v>
      </c>
      <c r="BY482" s="139" t="b">
        <v>0</v>
      </c>
      <c r="BZ482" s="139" t="s">
        <v>111</v>
      </c>
      <c r="CA482" s="139" t="s">
        <v>111</v>
      </c>
      <c r="CB482" s="139" t="s">
        <v>111</v>
      </c>
      <c r="CC482" s="139" t="s">
        <v>111</v>
      </c>
      <c r="CD482" s="139" t="s">
        <v>111</v>
      </c>
      <c r="CE482" s="139" t="b">
        <v>0</v>
      </c>
      <c r="CF482" s="139" t="s">
        <v>3796</v>
      </c>
      <c r="CG482" s="139" t="s">
        <v>3796</v>
      </c>
      <c r="CH482" s="139" t="s">
        <v>3796</v>
      </c>
      <c r="CI482" s="139" t="s">
        <v>3796</v>
      </c>
      <c r="CJ482" s="139" t="s">
        <v>3796</v>
      </c>
      <c r="CK482" s="139" t="b">
        <v>0</v>
      </c>
      <c r="CL482" s="139" t="s">
        <v>111</v>
      </c>
      <c r="CM482" s="139" t="s">
        <v>111</v>
      </c>
      <c r="CN482" s="139" t="s">
        <v>111</v>
      </c>
      <c r="CO482" s="139" t="s">
        <v>111</v>
      </c>
      <c r="CP482" s="139" t="s">
        <v>111</v>
      </c>
      <c r="CQ482" s="139" t="b">
        <v>0</v>
      </c>
      <c r="CR482" s="139" t="s">
        <v>111</v>
      </c>
      <c r="CS482" s="139" t="s">
        <v>111</v>
      </c>
      <c r="CT482" s="139" t="s">
        <v>111</v>
      </c>
      <c r="CU482" s="139" t="s">
        <v>111</v>
      </c>
      <c r="CV482" s="139" t="s">
        <v>111</v>
      </c>
      <c r="CW482" s="139" t="b">
        <v>1</v>
      </c>
      <c r="CX482" s="139" t="s">
        <v>116</v>
      </c>
      <c r="CY482" s="139" t="s">
        <v>116</v>
      </c>
      <c r="CZ482" s="139" t="s">
        <v>3796</v>
      </c>
      <c r="DA482" s="139" t="s">
        <v>3796</v>
      </c>
      <c r="DB482" s="139" t="s">
        <v>3796</v>
      </c>
      <c r="DD482" s="230"/>
      <c r="DE482" s="230"/>
      <c r="DF482" s="230"/>
      <c r="DG482" s="230"/>
    </row>
    <row r="483" spans="1:111" ht="31" x14ac:dyDescent="0.35">
      <c r="A483" s="209">
        <v>2999</v>
      </c>
      <c r="B483" s="208" t="s">
        <v>1114</v>
      </c>
      <c r="C483" s="254">
        <v>271</v>
      </c>
      <c r="D483" s="255" t="s">
        <v>2592</v>
      </c>
      <c r="E483" s="255" t="s">
        <v>2704</v>
      </c>
      <c r="F483" s="256" t="s">
        <v>2705</v>
      </c>
      <c r="G483" s="256" t="s">
        <v>2706</v>
      </c>
      <c r="H483" s="140">
        <f t="shared" si="70"/>
        <v>4</v>
      </c>
      <c r="I483" s="140">
        <f t="shared" si="71"/>
        <v>1</v>
      </c>
      <c r="J483" s="140">
        <f t="shared" si="72"/>
        <v>2</v>
      </c>
      <c r="K483" s="140">
        <f t="shared" si="73"/>
        <v>0</v>
      </c>
      <c r="L483" s="140">
        <f t="shared" si="74"/>
        <v>1</v>
      </c>
      <c r="M483" s="140">
        <f t="shared" si="75"/>
        <v>4</v>
      </c>
      <c r="N483" s="140">
        <f t="shared" si="76"/>
        <v>3</v>
      </c>
      <c r="O483" s="140">
        <f t="shared" si="77"/>
        <v>2</v>
      </c>
      <c r="P483" s="140">
        <f t="shared" si="78"/>
        <v>3</v>
      </c>
      <c r="Q483" s="140">
        <f t="shared" si="79"/>
        <v>2</v>
      </c>
      <c r="R483" s="140" t="s">
        <v>115</v>
      </c>
      <c r="S483" s="140" t="s">
        <v>115</v>
      </c>
      <c r="T483" s="140" t="s">
        <v>115</v>
      </c>
      <c r="U483" s="140" t="s">
        <v>115</v>
      </c>
      <c r="V483" s="140" t="s">
        <v>115</v>
      </c>
      <c r="W483" s="139" t="b">
        <v>0</v>
      </c>
      <c r="X483" s="139" t="s">
        <v>111</v>
      </c>
      <c r="Y483" s="139" t="s">
        <v>111</v>
      </c>
      <c r="Z483" s="139" t="s">
        <v>111</v>
      </c>
      <c r="AA483" s="139" t="s">
        <v>111</v>
      </c>
      <c r="AB483" s="139" t="s">
        <v>111</v>
      </c>
      <c r="AC483" s="139" t="b">
        <v>1</v>
      </c>
      <c r="AD483" s="139" t="s">
        <v>116</v>
      </c>
      <c r="AE483" s="139" t="s">
        <v>116</v>
      </c>
      <c r="AF483" s="139" t="s">
        <v>116</v>
      </c>
      <c r="AG483" s="139" t="s">
        <v>116</v>
      </c>
      <c r="AH483" s="139" t="s">
        <v>116</v>
      </c>
      <c r="AI483" s="139" t="b">
        <v>0</v>
      </c>
      <c r="AJ483" s="139" t="s">
        <v>111</v>
      </c>
      <c r="AK483" s="139" t="s">
        <v>111</v>
      </c>
      <c r="AL483" s="139" t="s">
        <v>111</v>
      </c>
      <c r="AM483" s="139" t="s">
        <v>111</v>
      </c>
      <c r="AN483" s="139" t="s">
        <v>111</v>
      </c>
      <c r="AO483" s="139" t="b">
        <v>0</v>
      </c>
      <c r="AP483" s="139" t="s">
        <v>111</v>
      </c>
      <c r="AQ483" s="139" t="s">
        <v>111</v>
      </c>
      <c r="AR483" s="139" t="s">
        <v>111</v>
      </c>
      <c r="AS483" s="139" t="s">
        <v>111</v>
      </c>
      <c r="AT483" s="139" t="s">
        <v>111</v>
      </c>
      <c r="AU483" s="139" t="b">
        <v>1</v>
      </c>
      <c r="AV483" s="139" t="s">
        <v>116</v>
      </c>
      <c r="AW483" s="139" t="s">
        <v>111</v>
      </c>
      <c r="AX483" s="139" t="s">
        <v>111</v>
      </c>
      <c r="AY483" s="139" t="s">
        <v>116</v>
      </c>
      <c r="AZ483" s="139" t="s">
        <v>111</v>
      </c>
      <c r="BA483" s="139" t="b">
        <v>0</v>
      </c>
      <c r="BB483" s="139" t="s">
        <v>111</v>
      </c>
      <c r="BC483" s="139" t="s">
        <v>111</v>
      </c>
      <c r="BD483" s="139" t="s">
        <v>111</v>
      </c>
      <c r="BE483" s="139" t="s">
        <v>111</v>
      </c>
      <c r="BF483" s="139" t="s">
        <v>111</v>
      </c>
      <c r="BG483" s="139" t="b">
        <v>0</v>
      </c>
      <c r="BH483" s="139" t="s">
        <v>111</v>
      </c>
      <c r="BI483" s="139" t="s">
        <v>111</v>
      </c>
      <c r="BJ483" s="139" t="s">
        <v>111</v>
      </c>
      <c r="BK483" s="139" t="s">
        <v>111</v>
      </c>
      <c r="BL483" s="139" t="s">
        <v>111</v>
      </c>
      <c r="BM483" s="139" t="b">
        <v>0</v>
      </c>
      <c r="BN483" s="139" t="s">
        <v>111</v>
      </c>
      <c r="BO483" s="139" t="s">
        <v>111</v>
      </c>
      <c r="BP483" s="139" t="s">
        <v>111</v>
      </c>
      <c r="BQ483" s="139" t="s">
        <v>111</v>
      </c>
      <c r="BR483" s="139" t="s">
        <v>111</v>
      </c>
      <c r="BS483" s="139" t="b">
        <v>0</v>
      </c>
      <c r="BT483" s="139" t="s">
        <v>111</v>
      </c>
      <c r="BU483" s="139" t="s">
        <v>111</v>
      </c>
      <c r="BV483" s="139" t="s">
        <v>111</v>
      </c>
      <c r="BW483" s="139" t="s">
        <v>111</v>
      </c>
      <c r="BX483" s="139" t="s">
        <v>111</v>
      </c>
      <c r="BY483" s="139" t="b">
        <v>1</v>
      </c>
      <c r="BZ483" s="139" t="s">
        <v>116</v>
      </c>
      <c r="CA483" s="139" t="s">
        <v>116</v>
      </c>
      <c r="CB483" s="139" t="s">
        <v>116</v>
      </c>
      <c r="CC483" s="139" t="s">
        <v>116</v>
      </c>
      <c r="CD483" s="139" t="s">
        <v>116</v>
      </c>
      <c r="CE483" s="139" t="b">
        <v>0</v>
      </c>
      <c r="CF483" s="139" t="s">
        <v>3796</v>
      </c>
      <c r="CG483" s="139" t="s">
        <v>3796</v>
      </c>
      <c r="CH483" s="139" t="s">
        <v>3796</v>
      </c>
      <c r="CI483" s="139" t="s">
        <v>3796</v>
      </c>
      <c r="CJ483" s="139" t="s">
        <v>3796</v>
      </c>
      <c r="CK483" s="139" t="b">
        <v>0</v>
      </c>
      <c r="CL483" s="139" t="s">
        <v>111</v>
      </c>
      <c r="CM483" s="139" t="s">
        <v>111</v>
      </c>
      <c r="CN483" s="139" t="s">
        <v>111</v>
      </c>
      <c r="CO483" s="139" t="s">
        <v>111</v>
      </c>
      <c r="CP483" s="139" t="s">
        <v>111</v>
      </c>
      <c r="CQ483" s="139" t="b">
        <v>0</v>
      </c>
      <c r="CR483" s="139" t="s">
        <v>111</v>
      </c>
      <c r="CS483" s="139" t="s">
        <v>111</v>
      </c>
      <c r="CT483" s="139" t="s">
        <v>111</v>
      </c>
      <c r="CU483" s="139" t="s">
        <v>111</v>
      </c>
      <c r="CV483" s="139" t="s">
        <v>111</v>
      </c>
      <c r="CW483" s="139" t="b">
        <v>1</v>
      </c>
      <c r="CX483" s="139" t="s">
        <v>116</v>
      </c>
      <c r="CY483" s="139" t="s">
        <v>116</v>
      </c>
      <c r="CZ483" s="139" t="s">
        <v>3796</v>
      </c>
      <c r="DA483" s="139" t="s">
        <v>3796</v>
      </c>
      <c r="DB483" s="139" t="s">
        <v>3796</v>
      </c>
      <c r="DD483" s="230"/>
      <c r="DE483" s="230"/>
      <c r="DF483" s="230"/>
      <c r="DG483" s="230"/>
    </row>
    <row r="484" spans="1:111" ht="31" x14ac:dyDescent="0.35">
      <c r="A484" s="209">
        <v>2999</v>
      </c>
      <c r="B484" s="208" t="s">
        <v>1114</v>
      </c>
      <c r="C484" s="254">
        <v>271</v>
      </c>
      <c r="D484" s="255" t="s">
        <v>2592</v>
      </c>
      <c r="E484" s="255" t="s">
        <v>2707</v>
      </c>
      <c r="F484" s="256" t="s">
        <v>2708</v>
      </c>
      <c r="G484" s="256" t="s">
        <v>2709</v>
      </c>
      <c r="H484" s="140">
        <f t="shared" si="70"/>
        <v>1</v>
      </c>
      <c r="I484" s="140">
        <f t="shared" si="71"/>
        <v>0</v>
      </c>
      <c r="J484" s="140">
        <f t="shared" si="72"/>
        <v>0</v>
      </c>
      <c r="K484" s="140">
        <f t="shared" si="73"/>
        <v>0</v>
      </c>
      <c r="L484" s="140">
        <f t="shared" si="74"/>
        <v>1</v>
      </c>
      <c r="M484" s="140">
        <f t="shared" si="75"/>
        <v>1</v>
      </c>
      <c r="N484" s="140">
        <f t="shared" si="76"/>
        <v>1</v>
      </c>
      <c r="O484" s="140">
        <f t="shared" si="77"/>
        <v>0</v>
      </c>
      <c r="P484" s="140">
        <f t="shared" si="78"/>
        <v>0</v>
      </c>
      <c r="Q484" s="140">
        <f t="shared" si="79"/>
        <v>0</v>
      </c>
      <c r="R484" s="140" t="s">
        <v>1876</v>
      </c>
      <c r="S484" s="140" t="s">
        <v>1876</v>
      </c>
      <c r="T484" s="140" t="s">
        <v>1876</v>
      </c>
      <c r="U484" s="140" t="s">
        <v>1876</v>
      </c>
      <c r="V484" s="140" t="s">
        <v>1876</v>
      </c>
      <c r="W484" s="139" t="b">
        <v>0</v>
      </c>
      <c r="X484" s="139" t="s">
        <v>111</v>
      </c>
      <c r="Y484" s="139" t="s">
        <v>111</v>
      </c>
      <c r="Z484" s="139" t="s">
        <v>111</v>
      </c>
      <c r="AA484" s="139" t="s">
        <v>111</v>
      </c>
      <c r="AB484" s="139" t="s">
        <v>111</v>
      </c>
      <c r="AC484" s="139" t="b">
        <v>0</v>
      </c>
      <c r="AD484" s="139" t="s">
        <v>111</v>
      </c>
      <c r="AE484" s="139" t="s">
        <v>111</v>
      </c>
      <c r="AF484" s="139" t="s">
        <v>111</v>
      </c>
      <c r="AG484" s="139" t="s">
        <v>111</v>
      </c>
      <c r="AH484" s="139" t="s">
        <v>111</v>
      </c>
      <c r="AI484" s="139" t="b">
        <v>0</v>
      </c>
      <c r="AJ484" s="139" t="s">
        <v>111</v>
      </c>
      <c r="AK484" s="139" t="s">
        <v>111</v>
      </c>
      <c r="AL484" s="139" t="s">
        <v>111</v>
      </c>
      <c r="AM484" s="139" t="s">
        <v>111</v>
      </c>
      <c r="AN484" s="139" t="s">
        <v>111</v>
      </c>
      <c r="AO484" s="139" t="b">
        <v>0</v>
      </c>
      <c r="AP484" s="139" t="s">
        <v>111</v>
      </c>
      <c r="AQ484" s="139" t="s">
        <v>111</v>
      </c>
      <c r="AR484" s="139" t="s">
        <v>111</v>
      </c>
      <c r="AS484" s="139" t="s">
        <v>111</v>
      </c>
      <c r="AT484" s="139" t="s">
        <v>111</v>
      </c>
      <c r="AU484" s="139" t="b">
        <v>0</v>
      </c>
      <c r="AV484" s="139" t="s">
        <v>111</v>
      </c>
      <c r="AW484" s="139" t="s">
        <v>111</v>
      </c>
      <c r="AX484" s="139" t="s">
        <v>111</v>
      </c>
      <c r="AY484" s="139" t="s">
        <v>111</v>
      </c>
      <c r="AZ484" s="139" t="s">
        <v>111</v>
      </c>
      <c r="BA484" s="139" t="b">
        <v>0</v>
      </c>
      <c r="BB484" s="139" t="s">
        <v>111</v>
      </c>
      <c r="BC484" s="139" t="s">
        <v>111</v>
      </c>
      <c r="BD484" s="139" t="s">
        <v>111</v>
      </c>
      <c r="BE484" s="139" t="s">
        <v>111</v>
      </c>
      <c r="BF484" s="139" t="s">
        <v>111</v>
      </c>
      <c r="BG484" s="139" t="b">
        <v>0</v>
      </c>
      <c r="BH484" s="139" t="s">
        <v>111</v>
      </c>
      <c r="BI484" s="139" t="s">
        <v>111</v>
      </c>
      <c r="BJ484" s="139" t="s">
        <v>111</v>
      </c>
      <c r="BK484" s="139" t="s">
        <v>111</v>
      </c>
      <c r="BL484" s="139" t="s">
        <v>111</v>
      </c>
      <c r="BM484" s="139" t="b">
        <v>0</v>
      </c>
      <c r="BN484" s="139" t="s">
        <v>111</v>
      </c>
      <c r="BO484" s="139" t="s">
        <v>111</v>
      </c>
      <c r="BP484" s="139" t="s">
        <v>111</v>
      </c>
      <c r="BQ484" s="139" t="s">
        <v>111</v>
      </c>
      <c r="BR484" s="139" t="s">
        <v>111</v>
      </c>
      <c r="BS484" s="139" t="b">
        <v>0</v>
      </c>
      <c r="BT484" s="139" t="s">
        <v>111</v>
      </c>
      <c r="BU484" s="139" t="s">
        <v>111</v>
      </c>
      <c r="BV484" s="139" t="s">
        <v>111</v>
      </c>
      <c r="BW484" s="139" t="s">
        <v>111</v>
      </c>
      <c r="BX484" s="139" t="s">
        <v>111</v>
      </c>
      <c r="BY484" s="139" t="b">
        <v>0</v>
      </c>
      <c r="BZ484" s="139" t="s">
        <v>111</v>
      </c>
      <c r="CA484" s="139" t="s">
        <v>111</v>
      </c>
      <c r="CB484" s="139" t="s">
        <v>111</v>
      </c>
      <c r="CC484" s="139" t="s">
        <v>111</v>
      </c>
      <c r="CD484" s="139" t="s">
        <v>111</v>
      </c>
      <c r="CE484" s="139" t="b">
        <v>0</v>
      </c>
      <c r="CF484" s="139" t="s">
        <v>3796</v>
      </c>
      <c r="CG484" s="139" t="s">
        <v>3796</v>
      </c>
      <c r="CH484" s="139" t="s">
        <v>3796</v>
      </c>
      <c r="CI484" s="139" t="s">
        <v>3796</v>
      </c>
      <c r="CJ484" s="139" t="s">
        <v>3796</v>
      </c>
      <c r="CK484" s="139" t="b">
        <v>0</v>
      </c>
      <c r="CL484" s="139" t="s">
        <v>111</v>
      </c>
      <c r="CM484" s="139" t="s">
        <v>111</v>
      </c>
      <c r="CN484" s="139" t="s">
        <v>111</v>
      </c>
      <c r="CO484" s="139" t="s">
        <v>111</v>
      </c>
      <c r="CP484" s="139" t="s">
        <v>111</v>
      </c>
      <c r="CQ484" s="139" t="b">
        <v>0</v>
      </c>
      <c r="CR484" s="139" t="s">
        <v>111</v>
      </c>
      <c r="CS484" s="139" t="s">
        <v>111</v>
      </c>
      <c r="CT484" s="139" t="s">
        <v>111</v>
      </c>
      <c r="CU484" s="139" t="s">
        <v>111</v>
      </c>
      <c r="CV484" s="139" t="s">
        <v>111</v>
      </c>
      <c r="CW484" s="139" t="b">
        <v>1</v>
      </c>
      <c r="CX484" s="139" t="s">
        <v>116</v>
      </c>
      <c r="CY484" s="139" t="s">
        <v>116</v>
      </c>
      <c r="CZ484" s="139" t="s">
        <v>3796</v>
      </c>
      <c r="DA484" s="139" t="s">
        <v>3796</v>
      </c>
      <c r="DB484" s="139" t="s">
        <v>3796</v>
      </c>
      <c r="DD484" s="230"/>
      <c r="DE484" s="230"/>
      <c r="DF484" s="230"/>
      <c r="DG484" s="230"/>
    </row>
    <row r="485" spans="1:111" ht="72.5" x14ac:dyDescent="0.35">
      <c r="A485" s="209">
        <v>2999</v>
      </c>
      <c r="B485" s="208" t="s">
        <v>1114</v>
      </c>
      <c r="C485" s="254">
        <v>271</v>
      </c>
      <c r="D485" s="255" t="s">
        <v>2592</v>
      </c>
      <c r="E485" s="255" t="s">
        <v>2710</v>
      </c>
      <c r="F485" s="256" t="s">
        <v>2711</v>
      </c>
      <c r="G485" s="256" t="s">
        <v>2712</v>
      </c>
      <c r="H485" s="140">
        <f t="shared" si="70"/>
        <v>2</v>
      </c>
      <c r="I485" s="140">
        <f t="shared" si="71"/>
        <v>0</v>
      </c>
      <c r="J485" s="140">
        <f t="shared" si="72"/>
        <v>1</v>
      </c>
      <c r="K485" s="140">
        <f t="shared" si="73"/>
        <v>0</v>
      </c>
      <c r="L485" s="140">
        <f t="shared" si="74"/>
        <v>1</v>
      </c>
      <c r="M485" s="140">
        <f t="shared" si="75"/>
        <v>2</v>
      </c>
      <c r="N485" s="140">
        <f t="shared" si="76"/>
        <v>2</v>
      </c>
      <c r="O485" s="140">
        <f t="shared" si="77"/>
        <v>1</v>
      </c>
      <c r="P485" s="140">
        <f t="shared" si="78"/>
        <v>1</v>
      </c>
      <c r="Q485" s="140">
        <f t="shared" si="79"/>
        <v>1</v>
      </c>
      <c r="R485" s="140" t="s">
        <v>115</v>
      </c>
      <c r="S485" s="140" t="s">
        <v>115</v>
      </c>
      <c r="T485" s="140" t="s">
        <v>115</v>
      </c>
      <c r="U485" s="140" t="s">
        <v>115</v>
      </c>
      <c r="V485" s="140" t="s">
        <v>115</v>
      </c>
      <c r="W485" s="139" t="b">
        <v>0</v>
      </c>
      <c r="X485" s="139" t="s">
        <v>111</v>
      </c>
      <c r="Y485" s="139" t="s">
        <v>111</v>
      </c>
      <c r="Z485" s="139" t="s">
        <v>111</v>
      </c>
      <c r="AA485" s="139" t="s">
        <v>111</v>
      </c>
      <c r="AB485" s="139" t="s">
        <v>111</v>
      </c>
      <c r="AC485" s="139" t="b">
        <v>0</v>
      </c>
      <c r="AD485" s="139" t="s">
        <v>111</v>
      </c>
      <c r="AE485" s="139" t="s">
        <v>111</v>
      </c>
      <c r="AF485" s="139" t="s">
        <v>111</v>
      </c>
      <c r="AG485" s="139" t="s">
        <v>111</v>
      </c>
      <c r="AH485" s="139" t="s">
        <v>111</v>
      </c>
      <c r="AI485" s="139" t="b">
        <v>0</v>
      </c>
      <c r="AJ485" s="139" t="s">
        <v>111</v>
      </c>
      <c r="AK485" s="139" t="s">
        <v>111</v>
      </c>
      <c r="AL485" s="139" t="s">
        <v>111</v>
      </c>
      <c r="AM485" s="139" t="s">
        <v>111</v>
      </c>
      <c r="AN485" s="139" t="s">
        <v>111</v>
      </c>
      <c r="AO485" s="139" t="b">
        <v>0</v>
      </c>
      <c r="AP485" s="139" t="s">
        <v>111</v>
      </c>
      <c r="AQ485" s="139" t="s">
        <v>111</v>
      </c>
      <c r="AR485" s="139" t="s">
        <v>111</v>
      </c>
      <c r="AS485" s="139" t="s">
        <v>111</v>
      </c>
      <c r="AT485" s="139" t="s">
        <v>111</v>
      </c>
      <c r="AU485" s="139" t="b">
        <v>0</v>
      </c>
      <c r="AV485" s="139" t="s">
        <v>111</v>
      </c>
      <c r="AW485" s="139" t="s">
        <v>111</v>
      </c>
      <c r="AX485" s="139" t="s">
        <v>111</v>
      </c>
      <c r="AY485" s="139" t="s">
        <v>111</v>
      </c>
      <c r="AZ485" s="139" t="s">
        <v>111</v>
      </c>
      <c r="BA485" s="139" t="b">
        <v>0</v>
      </c>
      <c r="BB485" s="139" t="s">
        <v>111</v>
      </c>
      <c r="BC485" s="139" t="s">
        <v>111</v>
      </c>
      <c r="BD485" s="139" t="s">
        <v>111</v>
      </c>
      <c r="BE485" s="139" t="s">
        <v>111</v>
      </c>
      <c r="BF485" s="139" t="s">
        <v>111</v>
      </c>
      <c r="BG485" s="139" t="b">
        <v>0</v>
      </c>
      <c r="BH485" s="139" t="s">
        <v>111</v>
      </c>
      <c r="BI485" s="139" t="s">
        <v>111</v>
      </c>
      <c r="BJ485" s="139" t="s">
        <v>111</v>
      </c>
      <c r="BK485" s="139" t="s">
        <v>111</v>
      </c>
      <c r="BL485" s="139" t="s">
        <v>111</v>
      </c>
      <c r="BM485" s="139" t="b">
        <v>0</v>
      </c>
      <c r="BN485" s="139" t="s">
        <v>111</v>
      </c>
      <c r="BO485" s="139" t="s">
        <v>111</v>
      </c>
      <c r="BP485" s="139" t="s">
        <v>111</v>
      </c>
      <c r="BQ485" s="139" t="s">
        <v>111</v>
      </c>
      <c r="BR485" s="139" t="s">
        <v>111</v>
      </c>
      <c r="BS485" s="139" t="b">
        <v>0</v>
      </c>
      <c r="BT485" s="139" t="s">
        <v>111</v>
      </c>
      <c r="BU485" s="139" t="s">
        <v>111</v>
      </c>
      <c r="BV485" s="139" t="s">
        <v>111</v>
      </c>
      <c r="BW485" s="139" t="s">
        <v>111</v>
      </c>
      <c r="BX485" s="139" t="s">
        <v>111</v>
      </c>
      <c r="BY485" s="139" t="b">
        <v>1</v>
      </c>
      <c r="BZ485" s="139" t="s">
        <v>116</v>
      </c>
      <c r="CA485" s="139" t="s">
        <v>116</v>
      </c>
      <c r="CB485" s="139" t="s">
        <v>116</v>
      </c>
      <c r="CC485" s="139" t="s">
        <v>116</v>
      </c>
      <c r="CD485" s="139" t="s">
        <v>116</v>
      </c>
      <c r="CE485" s="139" t="b">
        <v>0</v>
      </c>
      <c r="CF485" s="139" t="s">
        <v>3796</v>
      </c>
      <c r="CG485" s="139" t="s">
        <v>3796</v>
      </c>
      <c r="CH485" s="139" t="s">
        <v>3796</v>
      </c>
      <c r="CI485" s="139" t="s">
        <v>3796</v>
      </c>
      <c r="CJ485" s="139" t="s">
        <v>3796</v>
      </c>
      <c r="CK485" s="139" t="b">
        <v>0</v>
      </c>
      <c r="CL485" s="139" t="s">
        <v>111</v>
      </c>
      <c r="CM485" s="139" t="s">
        <v>111</v>
      </c>
      <c r="CN485" s="139" t="s">
        <v>111</v>
      </c>
      <c r="CO485" s="139" t="s">
        <v>111</v>
      </c>
      <c r="CP485" s="139" t="s">
        <v>111</v>
      </c>
      <c r="CQ485" s="139" t="b">
        <v>0</v>
      </c>
      <c r="CR485" s="139" t="s">
        <v>111</v>
      </c>
      <c r="CS485" s="139" t="s">
        <v>111</v>
      </c>
      <c r="CT485" s="139" t="s">
        <v>111</v>
      </c>
      <c r="CU485" s="139" t="s">
        <v>111</v>
      </c>
      <c r="CV485" s="139" t="s">
        <v>111</v>
      </c>
      <c r="CW485" s="139" t="b">
        <v>1</v>
      </c>
      <c r="CX485" s="139" t="s">
        <v>116</v>
      </c>
      <c r="CY485" s="139" t="s">
        <v>116</v>
      </c>
      <c r="CZ485" s="139" t="s">
        <v>3796</v>
      </c>
      <c r="DA485" s="139" t="s">
        <v>3796</v>
      </c>
      <c r="DB485" s="139" t="s">
        <v>3796</v>
      </c>
      <c r="DD485" s="230"/>
      <c r="DE485" s="230"/>
      <c r="DF485" s="230"/>
      <c r="DG485" s="230"/>
    </row>
    <row r="486" spans="1:111" ht="31" x14ac:dyDescent="0.35">
      <c r="A486" s="209">
        <v>2999</v>
      </c>
      <c r="B486" s="208" t="s">
        <v>1114</v>
      </c>
      <c r="C486" s="254">
        <v>271</v>
      </c>
      <c r="D486" s="255" t="s">
        <v>2592</v>
      </c>
      <c r="E486" s="255" t="s">
        <v>2713</v>
      </c>
      <c r="F486" s="256" t="s">
        <v>2714</v>
      </c>
      <c r="G486" s="256" t="s">
        <v>2715</v>
      </c>
      <c r="H486" s="140">
        <f t="shared" si="70"/>
        <v>8</v>
      </c>
      <c r="I486" s="140">
        <f t="shared" si="71"/>
        <v>0</v>
      </c>
      <c r="J486" s="140">
        <f t="shared" si="72"/>
        <v>7</v>
      </c>
      <c r="K486" s="140">
        <f t="shared" si="73"/>
        <v>0</v>
      </c>
      <c r="L486" s="140">
        <f t="shared" si="74"/>
        <v>1</v>
      </c>
      <c r="M486" s="140">
        <f t="shared" si="75"/>
        <v>8</v>
      </c>
      <c r="N486" s="140">
        <f t="shared" si="76"/>
        <v>8</v>
      </c>
      <c r="O486" s="140">
        <f t="shared" si="77"/>
        <v>7</v>
      </c>
      <c r="P486" s="140">
        <f t="shared" si="78"/>
        <v>7</v>
      </c>
      <c r="Q486" s="140">
        <f t="shared" si="79"/>
        <v>7</v>
      </c>
      <c r="R486" s="140" t="s">
        <v>48</v>
      </c>
      <c r="S486" s="140" t="s">
        <v>48</v>
      </c>
      <c r="T486" s="140" t="s">
        <v>48</v>
      </c>
      <c r="U486" s="140" t="s">
        <v>48</v>
      </c>
      <c r="V486" s="140" t="s">
        <v>48</v>
      </c>
      <c r="W486" s="139" t="b">
        <v>1</v>
      </c>
      <c r="X486" s="139" t="s">
        <v>116</v>
      </c>
      <c r="Y486" s="139" t="s">
        <v>116</v>
      </c>
      <c r="Z486" s="139" t="s">
        <v>116</v>
      </c>
      <c r="AA486" s="139" t="s">
        <v>116</v>
      </c>
      <c r="AB486" s="139" t="s">
        <v>116</v>
      </c>
      <c r="AC486" s="139" t="b">
        <v>1</v>
      </c>
      <c r="AD486" s="139" t="s">
        <v>116</v>
      </c>
      <c r="AE486" s="139" t="s">
        <v>116</v>
      </c>
      <c r="AF486" s="139" t="s">
        <v>116</v>
      </c>
      <c r="AG486" s="139" t="s">
        <v>116</v>
      </c>
      <c r="AH486" s="139" t="s">
        <v>116</v>
      </c>
      <c r="AI486" s="139" t="b">
        <v>0</v>
      </c>
      <c r="AJ486" s="139" t="s">
        <v>111</v>
      </c>
      <c r="AK486" s="139" t="s">
        <v>111</v>
      </c>
      <c r="AL486" s="139" t="s">
        <v>111</v>
      </c>
      <c r="AM486" s="139" t="s">
        <v>111</v>
      </c>
      <c r="AN486" s="139" t="s">
        <v>111</v>
      </c>
      <c r="AO486" s="139" t="b">
        <v>1</v>
      </c>
      <c r="AP486" s="139" t="s">
        <v>116</v>
      </c>
      <c r="AQ486" s="139" t="s">
        <v>116</v>
      </c>
      <c r="AR486" s="139" t="s">
        <v>116</v>
      </c>
      <c r="AS486" s="139" t="s">
        <v>116</v>
      </c>
      <c r="AT486" s="139" t="s">
        <v>116</v>
      </c>
      <c r="AU486" s="139" t="b">
        <v>0</v>
      </c>
      <c r="AV486" s="139" t="s">
        <v>111</v>
      </c>
      <c r="AW486" s="139" t="s">
        <v>111</v>
      </c>
      <c r="AX486" s="139" t="s">
        <v>111</v>
      </c>
      <c r="AY486" s="139" t="s">
        <v>111</v>
      </c>
      <c r="AZ486" s="139" t="s">
        <v>111</v>
      </c>
      <c r="BA486" s="139" t="b">
        <v>0</v>
      </c>
      <c r="BB486" s="139" t="s">
        <v>111</v>
      </c>
      <c r="BC486" s="139" t="s">
        <v>111</v>
      </c>
      <c r="BD486" s="139" t="s">
        <v>111</v>
      </c>
      <c r="BE486" s="139" t="s">
        <v>111</v>
      </c>
      <c r="BF486" s="139" t="s">
        <v>111</v>
      </c>
      <c r="BG486" s="139" t="b">
        <v>0</v>
      </c>
      <c r="BH486" s="139" t="s">
        <v>111</v>
      </c>
      <c r="BI486" s="139" t="s">
        <v>111</v>
      </c>
      <c r="BJ486" s="139" t="s">
        <v>111</v>
      </c>
      <c r="BK486" s="139" t="s">
        <v>111</v>
      </c>
      <c r="BL486" s="139" t="s">
        <v>111</v>
      </c>
      <c r="BM486" s="139" t="b">
        <v>1</v>
      </c>
      <c r="BN486" s="139" t="s">
        <v>116</v>
      </c>
      <c r="BO486" s="139" t="s">
        <v>116</v>
      </c>
      <c r="BP486" s="139" t="s">
        <v>116</v>
      </c>
      <c r="BQ486" s="139" t="s">
        <v>116</v>
      </c>
      <c r="BR486" s="139" t="s">
        <v>116</v>
      </c>
      <c r="BS486" s="139" t="b">
        <v>1</v>
      </c>
      <c r="BT486" s="139" t="s">
        <v>116</v>
      </c>
      <c r="BU486" s="139" t="s">
        <v>116</v>
      </c>
      <c r="BV486" s="139" t="s">
        <v>116</v>
      </c>
      <c r="BW486" s="139" t="s">
        <v>116</v>
      </c>
      <c r="BX486" s="139" t="s">
        <v>116</v>
      </c>
      <c r="BY486" s="139" t="b">
        <v>1</v>
      </c>
      <c r="BZ486" s="139" t="s">
        <v>116</v>
      </c>
      <c r="CA486" s="139" t="s">
        <v>116</v>
      </c>
      <c r="CB486" s="139" t="s">
        <v>116</v>
      </c>
      <c r="CC486" s="139" t="s">
        <v>116</v>
      </c>
      <c r="CD486" s="139" t="s">
        <v>116</v>
      </c>
      <c r="CE486" s="139" t="b">
        <v>0</v>
      </c>
      <c r="CF486" s="139" t="s">
        <v>3796</v>
      </c>
      <c r="CG486" s="139" t="s">
        <v>3796</v>
      </c>
      <c r="CH486" s="139" t="s">
        <v>3796</v>
      </c>
      <c r="CI486" s="139" t="s">
        <v>3796</v>
      </c>
      <c r="CJ486" s="139" t="s">
        <v>3796</v>
      </c>
      <c r="CK486" s="139" t="b">
        <v>0</v>
      </c>
      <c r="CL486" s="139" t="s">
        <v>111</v>
      </c>
      <c r="CM486" s="139" t="s">
        <v>111</v>
      </c>
      <c r="CN486" s="139" t="s">
        <v>111</v>
      </c>
      <c r="CO486" s="139" t="s">
        <v>111</v>
      </c>
      <c r="CP486" s="139" t="s">
        <v>111</v>
      </c>
      <c r="CQ486" s="139" t="b">
        <v>1</v>
      </c>
      <c r="CR486" s="139" t="s">
        <v>116</v>
      </c>
      <c r="CS486" s="139" t="s">
        <v>116</v>
      </c>
      <c r="CT486" s="139" t="s">
        <v>116</v>
      </c>
      <c r="CU486" s="139" t="s">
        <v>116</v>
      </c>
      <c r="CV486" s="139" t="s">
        <v>116</v>
      </c>
      <c r="CW486" s="139" t="b">
        <v>1</v>
      </c>
      <c r="CX486" s="139" t="s">
        <v>116</v>
      </c>
      <c r="CY486" s="139" t="s">
        <v>116</v>
      </c>
      <c r="CZ486" s="139" t="s">
        <v>3796</v>
      </c>
      <c r="DA486" s="139" t="s">
        <v>3796</v>
      </c>
      <c r="DB486" s="139" t="s">
        <v>3796</v>
      </c>
      <c r="DD486" s="230"/>
      <c r="DE486" s="230"/>
      <c r="DF486" s="230"/>
      <c r="DG486" s="230"/>
    </row>
    <row r="487" spans="1:111" ht="31" x14ac:dyDescent="0.35">
      <c r="A487" s="209">
        <v>2999</v>
      </c>
      <c r="B487" s="208" t="s">
        <v>1114</v>
      </c>
      <c r="C487" s="254">
        <v>271</v>
      </c>
      <c r="D487" s="255" t="s">
        <v>2592</v>
      </c>
      <c r="E487" s="255" t="s">
        <v>2716</v>
      </c>
      <c r="F487" s="256" t="s">
        <v>2717</v>
      </c>
      <c r="G487" s="256" t="s">
        <v>2718</v>
      </c>
      <c r="H487" s="140">
        <f t="shared" si="70"/>
        <v>2</v>
      </c>
      <c r="I487" s="140">
        <f t="shared" si="71"/>
        <v>0</v>
      </c>
      <c r="J487" s="140">
        <f t="shared" si="72"/>
        <v>1</v>
      </c>
      <c r="K487" s="140">
        <f t="shared" si="73"/>
        <v>0</v>
      </c>
      <c r="L487" s="140">
        <f t="shared" si="74"/>
        <v>1</v>
      </c>
      <c r="M487" s="140">
        <f t="shared" si="75"/>
        <v>2</v>
      </c>
      <c r="N487" s="140">
        <f t="shared" si="76"/>
        <v>2</v>
      </c>
      <c r="O487" s="140">
        <f t="shared" si="77"/>
        <v>1</v>
      </c>
      <c r="P487" s="140">
        <f t="shared" si="78"/>
        <v>1</v>
      </c>
      <c r="Q487" s="140">
        <f t="shared" si="79"/>
        <v>1</v>
      </c>
      <c r="R487" s="140" t="s">
        <v>115</v>
      </c>
      <c r="S487" s="140" t="s">
        <v>115</v>
      </c>
      <c r="T487" s="140" t="s">
        <v>115</v>
      </c>
      <c r="U487" s="140" t="s">
        <v>115</v>
      </c>
      <c r="V487" s="140" t="s">
        <v>115</v>
      </c>
      <c r="W487" s="139" t="b">
        <v>0</v>
      </c>
      <c r="X487" s="139" t="s">
        <v>111</v>
      </c>
      <c r="Y487" s="139" t="s">
        <v>111</v>
      </c>
      <c r="Z487" s="139" t="s">
        <v>111</v>
      </c>
      <c r="AA487" s="139" t="s">
        <v>111</v>
      </c>
      <c r="AB487" s="139" t="s">
        <v>111</v>
      </c>
      <c r="AC487" s="139" t="b">
        <v>0</v>
      </c>
      <c r="AD487" s="139" t="s">
        <v>111</v>
      </c>
      <c r="AE487" s="139" t="s">
        <v>111</v>
      </c>
      <c r="AF487" s="139" t="s">
        <v>111</v>
      </c>
      <c r="AG487" s="139" t="s">
        <v>111</v>
      </c>
      <c r="AH487" s="139" t="s">
        <v>111</v>
      </c>
      <c r="AI487" s="139" t="b">
        <v>0</v>
      </c>
      <c r="AJ487" s="139" t="s">
        <v>111</v>
      </c>
      <c r="AK487" s="139" t="s">
        <v>111</v>
      </c>
      <c r="AL487" s="139" t="s">
        <v>111</v>
      </c>
      <c r="AM487" s="139" t="s">
        <v>111</v>
      </c>
      <c r="AN487" s="139" t="s">
        <v>111</v>
      </c>
      <c r="AO487" s="139" t="b">
        <v>0</v>
      </c>
      <c r="AP487" s="139" t="s">
        <v>111</v>
      </c>
      <c r="AQ487" s="139" t="s">
        <v>111</v>
      </c>
      <c r="AR487" s="139" t="s">
        <v>111</v>
      </c>
      <c r="AS487" s="139" t="s">
        <v>111</v>
      </c>
      <c r="AT487" s="139" t="s">
        <v>111</v>
      </c>
      <c r="AU487" s="139" t="b">
        <v>0</v>
      </c>
      <c r="AV487" s="139" t="s">
        <v>111</v>
      </c>
      <c r="AW487" s="139" t="s">
        <v>111</v>
      </c>
      <c r="AX487" s="139" t="s">
        <v>111</v>
      </c>
      <c r="AY487" s="139" t="s">
        <v>111</v>
      </c>
      <c r="AZ487" s="139" t="s">
        <v>111</v>
      </c>
      <c r="BA487" s="139" t="b">
        <v>0</v>
      </c>
      <c r="BB487" s="139" t="s">
        <v>111</v>
      </c>
      <c r="BC487" s="139" t="s">
        <v>111</v>
      </c>
      <c r="BD487" s="139" t="s">
        <v>111</v>
      </c>
      <c r="BE487" s="139" t="s">
        <v>111</v>
      </c>
      <c r="BF487" s="139" t="s">
        <v>111</v>
      </c>
      <c r="BG487" s="139" t="b">
        <v>0</v>
      </c>
      <c r="BH487" s="139" t="s">
        <v>111</v>
      </c>
      <c r="BI487" s="139" t="s">
        <v>111</v>
      </c>
      <c r="BJ487" s="139" t="s">
        <v>111</v>
      </c>
      <c r="BK487" s="139" t="s">
        <v>111</v>
      </c>
      <c r="BL487" s="139" t="s">
        <v>111</v>
      </c>
      <c r="BM487" s="139" t="b">
        <v>0</v>
      </c>
      <c r="BN487" s="139" t="s">
        <v>111</v>
      </c>
      <c r="BO487" s="139" t="s">
        <v>111</v>
      </c>
      <c r="BP487" s="139" t="s">
        <v>111</v>
      </c>
      <c r="BQ487" s="139" t="s">
        <v>111</v>
      </c>
      <c r="BR487" s="139" t="s">
        <v>111</v>
      </c>
      <c r="BS487" s="139" t="b">
        <v>0</v>
      </c>
      <c r="BT487" s="139" t="s">
        <v>111</v>
      </c>
      <c r="BU487" s="139" t="s">
        <v>111</v>
      </c>
      <c r="BV487" s="139" t="s">
        <v>111</v>
      </c>
      <c r="BW487" s="139" t="s">
        <v>111</v>
      </c>
      <c r="BX487" s="139" t="s">
        <v>111</v>
      </c>
      <c r="BY487" s="139" t="b">
        <v>1</v>
      </c>
      <c r="BZ487" s="139" t="s">
        <v>116</v>
      </c>
      <c r="CA487" s="139" t="s">
        <v>116</v>
      </c>
      <c r="CB487" s="139" t="s">
        <v>116</v>
      </c>
      <c r="CC487" s="139" t="s">
        <v>116</v>
      </c>
      <c r="CD487" s="139" t="s">
        <v>116</v>
      </c>
      <c r="CE487" s="139" t="b">
        <v>0</v>
      </c>
      <c r="CF487" s="139" t="s">
        <v>3796</v>
      </c>
      <c r="CG487" s="139" t="s">
        <v>3796</v>
      </c>
      <c r="CH487" s="139" t="s">
        <v>3796</v>
      </c>
      <c r="CI487" s="139" t="s">
        <v>3796</v>
      </c>
      <c r="CJ487" s="139" t="s">
        <v>3796</v>
      </c>
      <c r="CK487" s="139" t="b">
        <v>0</v>
      </c>
      <c r="CL487" s="139" t="s">
        <v>111</v>
      </c>
      <c r="CM487" s="139" t="s">
        <v>111</v>
      </c>
      <c r="CN487" s="139" t="s">
        <v>111</v>
      </c>
      <c r="CO487" s="139" t="s">
        <v>111</v>
      </c>
      <c r="CP487" s="139" t="s">
        <v>111</v>
      </c>
      <c r="CQ487" s="139" t="b">
        <v>0</v>
      </c>
      <c r="CR487" s="139" t="s">
        <v>111</v>
      </c>
      <c r="CS487" s="139" t="s">
        <v>111</v>
      </c>
      <c r="CT487" s="139" t="s">
        <v>111</v>
      </c>
      <c r="CU487" s="139" t="s">
        <v>111</v>
      </c>
      <c r="CV487" s="139" t="s">
        <v>111</v>
      </c>
      <c r="CW487" s="139" t="b">
        <v>1</v>
      </c>
      <c r="CX487" s="139" t="s">
        <v>116</v>
      </c>
      <c r="CY487" s="139" t="s">
        <v>116</v>
      </c>
      <c r="CZ487" s="139" t="s">
        <v>3796</v>
      </c>
      <c r="DA487" s="139" t="s">
        <v>3796</v>
      </c>
      <c r="DB487" s="139" t="s">
        <v>3796</v>
      </c>
      <c r="DD487" s="230"/>
      <c r="DE487" s="230"/>
      <c r="DF487" s="230"/>
      <c r="DG487" s="230"/>
    </row>
    <row r="488" spans="1:111" ht="87" x14ac:dyDescent="0.35">
      <c r="A488" s="209">
        <v>2999</v>
      </c>
      <c r="B488" s="208" t="s">
        <v>1114</v>
      </c>
      <c r="C488" s="254">
        <v>271</v>
      </c>
      <c r="D488" s="255" t="s">
        <v>2592</v>
      </c>
      <c r="E488" s="255" t="s">
        <v>2719</v>
      </c>
      <c r="F488" s="256" t="s">
        <v>2720</v>
      </c>
      <c r="G488" s="256" t="s">
        <v>2721</v>
      </c>
      <c r="H488" s="140">
        <f t="shared" si="70"/>
        <v>1</v>
      </c>
      <c r="I488" s="140">
        <f t="shared" si="71"/>
        <v>0</v>
      </c>
      <c r="J488" s="140">
        <f t="shared" si="72"/>
        <v>0</v>
      </c>
      <c r="K488" s="140">
        <f t="shared" si="73"/>
        <v>0</v>
      </c>
      <c r="L488" s="140">
        <f t="shared" si="74"/>
        <v>1</v>
      </c>
      <c r="M488" s="140">
        <f t="shared" si="75"/>
        <v>1</v>
      </c>
      <c r="N488" s="140">
        <f t="shared" si="76"/>
        <v>1</v>
      </c>
      <c r="O488" s="140">
        <f t="shared" si="77"/>
        <v>0</v>
      </c>
      <c r="P488" s="140">
        <f t="shared" si="78"/>
        <v>0</v>
      </c>
      <c r="Q488" s="140">
        <f t="shared" si="79"/>
        <v>0</v>
      </c>
      <c r="R488" s="140" t="s">
        <v>1876</v>
      </c>
      <c r="S488" s="140" t="s">
        <v>1876</v>
      </c>
      <c r="T488" s="140" t="s">
        <v>1876</v>
      </c>
      <c r="U488" s="140" t="s">
        <v>1876</v>
      </c>
      <c r="V488" s="140" t="s">
        <v>1876</v>
      </c>
      <c r="W488" s="139" t="b">
        <v>0</v>
      </c>
      <c r="X488" s="139" t="s">
        <v>111</v>
      </c>
      <c r="Y488" s="139" t="s">
        <v>111</v>
      </c>
      <c r="Z488" s="139" t="s">
        <v>111</v>
      </c>
      <c r="AA488" s="139" t="s">
        <v>111</v>
      </c>
      <c r="AB488" s="139" t="s">
        <v>111</v>
      </c>
      <c r="AC488" s="139" t="b">
        <v>0</v>
      </c>
      <c r="AD488" s="139" t="s">
        <v>111</v>
      </c>
      <c r="AE488" s="139" t="s">
        <v>111</v>
      </c>
      <c r="AF488" s="139" t="s">
        <v>111</v>
      </c>
      <c r="AG488" s="139" t="s">
        <v>111</v>
      </c>
      <c r="AH488" s="139" t="s">
        <v>111</v>
      </c>
      <c r="AI488" s="139" t="b">
        <v>0</v>
      </c>
      <c r="AJ488" s="139" t="s">
        <v>111</v>
      </c>
      <c r="AK488" s="139" t="s">
        <v>111</v>
      </c>
      <c r="AL488" s="139" t="s">
        <v>111</v>
      </c>
      <c r="AM488" s="139" t="s">
        <v>111</v>
      </c>
      <c r="AN488" s="139" t="s">
        <v>111</v>
      </c>
      <c r="AO488" s="139" t="b">
        <v>0</v>
      </c>
      <c r="AP488" s="139" t="s">
        <v>111</v>
      </c>
      <c r="AQ488" s="139" t="s">
        <v>111</v>
      </c>
      <c r="AR488" s="139" t="s">
        <v>111</v>
      </c>
      <c r="AS488" s="139" t="s">
        <v>111</v>
      </c>
      <c r="AT488" s="139" t="s">
        <v>111</v>
      </c>
      <c r="AU488" s="139" t="b">
        <v>0</v>
      </c>
      <c r="AV488" s="139" t="s">
        <v>111</v>
      </c>
      <c r="AW488" s="139" t="s">
        <v>111</v>
      </c>
      <c r="AX488" s="139" t="s">
        <v>111</v>
      </c>
      <c r="AY488" s="139" t="s">
        <v>111</v>
      </c>
      <c r="AZ488" s="139" t="s">
        <v>111</v>
      </c>
      <c r="BA488" s="139" t="b">
        <v>0</v>
      </c>
      <c r="BB488" s="139" t="s">
        <v>111</v>
      </c>
      <c r="BC488" s="139" t="s">
        <v>111</v>
      </c>
      <c r="BD488" s="139" t="s">
        <v>111</v>
      </c>
      <c r="BE488" s="139" t="s">
        <v>111</v>
      </c>
      <c r="BF488" s="139" t="s">
        <v>111</v>
      </c>
      <c r="BG488" s="139" t="b">
        <v>0</v>
      </c>
      <c r="BH488" s="139" t="s">
        <v>111</v>
      </c>
      <c r="BI488" s="139" t="s">
        <v>111</v>
      </c>
      <c r="BJ488" s="139" t="s">
        <v>111</v>
      </c>
      <c r="BK488" s="139" t="s">
        <v>111</v>
      </c>
      <c r="BL488" s="139" t="s">
        <v>111</v>
      </c>
      <c r="BM488" s="139" t="b">
        <v>0</v>
      </c>
      <c r="BN488" s="139" t="s">
        <v>111</v>
      </c>
      <c r="BO488" s="139" t="s">
        <v>111</v>
      </c>
      <c r="BP488" s="139" t="s">
        <v>111</v>
      </c>
      <c r="BQ488" s="139" t="s">
        <v>111</v>
      </c>
      <c r="BR488" s="139" t="s">
        <v>111</v>
      </c>
      <c r="BS488" s="139" t="b">
        <v>0</v>
      </c>
      <c r="BT488" s="139" t="s">
        <v>111</v>
      </c>
      <c r="BU488" s="139" t="s">
        <v>111</v>
      </c>
      <c r="BV488" s="139" t="s">
        <v>111</v>
      </c>
      <c r="BW488" s="139" t="s">
        <v>111</v>
      </c>
      <c r="BX488" s="139" t="s">
        <v>111</v>
      </c>
      <c r="BY488" s="139" t="b">
        <v>0</v>
      </c>
      <c r="BZ488" s="139" t="s">
        <v>111</v>
      </c>
      <c r="CA488" s="139" t="s">
        <v>111</v>
      </c>
      <c r="CB488" s="139" t="s">
        <v>111</v>
      </c>
      <c r="CC488" s="139" t="s">
        <v>111</v>
      </c>
      <c r="CD488" s="139" t="s">
        <v>111</v>
      </c>
      <c r="CE488" s="139" t="b">
        <v>0</v>
      </c>
      <c r="CF488" s="139" t="s">
        <v>3796</v>
      </c>
      <c r="CG488" s="139" t="s">
        <v>3796</v>
      </c>
      <c r="CH488" s="139" t="s">
        <v>3796</v>
      </c>
      <c r="CI488" s="139" t="s">
        <v>3796</v>
      </c>
      <c r="CJ488" s="139" t="s">
        <v>3796</v>
      </c>
      <c r="CK488" s="139" t="b">
        <v>0</v>
      </c>
      <c r="CL488" s="139" t="s">
        <v>111</v>
      </c>
      <c r="CM488" s="139" t="s">
        <v>111</v>
      </c>
      <c r="CN488" s="139" t="s">
        <v>111</v>
      </c>
      <c r="CO488" s="139" t="s">
        <v>111</v>
      </c>
      <c r="CP488" s="139" t="s">
        <v>111</v>
      </c>
      <c r="CQ488" s="139" t="b">
        <v>0</v>
      </c>
      <c r="CR488" s="139" t="s">
        <v>111</v>
      </c>
      <c r="CS488" s="139" t="s">
        <v>111</v>
      </c>
      <c r="CT488" s="139" t="s">
        <v>111</v>
      </c>
      <c r="CU488" s="139" t="s">
        <v>111</v>
      </c>
      <c r="CV488" s="139" t="s">
        <v>111</v>
      </c>
      <c r="CW488" s="139" t="b">
        <v>1</v>
      </c>
      <c r="CX488" s="139" t="s">
        <v>116</v>
      </c>
      <c r="CY488" s="139" t="s">
        <v>116</v>
      </c>
      <c r="CZ488" s="139" t="s">
        <v>3796</v>
      </c>
      <c r="DA488" s="139" t="s">
        <v>3796</v>
      </c>
      <c r="DB488" s="139" t="s">
        <v>3796</v>
      </c>
      <c r="DD488" s="230"/>
      <c r="DE488" s="230"/>
      <c r="DF488" s="230"/>
      <c r="DG488" s="230"/>
    </row>
    <row r="489" spans="1:111" ht="43.5" x14ac:dyDescent="0.35">
      <c r="A489" s="209">
        <v>2999</v>
      </c>
      <c r="B489" s="208" t="s">
        <v>1114</v>
      </c>
      <c r="C489" s="254">
        <v>271</v>
      </c>
      <c r="D489" s="255" t="s">
        <v>2592</v>
      </c>
      <c r="E489" s="255" t="s">
        <v>2722</v>
      </c>
      <c r="F489" s="256" t="s">
        <v>2723</v>
      </c>
      <c r="G489" s="256" t="s">
        <v>2724</v>
      </c>
      <c r="H489" s="140">
        <f t="shared" si="70"/>
        <v>1</v>
      </c>
      <c r="I489" s="140">
        <f t="shared" si="71"/>
        <v>0</v>
      </c>
      <c r="J489" s="140">
        <f t="shared" si="72"/>
        <v>0</v>
      </c>
      <c r="K489" s="140">
        <f t="shared" si="73"/>
        <v>0</v>
      </c>
      <c r="L489" s="140">
        <f t="shared" si="74"/>
        <v>1</v>
      </c>
      <c r="M489" s="140">
        <f t="shared" si="75"/>
        <v>1</v>
      </c>
      <c r="N489" s="140">
        <f t="shared" si="76"/>
        <v>1</v>
      </c>
      <c r="O489" s="140">
        <f t="shared" si="77"/>
        <v>0</v>
      </c>
      <c r="P489" s="140">
        <f t="shared" si="78"/>
        <v>0</v>
      </c>
      <c r="Q489" s="140">
        <f t="shared" si="79"/>
        <v>0</v>
      </c>
      <c r="R489" s="140" t="s">
        <v>1876</v>
      </c>
      <c r="S489" s="140" t="s">
        <v>1876</v>
      </c>
      <c r="T489" s="140" t="s">
        <v>1876</v>
      </c>
      <c r="U489" s="140" t="s">
        <v>1876</v>
      </c>
      <c r="V489" s="140" t="s">
        <v>1876</v>
      </c>
      <c r="W489" s="139" t="b">
        <v>0</v>
      </c>
      <c r="X489" s="139" t="s">
        <v>111</v>
      </c>
      <c r="Y489" s="139" t="s">
        <v>111</v>
      </c>
      <c r="Z489" s="139" t="s">
        <v>111</v>
      </c>
      <c r="AA489" s="139" t="s">
        <v>111</v>
      </c>
      <c r="AB489" s="139" t="s">
        <v>111</v>
      </c>
      <c r="AC489" s="139" t="b">
        <v>0</v>
      </c>
      <c r="AD489" s="139" t="s">
        <v>111</v>
      </c>
      <c r="AE489" s="139" t="s">
        <v>111</v>
      </c>
      <c r="AF489" s="139" t="s">
        <v>111</v>
      </c>
      <c r="AG489" s="139" t="s">
        <v>111</v>
      </c>
      <c r="AH489" s="139" t="s">
        <v>111</v>
      </c>
      <c r="AI489" s="139" t="b">
        <v>0</v>
      </c>
      <c r="AJ489" s="139" t="s">
        <v>111</v>
      </c>
      <c r="AK489" s="139" t="s">
        <v>111</v>
      </c>
      <c r="AL489" s="139" t="s">
        <v>111</v>
      </c>
      <c r="AM489" s="139" t="s">
        <v>111</v>
      </c>
      <c r="AN489" s="139" t="s">
        <v>111</v>
      </c>
      <c r="AO489" s="139" t="b">
        <v>0</v>
      </c>
      <c r="AP489" s="139" t="s">
        <v>111</v>
      </c>
      <c r="AQ489" s="139" t="s">
        <v>111</v>
      </c>
      <c r="AR489" s="139" t="s">
        <v>111</v>
      </c>
      <c r="AS489" s="139" t="s">
        <v>111</v>
      </c>
      <c r="AT489" s="139" t="s">
        <v>111</v>
      </c>
      <c r="AU489" s="139" t="b">
        <v>0</v>
      </c>
      <c r="AV489" s="139" t="s">
        <v>111</v>
      </c>
      <c r="AW489" s="139" t="s">
        <v>111</v>
      </c>
      <c r="AX489" s="139" t="s">
        <v>111</v>
      </c>
      <c r="AY489" s="139" t="s">
        <v>111</v>
      </c>
      <c r="AZ489" s="139" t="s">
        <v>111</v>
      </c>
      <c r="BA489" s="139" t="b">
        <v>0</v>
      </c>
      <c r="BB489" s="139" t="s">
        <v>111</v>
      </c>
      <c r="BC489" s="139" t="s">
        <v>111</v>
      </c>
      <c r="BD489" s="139" t="s">
        <v>111</v>
      </c>
      <c r="BE489" s="139" t="s">
        <v>111</v>
      </c>
      <c r="BF489" s="139" t="s">
        <v>111</v>
      </c>
      <c r="BG489" s="139" t="b">
        <v>0</v>
      </c>
      <c r="BH489" s="139" t="s">
        <v>111</v>
      </c>
      <c r="BI489" s="139" t="s">
        <v>111</v>
      </c>
      <c r="BJ489" s="139" t="s">
        <v>111</v>
      </c>
      <c r="BK489" s="139" t="s">
        <v>111</v>
      </c>
      <c r="BL489" s="139" t="s">
        <v>111</v>
      </c>
      <c r="BM489" s="139" t="b">
        <v>0</v>
      </c>
      <c r="BN489" s="139" t="s">
        <v>111</v>
      </c>
      <c r="BO489" s="139" t="s">
        <v>111</v>
      </c>
      <c r="BP489" s="139" t="s">
        <v>111</v>
      </c>
      <c r="BQ489" s="139" t="s">
        <v>111</v>
      </c>
      <c r="BR489" s="139" t="s">
        <v>111</v>
      </c>
      <c r="BS489" s="139" t="b">
        <v>0</v>
      </c>
      <c r="BT489" s="139" t="s">
        <v>111</v>
      </c>
      <c r="BU489" s="139" t="s">
        <v>111</v>
      </c>
      <c r="BV489" s="139" t="s">
        <v>111</v>
      </c>
      <c r="BW489" s="139" t="s">
        <v>111</v>
      </c>
      <c r="BX489" s="139" t="s">
        <v>111</v>
      </c>
      <c r="BY489" s="139" t="b">
        <v>0</v>
      </c>
      <c r="BZ489" s="139" t="s">
        <v>111</v>
      </c>
      <c r="CA489" s="139" t="s">
        <v>111</v>
      </c>
      <c r="CB489" s="139" t="s">
        <v>111</v>
      </c>
      <c r="CC489" s="139" t="s">
        <v>111</v>
      </c>
      <c r="CD489" s="139" t="s">
        <v>111</v>
      </c>
      <c r="CE489" s="139" t="b">
        <v>0</v>
      </c>
      <c r="CF489" s="139" t="s">
        <v>3796</v>
      </c>
      <c r="CG489" s="139" t="s">
        <v>3796</v>
      </c>
      <c r="CH489" s="139" t="s">
        <v>3796</v>
      </c>
      <c r="CI489" s="139" t="s">
        <v>3796</v>
      </c>
      <c r="CJ489" s="139" t="s">
        <v>3796</v>
      </c>
      <c r="CK489" s="139" t="b">
        <v>0</v>
      </c>
      <c r="CL489" s="139" t="s">
        <v>111</v>
      </c>
      <c r="CM489" s="139" t="s">
        <v>111</v>
      </c>
      <c r="CN489" s="139" t="s">
        <v>111</v>
      </c>
      <c r="CO489" s="139" t="s">
        <v>111</v>
      </c>
      <c r="CP489" s="139" t="s">
        <v>111</v>
      </c>
      <c r="CQ489" s="139" t="b">
        <v>0</v>
      </c>
      <c r="CR489" s="139" t="s">
        <v>111</v>
      </c>
      <c r="CS489" s="139" t="s">
        <v>111</v>
      </c>
      <c r="CT489" s="139" t="s">
        <v>111</v>
      </c>
      <c r="CU489" s="139" t="s">
        <v>111</v>
      </c>
      <c r="CV489" s="139" t="s">
        <v>111</v>
      </c>
      <c r="CW489" s="139" t="b">
        <v>1</v>
      </c>
      <c r="CX489" s="139" t="s">
        <v>116</v>
      </c>
      <c r="CY489" s="139" t="s">
        <v>116</v>
      </c>
      <c r="CZ489" s="139" t="s">
        <v>3796</v>
      </c>
      <c r="DA489" s="139" t="s">
        <v>3796</v>
      </c>
      <c r="DB489" s="139" t="s">
        <v>3796</v>
      </c>
      <c r="DD489" s="230"/>
      <c r="DE489" s="230"/>
      <c r="DF489" s="230"/>
      <c r="DG489" s="230"/>
    </row>
    <row r="490" spans="1:111" ht="31" x14ac:dyDescent="0.35">
      <c r="A490" s="209">
        <v>2999</v>
      </c>
      <c r="B490" s="208" t="s">
        <v>1114</v>
      </c>
      <c r="C490" s="254">
        <v>271</v>
      </c>
      <c r="D490" s="255" t="s">
        <v>2592</v>
      </c>
      <c r="E490" s="255" t="s">
        <v>2725</v>
      </c>
      <c r="F490" s="256" t="s">
        <v>2726</v>
      </c>
      <c r="G490" s="256" t="s">
        <v>2727</v>
      </c>
      <c r="H490" s="140">
        <f t="shared" si="70"/>
        <v>1</v>
      </c>
      <c r="I490" s="140">
        <f t="shared" si="71"/>
        <v>0</v>
      </c>
      <c r="J490" s="140">
        <f t="shared" si="72"/>
        <v>0</v>
      </c>
      <c r="K490" s="140">
        <f t="shared" si="73"/>
        <v>0</v>
      </c>
      <c r="L490" s="140">
        <f t="shared" si="74"/>
        <v>1</v>
      </c>
      <c r="M490" s="140">
        <f t="shared" si="75"/>
        <v>1</v>
      </c>
      <c r="N490" s="140">
        <f t="shared" si="76"/>
        <v>1</v>
      </c>
      <c r="O490" s="140">
        <f t="shared" si="77"/>
        <v>0</v>
      </c>
      <c r="P490" s="140">
        <f t="shared" si="78"/>
        <v>0</v>
      </c>
      <c r="Q490" s="140">
        <f t="shared" si="79"/>
        <v>0</v>
      </c>
      <c r="R490" s="140" t="s">
        <v>1876</v>
      </c>
      <c r="S490" s="140" t="s">
        <v>1876</v>
      </c>
      <c r="T490" s="140" t="s">
        <v>1876</v>
      </c>
      <c r="U490" s="140" t="s">
        <v>1876</v>
      </c>
      <c r="V490" s="140" t="s">
        <v>1876</v>
      </c>
      <c r="W490" s="139" t="b">
        <v>0</v>
      </c>
      <c r="X490" s="139" t="s">
        <v>111</v>
      </c>
      <c r="Y490" s="139" t="s">
        <v>111</v>
      </c>
      <c r="Z490" s="139" t="s">
        <v>111</v>
      </c>
      <c r="AA490" s="139" t="s">
        <v>111</v>
      </c>
      <c r="AB490" s="139" t="s">
        <v>111</v>
      </c>
      <c r="AC490" s="139" t="b">
        <v>0</v>
      </c>
      <c r="AD490" s="139" t="s">
        <v>111</v>
      </c>
      <c r="AE490" s="139" t="s">
        <v>111</v>
      </c>
      <c r="AF490" s="139" t="s">
        <v>111</v>
      </c>
      <c r="AG490" s="139" t="s">
        <v>111</v>
      </c>
      <c r="AH490" s="139" t="s">
        <v>111</v>
      </c>
      <c r="AI490" s="139" t="b">
        <v>0</v>
      </c>
      <c r="AJ490" s="139" t="s">
        <v>111</v>
      </c>
      <c r="AK490" s="139" t="s">
        <v>111</v>
      </c>
      <c r="AL490" s="139" t="s">
        <v>111</v>
      </c>
      <c r="AM490" s="139" t="s">
        <v>111</v>
      </c>
      <c r="AN490" s="139" t="s">
        <v>111</v>
      </c>
      <c r="AO490" s="139" t="b">
        <v>0</v>
      </c>
      <c r="AP490" s="139" t="s">
        <v>111</v>
      </c>
      <c r="AQ490" s="139" t="s">
        <v>111</v>
      </c>
      <c r="AR490" s="139" t="s">
        <v>111</v>
      </c>
      <c r="AS490" s="139" t="s">
        <v>111</v>
      </c>
      <c r="AT490" s="139" t="s">
        <v>111</v>
      </c>
      <c r="AU490" s="139" t="b">
        <v>0</v>
      </c>
      <c r="AV490" s="139" t="s">
        <v>111</v>
      </c>
      <c r="AW490" s="139" t="s">
        <v>111</v>
      </c>
      <c r="AX490" s="139" t="s">
        <v>111</v>
      </c>
      <c r="AY490" s="139" t="s">
        <v>111</v>
      </c>
      <c r="AZ490" s="139" t="s">
        <v>111</v>
      </c>
      <c r="BA490" s="139" t="b">
        <v>0</v>
      </c>
      <c r="BB490" s="139" t="s">
        <v>111</v>
      </c>
      <c r="BC490" s="139" t="s">
        <v>111</v>
      </c>
      <c r="BD490" s="139" t="s">
        <v>111</v>
      </c>
      <c r="BE490" s="139" t="s">
        <v>111</v>
      </c>
      <c r="BF490" s="139" t="s">
        <v>111</v>
      </c>
      <c r="BG490" s="139" t="b">
        <v>0</v>
      </c>
      <c r="BH490" s="139" t="s">
        <v>111</v>
      </c>
      <c r="BI490" s="139" t="s">
        <v>111</v>
      </c>
      <c r="BJ490" s="139" t="s">
        <v>111</v>
      </c>
      <c r="BK490" s="139" t="s">
        <v>111</v>
      </c>
      <c r="BL490" s="139" t="s">
        <v>111</v>
      </c>
      <c r="BM490" s="139" t="b">
        <v>0</v>
      </c>
      <c r="BN490" s="139" t="s">
        <v>111</v>
      </c>
      <c r="BO490" s="139" t="s">
        <v>111</v>
      </c>
      <c r="BP490" s="139" t="s">
        <v>111</v>
      </c>
      <c r="BQ490" s="139" t="s">
        <v>111</v>
      </c>
      <c r="BR490" s="139" t="s">
        <v>111</v>
      </c>
      <c r="BS490" s="139" t="b">
        <v>0</v>
      </c>
      <c r="BT490" s="139" t="s">
        <v>111</v>
      </c>
      <c r="BU490" s="139" t="s">
        <v>111</v>
      </c>
      <c r="BV490" s="139" t="s">
        <v>111</v>
      </c>
      <c r="BW490" s="139" t="s">
        <v>111</v>
      </c>
      <c r="BX490" s="139" t="s">
        <v>111</v>
      </c>
      <c r="BY490" s="139" t="b">
        <v>0</v>
      </c>
      <c r="BZ490" s="139" t="s">
        <v>111</v>
      </c>
      <c r="CA490" s="139" t="s">
        <v>111</v>
      </c>
      <c r="CB490" s="139" t="s">
        <v>111</v>
      </c>
      <c r="CC490" s="139" t="s">
        <v>111</v>
      </c>
      <c r="CD490" s="139" t="s">
        <v>111</v>
      </c>
      <c r="CE490" s="139" t="b">
        <v>0</v>
      </c>
      <c r="CF490" s="139" t="s">
        <v>3796</v>
      </c>
      <c r="CG490" s="139" t="s">
        <v>3796</v>
      </c>
      <c r="CH490" s="139" t="s">
        <v>3796</v>
      </c>
      <c r="CI490" s="139" t="s">
        <v>3796</v>
      </c>
      <c r="CJ490" s="139" t="s">
        <v>3796</v>
      </c>
      <c r="CK490" s="139" t="b">
        <v>0</v>
      </c>
      <c r="CL490" s="139" t="s">
        <v>111</v>
      </c>
      <c r="CM490" s="139" t="s">
        <v>111</v>
      </c>
      <c r="CN490" s="139" t="s">
        <v>111</v>
      </c>
      <c r="CO490" s="139" t="s">
        <v>111</v>
      </c>
      <c r="CP490" s="139" t="s">
        <v>111</v>
      </c>
      <c r="CQ490" s="139" t="b">
        <v>0</v>
      </c>
      <c r="CR490" s="139" t="s">
        <v>111</v>
      </c>
      <c r="CS490" s="139" t="s">
        <v>111</v>
      </c>
      <c r="CT490" s="139" t="s">
        <v>111</v>
      </c>
      <c r="CU490" s="139" t="s">
        <v>111</v>
      </c>
      <c r="CV490" s="139" t="s">
        <v>111</v>
      </c>
      <c r="CW490" s="139" t="b">
        <v>1</v>
      </c>
      <c r="CX490" s="139" t="s">
        <v>116</v>
      </c>
      <c r="CY490" s="139" t="s">
        <v>116</v>
      </c>
      <c r="CZ490" s="139" t="s">
        <v>3796</v>
      </c>
      <c r="DA490" s="139" t="s">
        <v>3796</v>
      </c>
      <c r="DB490" s="139" t="s">
        <v>3796</v>
      </c>
      <c r="DD490" s="230"/>
      <c r="DE490" s="230"/>
      <c r="DF490" s="230"/>
      <c r="DG490" s="230"/>
    </row>
    <row r="491" spans="1:111" ht="31" x14ac:dyDescent="0.35">
      <c r="A491" s="209">
        <v>2999</v>
      </c>
      <c r="B491" s="208" t="s">
        <v>1114</v>
      </c>
      <c r="C491" s="254">
        <v>271</v>
      </c>
      <c r="D491" s="255" t="s">
        <v>2592</v>
      </c>
      <c r="E491" s="255" t="s">
        <v>2728</v>
      </c>
      <c r="F491" s="256" t="s">
        <v>2729</v>
      </c>
      <c r="G491" s="256" t="s">
        <v>2730</v>
      </c>
      <c r="H491" s="140">
        <f t="shared" si="70"/>
        <v>2</v>
      </c>
      <c r="I491" s="140">
        <f t="shared" si="71"/>
        <v>0</v>
      </c>
      <c r="J491" s="140">
        <f t="shared" si="72"/>
        <v>1</v>
      </c>
      <c r="K491" s="140">
        <f t="shared" si="73"/>
        <v>0</v>
      </c>
      <c r="L491" s="140">
        <f t="shared" si="74"/>
        <v>1</v>
      </c>
      <c r="M491" s="140">
        <f t="shared" si="75"/>
        <v>2</v>
      </c>
      <c r="N491" s="140">
        <f t="shared" si="76"/>
        <v>2</v>
      </c>
      <c r="O491" s="140">
        <f t="shared" si="77"/>
        <v>1</v>
      </c>
      <c r="P491" s="140">
        <f t="shared" si="78"/>
        <v>1</v>
      </c>
      <c r="Q491" s="140">
        <f t="shared" si="79"/>
        <v>1</v>
      </c>
      <c r="R491" s="140" t="s">
        <v>115</v>
      </c>
      <c r="S491" s="140" t="s">
        <v>115</v>
      </c>
      <c r="T491" s="140" t="s">
        <v>115</v>
      </c>
      <c r="U491" s="140" t="s">
        <v>115</v>
      </c>
      <c r="V491" s="140" t="s">
        <v>115</v>
      </c>
      <c r="W491" s="139" t="b">
        <v>0</v>
      </c>
      <c r="X491" s="139" t="s">
        <v>111</v>
      </c>
      <c r="Y491" s="139" t="s">
        <v>111</v>
      </c>
      <c r="Z491" s="139" t="s">
        <v>111</v>
      </c>
      <c r="AA491" s="139" t="s">
        <v>111</v>
      </c>
      <c r="AB491" s="139" t="s">
        <v>111</v>
      </c>
      <c r="AC491" s="139" t="b">
        <v>0</v>
      </c>
      <c r="AD491" s="139" t="s">
        <v>111</v>
      </c>
      <c r="AE491" s="139" t="s">
        <v>111</v>
      </c>
      <c r="AF491" s="139" t="s">
        <v>111</v>
      </c>
      <c r="AG491" s="139" t="s">
        <v>111</v>
      </c>
      <c r="AH491" s="139" t="s">
        <v>111</v>
      </c>
      <c r="AI491" s="139" t="b">
        <v>0</v>
      </c>
      <c r="AJ491" s="139" t="s">
        <v>111</v>
      </c>
      <c r="AK491" s="139" t="s">
        <v>111</v>
      </c>
      <c r="AL491" s="139" t="s">
        <v>111</v>
      </c>
      <c r="AM491" s="139" t="s">
        <v>111</v>
      </c>
      <c r="AN491" s="139" t="s">
        <v>111</v>
      </c>
      <c r="AO491" s="139" t="b">
        <v>0</v>
      </c>
      <c r="AP491" s="139" t="s">
        <v>111</v>
      </c>
      <c r="AQ491" s="139" t="s">
        <v>111</v>
      </c>
      <c r="AR491" s="139" t="s">
        <v>111</v>
      </c>
      <c r="AS491" s="139" t="s">
        <v>111</v>
      </c>
      <c r="AT491" s="139" t="s">
        <v>111</v>
      </c>
      <c r="AU491" s="139" t="b">
        <v>0</v>
      </c>
      <c r="AV491" s="139" t="s">
        <v>111</v>
      </c>
      <c r="AW491" s="139" t="s">
        <v>111</v>
      </c>
      <c r="AX491" s="139" t="s">
        <v>111</v>
      </c>
      <c r="AY491" s="139" t="s">
        <v>111</v>
      </c>
      <c r="AZ491" s="139" t="s">
        <v>111</v>
      </c>
      <c r="BA491" s="139" t="b">
        <v>0</v>
      </c>
      <c r="BB491" s="139" t="s">
        <v>111</v>
      </c>
      <c r="BC491" s="139" t="s">
        <v>111</v>
      </c>
      <c r="BD491" s="139" t="s">
        <v>111</v>
      </c>
      <c r="BE491" s="139" t="s">
        <v>111</v>
      </c>
      <c r="BF491" s="139" t="s">
        <v>111</v>
      </c>
      <c r="BG491" s="139" t="b">
        <v>0</v>
      </c>
      <c r="BH491" s="139" t="s">
        <v>111</v>
      </c>
      <c r="BI491" s="139" t="s">
        <v>111</v>
      </c>
      <c r="BJ491" s="139" t="s">
        <v>111</v>
      </c>
      <c r="BK491" s="139" t="s">
        <v>111</v>
      </c>
      <c r="BL491" s="139" t="s">
        <v>111</v>
      </c>
      <c r="BM491" s="139" t="b">
        <v>0</v>
      </c>
      <c r="BN491" s="139" t="s">
        <v>111</v>
      </c>
      <c r="BO491" s="139" t="s">
        <v>111</v>
      </c>
      <c r="BP491" s="139" t="s">
        <v>111</v>
      </c>
      <c r="BQ491" s="139" t="s">
        <v>111</v>
      </c>
      <c r="BR491" s="139" t="s">
        <v>111</v>
      </c>
      <c r="BS491" s="139" t="b">
        <v>0</v>
      </c>
      <c r="BT491" s="139" t="s">
        <v>111</v>
      </c>
      <c r="BU491" s="139" t="s">
        <v>111</v>
      </c>
      <c r="BV491" s="139" t="s">
        <v>111</v>
      </c>
      <c r="BW491" s="139" t="s">
        <v>111</v>
      </c>
      <c r="BX491" s="139" t="s">
        <v>111</v>
      </c>
      <c r="BY491" s="139" t="b">
        <v>1</v>
      </c>
      <c r="BZ491" s="139" t="s">
        <v>116</v>
      </c>
      <c r="CA491" s="139" t="s">
        <v>116</v>
      </c>
      <c r="CB491" s="139" t="s">
        <v>116</v>
      </c>
      <c r="CC491" s="139" t="s">
        <v>116</v>
      </c>
      <c r="CD491" s="139" t="s">
        <v>116</v>
      </c>
      <c r="CE491" s="139" t="b">
        <v>0</v>
      </c>
      <c r="CF491" s="139" t="s">
        <v>3796</v>
      </c>
      <c r="CG491" s="139" t="s">
        <v>3796</v>
      </c>
      <c r="CH491" s="139" t="s">
        <v>3796</v>
      </c>
      <c r="CI491" s="139" t="s">
        <v>3796</v>
      </c>
      <c r="CJ491" s="139" t="s">
        <v>3796</v>
      </c>
      <c r="CK491" s="139" t="b">
        <v>0</v>
      </c>
      <c r="CL491" s="139" t="s">
        <v>111</v>
      </c>
      <c r="CM491" s="139" t="s">
        <v>111</v>
      </c>
      <c r="CN491" s="139" t="s">
        <v>111</v>
      </c>
      <c r="CO491" s="139" t="s">
        <v>111</v>
      </c>
      <c r="CP491" s="139" t="s">
        <v>111</v>
      </c>
      <c r="CQ491" s="139" t="b">
        <v>0</v>
      </c>
      <c r="CR491" s="139" t="s">
        <v>111</v>
      </c>
      <c r="CS491" s="139" t="s">
        <v>111</v>
      </c>
      <c r="CT491" s="139" t="s">
        <v>111</v>
      </c>
      <c r="CU491" s="139" t="s">
        <v>111</v>
      </c>
      <c r="CV491" s="139" t="s">
        <v>111</v>
      </c>
      <c r="CW491" s="139" t="b">
        <v>1</v>
      </c>
      <c r="CX491" s="139" t="s">
        <v>116</v>
      </c>
      <c r="CY491" s="139" t="s">
        <v>116</v>
      </c>
      <c r="CZ491" s="139" t="s">
        <v>3796</v>
      </c>
      <c r="DA491" s="139" t="s">
        <v>3796</v>
      </c>
      <c r="DB491" s="139" t="s">
        <v>3796</v>
      </c>
      <c r="DD491" s="230"/>
      <c r="DE491" s="230"/>
      <c r="DF491" s="230"/>
      <c r="DG491" s="230"/>
    </row>
    <row r="492" spans="1:111" ht="58" x14ac:dyDescent="0.35">
      <c r="A492" s="209">
        <v>2999</v>
      </c>
      <c r="B492" s="208" t="s">
        <v>1114</v>
      </c>
      <c r="C492" s="254">
        <v>271</v>
      </c>
      <c r="D492" s="255" t="s">
        <v>2592</v>
      </c>
      <c r="E492" s="255" t="s">
        <v>2731</v>
      </c>
      <c r="F492" s="256" t="s">
        <v>2732</v>
      </c>
      <c r="G492" s="256" t="s">
        <v>2733</v>
      </c>
      <c r="H492" s="140">
        <f t="shared" si="70"/>
        <v>3</v>
      </c>
      <c r="I492" s="140">
        <f t="shared" si="71"/>
        <v>0</v>
      </c>
      <c r="J492" s="140">
        <f t="shared" si="72"/>
        <v>2</v>
      </c>
      <c r="K492" s="140">
        <f t="shared" si="73"/>
        <v>0</v>
      </c>
      <c r="L492" s="140">
        <f t="shared" si="74"/>
        <v>1</v>
      </c>
      <c r="M492" s="140">
        <f t="shared" si="75"/>
        <v>3</v>
      </c>
      <c r="N492" s="140">
        <f t="shared" si="76"/>
        <v>3</v>
      </c>
      <c r="O492" s="140">
        <f t="shared" si="77"/>
        <v>2</v>
      </c>
      <c r="P492" s="140">
        <f t="shared" si="78"/>
        <v>2</v>
      </c>
      <c r="Q492" s="140">
        <f t="shared" si="79"/>
        <v>2</v>
      </c>
      <c r="R492" s="140" t="s">
        <v>115</v>
      </c>
      <c r="S492" s="140" t="s">
        <v>115</v>
      </c>
      <c r="T492" s="140" t="s">
        <v>115</v>
      </c>
      <c r="U492" s="140" t="s">
        <v>115</v>
      </c>
      <c r="V492" s="140" t="s">
        <v>115</v>
      </c>
      <c r="W492" s="139" t="b">
        <v>0</v>
      </c>
      <c r="X492" s="139" t="s">
        <v>111</v>
      </c>
      <c r="Y492" s="139" t="s">
        <v>111</v>
      </c>
      <c r="Z492" s="139" t="s">
        <v>111</v>
      </c>
      <c r="AA492" s="139" t="s">
        <v>111</v>
      </c>
      <c r="AB492" s="139" t="s">
        <v>111</v>
      </c>
      <c r="AC492" s="139" t="b">
        <v>1</v>
      </c>
      <c r="AD492" s="139" t="s">
        <v>116</v>
      </c>
      <c r="AE492" s="139" t="s">
        <v>116</v>
      </c>
      <c r="AF492" s="139" t="s">
        <v>116</v>
      </c>
      <c r="AG492" s="139" t="s">
        <v>116</v>
      </c>
      <c r="AH492" s="139" t="s">
        <v>116</v>
      </c>
      <c r="AI492" s="139" t="b">
        <v>0</v>
      </c>
      <c r="AJ492" s="139" t="s">
        <v>111</v>
      </c>
      <c r="AK492" s="139" t="s">
        <v>111</v>
      </c>
      <c r="AL492" s="139" t="s">
        <v>111</v>
      </c>
      <c r="AM492" s="139" t="s">
        <v>111</v>
      </c>
      <c r="AN492" s="139" t="s">
        <v>111</v>
      </c>
      <c r="AO492" s="139" t="b">
        <v>0</v>
      </c>
      <c r="AP492" s="139" t="s">
        <v>111</v>
      </c>
      <c r="AQ492" s="139" t="s">
        <v>111</v>
      </c>
      <c r="AR492" s="139" t="s">
        <v>111</v>
      </c>
      <c r="AS492" s="139" t="s">
        <v>111</v>
      </c>
      <c r="AT492" s="139" t="s">
        <v>111</v>
      </c>
      <c r="AU492" s="139" t="b">
        <v>0</v>
      </c>
      <c r="AV492" s="139" t="s">
        <v>111</v>
      </c>
      <c r="AW492" s="139" t="s">
        <v>111</v>
      </c>
      <c r="AX492" s="139" t="s">
        <v>111</v>
      </c>
      <c r="AY492" s="139" t="s">
        <v>111</v>
      </c>
      <c r="AZ492" s="139" t="s">
        <v>111</v>
      </c>
      <c r="BA492" s="139" t="b">
        <v>0</v>
      </c>
      <c r="BB492" s="139" t="s">
        <v>111</v>
      </c>
      <c r="BC492" s="139" t="s">
        <v>111</v>
      </c>
      <c r="BD492" s="139" t="s">
        <v>111</v>
      </c>
      <c r="BE492" s="139" t="s">
        <v>111</v>
      </c>
      <c r="BF492" s="139" t="s">
        <v>111</v>
      </c>
      <c r="BG492" s="139" t="b">
        <v>0</v>
      </c>
      <c r="BH492" s="139" t="s">
        <v>111</v>
      </c>
      <c r="BI492" s="139" t="s">
        <v>111</v>
      </c>
      <c r="BJ492" s="139" t="s">
        <v>111</v>
      </c>
      <c r="BK492" s="139" t="s">
        <v>111</v>
      </c>
      <c r="BL492" s="139" t="s">
        <v>111</v>
      </c>
      <c r="BM492" s="139" t="b">
        <v>0</v>
      </c>
      <c r="BN492" s="139" t="s">
        <v>111</v>
      </c>
      <c r="BO492" s="139" t="s">
        <v>111</v>
      </c>
      <c r="BP492" s="139" t="s">
        <v>111</v>
      </c>
      <c r="BQ492" s="139" t="s">
        <v>111</v>
      </c>
      <c r="BR492" s="139" t="s">
        <v>111</v>
      </c>
      <c r="BS492" s="139" t="b">
        <v>0</v>
      </c>
      <c r="BT492" s="139" t="s">
        <v>111</v>
      </c>
      <c r="BU492" s="139" t="s">
        <v>111</v>
      </c>
      <c r="BV492" s="139" t="s">
        <v>111</v>
      </c>
      <c r="BW492" s="139" t="s">
        <v>111</v>
      </c>
      <c r="BX492" s="139" t="s">
        <v>111</v>
      </c>
      <c r="BY492" s="139" t="b">
        <v>1</v>
      </c>
      <c r="BZ492" s="139" t="s">
        <v>116</v>
      </c>
      <c r="CA492" s="139" t="s">
        <v>116</v>
      </c>
      <c r="CB492" s="139" t="s">
        <v>116</v>
      </c>
      <c r="CC492" s="139" t="s">
        <v>116</v>
      </c>
      <c r="CD492" s="139" t="s">
        <v>116</v>
      </c>
      <c r="CE492" s="139" t="b">
        <v>0</v>
      </c>
      <c r="CF492" s="139" t="s">
        <v>3796</v>
      </c>
      <c r="CG492" s="139" t="s">
        <v>3796</v>
      </c>
      <c r="CH492" s="139" t="s">
        <v>3796</v>
      </c>
      <c r="CI492" s="139" t="s">
        <v>3796</v>
      </c>
      <c r="CJ492" s="139" t="s">
        <v>3796</v>
      </c>
      <c r="CK492" s="139" t="b">
        <v>0</v>
      </c>
      <c r="CL492" s="139" t="s">
        <v>111</v>
      </c>
      <c r="CM492" s="139" t="s">
        <v>111</v>
      </c>
      <c r="CN492" s="139" t="s">
        <v>111</v>
      </c>
      <c r="CO492" s="139" t="s">
        <v>111</v>
      </c>
      <c r="CP492" s="139" t="s">
        <v>111</v>
      </c>
      <c r="CQ492" s="139" t="b">
        <v>0</v>
      </c>
      <c r="CR492" s="139" t="s">
        <v>111</v>
      </c>
      <c r="CS492" s="139" t="s">
        <v>111</v>
      </c>
      <c r="CT492" s="139" t="s">
        <v>111</v>
      </c>
      <c r="CU492" s="139" t="s">
        <v>111</v>
      </c>
      <c r="CV492" s="139" t="s">
        <v>111</v>
      </c>
      <c r="CW492" s="139" t="b">
        <v>1</v>
      </c>
      <c r="CX492" s="139" t="s">
        <v>116</v>
      </c>
      <c r="CY492" s="139" t="s">
        <v>116</v>
      </c>
      <c r="CZ492" s="139" t="s">
        <v>3796</v>
      </c>
      <c r="DA492" s="139" t="s">
        <v>3796</v>
      </c>
      <c r="DB492" s="139" t="s">
        <v>3796</v>
      </c>
      <c r="DD492" s="230"/>
      <c r="DE492" s="230"/>
      <c r="DF492" s="230"/>
      <c r="DG492" s="230"/>
    </row>
    <row r="493" spans="1:111" ht="31" x14ac:dyDescent="0.35">
      <c r="A493" s="209">
        <v>2999</v>
      </c>
      <c r="B493" s="208" t="s">
        <v>1114</v>
      </c>
      <c r="C493" s="254">
        <v>271</v>
      </c>
      <c r="D493" s="255" t="s">
        <v>2592</v>
      </c>
      <c r="E493" s="255" t="s">
        <v>2734</v>
      </c>
      <c r="F493" s="256" t="s">
        <v>2735</v>
      </c>
      <c r="G493" s="256" t="s">
        <v>2736</v>
      </c>
      <c r="H493" s="140">
        <f t="shared" si="70"/>
        <v>4</v>
      </c>
      <c r="I493" s="140">
        <f t="shared" si="71"/>
        <v>0</v>
      </c>
      <c r="J493" s="140">
        <f t="shared" si="72"/>
        <v>3</v>
      </c>
      <c r="K493" s="140">
        <f t="shared" si="73"/>
        <v>0</v>
      </c>
      <c r="L493" s="140">
        <f t="shared" si="74"/>
        <v>1</v>
      </c>
      <c r="M493" s="140">
        <f t="shared" si="75"/>
        <v>4</v>
      </c>
      <c r="N493" s="140">
        <f t="shared" si="76"/>
        <v>4</v>
      </c>
      <c r="O493" s="140">
        <f t="shared" si="77"/>
        <v>3</v>
      </c>
      <c r="P493" s="140">
        <f t="shared" si="78"/>
        <v>3</v>
      </c>
      <c r="Q493" s="140">
        <f t="shared" si="79"/>
        <v>3</v>
      </c>
      <c r="R493" s="140" t="s">
        <v>115</v>
      </c>
      <c r="S493" s="140" t="s">
        <v>115</v>
      </c>
      <c r="T493" s="140" t="s">
        <v>115</v>
      </c>
      <c r="U493" s="140" t="s">
        <v>115</v>
      </c>
      <c r="V493" s="140" t="s">
        <v>115</v>
      </c>
      <c r="W493" s="139" t="b">
        <v>0</v>
      </c>
      <c r="X493" s="139" t="s">
        <v>111</v>
      </c>
      <c r="Y493" s="139" t="s">
        <v>111</v>
      </c>
      <c r="Z493" s="139" t="s">
        <v>111</v>
      </c>
      <c r="AA493" s="139" t="s">
        <v>111</v>
      </c>
      <c r="AB493" s="139" t="s">
        <v>111</v>
      </c>
      <c r="AC493" s="139" t="b">
        <v>1</v>
      </c>
      <c r="AD493" s="139" t="s">
        <v>116</v>
      </c>
      <c r="AE493" s="139" t="s">
        <v>116</v>
      </c>
      <c r="AF493" s="139" t="s">
        <v>116</v>
      </c>
      <c r="AG493" s="139" t="s">
        <v>116</v>
      </c>
      <c r="AH493" s="139" t="s">
        <v>116</v>
      </c>
      <c r="AI493" s="139" t="b">
        <v>0</v>
      </c>
      <c r="AJ493" s="139" t="s">
        <v>111</v>
      </c>
      <c r="AK493" s="139" t="s">
        <v>111</v>
      </c>
      <c r="AL493" s="139" t="s">
        <v>111</v>
      </c>
      <c r="AM493" s="139" t="s">
        <v>111</v>
      </c>
      <c r="AN493" s="139" t="s">
        <v>111</v>
      </c>
      <c r="AO493" s="139" t="b">
        <v>0</v>
      </c>
      <c r="AP493" s="139" t="s">
        <v>111</v>
      </c>
      <c r="AQ493" s="139" t="s">
        <v>111</v>
      </c>
      <c r="AR493" s="139" t="s">
        <v>111</v>
      </c>
      <c r="AS493" s="139" t="s">
        <v>111</v>
      </c>
      <c r="AT493" s="139" t="s">
        <v>111</v>
      </c>
      <c r="AU493" s="139" t="b">
        <v>0</v>
      </c>
      <c r="AV493" s="139" t="s">
        <v>111</v>
      </c>
      <c r="AW493" s="139" t="s">
        <v>111</v>
      </c>
      <c r="AX493" s="139" t="s">
        <v>111</v>
      </c>
      <c r="AY493" s="139" t="s">
        <v>111</v>
      </c>
      <c r="AZ493" s="139" t="s">
        <v>111</v>
      </c>
      <c r="BA493" s="139" t="b">
        <v>0</v>
      </c>
      <c r="BB493" s="139" t="s">
        <v>111</v>
      </c>
      <c r="BC493" s="139" t="s">
        <v>111</v>
      </c>
      <c r="BD493" s="139" t="s">
        <v>111</v>
      </c>
      <c r="BE493" s="139" t="s">
        <v>111</v>
      </c>
      <c r="BF493" s="139" t="s">
        <v>111</v>
      </c>
      <c r="BG493" s="139" t="b">
        <v>0</v>
      </c>
      <c r="BH493" s="139" t="s">
        <v>111</v>
      </c>
      <c r="BI493" s="139" t="s">
        <v>111</v>
      </c>
      <c r="BJ493" s="139" t="s">
        <v>111</v>
      </c>
      <c r="BK493" s="139" t="s">
        <v>111</v>
      </c>
      <c r="BL493" s="139" t="s">
        <v>111</v>
      </c>
      <c r="BM493" s="139" t="b">
        <v>0</v>
      </c>
      <c r="BN493" s="139" t="s">
        <v>111</v>
      </c>
      <c r="BO493" s="139" t="s">
        <v>111</v>
      </c>
      <c r="BP493" s="139" t="s">
        <v>111</v>
      </c>
      <c r="BQ493" s="139" t="s">
        <v>111</v>
      </c>
      <c r="BR493" s="139" t="s">
        <v>111</v>
      </c>
      <c r="BS493" s="139" t="b">
        <v>1</v>
      </c>
      <c r="BT493" s="139" t="s">
        <v>116</v>
      </c>
      <c r="BU493" s="139" t="s">
        <v>116</v>
      </c>
      <c r="BV493" s="139" t="s">
        <v>116</v>
      </c>
      <c r="BW493" s="139" t="s">
        <v>116</v>
      </c>
      <c r="BX493" s="139" t="s">
        <v>116</v>
      </c>
      <c r="BY493" s="139" t="b">
        <v>1</v>
      </c>
      <c r="BZ493" s="139" t="s">
        <v>116</v>
      </c>
      <c r="CA493" s="139" t="s">
        <v>116</v>
      </c>
      <c r="CB493" s="139" t="s">
        <v>116</v>
      </c>
      <c r="CC493" s="139" t="s">
        <v>116</v>
      </c>
      <c r="CD493" s="139" t="s">
        <v>116</v>
      </c>
      <c r="CE493" s="139" t="b">
        <v>0</v>
      </c>
      <c r="CF493" s="139" t="s">
        <v>3796</v>
      </c>
      <c r="CG493" s="139" t="s">
        <v>3796</v>
      </c>
      <c r="CH493" s="139" t="s">
        <v>3796</v>
      </c>
      <c r="CI493" s="139" t="s">
        <v>3796</v>
      </c>
      <c r="CJ493" s="139" t="s">
        <v>3796</v>
      </c>
      <c r="CK493" s="139" t="b">
        <v>0</v>
      </c>
      <c r="CL493" s="139" t="s">
        <v>111</v>
      </c>
      <c r="CM493" s="139" t="s">
        <v>111</v>
      </c>
      <c r="CN493" s="139" t="s">
        <v>111</v>
      </c>
      <c r="CO493" s="139" t="s">
        <v>111</v>
      </c>
      <c r="CP493" s="139" t="s">
        <v>111</v>
      </c>
      <c r="CQ493" s="139" t="b">
        <v>0</v>
      </c>
      <c r="CR493" s="139" t="s">
        <v>111</v>
      </c>
      <c r="CS493" s="139" t="s">
        <v>111</v>
      </c>
      <c r="CT493" s="139" t="s">
        <v>111</v>
      </c>
      <c r="CU493" s="139" t="s">
        <v>111</v>
      </c>
      <c r="CV493" s="139" t="s">
        <v>111</v>
      </c>
      <c r="CW493" s="139" t="b">
        <v>1</v>
      </c>
      <c r="CX493" s="139" t="s">
        <v>116</v>
      </c>
      <c r="CY493" s="139" t="s">
        <v>116</v>
      </c>
      <c r="CZ493" s="139" t="s">
        <v>3796</v>
      </c>
      <c r="DA493" s="139" t="s">
        <v>3796</v>
      </c>
      <c r="DB493" s="139" t="s">
        <v>3796</v>
      </c>
      <c r="DD493" s="230"/>
      <c r="DE493" s="230"/>
      <c r="DF493" s="230"/>
      <c r="DG493" s="230"/>
    </row>
    <row r="494" spans="1:111" ht="58" x14ac:dyDescent="0.35">
      <c r="A494" s="209">
        <v>2999</v>
      </c>
      <c r="B494" s="208" t="s">
        <v>1114</v>
      </c>
      <c r="C494" s="254">
        <v>271</v>
      </c>
      <c r="D494" s="255" t="s">
        <v>2592</v>
      </c>
      <c r="E494" s="255" t="s">
        <v>2737</v>
      </c>
      <c r="F494" s="256" t="s">
        <v>2738</v>
      </c>
      <c r="G494" s="256" t="s">
        <v>2739</v>
      </c>
      <c r="H494" s="140">
        <f t="shared" si="70"/>
        <v>4</v>
      </c>
      <c r="I494" s="140">
        <f t="shared" si="71"/>
        <v>0</v>
      </c>
      <c r="J494" s="140">
        <f t="shared" si="72"/>
        <v>3</v>
      </c>
      <c r="K494" s="140">
        <f t="shared" si="73"/>
        <v>0</v>
      </c>
      <c r="L494" s="140">
        <f t="shared" si="74"/>
        <v>1</v>
      </c>
      <c r="M494" s="140">
        <f t="shared" si="75"/>
        <v>2</v>
      </c>
      <c r="N494" s="140">
        <f t="shared" si="76"/>
        <v>4</v>
      </c>
      <c r="O494" s="140">
        <f t="shared" si="77"/>
        <v>1</v>
      </c>
      <c r="P494" s="140">
        <f t="shared" si="78"/>
        <v>1</v>
      </c>
      <c r="Q494" s="140">
        <f t="shared" si="79"/>
        <v>1</v>
      </c>
      <c r="R494" s="140" t="s">
        <v>115</v>
      </c>
      <c r="S494" s="140" t="s">
        <v>115</v>
      </c>
      <c r="T494" s="140" t="s">
        <v>115</v>
      </c>
      <c r="U494" s="140" t="s">
        <v>115</v>
      </c>
      <c r="V494" s="140" t="s">
        <v>115</v>
      </c>
      <c r="W494" s="139" t="b">
        <v>1</v>
      </c>
      <c r="X494" s="139" t="s">
        <v>111</v>
      </c>
      <c r="Y494" s="139" t="s">
        <v>116</v>
      </c>
      <c r="Z494" s="139" t="s">
        <v>111</v>
      </c>
      <c r="AA494" s="139" t="s">
        <v>111</v>
      </c>
      <c r="AB494" s="139" t="s">
        <v>111</v>
      </c>
      <c r="AC494" s="139" t="b">
        <v>1</v>
      </c>
      <c r="AD494" s="139" t="s">
        <v>116</v>
      </c>
      <c r="AE494" s="139" t="s">
        <v>116</v>
      </c>
      <c r="AF494" s="139" t="s">
        <v>116</v>
      </c>
      <c r="AG494" s="139" t="s">
        <v>116</v>
      </c>
      <c r="AH494" s="139" t="s">
        <v>116</v>
      </c>
      <c r="AI494" s="139" t="b">
        <v>0</v>
      </c>
      <c r="AJ494" s="139" t="s">
        <v>111</v>
      </c>
      <c r="AK494" s="139" t="s">
        <v>111</v>
      </c>
      <c r="AL494" s="139" t="s">
        <v>111</v>
      </c>
      <c r="AM494" s="139" t="s">
        <v>111</v>
      </c>
      <c r="AN494" s="139" t="s">
        <v>111</v>
      </c>
      <c r="AO494" s="139" t="b">
        <v>0</v>
      </c>
      <c r="AP494" s="139" t="s">
        <v>111</v>
      </c>
      <c r="AQ494" s="139" t="s">
        <v>111</v>
      </c>
      <c r="AR494" s="139" t="s">
        <v>111</v>
      </c>
      <c r="AS494" s="139" t="s">
        <v>111</v>
      </c>
      <c r="AT494" s="139" t="s">
        <v>111</v>
      </c>
      <c r="AU494" s="139" t="b">
        <v>0</v>
      </c>
      <c r="AV494" s="139" t="s">
        <v>111</v>
      </c>
      <c r="AW494" s="139" t="s">
        <v>111</v>
      </c>
      <c r="AX494" s="139" t="s">
        <v>111</v>
      </c>
      <c r="AY494" s="139" t="s">
        <v>111</v>
      </c>
      <c r="AZ494" s="139" t="s">
        <v>111</v>
      </c>
      <c r="BA494" s="139" t="b">
        <v>0</v>
      </c>
      <c r="BB494" s="139" t="s">
        <v>111</v>
      </c>
      <c r="BC494" s="139" t="s">
        <v>111</v>
      </c>
      <c r="BD494" s="139" t="s">
        <v>111</v>
      </c>
      <c r="BE494" s="139" t="s">
        <v>111</v>
      </c>
      <c r="BF494" s="139" t="s">
        <v>111</v>
      </c>
      <c r="BG494" s="139" t="b">
        <v>0</v>
      </c>
      <c r="BH494" s="139" t="s">
        <v>111</v>
      </c>
      <c r="BI494" s="139" t="s">
        <v>111</v>
      </c>
      <c r="BJ494" s="139" t="s">
        <v>111</v>
      </c>
      <c r="BK494" s="139" t="s">
        <v>111</v>
      </c>
      <c r="BL494" s="139" t="s">
        <v>111</v>
      </c>
      <c r="BM494" s="139" t="b">
        <v>0</v>
      </c>
      <c r="BN494" s="139" t="s">
        <v>111</v>
      </c>
      <c r="BO494" s="139" t="s">
        <v>111</v>
      </c>
      <c r="BP494" s="139" t="s">
        <v>111</v>
      </c>
      <c r="BQ494" s="139" t="s">
        <v>111</v>
      </c>
      <c r="BR494" s="139" t="s">
        <v>111</v>
      </c>
      <c r="BS494" s="139" t="b">
        <v>0</v>
      </c>
      <c r="BT494" s="139" t="s">
        <v>111</v>
      </c>
      <c r="BU494" s="139" t="s">
        <v>111</v>
      </c>
      <c r="BV494" s="139" t="s">
        <v>111</v>
      </c>
      <c r="BW494" s="139" t="s">
        <v>111</v>
      </c>
      <c r="BX494" s="139" t="s">
        <v>111</v>
      </c>
      <c r="BY494" s="139" t="b">
        <v>0</v>
      </c>
      <c r="BZ494" s="139" t="s">
        <v>111</v>
      </c>
      <c r="CA494" s="139" t="s">
        <v>111</v>
      </c>
      <c r="CB494" s="139" t="s">
        <v>111</v>
      </c>
      <c r="CC494" s="139" t="s">
        <v>111</v>
      </c>
      <c r="CD494" s="139" t="s">
        <v>111</v>
      </c>
      <c r="CE494" s="139" t="b">
        <v>0</v>
      </c>
      <c r="CF494" s="139" t="s">
        <v>3796</v>
      </c>
      <c r="CG494" s="139" t="s">
        <v>3796</v>
      </c>
      <c r="CH494" s="139" t="s">
        <v>3796</v>
      </c>
      <c r="CI494" s="139" t="s">
        <v>3796</v>
      </c>
      <c r="CJ494" s="139" t="s">
        <v>3796</v>
      </c>
      <c r="CK494" s="139" t="b">
        <v>0</v>
      </c>
      <c r="CL494" s="139" t="s">
        <v>111</v>
      </c>
      <c r="CM494" s="139" t="s">
        <v>111</v>
      </c>
      <c r="CN494" s="139" t="s">
        <v>111</v>
      </c>
      <c r="CO494" s="139" t="s">
        <v>111</v>
      </c>
      <c r="CP494" s="139" t="s">
        <v>111</v>
      </c>
      <c r="CQ494" s="139" t="b">
        <v>1</v>
      </c>
      <c r="CR494" s="139" t="s">
        <v>111</v>
      </c>
      <c r="CS494" s="139" t="s">
        <v>116</v>
      </c>
      <c r="CT494" s="139" t="s">
        <v>111</v>
      </c>
      <c r="CU494" s="139" t="s">
        <v>111</v>
      </c>
      <c r="CV494" s="139" t="s">
        <v>111</v>
      </c>
      <c r="CW494" s="139" t="b">
        <v>1</v>
      </c>
      <c r="CX494" s="139" t="s">
        <v>116</v>
      </c>
      <c r="CY494" s="139" t="s">
        <v>116</v>
      </c>
      <c r="CZ494" s="139" t="s">
        <v>3796</v>
      </c>
      <c r="DA494" s="139" t="s">
        <v>3796</v>
      </c>
      <c r="DB494" s="139" t="s">
        <v>3796</v>
      </c>
      <c r="DD494" s="230"/>
      <c r="DE494" s="230"/>
      <c r="DF494" s="230"/>
      <c r="DG494" s="230"/>
    </row>
    <row r="495" spans="1:111" ht="31" x14ac:dyDescent="0.35">
      <c r="A495" s="209">
        <v>2999</v>
      </c>
      <c r="B495" s="208" t="s">
        <v>1114</v>
      </c>
      <c r="C495" s="254">
        <v>271</v>
      </c>
      <c r="D495" s="255" t="s">
        <v>2592</v>
      </c>
      <c r="E495" s="255" t="s">
        <v>2302</v>
      </c>
      <c r="F495" s="256" t="s">
        <v>2303</v>
      </c>
      <c r="G495" s="256" t="s">
        <v>4137</v>
      </c>
      <c r="H495" s="140">
        <f t="shared" si="70"/>
        <v>9</v>
      </c>
      <c r="I495" s="140">
        <f t="shared" si="71"/>
        <v>0</v>
      </c>
      <c r="J495" s="140">
        <f t="shared" si="72"/>
        <v>6</v>
      </c>
      <c r="K495" s="140">
        <f t="shared" si="73"/>
        <v>2</v>
      </c>
      <c r="L495" s="140">
        <f t="shared" si="74"/>
        <v>1</v>
      </c>
      <c r="M495" s="140">
        <f t="shared" si="75"/>
        <v>9</v>
      </c>
      <c r="N495" s="140">
        <f t="shared" si="76"/>
        <v>9</v>
      </c>
      <c r="O495" s="140">
        <f t="shared" si="77"/>
        <v>8</v>
      </c>
      <c r="P495" s="140">
        <f t="shared" si="78"/>
        <v>8</v>
      </c>
      <c r="Q495" s="140">
        <f t="shared" si="79"/>
        <v>8</v>
      </c>
      <c r="R495" s="140" t="s">
        <v>2285</v>
      </c>
      <c r="S495" s="140" t="s">
        <v>2285</v>
      </c>
      <c r="T495" s="140" t="s">
        <v>2285</v>
      </c>
      <c r="U495" s="140" t="s">
        <v>2285</v>
      </c>
      <c r="V495" s="140" t="s">
        <v>2285</v>
      </c>
      <c r="W495" s="139" t="b">
        <v>1</v>
      </c>
      <c r="X495" s="139" t="s">
        <v>116</v>
      </c>
      <c r="Y495" s="139" t="s">
        <v>116</v>
      </c>
      <c r="Z495" s="139" t="s">
        <v>116</v>
      </c>
      <c r="AA495" s="139" t="s">
        <v>116</v>
      </c>
      <c r="AB495" s="139" t="s">
        <v>116</v>
      </c>
      <c r="AC495" s="139" t="b">
        <v>1</v>
      </c>
      <c r="AD495" s="139" t="s">
        <v>116</v>
      </c>
      <c r="AE495" s="139" t="s">
        <v>116</v>
      </c>
      <c r="AF495" s="139" t="s">
        <v>116</v>
      </c>
      <c r="AG495" s="139" t="s">
        <v>116</v>
      </c>
      <c r="AH495" s="139" t="s">
        <v>116</v>
      </c>
      <c r="AI495" s="139" t="b">
        <v>0</v>
      </c>
      <c r="AJ495" s="139" t="s">
        <v>111</v>
      </c>
      <c r="AK495" s="139" t="s">
        <v>111</v>
      </c>
      <c r="AL495" s="139" t="s">
        <v>111</v>
      </c>
      <c r="AM495" s="139" t="s">
        <v>111</v>
      </c>
      <c r="AN495" s="139" t="s">
        <v>111</v>
      </c>
      <c r="AO495" s="139" t="b">
        <v>0</v>
      </c>
      <c r="AP495" s="139" t="s">
        <v>111</v>
      </c>
      <c r="AQ495" s="139" t="s">
        <v>111</v>
      </c>
      <c r="AR495" s="139" t="s">
        <v>111</v>
      </c>
      <c r="AS495" s="139" t="s">
        <v>111</v>
      </c>
      <c r="AT495" s="139" t="s">
        <v>111</v>
      </c>
      <c r="AU495" s="139" t="b">
        <v>0</v>
      </c>
      <c r="AV495" s="139" t="s">
        <v>111</v>
      </c>
      <c r="AW495" s="139" t="s">
        <v>111</v>
      </c>
      <c r="AX495" s="139" t="s">
        <v>111</v>
      </c>
      <c r="AY495" s="139" t="s">
        <v>111</v>
      </c>
      <c r="AZ495" s="139" t="s">
        <v>111</v>
      </c>
      <c r="BA495" s="139" t="b">
        <v>0</v>
      </c>
      <c r="BB495" s="139" t="s">
        <v>111</v>
      </c>
      <c r="BC495" s="139" t="s">
        <v>111</v>
      </c>
      <c r="BD495" s="139" t="s">
        <v>111</v>
      </c>
      <c r="BE495" s="139" t="s">
        <v>111</v>
      </c>
      <c r="BF495" s="139" t="s">
        <v>111</v>
      </c>
      <c r="BG495" s="139" t="b">
        <v>1</v>
      </c>
      <c r="BH495" s="139" t="s">
        <v>116</v>
      </c>
      <c r="BI495" s="139" t="s">
        <v>116</v>
      </c>
      <c r="BJ495" s="139" t="s">
        <v>116</v>
      </c>
      <c r="BK495" s="139" t="s">
        <v>116</v>
      </c>
      <c r="BL495" s="139" t="s">
        <v>116</v>
      </c>
      <c r="BM495" s="139" t="b">
        <v>1</v>
      </c>
      <c r="BN495" s="139" t="s">
        <v>116</v>
      </c>
      <c r="BO495" s="139" t="s">
        <v>116</v>
      </c>
      <c r="BP495" s="139" t="s">
        <v>116</v>
      </c>
      <c r="BQ495" s="139" t="s">
        <v>116</v>
      </c>
      <c r="BR495" s="139" t="s">
        <v>116</v>
      </c>
      <c r="BS495" s="139" t="b">
        <v>0</v>
      </c>
      <c r="BT495" s="139" t="s">
        <v>111</v>
      </c>
      <c r="BU495" s="139" t="s">
        <v>111</v>
      </c>
      <c r="BV495" s="139" t="s">
        <v>111</v>
      </c>
      <c r="BW495" s="139" t="s">
        <v>111</v>
      </c>
      <c r="BX495" s="139" t="s">
        <v>111</v>
      </c>
      <c r="BY495" s="139" t="b">
        <v>1</v>
      </c>
      <c r="BZ495" s="139" t="s">
        <v>116</v>
      </c>
      <c r="CA495" s="139" t="s">
        <v>116</v>
      </c>
      <c r="CB495" s="139" t="s">
        <v>116</v>
      </c>
      <c r="CC495" s="139" t="s">
        <v>116</v>
      </c>
      <c r="CD495" s="139" t="s">
        <v>116</v>
      </c>
      <c r="CE495" s="139" t="b">
        <v>1</v>
      </c>
      <c r="CF495" s="139" t="s">
        <v>116</v>
      </c>
      <c r="CG495" s="139" t="s">
        <v>116</v>
      </c>
      <c r="CH495" s="139" t="s">
        <v>116</v>
      </c>
      <c r="CI495" s="139" t="s">
        <v>116</v>
      </c>
      <c r="CJ495" s="139" t="s">
        <v>116</v>
      </c>
      <c r="CK495" s="139" t="b">
        <v>1</v>
      </c>
      <c r="CL495" s="139" t="s">
        <v>116</v>
      </c>
      <c r="CM495" s="139" t="s">
        <v>116</v>
      </c>
      <c r="CN495" s="139" t="s">
        <v>116</v>
      </c>
      <c r="CO495" s="139" t="s">
        <v>116</v>
      </c>
      <c r="CP495" s="139" t="s">
        <v>116</v>
      </c>
      <c r="CQ495" s="139" t="b">
        <v>1</v>
      </c>
      <c r="CR495" s="139" t="s">
        <v>116</v>
      </c>
      <c r="CS495" s="139" t="s">
        <v>116</v>
      </c>
      <c r="CT495" s="139" t="s">
        <v>116</v>
      </c>
      <c r="CU495" s="139" t="s">
        <v>116</v>
      </c>
      <c r="CV495" s="139" t="s">
        <v>116</v>
      </c>
      <c r="CW495" s="139" t="b">
        <v>1</v>
      </c>
      <c r="CX495" s="139" t="s">
        <v>116</v>
      </c>
      <c r="CY495" s="139" t="s">
        <v>116</v>
      </c>
      <c r="CZ495" s="139" t="s">
        <v>3796</v>
      </c>
      <c r="DA495" s="139" t="s">
        <v>3796</v>
      </c>
      <c r="DB495" s="139" t="s">
        <v>3796</v>
      </c>
      <c r="DD495" s="230" t="s">
        <v>1826</v>
      </c>
      <c r="DE495" s="230" t="s">
        <v>4155</v>
      </c>
      <c r="DF495" s="230" t="s">
        <v>4154</v>
      </c>
      <c r="DG495" s="230" t="s">
        <v>4149</v>
      </c>
    </row>
    <row r="496" spans="1:111" ht="31" x14ac:dyDescent="0.35">
      <c r="A496" s="209">
        <v>2999</v>
      </c>
      <c r="B496" s="208" t="s">
        <v>1114</v>
      </c>
      <c r="C496" s="254">
        <v>271</v>
      </c>
      <c r="D496" s="255" t="s">
        <v>2592</v>
      </c>
      <c r="E496" s="255" t="s">
        <v>2740</v>
      </c>
      <c r="F496" s="256" t="s">
        <v>2741</v>
      </c>
      <c r="G496" s="256" t="s">
        <v>2742</v>
      </c>
      <c r="H496" s="140">
        <f t="shared" si="70"/>
        <v>2</v>
      </c>
      <c r="I496" s="140">
        <f t="shared" si="71"/>
        <v>0</v>
      </c>
      <c r="J496" s="140">
        <f t="shared" si="72"/>
        <v>1</v>
      </c>
      <c r="K496" s="140">
        <f t="shared" si="73"/>
        <v>0</v>
      </c>
      <c r="L496" s="140">
        <f t="shared" si="74"/>
        <v>1</v>
      </c>
      <c r="M496" s="140">
        <f t="shared" si="75"/>
        <v>2</v>
      </c>
      <c r="N496" s="140">
        <f t="shared" si="76"/>
        <v>2</v>
      </c>
      <c r="O496" s="140">
        <f t="shared" si="77"/>
        <v>1</v>
      </c>
      <c r="P496" s="140">
        <f t="shared" si="78"/>
        <v>1</v>
      </c>
      <c r="Q496" s="140">
        <f t="shared" si="79"/>
        <v>1</v>
      </c>
      <c r="R496" s="140" t="s">
        <v>115</v>
      </c>
      <c r="S496" s="140" t="s">
        <v>115</v>
      </c>
      <c r="T496" s="140" t="s">
        <v>115</v>
      </c>
      <c r="U496" s="140" t="s">
        <v>115</v>
      </c>
      <c r="V496" s="140" t="s">
        <v>115</v>
      </c>
      <c r="W496" s="139" t="b">
        <v>0</v>
      </c>
      <c r="X496" s="139" t="s">
        <v>111</v>
      </c>
      <c r="Y496" s="139" t="s">
        <v>111</v>
      </c>
      <c r="Z496" s="139" t="s">
        <v>111</v>
      </c>
      <c r="AA496" s="139" t="s">
        <v>111</v>
      </c>
      <c r="AB496" s="139" t="s">
        <v>111</v>
      </c>
      <c r="AC496" s="139" t="b">
        <v>0</v>
      </c>
      <c r="AD496" s="139" t="s">
        <v>111</v>
      </c>
      <c r="AE496" s="139" t="s">
        <v>111</v>
      </c>
      <c r="AF496" s="139" t="s">
        <v>111</v>
      </c>
      <c r="AG496" s="139" t="s">
        <v>111</v>
      </c>
      <c r="AH496" s="139" t="s">
        <v>111</v>
      </c>
      <c r="AI496" s="139" t="b">
        <v>0</v>
      </c>
      <c r="AJ496" s="139" t="s">
        <v>111</v>
      </c>
      <c r="AK496" s="139" t="s">
        <v>111</v>
      </c>
      <c r="AL496" s="139" t="s">
        <v>111</v>
      </c>
      <c r="AM496" s="139" t="s">
        <v>111</v>
      </c>
      <c r="AN496" s="139" t="s">
        <v>111</v>
      </c>
      <c r="AO496" s="139" t="b">
        <v>0</v>
      </c>
      <c r="AP496" s="139" t="s">
        <v>111</v>
      </c>
      <c r="AQ496" s="139" t="s">
        <v>111</v>
      </c>
      <c r="AR496" s="139" t="s">
        <v>111</v>
      </c>
      <c r="AS496" s="139" t="s">
        <v>111</v>
      </c>
      <c r="AT496" s="139" t="s">
        <v>111</v>
      </c>
      <c r="AU496" s="139" t="b">
        <v>0</v>
      </c>
      <c r="AV496" s="139" t="s">
        <v>111</v>
      </c>
      <c r="AW496" s="139" t="s">
        <v>111</v>
      </c>
      <c r="AX496" s="139" t="s">
        <v>111</v>
      </c>
      <c r="AY496" s="139" t="s">
        <v>111</v>
      </c>
      <c r="AZ496" s="139" t="s">
        <v>111</v>
      </c>
      <c r="BA496" s="139" t="b">
        <v>0</v>
      </c>
      <c r="BB496" s="139" t="s">
        <v>111</v>
      </c>
      <c r="BC496" s="139" t="s">
        <v>111</v>
      </c>
      <c r="BD496" s="139" t="s">
        <v>111</v>
      </c>
      <c r="BE496" s="139" t="s">
        <v>111</v>
      </c>
      <c r="BF496" s="139" t="s">
        <v>111</v>
      </c>
      <c r="BG496" s="139" t="b">
        <v>0</v>
      </c>
      <c r="BH496" s="139" t="s">
        <v>111</v>
      </c>
      <c r="BI496" s="139" t="s">
        <v>111</v>
      </c>
      <c r="BJ496" s="139" t="s">
        <v>111</v>
      </c>
      <c r="BK496" s="139" t="s">
        <v>111</v>
      </c>
      <c r="BL496" s="139" t="s">
        <v>111</v>
      </c>
      <c r="BM496" s="139" t="b">
        <v>0</v>
      </c>
      <c r="BN496" s="139" t="s">
        <v>111</v>
      </c>
      <c r="BO496" s="139" t="s">
        <v>111</v>
      </c>
      <c r="BP496" s="139" t="s">
        <v>111</v>
      </c>
      <c r="BQ496" s="139" t="s">
        <v>111</v>
      </c>
      <c r="BR496" s="139" t="s">
        <v>111</v>
      </c>
      <c r="BS496" s="139" t="b">
        <v>0</v>
      </c>
      <c r="BT496" s="139" t="s">
        <v>111</v>
      </c>
      <c r="BU496" s="139" t="s">
        <v>111</v>
      </c>
      <c r="BV496" s="139" t="s">
        <v>111</v>
      </c>
      <c r="BW496" s="139" t="s">
        <v>111</v>
      </c>
      <c r="BX496" s="139" t="s">
        <v>111</v>
      </c>
      <c r="BY496" s="139" t="b">
        <v>1</v>
      </c>
      <c r="BZ496" s="139" t="s">
        <v>116</v>
      </c>
      <c r="CA496" s="139" t="s">
        <v>116</v>
      </c>
      <c r="CB496" s="139" t="s">
        <v>116</v>
      </c>
      <c r="CC496" s="139" t="s">
        <v>116</v>
      </c>
      <c r="CD496" s="139" t="s">
        <v>116</v>
      </c>
      <c r="CE496" s="139" t="b">
        <v>0</v>
      </c>
      <c r="CF496" s="139" t="s">
        <v>3796</v>
      </c>
      <c r="CG496" s="139" t="s">
        <v>3796</v>
      </c>
      <c r="CH496" s="139" t="s">
        <v>3796</v>
      </c>
      <c r="CI496" s="139" t="s">
        <v>3796</v>
      </c>
      <c r="CJ496" s="139" t="s">
        <v>3796</v>
      </c>
      <c r="CK496" s="139" t="b">
        <v>0</v>
      </c>
      <c r="CL496" s="139" t="s">
        <v>111</v>
      </c>
      <c r="CM496" s="139" t="s">
        <v>111</v>
      </c>
      <c r="CN496" s="139" t="s">
        <v>111</v>
      </c>
      <c r="CO496" s="139" t="s">
        <v>111</v>
      </c>
      <c r="CP496" s="139" t="s">
        <v>111</v>
      </c>
      <c r="CQ496" s="139" t="b">
        <v>0</v>
      </c>
      <c r="CR496" s="139" t="s">
        <v>111</v>
      </c>
      <c r="CS496" s="139" t="s">
        <v>111</v>
      </c>
      <c r="CT496" s="139" t="s">
        <v>111</v>
      </c>
      <c r="CU496" s="139" t="s">
        <v>111</v>
      </c>
      <c r="CV496" s="139" t="s">
        <v>111</v>
      </c>
      <c r="CW496" s="139" t="b">
        <v>1</v>
      </c>
      <c r="CX496" s="139" t="s">
        <v>116</v>
      </c>
      <c r="CY496" s="139" t="s">
        <v>116</v>
      </c>
      <c r="CZ496" s="139" t="s">
        <v>3796</v>
      </c>
      <c r="DA496" s="139" t="s">
        <v>3796</v>
      </c>
      <c r="DB496" s="139" t="s">
        <v>3796</v>
      </c>
      <c r="DD496" s="230"/>
      <c r="DE496" s="230"/>
      <c r="DF496" s="230"/>
      <c r="DG496" s="230"/>
    </row>
    <row r="497" spans="1:111" ht="43.5" x14ac:dyDescent="0.35">
      <c r="A497" s="209">
        <v>115</v>
      </c>
      <c r="B497" s="208" t="s">
        <v>216</v>
      </c>
      <c r="C497" s="254">
        <v>272</v>
      </c>
      <c r="D497" s="255" t="s">
        <v>2743</v>
      </c>
      <c r="E497" s="255" t="s">
        <v>2744</v>
      </c>
      <c r="F497" s="256" t="s">
        <v>2745</v>
      </c>
      <c r="G497" s="256" t="s">
        <v>2746</v>
      </c>
      <c r="H497" s="140">
        <f t="shared" si="70"/>
        <v>4</v>
      </c>
      <c r="I497" s="140">
        <f t="shared" si="71"/>
        <v>0</v>
      </c>
      <c r="J497" s="140">
        <f t="shared" si="72"/>
        <v>1</v>
      </c>
      <c r="K497" s="140">
        <f t="shared" si="73"/>
        <v>2</v>
      </c>
      <c r="L497" s="140">
        <f t="shared" si="74"/>
        <v>1</v>
      </c>
      <c r="M497" s="140">
        <f t="shared" si="75"/>
        <v>4</v>
      </c>
      <c r="N497" s="140">
        <f t="shared" si="76"/>
        <v>4</v>
      </c>
      <c r="O497" s="140">
        <f t="shared" si="77"/>
        <v>3</v>
      </c>
      <c r="P497" s="140">
        <f t="shared" si="78"/>
        <v>3</v>
      </c>
      <c r="Q497" s="140">
        <f t="shared" si="79"/>
        <v>2</v>
      </c>
      <c r="R497" s="140" t="s">
        <v>60</v>
      </c>
      <c r="S497" s="140" t="s">
        <v>60</v>
      </c>
      <c r="T497" s="140" t="s">
        <v>60</v>
      </c>
      <c r="U497" s="140" t="s">
        <v>60</v>
      </c>
      <c r="V497" s="140" t="s">
        <v>60</v>
      </c>
      <c r="W497" s="139" t="b">
        <v>0</v>
      </c>
      <c r="X497" s="139" t="s">
        <v>111</v>
      </c>
      <c r="Y497" s="139" t="s">
        <v>111</v>
      </c>
      <c r="Z497" s="139" t="s">
        <v>111</v>
      </c>
      <c r="AA497" s="139" t="s">
        <v>111</v>
      </c>
      <c r="AB497" s="139" t="s">
        <v>111</v>
      </c>
      <c r="AC497" s="139" t="b">
        <v>0</v>
      </c>
      <c r="AD497" s="139" t="s">
        <v>111</v>
      </c>
      <c r="AE497" s="139" t="s">
        <v>111</v>
      </c>
      <c r="AF497" s="139" t="s">
        <v>111</v>
      </c>
      <c r="AG497" s="139" t="s">
        <v>111</v>
      </c>
      <c r="AH497" s="139" t="s">
        <v>111</v>
      </c>
      <c r="AI497" s="139" t="b">
        <v>0</v>
      </c>
      <c r="AJ497" s="139" t="s">
        <v>111</v>
      </c>
      <c r="AK497" s="139" t="s">
        <v>111</v>
      </c>
      <c r="AL497" s="139" t="s">
        <v>111</v>
      </c>
      <c r="AM497" s="139" t="s">
        <v>111</v>
      </c>
      <c r="AN497" s="139" t="s">
        <v>111</v>
      </c>
      <c r="AO497" s="139" t="b">
        <v>0</v>
      </c>
      <c r="AP497" s="139" t="s">
        <v>111</v>
      </c>
      <c r="AQ497" s="139" t="s">
        <v>111</v>
      </c>
      <c r="AR497" s="139" t="s">
        <v>111</v>
      </c>
      <c r="AS497" s="139" t="s">
        <v>111</v>
      </c>
      <c r="AT497" s="139" t="s">
        <v>111</v>
      </c>
      <c r="AU497" s="139" t="b">
        <v>0</v>
      </c>
      <c r="AV497" s="139" t="s">
        <v>111</v>
      </c>
      <c r="AW497" s="139" t="s">
        <v>111</v>
      </c>
      <c r="AX497" s="139" t="s">
        <v>111</v>
      </c>
      <c r="AY497" s="139" t="s">
        <v>111</v>
      </c>
      <c r="AZ497" s="139" t="s">
        <v>111</v>
      </c>
      <c r="BA497" s="139" t="b">
        <v>0</v>
      </c>
      <c r="BB497" s="139" t="s">
        <v>111</v>
      </c>
      <c r="BC497" s="139" t="s">
        <v>111</v>
      </c>
      <c r="BD497" s="139" t="s">
        <v>111</v>
      </c>
      <c r="BE497" s="139" t="s">
        <v>111</v>
      </c>
      <c r="BF497" s="139" t="s">
        <v>111</v>
      </c>
      <c r="BG497" s="139" t="b">
        <v>0</v>
      </c>
      <c r="BH497" s="139" t="s">
        <v>111</v>
      </c>
      <c r="BI497" s="139" t="s">
        <v>111</v>
      </c>
      <c r="BJ497" s="139" t="s">
        <v>111</v>
      </c>
      <c r="BK497" s="139" t="s">
        <v>111</v>
      </c>
      <c r="BL497" s="139" t="s">
        <v>111</v>
      </c>
      <c r="BM497" s="139" t="b">
        <v>0</v>
      </c>
      <c r="BN497" s="139" t="s">
        <v>111</v>
      </c>
      <c r="BO497" s="139" t="s">
        <v>111</v>
      </c>
      <c r="BP497" s="139" t="s">
        <v>111</v>
      </c>
      <c r="BQ497" s="139" t="s">
        <v>111</v>
      </c>
      <c r="BR497" s="139" t="s">
        <v>111</v>
      </c>
      <c r="BS497" s="139" t="b">
        <v>1</v>
      </c>
      <c r="BT497" s="139" t="s">
        <v>116</v>
      </c>
      <c r="BU497" s="139" t="s">
        <v>116</v>
      </c>
      <c r="BV497" s="139" t="s">
        <v>116</v>
      </c>
      <c r="BW497" s="139" t="s">
        <v>116</v>
      </c>
      <c r="BX497" s="139" t="s">
        <v>111</v>
      </c>
      <c r="BY497" s="139" t="b">
        <v>0</v>
      </c>
      <c r="BZ497" s="139" t="s">
        <v>111</v>
      </c>
      <c r="CA497" s="139" t="s">
        <v>111</v>
      </c>
      <c r="CB497" s="139" t="s">
        <v>111</v>
      </c>
      <c r="CC497" s="139" t="s">
        <v>111</v>
      </c>
      <c r="CD497" s="139" t="s">
        <v>111</v>
      </c>
      <c r="CE497" s="139" t="b">
        <v>1</v>
      </c>
      <c r="CF497" s="139" t="s">
        <v>116</v>
      </c>
      <c r="CG497" s="139" t="s">
        <v>116</v>
      </c>
      <c r="CH497" s="139" t="s">
        <v>116</v>
      </c>
      <c r="CI497" s="139" t="s">
        <v>116</v>
      </c>
      <c r="CJ497" s="139" t="s">
        <v>116</v>
      </c>
      <c r="CK497" s="139" t="b">
        <v>1</v>
      </c>
      <c r="CL497" s="139" t="s">
        <v>116</v>
      </c>
      <c r="CM497" s="139" t="s">
        <v>116</v>
      </c>
      <c r="CN497" s="139" t="s">
        <v>116</v>
      </c>
      <c r="CO497" s="139" t="s">
        <v>116</v>
      </c>
      <c r="CP497" s="139" t="s">
        <v>116</v>
      </c>
      <c r="CQ497" s="139" t="b">
        <v>0</v>
      </c>
      <c r="CR497" s="139" t="s">
        <v>111</v>
      </c>
      <c r="CS497" s="139" t="s">
        <v>111</v>
      </c>
      <c r="CT497" s="139" t="s">
        <v>111</v>
      </c>
      <c r="CU497" s="139" t="s">
        <v>111</v>
      </c>
      <c r="CV497" s="139" t="s">
        <v>111</v>
      </c>
      <c r="CW497" s="139" t="b">
        <v>1</v>
      </c>
      <c r="CX497" s="139" t="s">
        <v>116</v>
      </c>
      <c r="CY497" s="139" t="s">
        <v>116</v>
      </c>
      <c r="CZ497" s="139" t="s">
        <v>3796</v>
      </c>
      <c r="DA497" s="139" t="s">
        <v>3796</v>
      </c>
      <c r="DB497" s="139" t="s">
        <v>3796</v>
      </c>
      <c r="DD497" s="230"/>
      <c r="DE497" s="230"/>
      <c r="DF497" s="230"/>
      <c r="DG497" s="230"/>
    </row>
    <row r="498" spans="1:111" ht="31" x14ac:dyDescent="0.35">
      <c r="A498" s="209">
        <v>115</v>
      </c>
      <c r="B498" s="208" t="s">
        <v>216</v>
      </c>
      <c r="C498" s="254">
        <v>272</v>
      </c>
      <c r="D498" s="255" t="s">
        <v>2743</v>
      </c>
      <c r="E498" s="255" t="s">
        <v>2747</v>
      </c>
      <c r="F498" s="256" t="s">
        <v>2748</v>
      </c>
      <c r="G498" s="256" t="s">
        <v>2749</v>
      </c>
      <c r="H498" s="140">
        <f t="shared" si="70"/>
        <v>10</v>
      </c>
      <c r="I498" s="140">
        <f t="shared" si="71"/>
        <v>2</v>
      </c>
      <c r="J498" s="140">
        <f t="shared" si="72"/>
        <v>5</v>
      </c>
      <c r="K498" s="140">
        <f t="shared" si="73"/>
        <v>2</v>
      </c>
      <c r="L498" s="140">
        <f t="shared" si="74"/>
        <v>1</v>
      </c>
      <c r="M498" s="140">
        <f t="shared" si="75"/>
        <v>10</v>
      </c>
      <c r="N498" s="140">
        <f t="shared" si="76"/>
        <v>10</v>
      </c>
      <c r="O498" s="140">
        <f t="shared" si="77"/>
        <v>8</v>
      </c>
      <c r="P498" s="140">
        <f t="shared" si="78"/>
        <v>8</v>
      </c>
      <c r="Q498" s="140">
        <f t="shared" si="79"/>
        <v>7</v>
      </c>
      <c r="R498" s="140" t="s">
        <v>2292</v>
      </c>
      <c r="S498" s="140" t="s">
        <v>2292</v>
      </c>
      <c r="T498" s="140" t="s">
        <v>60</v>
      </c>
      <c r="U498" s="140" t="s">
        <v>60</v>
      </c>
      <c r="V498" s="140" t="s">
        <v>60</v>
      </c>
      <c r="W498" s="139" t="b">
        <v>1</v>
      </c>
      <c r="X498" s="139" t="s">
        <v>116</v>
      </c>
      <c r="Y498" s="139" t="s">
        <v>116</v>
      </c>
      <c r="Z498" s="139" t="s">
        <v>116</v>
      </c>
      <c r="AA498" s="139" t="s">
        <v>116</v>
      </c>
      <c r="AB498" s="139" t="s">
        <v>116</v>
      </c>
      <c r="AC498" s="139" t="b">
        <v>0</v>
      </c>
      <c r="AD498" s="139" t="s">
        <v>111</v>
      </c>
      <c r="AE498" s="139" t="s">
        <v>111</v>
      </c>
      <c r="AF498" s="139" t="s">
        <v>111</v>
      </c>
      <c r="AG498" s="139" t="s">
        <v>111</v>
      </c>
      <c r="AH498" s="139" t="s">
        <v>111</v>
      </c>
      <c r="AI498" s="139" t="b">
        <v>0</v>
      </c>
      <c r="AJ498" s="139" t="s">
        <v>111</v>
      </c>
      <c r="AK498" s="139" t="s">
        <v>111</v>
      </c>
      <c r="AL498" s="139" t="s">
        <v>111</v>
      </c>
      <c r="AM498" s="139" t="s">
        <v>111</v>
      </c>
      <c r="AN498" s="139" t="s">
        <v>111</v>
      </c>
      <c r="AO498" s="139" t="b">
        <v>0</v>
      </c>
      <c r="AP498" s="139" t="s">
        <v>111</v>
      </c>
      <c r="AQ498" s="139" t="s">
        <v>111</v>
      </c>
      <c r="AR498" s="139" t="s">
        <v>111</v>
      </c>
      <c r="AS498" s="139" t="s">
        <v>111</v>
      </c>
      <c r="AT498" s="139" t="s">
        <v>111</v>
      </c>
      <c r="AU498" s="139" t="b">
        <v>1</v>
      </c>
      <c r="AV498" s="139" t="s">
        <v>116</v>
      </c>
      <c r="AW498" s="139" t="s">
        <v>116</v>
      </c>
      <c r="AX498" s="139" t="s">
        <v>111</v>
      </c>
      <c r="AY498" s="139" t="s">
        <v>111</v>
      </c>
      <c r="AZ498" s="139" t="s">
        <v>111</v>
      </c>
      <c r="BA498" s="139" t="b">
        <v>1</v>
      </c>
      <c r="BB498" s="139" t="s">
        <v>2075</v>
      </c>
      <c r="BC498" s="139" t="s">
        <v>2075</v>
      </c>
      <c r="BD498" s="139" t="s">
        <v>2075</v>
      </c>
      <c r="BE498" s="139" t="s">
        <v>2075</v>
      </c>
      <c r="BF498" s="139" t="s">
        <v>2075</v>
      </c>
      <c r="BG498" s="139" t="b">
        <v>1</v>
      </c>
      <c r="BH498" s="139" t="s">
        <v>116</v>
      </c>
      <c r="BI498" s="139" t="s">
        <v>116</v>
      </c>
      <c r="BJ498" s="139" t="s">
        <v>116</v>
      </c>
      <c r="BK498" s="139" t="s">
        <v>116</v>
      </c>
      <c r="BL498" s="139" t="s">
        <v>116</v>
      </c>
      <c r="BM498" s="139" t="b">
        <v>0</v>
      </c>
      <c r="BN498" s="139" t="s">
        <v>111</v>
      </c>
      <c r="BO498" s="139" t="s">
        <v>111</v>
      </c>
      <c r="BP498" s="139" t="s">
        <v>111</v>
      </c>
      <c r="BQ498" s="139" t="s">
        <v>111</v>
      </c>
      <c r="BR498" s="139" t="s">
        <v>111</v>
      </c>
      <c r="BS498" s="139" t="b">
        <v>1</v>
      </c>
      <c r="BT498" s="139" t="s">
        <v>116</v>
      </c>
      <c r="BU498" s="139" t="s">
        <v>116</v>
      </c>
      <c r="BV498" s="139" t="s">
        <v>116</v>
      </c>
      <c r="BW498" s="139" t="s">
        <v>116</v>
      </c>
      <c r="BX498" s="139" t="s">
        <v>111</v>
      </c>
      <c r="BY498" s="139" t="b">
        <v>1</v>
      </c>
      <c r="BZ498" s="139" t="s">
        <v>116</v>
      </c>
      <c r="CA498" s="139" t="s">
        <v>116</v>
      </c>
      <c r="CB498" s="139" t="s">
        <v>116</v>
      </c>
      <c r="CC498" s="139" t="s">
        <v>116</v>
      </c>
      <c r="CD498" s="139" t="s">
        <v>116</v>
      </c>
      <c r="CE498" s="139" t="b">
        <v>1</v>
      </c>
      <c r="CF498" s="139" t="s">
        <v>116</v>
      </c>
      <c r="CG498" s="139" t="s">
        <v>116</v>
      </c>
      <c r="CH498" s="139" t="s">
        <v>116</v>
      </c>
      <c r="CI498" s="139" t="s">
        <v>116</v>
      </c>
      <c r="CJ498" s="139" t="s">
        <v>116</v>
      </c>
      <c r="CK498" s="139" t="b">
        <v>1</v>
      </c>
      <c r="CL498" s="139" t="s">
        <v>116</v>
      </c>
      <c r="CM498" s="139" t="s">
        <v>116</v>
      </c>
      <c r="CN498" s="139" t="s">
        <v>116</v>
      </c>
      <c r="CO498" s="139" t="s">
        <v>116</v>
      </c>
      <c r="CP498" s="139" t="s">
        <v>116</v>
      </c>
      <c r="CQ498" s="139" t="b">
        <v>1</v>
      </c>
      <c r="CR498" s="139" t="s">
        <v>116</v>
      </c>
      <c r="CS498" s="139" t="s">
        <v>116</v>
      </c>
      <c r="CT498" s="139" t="s">
        <v>116</v>
      </c>
      <c r="CU498" s="139" t="s">
        <v>116</v>
      </c>
      <c r="CV498" s="139" t="s">
        <v>116</v>
      </c>
      <c r="CW498" s="139" t="b">
        <v>1</v>
      </c>
      <c r="CX498" s="139" t="s">
        <v>116</v>
      </c>
      <c r="CY498" s="139" t="s">
        <v>116</v>
      </c>
      <c r="CZ498" s="139" t="s">
        <v>3796</v>
      </c>
      <c r="DA498" s="139" t="s">
        <v>3796</v>
      </c>
      <c r="DB498" s="139" t="s">
        <v>3796</v>
      </c>
      <c r="DD498" s="230"/>
      <c r="DE498" s="230"/>
      <c r="DF498" s="230"/>
      <c r="DG498" s="230"/>
    </row>
    <row r="499" spans="1:111" ht="101.5" x14ac:dyDescent="0.35">
      <c r="A499" s="209">
        <v>115</v>
      </c>
      <c r="B499" s="208" t="s">
        <v>216</v>
      </c>
      <c r="C499" s="254">
        <v>272</v>
      </c>
      <c r="D499" s="255" t="s">
        <v>2743</v>
      </c>
      <c r="E499" s="255" t="s">
        <v>2750</v>
      </c>
      <c r="F499" s="256" t="s">
        <v>2751</v>
      </c>
      <c r="G499" s="256" t="s">
        <v>2752</v>
      </c>
      <c r="H499" s="140">
        <f t="shared" si="70"/>
        <v>6</v>
      </c>
      <c r="I499" s="140">
        <f t="shared" si="71"/>
        <v>0</v>
      </c>
      <c r="J499" s="140">
        <f t="shared" si="72"/>
        <v>3</v>
      </c>
      <c r="K499" s="140">
        <f t="shared" si="73"/>
        <v>2</v>
      </c>
      <c r="L499" s="140">
        <f t="shared" si="74"/>
        <v>1</v>
      </c>
      <c r="M499" s="140">
        <f t="shared" si="75"/>
        <v>5</v>
      </c>
      <c r="N499" s="140">
        <f t="shared" si="76"/>
        <v>6</v>
      </c>
      <c r="O499" s="140">
        <f t="shared" si="77"/>
        <v>4</v>
      </c>
      <c r="P499" s="140">
        <f t="shared" si="78"/>
        <v>4</v>
      </c>
      <c r="Q499" s="140">
        <f t="shared" si="79"/>
        <v>4</v>
      </c>
      <c r="R499" s="140" t="s">
        <v>60</v>
      </c>
      <c r="S499" s="140" t="s">
        <v>60</v>
      </c>
      <c r="T499" s="140" t="s">
        <v>60</v>
      </c>
      <c r="U499" s="140" t="s">
        <v>60</v>
      </c>
      <c r="V499" s="140" t="s">
        <v>60</v>
      </c>
      <c r="W499" s="139" t="b">
        <v>0</v>
      </c>
      <c r="X499" s="139" t="s">
        <v>111</v>
      </c>
      <c r="Y499" s="139" t="s">
        <v>111</v>
      </c>
      <c r="Z499" s="139" t="s">
        <v>111</v>
      </c>
      <c r="AA499" s="139" t="s">
        <v>111</v>
      </c>
      <c r="AB499" s="139" t="s">
        <v>111</v>
      </c>
      <c r="AC499" s="139" t="b">
        <v>1</v>
      </c>
      <c r="AD499" s="139" t="s">
        <v>116</v>
      </c>
      <c r="AE499" s="139" t="s">
        <v>116</v>
      </c>
      <c r="AF499" s="139" t="s">
        <v>116</v>
      </c>
      <c r="AG499" s="139" t="s">
        <v>116</v>
      </c>
      <c r="AH499" s="139" t="s">
        <v>116</v>
      </c>
      <c r="AI499" s="139" t="b">
        <v>1</v>
      </c>
      <c r="AJ499" s="139" t="s">
        <v>116</v>
      </c>
      <c r="AK499" s="139" t="s">
        <v>116</v>
      </c>
      <c r="AL499" s="139" t="s">
        <v>116</v>
      </c>
      <c r="AM499" s="139" t="s">
        <v>116</v>
      </c>
      <c r="AN499" s="139" t="s">
        <v>116</v>
      </c>
      <c r="AO499" s="139" t="b">
        <v>0</v>
      </c>
      <c r="AP499" s="139" t="s">
        <v>111</v>
      </c>
      <c r="AQ499" s="139" t="s">
        <v>111</v>
      </c>
      <c r="AR499" s="139" t="s">
        <v>111</v>
      </c>
      <c r="AS499" s="139" t="s">
        <v>111</v>
      </c>
      <c r="AT499" s="139" t="s">
        <v>111</v>
      </c>
      <c r="AU499" s="139" t="b">
        <v>0</v>
      </c>
      <c r="AV499" s="139" t="s">
        <v>111</v>
      </c>
      <c r="AW499" s="139" t="s">
        <v>111</v>
      </c>
      <c r="AX499" s="139" t="s">
        <v>111</v>
      </c>
      <c r="AY499" s="139" t="s">
        <v>111</v>
      </c>
      <c r="AZ499" s="139" t="s">
        <v>111</v>
      </c>
      <c r="BA499" s="139" t="b">
        <v>0</v>
      </c>
      <c r="BB499" s="139" t="s">
        <v>111</v>
      </c>
      <c r="BC499" s="139" t="s">
        <v>111</v>
      </c>
      <c r="BD499" s="139" t="s">
        <v>111</v>
      </c>
      <c r="BE499" s="139" t="s">
        <v>111</v>
      </c>
      <c r="BF499" s="139" t="s">
        <v>111</v>
      </c>
      <c r="BG499" s="139" t="b">
        <v>0</v>
      </c>
      <c r="BH499" s="139" t="s">
        <v>111</v>
      </c>
      <c r="BI499" s="139" t="s">
        <v>111</v>
      </c>
      <c r="BJ499" s="139" t="s">
        <v>111</v>
      </c>
      <c r="BK499" s="139" t="s">
        <v>111</v>
      </c>
      <c r="BL499" s="139" t="s">
        <v>111</v>
      </c>
      <c r="BM499" s="139" t="b">
        <v>0</v>
      </c>
      <c r="BN499" s="139" t="s">
        <v>111</v>
      </c>
      <c r="BO499" s="139" t="s">
        <v>111</v>
      </c>
      <c r="BP499" s="139" t="s">
        <v>111</v>
      </c>
      <c r="BQ499" s="139" t="s">
        <v>111</v>
      </c>
      <c r="BR499" s="139" t="s">
        <v>111</v>
      </c>
      <c r="BS499" s="139" t="b">
        <v>1</v>
      </c>
      <c r="BT499" s="139" t="s">
        <v>111</v>
      </c>
      <c r="BU499" s="139" t="s">
        <v>116</v>
      </c>
      <c r="BV499" s="139" t="s">
        <v>111</v>
      </c>
      <c r="BW499" s="139" t="s">
        <v>111</v>
      </c>
      <c r="BX499" s="139" t="s">
        <v>111</v>
      </c>
      <c r="BY499" s="139" t="b">
        <v>0</v>
      </c>
      <c r="BZ499" s="139" t="s">
        <v>111</v>
      </c>
      <c r="CA499" s="139" t="s">
        <v>111</v>
      </c>
      <c r="CB499" s="139" t="s">
        <v>111</v>
      </c>
      <c r="CC499" s="139" t="s">
        <v>111</v>
      </c>
      <c r="CD499" s="139" t="s">
        <v>111</v>
      </c>
      <c r="CE499" s="139" t="b">
        <v>1</v>
      </c>
      <c r="CF499" s="139" t="s">
        <v>116</v>
      </c>
      <c r="CG499" s="139" t="s">
        <v>116</v>
      </c>
      <c r="CH499" s="139" t="s">
        <v>116</v>
      </c>
      <c r="CI499" s="139" t="s">
        <v>116</v>
      </c>
      <c r="CJ499" s="139" t="s">
        <v>116</v>
      </c>
      <c r="CK499" s="139" t="b">
        <v>1</v>
      </c>
      <c r="CL499" s="139" t="s">
        <v>116</v>
      </c>
      <c r="CM499" s="139" t="s">
        <v>116</v>
      </c>
      <c r="CN499" s="139" t="s">
        <v>116</v>
      </c>
      <c r="CO499" s="139" t="s">
        <v>116</v>
      </c>
      <c r="CP499" s="139" t="s">
        <v>116</v>
      </c>
      <c r="CQ499" s="139" t="b">
        <v>0</v>
      </c>
      <c r="CR499" s="139" t="s">
        <v>111</v>
      </c>
      <c r="CS499" s="139" t="s">
        <v>111</v>
      </c>
      <c r="CT499" s="139" t="s">
        <v>111</v>
      </c>
      <c r="CU499" s="139" t="s">
        <v>111</v>
      </c>
      <c r="CV499" s="139" t="s">
        <v>111</v>
      </c>
      <c r="CW499" s="139" t="b">
        <v>1</v>
      </c>
      <c r="CX499" s="139" t="s">
        <v>116</v>
      </c>
      <c r="CY499" s="139" t="s">
        <v>116</v>
      </c>
      <c r="CZ499" s="139" t="s">
        <v>3796</v>
      </c>
      <c r="DA499" s="139" t="s">
        <v>3796</v>
      </c>
      <c r="DB499" s="139" t="s">
        <v>3796</v>
      </c>
      <c r="DD499" s="230"/>
      <c r="DE499" s="230"/>
      <c r="DF499" s="230"/>
      <c r="DG499" s="230"/>
    </row>
    <row r="500" spans="1:111" ht="31" x14ac:dyDescent="0.35">
      <c r="A500" s="209">
        <v>115</v>
      </c>
      <c r="B500" s="208" t="s">
        <v>216</v>
      </c>
      <c r="C500" s="254">
        <v>272</v>
      </c>
      <c r="D500" s="255" t="s">
        <v>2743</v>
      </c>
      <c r="E500" s="255" t="s">
        <v>2753</v>
      </c>
      <c r="F500" s="256" t="s">
        <v>2754</v>
      </c>
      <c r="G500" s="256" t="s">
        <v>2755</v>
      </c>
      <c r="H500" s="140">
        <f t="shared" si="70"/>
        <v>2</v>
      </c>
      <c r="I500" s="140">
        <f t="shared" si="71"/>
        <v>0</v>
      </c>
      <c r="J500" s="140">
        <f t="shared" si="72"/>
        <v>0</v>
      </c>
      <c r="K500" s="140">
        <f t="shared" si="73"/>
        <v>1</v>
      </c>
      <c r="L500" s="140">
        <f t="shared" si="74"/>
        <v>1</v>
      </c>
      <c r="M500" s="140">
        <f t="shared" si="75"/>
        <v>2</v>
      </c>
      <c r="N500" s="140">
        <f t="shared" si="76"/>
        <v>2</v>
      </c>
      <c r="O500" s="140">
        <f t="shared" si="77"/>
        <v>1</v>
      </c>
      <c r="P500" s="140">
        <f t="shared" si="78"/>
        <v>1</v>
      </c>
      <c r="Q500" s="140">
        <f t="shared" si="79"/>
        <v>1</v>
      </c>
      <c r="R500" s="140" t="s">
        <v>115</v>
      </c>
      <c r="S500" s="140" t="s">
        <v>115</v>
      </c>
      <c r="T500" s="140" t="s">
        <v>115</v>
      </c>
      <c r="U500" s="140" t="s">
        <v>115</v>
      </c>
      <c r="V500" s="140" t="s">
        <v>115</v>
      </c>
      <c r="W500" s="139" t="b">
        <v>0</v>
      </c>
      <c r="X500" s="139" t="s">
        <v>111</v>
      </c>
      <c r="Y500" s="139" t="s">
        <v>111</v>
      </c>
      <c r="Z500" s="139" t="s">
        <v>111</v>
      </c>
      <c r="AA500" s="139" t="s">
        <v>111</v>
      </c>
      <c r="AB500" s="139" t="s">
        <v>111</v>
      </c>
      <c r="AC500" s="139" t="b">
        <v>0</v>
      </c>
      <c r="AD500" s="139" t="s">
        <v>111</v>
      </c>
      <c r="AE500" s="139" t="s">
        <v>111</v>
      </c>
      <c r="AF500" s="139" t="s">
        <v>111</v>
      </c>
      <c r="AG500" s="139" t="s">
        <v>111</v>
      </c>
      <c r="AH500" s="139" t="s">
        <v>111</v>
      </c>
      <c r="AI500" s="139" t="b">
        <v>0</v>
      </c>
      <c r="AJ500" s="139" t="s">
        <v>111</v>
      </c>
      <c r="AK500" s="139" t="s">
        <v>111</v>
      </c>
      <c r="AL500" s="139" t="s">
        <v>111</v>
      </c>
      <c r="AM500" s="139" t="s">
        <v>111</v>
      </c>
      <c r="AN500" s="139" t="s">
        <v>111</v>
      </c>
      <c r="AO500" s="139" t="b">
        <v>0</v>
      </c>
      <c r="AP500" s="139" t="s">
        <v>111</v>
      </c>
      <c r="AQ500" s="139" t="s">
        <v>111</v>
      </c>
      <c r="AR500" s="139" t="s">
        <v>111</v>
      </c>
      <c r="AS500" s="139" t="s">
        <v>111</v>
      </c>
      <c r="AT500" s="139" t="s">
        <v>111</v>
      </c>
      <c r="AU500" s="139" t="b">
        <v>0</v>
      </c>
      <c r="AV500" s="139" t="s">
        <v>111</v>
      </c>
      <c r="AW500" s="139" t="s">
        <v>111</v>
      </c>
      <c r="AX500" s="139" t="s">
        <v>111</v>
      </c>
      <c r="AY500" s="139" t="s">
        <v>111</v>
      </c>
      <c r="AZ500" s="139" t="s">
        <v>111</v>
      </c>
      <c r="BA500" s="139" t="b">
        <v>0</v>
      </c>
      <c r="BB500" s="139" t="s">
        <v>111</v>
      </c>
      <c r="BC500" s="139" t="s">
        <v>111</v>
      </c>
      <c r="BD500" s="139" t="s">
        <v>111</v>
      </c>
      <c r="BE500" s="139" t="s">
        <v>111</v>
      </c>
      <c r="BF500" s="139" t="s">
        <v>111</v>
      </c>
      <c r="BG500" s="139" t="b">
        <v>0</v>
      </c>
      <c r="BH500" s="139" t="s">
        <v>111</v>
      </c>
      <c r="BI500" s="139" t="s">
        <v>111</v>
      </c>
      <c r="BJ500" s="139" t="s">
        <v>111</v>
      </c>
      <c r="BK500" s="139" t="s">
        <v>111</v>
      </c>
      <c r="BL500" s="139" t="s">
        <v>111</v>
      </c>
      <c r="BM500" s="139" t="b">
        <v>0</v>
      </c>
      <c r="BN500" s="139" t="s">
        <v>111</v>
      </c>
      <c r="BO500" s="139" t="s">
        <v>111</v>
      </c>
      <c r="BP500" s="139" t="s">
        <v>111</v>
      </c>
      <c r="BQ500" s="139" t="s">
        <v>111</v>
      </c>
      <c r="BR500" s="139" t="s">
        <v>111</v>
      </c>
      <c r="BS500" s="139" t="b">
        <v>0</v>
      </c>
      <c r="BT500" s="139" t="s">
        <v>111</v>
      </c>
      <c r="BU500" s="139" t="s">
        <v>111</v>
      </c>
      <c r="BV500" s="139" t="s">
        <v>111</v>
      </c>
      <c r="BW500" s="139" t="s">
        <v>111</v>
      </c>
      <c r="BX500" s="139" t="s">
        <v>111</v>
      </c>
      <c r="BY500" s="139" t="b">
        <v>0</v>
      </c>
      <c r="BZ500" s="139" t="s">
        <v>111</v>
      </c>
      <c r="CA500" s="139" t="s">
        <v>111</v>
      </c>
      <c r="CB500" s="139" t="s">
        <v>111</v>
      </c>
      <c r="CC500" s="139" t="s">
        <v>111</v>
      </c>
      <c r="CD500" s="139" t="s">
        <v>111</v>
      </c>
      <c r="CE500" s="139" t="b">
        <v>1</v>
      </c>
      <c r="CF500" s="139" t="s">
        <v>116</v>
      </c>
      <c r="CG500" s="139" t="s">
        <v>116</v>
      </c>
      <c r="CH500" s="139" t="s">
        <v>116</v>
      </c>
      <c r="CI500" s="139" t="s">
        <v>116</v>
      </c>
      <c r="CJ500" s="139" t="s">
        <v>116</v>
      </c>
      <c r="CK500" s="139" t="b">
        <v>0</v>
      </c>
      <c r="CL500" s="139" t="s">
        <v>111</v>
      </c>
      <c r="CM500" s="139" t="s">
        <v>111</v>
      </c>
      <c r="CN500" s="139" t="s">
        <v>111</v>
      </c>
      <c r="CO500" s="139" t="s">
        <v>111</v>
      </c>
      <c r="CP500" s="139" t="s">
        <v>111</v>
      </c>
      <c r="CQ500" s="139" t="b">
        <v>0</v>
      </c>
      <c r="CR500" s="139" t="s">
        <v>111</v>
      </c>
      <c r="CS500" s="139" t="s">
        <v>111</v>
      </c>
      <c r="CT500" s="139" t="s">
        <v>111</v>
      </c>
      <c r="CU500" s="139" t="s">
        <v>111</v>
      </c>
      <c r="CV500" s="139" t="s">
        <v>111</v>
      </c>
      <c r="CW500" s="139" t="b">
        <v>1</v>
      </c>
      <c r="CX500" s="139" t="s">
        <v>116</v>
      </c>
      <c r="CY500" s="139" t="s">
        <v>116</v>
      </c>
      <c r="CZ500" s="139" t="s">
        <v>3796</v>
      </c>
      <c r="DA500" s="139" t="s">
        <v>3796</v>
      </c>
      <c r="DB500" s="139" t="s">
        <v>3796</v>
      </c>
      <c r="DD500" s="230"/>
      <c r="DE500" s="230"/>
      <c r="DF500" s="230"/>
      <c r="DG500" s="230"/>
    </row>
    <row r="501" spans="1:111" ht="43.5" x14ac:dyDescent="0.35">
      <c r="A501" s="209">
        <v>115</v>
      </c>
      <c r="B501" s="208" t="s">
        <v>216</v>
      </c>
      <c r="C501" s="254">
        <v>272</v>
      </c>
      <c r="D501" s="255" t="s">
        <v>2743</v>
      </c>
      <c r="E501" s="255" t="s">
        <v>2756</v>
      </c>
      <c r="F501" s="256" t="s">
        <v>2757</v>
      </c>
      <c r="G501" s="256" t="s">
        <v>2758</v>
      </c>
      <c r="H501" s="140">
        <f t="shared" si="70"/>
        <v>5</v>
      </c>
      <c r="I501" s="140">
        <f t="shared" si="71"/>
        <v>1</v>
      </c>
      <c r="J501" s="140">
        <f t="shared" si="72"/>
        <v>1</v>
      </c>
      <c r="K501" s="140">
        <f t="shared" si="73"/>
        <v>2</v>
      </c>
      <c r="L501" s="140">
        <f t="shared" si="74"/>
        <v>1</v>
      </c>
      <c r="M501" s="140">
        <f t="shared" si="75"/>
        <v>5</v>
      </c>
      <c r="N501" s="140">
        <f t="shared" si="76"/>
        <v>4</v>
      </c>
      <c r="O501" s="140">
        <f t="shared" si="77"/>
        <v>4</v>
      </c>
      <c r="P501" s="140">
        <f t="shared" si="78"/>
        <v>3</v>
      </c>
      <c r="Q501" s="140">
        <f t="shared" si="79"/>
        <v>2</v>
      </c>
      <c r="R501" s="140" t="s">
        <v>60</v>
      </c>
      <c r="S501" s="140" t="s">
        <v>60</v>
      </c>
      <c r="T501" s="140" t="s">
        <v>60</v>
      </c>
      <c r="U501" s="140" t="s">
        <v>60</v>
      </c>
      <c r="V501" s="140" t="s">
        <v>60</v>
      </c>
      <c r="W501" s="139" t="b">
        <v>0</v>
      </c>
      <c r="X501" s="139" t="s">
        <v>111</v>
      </c>
      <c r="Y501" s="139" t="s">
        <v>111</v>
      </c>
      <c r="Z501" s="139" t="s">
        <v>111</v>
      </c>
      <c r="AA501" s="139" t="s">
        <v>111</v>
      </c>
      <c r="AB501" s="139" t="s">
        <v>111</v>
      </c>
      <c r="AC501" s="139" t="b">
        <v>0</v>
      </c>
      <c r="AD501" s="139" t="s">
        <v>111</v>
      </c>
      <c r="AE501" s="139" t="s">
        <v>111</v>
      </c>
      <c r="AF501" s="139" t="s">
        <v>111</v>
      </c>
      <c r="AG501" s="139" t="s">
        <v>111</v>
      </c>
      <c r="AH501" s="139" t="s">
        <v>111</v>
      </c>
      <c r="AI501" s="139" t="b">
        <v>0</v>
      </c>
      <c r="AJ501" s="139" t="s">
        <v>111</v>
      </c>
      <c r="AK501" s="139" t="s">
        <v>111</v>
      </c>
      <c r="AL501" s="139" t="s">
        <v>111</v>
      </c>
      <c r="AM501" s="139" t="s">
        <v>111</v>
      </c>
      <c r="AN501" s="139" t="s">
        <v>111</v>
      </c>
      <c r="AO501" s="139" t="b">
        <v>0</v>
      </c>
      <c r="AP501" s="139" t="s">
        <v>111</v>
      </c>
      <c r="AQ501" s="139" t="s">
        <v>111</v>
      </c>
      <c r="AR501" s="139" t="s">
        <v>111</v>
      </c>
      <c r="AS501" s="139" t="s">
        <v>111</v>
      </c>
      <c r="AT501" s="139" t="s">
        <v>111</v>
      </c>
      <c r="AU501" s="139" t="b">
        <v>1</v>
      </c>
      <c r="AV501" s="139" t="s">
        <v>116</v>
      </c>
      <c r="AW501" s="139" t="s">
        <v>111</v>
      </c>
      <c r="AX501" s="139" t="s">
        <v>116</v>
      </c>
      <c r="AY501" s="139" t="s">
        <v>111</v>
      </c>
      <c r="AZ501" s="139" t="s">
        <v>111</v>
      </c>
      <c r="BA501" s="139" t="b">
        <v>0</v>
      </c>
      <c r="BB501" s="139" t="s">
        <v>111</v>
      </c>
      <c r="BC501" s="139" t="s">
        <v>111</v>
      </c>
      <c r="BD501" s="139" t="s">
        <v>111</v>
      </c>
      <c r="BE501" s="139" t="s">
        <v>111</v>
      </c>
      <c r="BF501" s="139" t="s">
        <v>111</v>
      </c>
      <c r="BG501" s="139" t="b">
        <v>0</v>
      </c>
      <c r="BH501" s="139" t="s">
        <v>111</v>
      </c>
      <c r="BI501" s="139" t="s">
        <v>111</v>
      </c>
      <c r="BJ501" s="139" t="s">
        <v>111</v>
      </c>
      <c r="BK501" s="139" t="s">
        <v>111</v>
      </c>
      <c r="BL501" s="139" t="s">
        <v>111</v>
      </c>
      <c r="BM501" s="139" t="b">
        <v>0</v>
      </c>
      <c r="BN501" s="139" t="s">
        <v>111</v>
      </c>
      <c r="BO501" s="139" t="s">
        <v>111</v>
      </c>
      <c r="BP501" s="139" t="s">
        <v>111</v>
      </c>
      <c r="BQ501" s="139" t="s">
        <v>111</v>
      </c>
      <c r="BR501" s="139" t="s">
        <v>111</v>
      </c>
      <c r="BS501" s="139" t="b">
        <v>1</v>
      </c>
      <c r="BT501" s="139" t="s">
        <v>116</v>
      </c>
      <c r="BU501" s="139" t="s">
        <v>116</v>
      </c>
      <c r="BV501" s="139" t="s">
        <v>116</v>
      </c>
      <c r="BW501" s="139" t="s">
        <v>116</v>
      </c>
      <c r="BX501" s="139" t="s">
        <v>111</v>
      </c>
      <c r="BY501" s="139" t="b">
        <v>0</v>
      </c>
      <c r="BZ501" s="139" t="s">
        <v>111</v>
      </c>
      <c r="CA501" s="139" t="s">
        <v>111</v>
      </c>
      <c r="CB501" s="139" t="s">
        <v>111</v>
      </c>
      <c r="CC501" s="139" t="s">
        <v>111</v>
      </c>
      <c r="CD501" s="139" t="s">
        <v>111</v>
      </c>
      <c r="CE501" s="139" t="b">
        <v>1</v>
      </c>
      <c r="CF501" s="139" t="s">
        <v>116</v>
      </c>
      <c r="CG501" s="139" t="s">
        <v>116</v>
      </c>
      <c r="CH501" s="139" t="s">
        <v>116</v>
      </c>
      <c r="CI501" s="139" t="s">
        <v>116</v>
      </c>
      <c r="CJ501" s="139" t="s">
        <v>116</v>
      </c>
      <c r="CK501" s="139" t="b">
        <v>1</v>
      </c>
      <c r="CL501" s="139" t="s">
        <v>116</v>
      </c>
      <c r="CM501" s="139" t="s">
        <v>116</v>
      </c>
      <c r="CN501" s="139" t="s">
        <v>116</v>
      </c>
      <c r="CO501" s="139" t="s">
        <v>116</v>
      </c>
      <c r="CP501" s="139" t="s">
        <v>116</v>
      </c>
      <c r="CQ501" s="139" t="b">
        <v>0</v>
      </c>
      <c r="CR501" s="139" t="s">
        <v>111</v>
      </c>
      <c r="CS501" s="139" t="s">
        <v>111</v>
      </c>
      <c r="CT501" s="139" t="s">
        <v>111</v>
      </c>
      <c r="CU501" s="139" t="s">
        <v>111</v>
      </c>
      <c r="CV501" s="139" t="s">
        <v>111</v>
      </c>
      <c r="CW501" s="139" t="b">
        <v>1</v>
      </c>
      <c r="CX501" s="139" t="s">
        <v>116</v>
      </c>
      <c r="CY501" s="139" t="s">
        <v>116</v>
      </c>
      <c r="CZ501" s="139" t="s">
        <v>3796</v>
      </c>
      <c r="DA501" s="139" t="s">
        <v>3796</v>
      </c>
      <c r="DB501" s="139" t="s">
        <v>3796</v>
      </c>
      <c r="DD501" s="230"/>
      <c r="DE501" s="230"/>
      <c r="DF501" s="230"/>
      <c r="DG501" s="230"/>
    </row>
    <row r="502" spans="1:111" ht="31" x14ac:dyDescent="0.35">
      <c r="A502" s="209">
        <v>115</v>
      </c>
      <c r="B502" s="208" t="s">
        <v>216</v>
      </c>
      <c r="C502" s="254">
        <v>272</v>
      </c>
      <c r="D502" s="255" t="s">
        <v>2743</v>
      </c>
      <c r="E502" s="255" t="s">
        <v>2759</v>
      </c>
      <c r="F502" s="256" t="s">
        <v>2760</v>
      </c>
      <c r="G502" s="256" t="s">
        <v>2761</v>
      </c>
      <c r="H502" s="140">
        <f t="shared" si="70"/>
        <v>13</v>
      </c>
      <c r="I502" s="140">
        <f t="shared" si="71"/>
        <v>2</v>
      </c>
      <c r="J502" s="140">
        <f t="shared" si="72"/>
        <v>8</v>
      </c>
      <c r="K502" s="140">
        <f t="shared" si="73"/>
        <v>2</v>
      </c>
      <c r="L502" s="140">
        <f t="shared" si="74"/>
        <v>1</v>
      </c>
      <c r="M502" s="140">
        <f t="shared" si="75"/>
        <v>13</v>
      </c>
      <c r="N502" s="140">
        <f t="shared" si="76"/>
        <v>13</v>
      </c>
      <c r="O502" s="140">
        <f t="shared" si="77"/>
        <v>11</v>
      </c>
      <c r="P502" s="140">
        <f t="shared" si="78"/>
        <v>11</v>
      </c>
      <c r="Q502" s="140">
        <f t="shared" si="79"/>
        <v>10</v>
      </c>
      <c r="R502" s="140" t="s">
        <v>124</v>
      </c>
      <c r="S502" s="140" t="s">
        <v>124</v>
      </c>
      <c r="T502" s="140" t="s">
        <v>2285</v>
      </c>
      <c r="U502" s="140" t="s">
        <v>2285</v>
      </c>
      <c r="V502" s="140" t="s">
        <v>2285</v>
      </c>
      <c r="W502" s="139" t="b">
        <v>1</v>
      </c>
      <c r="X502" s="139" t="s">
        <v>116</v>
      </c>
      <c r="Y502" s="139" t="s">
        <v>116</v>
      </c>
      <c r="Z502" s="139" t="s">
        <v>116</v>
      </c>
      <c r="AA502" s="139" t="s">
        <v>116</v>
      </c>
      <c r="AB502" s="139" t="s">
        <v>116</v>
      </c>
      <c r="AC502" s="139" t="b">
        <v>1</v>
      </c>
      <c r="AD502" s="139" t="s">
        <v>116</v>
      </c>
      <c r="AE502" s="139" t="s">
        <v>116</v>
      </c>
      <c r="AF502" s="139" t="s">
        <v>116</v>
      </c>
      <c r="AG502" s="139" t="s">
        <v>116</v>
      </c>
      <c r="AH502" s="139" t="s">
        <v>116</v>
      </c>
      <c r="AI502" s="139" t="b">
        <v>1</v>
      </c>
      <c r="AJ502" s="139" t="s">
        <v>116</v>
      </c>
      <c r="AK502" s="139" t="s">
        <v>116</v>
      </c>
      <c r="AL502" s="139" t="s">
        <v>116</v>
      </c>
      <c r="AM502" s="139" t="s">
        <v>116</v>
      </c>
      <c r="AN502" s="139" t="s">
        <v>116</v>
      </c>
      <c r="AO502" s="139" t="b">
        <v>1</v>
      </c>
      <c r="AP502" s="139" t="s">
        <v>116</v>
      </c>
      <c r="AQ502" s="139" t="s">
        <v>116</v>
      </c>
      <c r="AR502" s="139" t="s">
        <v>116</v>
      </c>
      <c r="AS502" s="139" t="s">
        <v>116</v>
      </c>
      <c r="AT502" s="139" t="s">
        <v>116</v>
      </c>
      <c r="AU502" s="139" t="b">
        <v>1</v>
      </c>
      <c r="AV502" s="139" t="s">
        <v>116</v>
      </c>
      <c r="AW502" s="139" t="s">
        <v>116</v>
      </c>
      <c r="AX502" s="139" t="s">
        <v>111</v>
      </c>
      <c r="AY502" s="139" t="s">
        <v>111</v>
      </c>
      <c r="AZ502" s="139" t="s">
        <v>111</v>
      </c>
      <c r="BA502" s="139" t="b">
        <v>1</v>
      </c>
      <c r="BB502" s="139" t="s">
        <v>2075</v>
      </c>
      <c r="BC502" s="139" t="s">
        <v>2075</v>
      </c>
      <c r="BD502" s="139" t="s">
        <v>2075</v>
      </c>
      <c r="BE502" s="139" t="s">
        <v>2075</v>
      </c>
      <c r="BF502" s="139" t="s">
        <v>2075</v>
      </c>
      <c r="BG502" s="139" t="b">
        <v>1</v>
      </c>
      <c r="BH502" s="139" t="s">
        <v>116</v>
      </c>
      <c r="BI502" s="139" t="s">
        <v>116</v>
      </c>
      <c r="BJ502" s="139" t="s">
        <v>116</v>
      </c>
      <c r="BK502" s="139" t="s">
        <v>116</v>
      </c>
      <c r="BL502" s="139" t="s">
        <v>116</v>
      </c>
      <c r="BM502" s="139" t="b">
        <v>0</v>
      </c>
      <c r="BN502" s="139" t="s">
        <v>111</v>
      </c>
      <c r="BO502" s="139" t="s">
        <v>111</v>
      </c>
      <c r="BP502" s="139" t="s">
        <v>111</v>
      </c>
      <c r="BQ502" s="139" t="s">
        <v>111</v>
      </c>
      <c r="BR502" s="139" t="s">
        <v>111</v>
      </c>
      <c r="BS502" s="139" t="b">
        <v>1</v>
      </c>
      <c r="BT502" s="139" t="s">
        <v>116</v>
      </c>
      <c r="BU502" s="139" t="s">
        <v>116</v>
      </c>
      <c r="BV502" s="139" t="s">
        <v>116</v>
      </c>
      <c r="BW502" s="139" t="s">
        <v>116</v>
      </c>
      <c r="BX502" s="139" t="s">
        <v>111</v>
      </c>
      <c r="BY502" s="139" t="b">
        <v>1</v>
      </c>
      <c r="BZ502" s="139" t="s">
        <v>116</v>
      </c>
      <c r="CA502" s="139" t="s">
        <v>116</v>
      </c>
      <c r="CB502" s="139" t="s">
        <v>116</v>
      </c>
      <c r="CC502" s="139" t="s">
        <v>116</v>
      </c>
      <c r="CD502" s="139" t="s">
        <v>116</v>
      </c>
      <c r="CE502" s="139" t="b">
        <v>1</v>
      </c>
      <c r="CF502" s="139" t="s">
        <v>116</v>
      </c>
      <c r="CG502" s="139" t="s">
        <v>116</v>
      </c>
      <c r="CH502" s="139" t="s">
        <v>116</v>
      </c>
      <c r="CI502" s="139" t="s">
        <v>116</v>
      </c>
      <c r="CJ502" s="139" t="s">
        <v>116</v>
      </c>
      <c r="CK502" s="139" t="b">
        <v>1</v>
      </c>
      <c r="CL502" s="139" t="s">
        <v>116</v>
      </c>
      <c r="CM502" s="139" t="s">
        <v>116</v>
      </c>
      <c r="CN502" s="139" t="s">
        <v>116</v>
      </c>
      <c r="CO502" s="139" t="s">
        <v>116</v>
      </c>
      <c r="CP502" s="139" t="s">
        <v>116</v>
      </c>
      <c r="CQ502" s="139" t="b">
        <v>1</v>
      </c>
      <c r="CR502" s="139" t="s">
        <v>116</v>
      </c>
      <c r="CS502" s="139" t="s">
        <v>116</v>
      </c>
      <c r="CT502" s="139" t="s">
        <v>116</v>
      </c>
      <c r="CU502" s="139" t="s">
        <v>116</v>
      </c>
      <c r="CV502" s="139" t="s">
        <v>116</v>
      </c>
      <c r="CW502" s="139" t="b">
        <v>1</v>
      </c>
      <c r="CX502" s="139" t="s">
        <v>116</v>
      </c>
      <c r="CY502" s="139" t="s">
        <v>116</v>
      </c>
      <c r="CZ502" s="139" t="s">
        <v>3796</v>
      </c>
      <c r="DA502" s="139" t="s">
        <v>3796</v>
      </c>
      <c r="DB502" s="139" t="s">
        <v>3796</v>
      </c>
      <c r="DD502" s="230"/>
      <c r="DE502" s="230"/>
      <c r="DF502" s="230"/>
      <c r="DG502" s="230"/>
    </row>
    <row r="503" spans="1:111" ht="31" x14ac:dyDescent="0.35">
      <c r="A503" s="209">
        <v>115</v>
      </c>
      <c r="B503" s="208" t="s">
        <v>216</v>
      </c>
      <c r="C503" s="254">
        <v>272</v>
      </c>
      <c r="D503" s="255" t="s">
        <v>2743</v>
      </c>
      <c r="E503" s="255" t="s">
        <v>2762</v>
      </c>
      <c r="F503" s="256" t="s">
        <v>2763</v>
      </c>
      <c r="G503" s="256" t="s">
        <v>2764</v>
      </c>
      <c r="H503" s="140">
        <f t="shared" si="70"/>
        <v>9</v>
      </c>
      <c r="I503" s="140">
        <f t="shared" si="71"/>
        <v>1</v>
      </c>
      <c r="J503" s="140">
        <f t="shared" si="72"/>
        <v>5</v>
      </c>
      <c r="K503" s="140">
        <f t="shared" si="73"/>
        <v>2</v>
      </c>
      <c r="L503" s="140">
        <f t="shared" si="74"/>
        <v>1</v>
      </c>
      <c r="M503" s="140">
        <f t="shared" si="75"/>
        <v>9</v>
      </c>
      <c r="N503" s="140">
        <f t="shared" si="76"/>
        <v>8</v>
      </c>
      <c r="O503" s="140">
        <f t="shared" si="77"/>
        <v>7</v>
      </c>
      <c r="P503" s="140">
        <f t="shared" si="78"/>
        <v>7</v>
      </c>
      <c r="Q503" s="140">
        <f t="shared" si="79"/>
        <v>7</v>
      </c>
      <c r="R503" s="140" t="s">
        <v>60</v>
      </c>
      <c r="S503" s="140" t="s">
        <v>60</v>
      </c>
      <c r="T503" s="140" t="s">
        <v>60</v>
      </c>
      <c r="U503" s="140" t="s">
        <v>60</v>
      </c>
      <c r="V503" s="140" t="s">
        <v>60</v>
      </c>
      <c r="W503" s="139" t="b">
        <v>1</v>
      </c>
      <c r="X503" s="139" t="s">
        <v>116</v>
      </c>
      <c r="Y503" s="139" t="s">
        <v>116</v>
      </c>
      <c r="Z503" s="139" t="s">
        <v>116</v>
      </c>
      <c r="AA503" s="139" t="s">
        <v>116</v>
      </c>
      <c r="AB503" s="139" t="s">
        <v>116</v>
      </c>
      <c r="AC503" s="139" t="b">
        <v>1</v>
      </c>
      <c r="AD503" s="139" t="s">
        <v>116</v>
      </c>
      <c r="AE503" s="139" t="s">
        <v>116</v>
      </c>
      <c r="AF503" s="139" t="s">
        <v>116</v>
      </c>
      <c r="AG503" s="139" t="s">
        <v>116</v>
      </c>
      <c r="AH503" s="139" t="s">
        <v>116</v>
      </c>
      <c r="AI503" s="139" t="b">
        <v>1</v>
      </c>
      <c r="AJ503" s="139" t="s">
        <v>116</v>
      </c>
      <c r="AK503" s="139" t="s">
        <v>116</v>
      </c>
      <c r="AL503" s="139" t="s">
        <v>116</v>
      </c>
      <c r="AM503" s="139" t="s">
        <v>116</v>
      </c>
      <c r="AN503" s="139" t="s">
        <v>116</v>
      </c>
      <c r="AO503" s="139" t="b">
        <v>1</v>
      </c>
      <c r="AP503" s="139" t="s">
        <v>116</v>
      </c>
      <c r="AQ503" s="139" t="s">
        <v>116</v>
      </c>
      <c r="AR503" s="139" t="s">
        <v>116</v>
      </c>
      <c r="AS503" s="139" t="s">
        <v>116</v>
      </c>
      <c r="AT503" s="139" t="s">
        <v>116</v>
      </c>
      <c r="AU503" s="139" t="b">
        <v>1</v>
      </c>
      <c r="AV503" s="139" t="s">
        <v>116</v>
      </c>
      <c r="AW503" s="139" t="s">
        <v>111</v>
      </c>
      <c r="AX503" s="139" t="s">
        <v>111</v>
      </c>
      <c r="AY503" s="139" t="s">
        <v>111</v>
      </c>
      <c r="AZ503" s="139" t="s">
        <v>111</v>
      </c>
      <c r="BA503" s="139" t="b">
        <v>0</v>
      </c>
      <c r="BB503" s="139" t="s">
        <v>111</v>
      </c>
      <c r="BC503" s="139" t="s">
        <v>111</v>
      </c>
      <c r="BD503" s="139" t="s">
        <v>111</v>
      </c>
      <c r="BE503" s="139" t="s">
        <v>111</v>
      </c>
      <c r="BF503" s="139" t="s">
        <v>111</v>
      </c>
      <c r="BG503" s="139" t="b">
        <v>0</v>
      </c>
      <c r="BH503" s="139" t="s">
        <v>111</v>
      </c>
      <c r="BI503" s="139" t="s">
        <v>111</v>
      </c>
      <c r="BJ503" s="139" t="s">
        <v>111</v>
      </c>
      <c r="BK503" s="139" t="s">
        <v>111</v>
      </c>
      <c r="BL503" s="139" t="s">
        <v>111</v>
      </c>
      <c r="BM503" s="139" t="b">
        <v>0</v>
      </c>
      <c r="BN503" s="139" t="s">
        <v>111</v>
      </c>
      <c r="BO503" s="139" t="s">
        <v>111</v>
      </c>
      <c r="BP503" s="139" t="s">
        <v>111</v>
      </c>
      <c r="BQ503" s="139" t="s">
        <v>111</v>
      </c>
      <c r="BR503" s="139" t="s">
        <v>111</v>
      </c>
      <c r="BS503" s="139" t="b">
        <v>0</v>
      </c>
      <c r="BT503" s="139" t="s">
        <v>111</v>
      </c>
      <c r="BU503" s="139" t="s">
        <v>111</v>
      </c>
      <c r="BV503" s="139" t="s">
        <v>111</v>
      </c>
      <c r="BW503" s="139" t="s">
        <v>111</v>
      </c>
      <c r="BX503" s="139" t="s">
        <v>111</v>
      </c>
      <c r="BY503" s="139" t="b">
        <v>0</v>
      </c>
      <c r="BZ503" s="139" t="s">
        <v>111</v>
      </c>
      <c r="CA503" s="139" t="s">
        <v>111</v>
      </c>
      <c r="CB503" s="139" t="s">
        <v>111</v>
      </c>
      <c r="CC503" s="139" t="s">
        <v>111</v>
      </c>
      <c r="CD503" s="139" t="s">
        <v>111</v>
      </c>
      <c r="CE503" s="139" t="b">
        <v>1</v>
      </c>
      <c r="CF503" s="139" t="s">
        <v>116</v>
      </c>
      <c r="CG503" s="139" t="s">
        <v>116</v>
      </c>
      <c r="CH503" s="139" t="s">
        <v>116</v>
      </c>
      <c r="CI503" s="139" t="s">
        <v>116</v>
      </c>
      <c r="CJ503" s="139" t="s">
        <v>116</v>
      </c>
      <c r="CK503" s="139" t="b">
        <v>1</v>
      </c>
      <c r="CL503" s="139" t="s">
        <v>116</v>
      </c>
      <c r="CM503" s="139" t="s">
        <v>116</v>
      </c>
      <c r="CN503" s="139" t="s">
        <v>116</v>
      </c>
      <c r="CO503" s="139" t="s">
        <v>116</v>
      </c>
      <c r="CP503" s="139" t="s">
        <v>116</v>
      </c>
      <c r="CQ503" s="139" t="b">
        <v>1</v>
      </c>
      <c r="CR503" s="139" t="s">
        <v>116</v>
      </c>
      <c r="CS503" s="139" t="s">
        <v>116</v>
      </c>
      <c r="CT503" s="139" t="s">
        <v>116</v>
      </c>
      <c r="CU503" s="139" t="s">
        <v>116</v>
      </c>
      <c r="CV503" s="139" t="s">
        <v>116</v>
      </c>
      <c r="CW503" s="139" t="b">
        <v>1</v>
      </c>
      <c r="CX503" s="139" t="s">
        <v>116</v>
      </c>
      <c r="CY503" s="139" t="s">
        <v>116</v>
      </c>
      <c r="CZ503" s="139" t="s">
        <v>3796</v>
      </c>
      <c r="DA503" s="139" t="s">
        <v>3796</v>
      </c>
      <c r="DB503" s="139" t="s">
        <v>3796</v>
      </c>
      <c r="DD503" s="230"/>
      <c r="DE503" s="230"/>
      <c r="DF503" s="230"/>
      <c r="DG503" s="230"/>
    </row>
    <row r="504" spans="1:111" ht="31" x14ac:dyDescent="0.35">
      <c r="A504" s="209">
        <v>115</v>
      </c>
      <c r="B504" s="208" t="s">
        <v>216</v>
      </c>
      <c r="C504" s="254">
        <v>272</v>
      </c>
      <c r="D504" s="255" t="s">
        <v>2743</v>
      </c>
      <c r="E504" s="255" t="s">
        <v>2765</v>
      </c>
      <c r="F504" s="256" t="s">
        <v>2766</v>
      </c>
      <c r="G504" s="256" t="s">
        <v>2767</v>
      </c>
      <c r="H504" s="140">
        <f t="shared" si="70"/>
        <v>9</v>
      </c>
      <c r="I504" s="140">
        <f t="shared" si="71"/>
        <v>0</v>
      </c>
      <c r="J504" s="140">
        <f t="shared" si="72"/>
        <v>6</v>
      </c>
      <c r="K504" s="140">
        <f t="shared" si="73"/>
        <v>2</v>
      </c>
      <c r="L504" s="140">
        <f t="shared" si="74"/>
        <v>1</v>
      </c>
      <c r="M504" s="140">
        <f t="shared" si="75"/>
        <v>9</v>
      </c>
      <c r="N504" s="140">
        <f t="shared" si="76"/>
        <v>9</v>
      </c>
      <c r="O504" s="140">
        <f t="shared" si="77"/>
        <v>8</v>
      </c>
      <c r="P504" s="140">
        <f t="shared" si="78"/>
        <v>8</v>
      </c>
      <c r="Q504" s="140">
        <f t="shared" si="79"/>
        <v>7</v>
      </c>
      <c r="R504" s="140" t="s">
        <v>2285</v>
      </c>
      <c r="S504" s="140" t="s">
        <v>2285</v>
      </c>
      <c r="T504" s="140" t="s">
        <v>2285</v>
      </c>
      <c r="U504" s="140" t="s">
        <v>2285</v>
      </c>
      <c r="V504" s="140" t="s">
        <v>60</v>
      </c>
      <c r="W504" s="139" t="b">
        <v>1</v>
      </c>
      <c r="X504" s="139" t="s">
        <v>116</v>
      </c>
      <c r="Y504" s="139" t="s">
        <v>116</v>
      </c>
      <c r="Z504" s="139" t="s">
        <v>116</v>
      </c>
      <c r="AA504" s="139" t="s">
        <v>116</v>
      </c>
      <c r="AB504" s="139" t="s">
        <v>116</v>
      </c>
      <c r="AC504" s="139" t="b">
        <v>1</v>
      </c>
      <c r="AD504" s="139" t="s">
        <v>116</v>
      </c>
      <c r="AE504" s="139" t="s">
        <v>116</v>
      </c>
      <c r="AF504" s="139" t="s">
        <v>116</v>
      </c>
      <c r="AG504" s="139" t="s">
        <v>116</v>
      </c>
      <c r="AH504" s="139" t="s">
        <v>116</v>
      </c>
      <c r="AI504" s="139" t="b">
        <v>0</v>
      </c>
      <c r="AJ504" s="139" t="s">
        <v>111</v>
      </c>
      <c r="AK504" s="139" t="s">
        <v>111</v>
      </c>
      <c r="AL504" s="139" t="s">
        <v>111</v>
      </c>
      <c r="AM504" s="139" t="s">
        <v>111</v>
      </c>
      <c r="AN504" s="139" t="s">
        <v>111</v>
      </c>
      <c r="AO504" s="139" t="b">
        <v>1</v>
      </c>
      <c r="AP504" s="139" t="s">
        <v>116</v>
      </c>
      <c r="AQ504" s="139" t="s">
        <v>116</v>
      </c>
      <c r="AR504" s="139" t="s">
        <v>116</v>
      </c>
      <c r="AS504" s="139" t="s">
        <v>116</v>
      </c>
      <c r="AT504" s="139" t="s">
        <v>116</v>
      </c>
      <c r="AU504" s="139" t="b">
        <v>0</v>
      </c>
      <c r="AV504" s="139" t="s">
        <v>111</v>
      </c>
      <c r="AW504" s="139" t="s">
        <v>111</v>
      </c>
      <c r="AX504" s="139" t="s">
        <v>111</v>
      </c>
      <c r="AY504" s="139" t="s">
        <v>111</v>
      </c>
      <c r="AZ504" s="139" t="s">
        <v>111</v>
      </c>
      <c r="BA504" s="139" t="b">
        <v>0</v>
      </c>
      <c r="BB504" s="139" t="s">
        <v>111</v>
      </c>
      <c r="BC504" s="139" t="s">
        <v>111</v>
      </c>
      <c r="BD504" s="139" t="s">
        <v>111</v>
      </c>
      <c r="BE504" s="139" t="s">
        <v>111</v>
      </c>
      <c r="BF504" s="139" t="s">
        <v>111</v>
      </c>
      <c r="BG504" s="139" t="b">
        <v>1</v>
      </c>
      <c r="BH504" s="139" t="s">
        <v>116</v>
      </c>
      <c r="BI504" s="139" t="s">
        <v>116</v>
      </c>
      <c r="BJ504" s="139" t="s">
        <v>116</v>
      </c>
      <c r="BK504" s="139" t="s">
        <v>116</v>
      </c>
      <c r="BL504" s="139" t="s">
        <v>116</v>
      </c>
      <c r="BM504" s="139" t="b">
        <v>0</v>
      </c>
      <c r="BN504" s="139" t="s">
        <v>111</v>
      </c>
      <c r="BO504" s="139" t="s">
        <v>111</v>
      </c>
      <c r="BP504" s="139" t="s">
        <v>111</v>
      </c>
      <c r="BQ504" s="139" t="s">
        <v>111</v>
      </c>
      <c r="BR504" s="139" t="s">
        <v>111</v>
      </c>
      <c r="BS504" s="139" t="b">
        <v>1</v>
      </c>
      <c r="BT504" s="139" t="s">
        <v>116</v>
      </c>
      <c r="BU504" s="139" t="s">
        <v>116</v>
      </c>
      <c r="BV504" s="139" t="s">
        <v>116</v>
      </c>
      <c r="BW504" s="139" t="s">
        <v>116</v>
      </c>
      <c r="BX504" s="139" t="s">
        <v>111</v>
      </c>
      <c r="BY504" s="139" t="b">
        <v>1</v>
      </c>
      <c r="BZ504" s="139" t="s">
        <v>116</v>
      </c>
      <c r="CA504" s="139" t="s">
        <v>116</v>
      </c>
      <c r="CB504" s="139" t="s">
        <v>116</v>
      </c>
      <c r="CC504" s="139" t="s">
        <v>116</v>
      </c>
      <c r="CD504" s="139" t="s">
        <v>116</v>
      </c>
      <c r="CE504" s="139" t="b">
        <v>1</v>
      </c>
      <c r="CF504" s="139" t="s">
        <v>116</v>
      </c>
      <c r="CG504" s="139" t="s">
        <v>116</v>
      </c>
      <c r="CH504" s="139" t="s">
        <v>116</v>
      </c>
      <c r="CI504" s="139" t="s">
        <v>116</v>
      </c>
      <c r="CJ504" s="139" t="s">
        <v>116</v>
      </c>
      <c r="CK504" s="139" t="b">
        <v>1</v>
      </c>
      <c r="CL504" s="139" t="s">
        <v>116</v>
      </c>
      <c r="CM504" s="139" t="s">
        <v>116</v>
      </c>
      <c r="CN504" s="139" t="s">
        <v>116</v>
      </c>
      <c r="CO504" s="139" t="s">
        <v>116</v>
      </c>
      <c r="CP504" s="139" t="s">
        <v>116</v>
      </c>
      <c r="CQ504" s="139" t="b">
        <v>0</v>
      </c>
      <c r="CR504" s="139" t="s">
        <v>111</v>
      </c>
      <c r="CS504" s="139" t="s">
        <v>111</v>
      </c>
      <c r="CT504" s="139" t="s">
        <v>111</v>
      </c>
      <c r="CU504" s="139" t="s">
        <v>111</v>
      </c>
      <c r="CV504" s="139" t="s">
        <v>111</v>
      </c>
      <c r="CW504" s="139" t="b">
        <v>1</v>
      </c>
      <c r="CX504" s="139" t="s">
        <v>116</v>
      </c>
      <c r="CY504" s="139" t="s">
        <v>116</v>
      </c>
      <c r="CZ504" s="139" t="s">
        <v>3796</v>
      </c>
      <c r="DA504" s="139" t="s">
        <v>3796</v>
      </c>
      <c r="DB504" s="139" t="s">
        <v>3796</v>
      </c>
      <c r="DD504" s="230"/>
      <c r="DE504" s="230"/>
      <c r="DF504" s="230"/>
      <c r="DG504" s="230"/>
    </row>
    <row r="505" spans="1:111" ht="31" x14ac:dyDescent="0.35">
      <c r="A505" s="209">
        <v>115</v>
      </c>
      <c r="B505" s="208" t="s">
        <v>216</v>
      </c>
      <c r="C505" s="254">
        <v>272</v>
      </c>
      <c r="D505" s="255" t="s">
        <v>2743</v>
      </c>
      <c r="E505" s="255" t="s">
        <v>2768</v>
      </c>
      <c r="F505" s="256" t="s">
        <v>2769</v>
      </c>
      <c r="G505" s="256" t="s">
        <v>2770</v>
      </c>
      <c r="H505" s="140">
        <f t="shared" si="70"/>
        <v>6</v>
      </c>
      <c r="I505" s="140">
        <f t="shared" si="71"/>
        <v>0</v>
      </c>
      <c r="J505" s="140">
        <f t="shared" si="72"/>
        <v>3</v>
      </c>
      <c r="K505" s="140">
        <f t="shared" si="73"/>
        <v>2</v>
      </c>
      <c r="L505" s="140">
        <f t="shared" si="74"/>
        <v>1</v>
      </c>
      <c r="M505" s="140">
        <f t="shared" si="75"/>
        <v>6</v>
      </c>
      <c r="N505" s="140">
        <f t="shared" si="76"/>
        <v>6</v>
      </c>
      <c r="O505" s="140">
        <f t="shared" si="77"/>
        <v>5</v>
      </c>
      <c r="P505" s="140">
        <f t="shared" si="78"/>
        <v>5</v>
      </c>
      <c r="Q505" s="140">
        <f t="shared" si="79"/>
        <v>5</v>
      </c>
      <c r="R505" s="140" t="s">
        <v>60</v>
      </c>
      <c r="S505" s="140" t="s">
        <v>60</v>
      </c>
      <c r="T505" s="140" t="s">
        <v>60</v>
      </c>
      <c r="U505" s="140" t="s">
        <v>60</v>
      </c>
      <c r="V505" s="140" t="s">
        <v>60</v>
      </c>
      <c r="W505" s="139" t="b">
        <v>0</v>
      </c>
      <c r="X505" s="139" t="s">
        <v>111</v>
      </c>
      <c r="Y505" s="139" t="s">
        <v>111</v>
      </c>
      <c r="Z505" s="139" t="s">
        <v>111</v>
      </c>
      <c r="AA505" s="139" t="s">
        <v>111</v>
      </c>
      <c r="AB505" s="139" t="s">
        <v>111</v>
      </c>
      <c r="AC505" s="139" t="b">
        <v>1</v>
      </c>
      <c r="AD505" s="139" t="s">
        <v>116</v>
      </c>
      <c r="AE505" s="139" t="s">
        <v>116</v>
      </c>
      <c r="AF505" s="139" t="s">
        <v>116</v>
      </c>
      <c r="AG505" s="139" t="s">
        <v>116</v>
      </c>
      <c r="AH505" s="139" t="s">
        <v>116</v>
      </c>
      <c r="AI505" s="139" t="b">
        <v>1</v>
      </c>
      <c r="AJ505" s="139" t="s">
        <v>116</v>
      </c>
      <c r="AK505" s="139" t="s">
        <v>116</v>
      </c>
      <c r="AL505" s="139" t="s">
        <v>116</v>
      </c>
      <c r="AM505" s="139" t="s">
        <v>116</v>
      </c>
      <c r="AN505" s="139" t="s">
        <v>116</v>
      </c>
      <c r="AO505" s="139" t="b">
        <v>1</v>
      </c>
      <c r="AP505" s="139" t="s">
        <v>116</v>
      </c>
      <c r="AQ505" s="139" t="s">
        <v>116</v>
      </c>
      <c r="AR505" s="139" t="s">
        <v>116</v>
      </c>
      <c r="AS505" s="139" t="s">
        <v>116</v>
      </c>
      <c r="AT505" s="139" t="s">
        <v>116</v>
      </c>
      <c r="AU505" s="139" t="b">
        <v>0</v>
      </c>
      <c r="AV505" s="139" t="s">
        <v>111</v>
      </c>
      <c r="AW505" s="139" t="s">
        <v>111</v>
      </c>
      <c r="AX505" s="139" t="s">
        <v>111</v>
      </c>
      <c r="AY505" s="139" t="s">
        <v>111</v>
      </c>
      <c r="AZ505" s="139" t="s">
        <v>111</v>
      </c>
      <c r="BA505" s="139" t="b">
        <v>0</v>
      </c>
      <c r="BB505" s="139" t="s">
        <v>111</v>
      </c>
      <c r="BC505" s="139" t="s">
        <v>111</v>
      </c>
      <c r="BD505" s="139" t="s">
        <v>111</v>
      </c>
      <c r="BE505" s="139" t="s">
        <v>111</v>
      </c>
      <c r="BF505" s="139" t="s">
        <v>111</v>
      </c>
      <c r="BG505" s="139" t="b">
        <v>0</v>
      </c>
      <c r="BH505" s="139" t="s">
        <v>111</v>
      </c>
      <c r="BI505" s="139" t="s">
        <v>111</v>
      </c>
      <c r="BJ505" s="139" t="s">
        <v>111</v>
      </c>
      <c r="BK505" s="139" t="s">
        <v>111</v>
      </c>
      <c r="BL505" s="139" t="s">
        <v>111</v>
      </c>
      <c r="BM505" s="139" t="b">
        <v>0</v>
      </c>
      <c r="BN505" s="139" t="s">
        <v>111</v>
      </c>
      <c r="BO505" s="139" t="s">
        <v>111</v>
      </c>
      <c r="BP505" s="139" t="s">
        <v>111</v>
      </c>
      <c r="BQ505" s="139" t="s">
        <v>111</v>
      </c>
      <c r="BR505" s="139" t="s">
        <v>111</v>
      </c>
      <c r="BS505" s="139" t="b">
        <v>0</v>
      </c>
      <c r="BT505" s="139" t="s">
        <v>111</v>
      </c>
      <c r="BU505" s="139" t="s">
        <v>111</v>
      </c>
      <c r="BV505" s="139" t="s">
        <v>111</v>
      </c>
      <c r="BW505" s="139" t="s">
        <v>111</v>
      </c>
      <c r="BX505" s="139" t="s">
        <v>111</v>
      </c>
      <c r="BY505" s="139" t="b">
        <v>0</v>
      </c>
      <c r="BZ505" s="139" t="s">
        <v>111</v>
      </c>
      <c r="CA505" s="139" t="s">
        <v>111</v>
      </c>
      <c r="CB505" s="139" t="s">
        <v>111</v>
      </c>
      <c r="CC505" s="139" t="s">
        <v>111</v>
      </c>
      <c r="CD505" s="139" t="s">
        <v>111</v>
      </c>
      <c r="CE505" s="139" t="b">
        <v>1</v>
      </c>
      <c r="CF505" s="139" t="s">
        <v>116</v>
      </c>
      <c r="CG505" s="139" t="s">
        <v>116</v>
      </c>
      <c r="CH505" s="139" t="s">
        <v>116</v>
      </c>
      <c r="CI505" s="139" t="s">
        <v>116</v>
      </c>
      <c r="CJ505" s="139" t="s">
        <v>116</v>
      </c>
      <c r="CK505" s="139" t="b">
        <v>1</v>
      </c>
      <c r="CL505" s="139" t="s">
        <v>116</v>
      </c>
      <c r="CM505" s="139" t="s">
        <v>116</v>
      </c>
      <c r="CN505" s="139" t="s">
        <v>116</v>
      </c>
      <c r="CO505" s="139" t="s">
        <v>116</v>
      </c>
      <c r="CP505" s="139" t="s">
        <v>116</v>
      </c>
      <c r="CQ505" s="139" t="b">
        <v>0</v>
      </c>
      <c r="CR505" s="139" t="s">
        <v>111</v>
      </c>
      <c r="CS505" s="139" t="s">
        <v>111</v>
      </c>
      <c r="CT505" s="139" t="s">
        <v>111</v>
      </c>
      <c r="CU505" s="139" t="s">
        <v>111</v>
      </c>
      <c r="CV505" s="139" t="s">
        <v>111</v>
      </c>
      <c r="CW505" s="139" t="b">
        <v>1</v>
      </c>
      <c r="CX505" s="139" t="s">
        <v>116</v>
      </c>
      <c r="CY505" s="139" t="s">
        <v>116</v>
      </c>
      <c r="CZ505" s="139" t="s">
        <v>3796</v>
      </c>
      <c r="DA505" s="139" t="s">
        <v>3796</v>
      </c>
      <c r="DB505" s="139" t="s">
        <v>3796</v>
      </c>
      <c r="DD505" s="230"/>
      <c r="DE505" s="230"/>
      <c r="DF505" s="230"/>
      <c r="DG505" s="230"/>
    </row>
    <row r="506" spans="1:111" ht="31" x14ac:dyDescent="0.35">
      <c r="A506" s="209">
        <v>3070</v>
      </c>
      <c r="B506" s="208" t="s">
        <v>1126</v>
      </c>
      <c r="C506" s="257">
        <v>274</v>
      </c>
      <c r="D506" s="258" t="s">
        <v>3016</v>
      </c>
      <c r="E506" s="258" t="s">
        <v>3494</v>
      </c>
      <c r="F506" s="256" t="s">
        <v>3495</v>
      </c>
      <c r="G506" s="256" t="s">
        <v>3496</v>
      </c>
      <c r="H506" s="140">
        <f t="shared" si="70"/>
        <v>6</v>
      </c>
      <c r="I506" s="140">
        <f t="shared" si="71"/>
        <v>0</v>
      </c>
      <c r="J506" s="140">
        <f t="shared" si="72"/>
        <v>5</v>
      </c>
      <c r="K506" s="140">
        <f t="shared" si="73"/>
        <v>1</v>
      </c>
      <c r="L506" s="140">
        <f t="shared" si="74"/>
        <v>0</v>
      </c>
      <c r="M506" s="140">
        <f t="shared" si="75"/>
        <v>4</v>
      </c>
      <c r="N506" s="140">
        <f t="shared" si="76"/>
        <v>6</v>
      </c>
      <c r="O506" s="140">
        <f t="shared" si="77"/>
        <v>2</v>
      </c>
      <c r="P506" s="140">
        <f t="shared" si="78"/>
        <v>1</v>
      </c>
      <c r="Q506" s="140">
        <f t="shared" si="79"/>
        <v>1</v>
      </c>
      <c r="R506" s="19" t="s">
        <v>115</v>
      </c>
      <c r="S506" s="19" t="s">
        <v>115</v>
      </c>
      <c r="T506" s="19" t="s">
        <v>115</v>
      </c>
      <c r="U506" s="19" t="s">
        <v>115</v>
      </c>
      <c r="V506" s="19" t="s">
        <v>115</v>
      </c>
      <c r="W506" s="172" t="b">
        <v>1</v>
      </c>
      <c r="X506" s="172" t="s">
        <v>116</v>
      </c>
      <c r="Y506" s="172" t="s">
        <v>116</v>
      </c>
      <c r="Z506" s="172" t="s">
        <v>111</v>
      </c>
      <c r="AA506" s="172" t="s">
        <v>111</v>
      </c>
      <c r="AB506" s="172" t="s">
        <v>111</v>
      </c>
      <c r="AC506" s="172" t="b">
        <v>0</v>
      </c>
      <c r="AD506" s="172" t="s">
        <v>111</v>
      </c>
      <c r="AE506" s="172" t="s">
        <v>111</v>
      </c>
      <c r="AF506" s="172" t="s">
        <v>111</v>
      </c>
      <c r="AG506" s="172" t="s">
        <v>111</v>
      </c>
      <c r="AH506" s="172" t="s">
        <v>111</v>
      </c>
      <c r="AI506" s="172" t="b">
        <v>0</v>
      </c>
      <c r="AJ506" s="172" t="s">
        <v>111</v>
      </c>
      <c r="AK506" s="172" t="s">
        <v>111</v>
      </c>
      <c r="AL506" s="172" t="s">
        <v>111</v>
      </c>
      <c r="AM506" s="172" t="s">
        <v>111</v>
      </c>
      <c r="AN506" s="172" t="s">
        <v>111</v>
      </c>
      <c r="AO506" s="172" t="b">
        <v>0</v>
      </c>
      <c r="AP506" s="172" t="s">
        <v>111</v>
      </c>
      <c r="AQ506" s="172" t="s">
        <v>111</v>
      </c>
      <c r="AR506" s="172" t="s">
        <v>111</v>
      </c>
      <c r="AS506" s="172" t="s">
        <v>111</v>
      </c>
      <c r="AT506" s="172" t="s">
        <v>111</v>
      </c>
      <c r="AU506" s="172" t="b">
        <v>0</v>
      </c>
      <c r="AV506" s="172" t="s">
        <v>111</v>
      </c>
      <c r="AW506" s="172" t="s">
        <v>111</v>
      </c>
      <c r="AX506" s="172" t="s">
        <v>111</v>
      </c>
      <c r="AY506" s="172" t="s">
        <v>111</v>
      </c>
      <c r="AZ506" s="172" t="s">
        <v>111</v>
      </c>
      <c r="BA506" s="172" t="b">
        <v>0</v>
      </c>
      <c r="BB506" s="172" t="s">
        <v>111</v>
      </c>
      <c r="BC506" s="172" t="s">
        <v>111</v>
      </c>
      <c r="BD506" s="172" t="s">
        <v>111</v>
      </c>
      <c r="BE506" s="172" t="s">
        <v>111</v>
      </c>
      <c r="BF506" s="172" t="s">
        <v>111</v>
      </c>
      <c r="BG506" s="172" t="b">
        <v>1</v>
      </c>
      <c r="BH506" s="172" t="s">
        <v>111</v>
      </c>
      <c r="BI506" s="172" t="s">
        <v>116</v>
      </c>
      <c r="BJ506" s="172" t="s">
        <v>111</v>
      </c>
      <c r="BK506" s="172" t="s">
        <v>111</v>
      </c>
      <c r="BL506" s="172" t="s">
        <v>111</v>
      </c>
      <c r="BM506" s="172" t="b">
        <v>1</v>
      </c>
      <c r="BN506" s="172" t="s">
        <v>116</v>
      </c>
      <c r="BO506" s="172" t="s">
        <v>116</v>
      </c>
      <c r="BP506" s="172" t="s">
        <v>111</v>
      </c>
      <c r="BQ506" s="172" t="s">
        <v>111</v>
      </c>
      <c r="BR506" s="172" t="s">
        <v>111</v>
      </c>
      <c r="BS506" s="172" t="b">
        <v>0</v>
      </c>
      <c r="BT506" s="172" t="s">
        <v>111</v>
      </c>
      <c r="BU506" s="172" t="s">
        <v>111</v>
      </c>
      <c r="BV506" s="172" t="s">
        <v>111</v>
      </c>
      <c r="BW506" s="172" t="s">
        <v>111</v>
      </c>
      <c r="BX506" s="172" t="s">
        <v>111</v>
      </c>
      <c r="BY506" s="172" t="b">
        <v>1</v>
      </c>
      <c r="BZ506" s="172" t="s">
        <v>111</v>
      </c>
      <c r="CA506" s="172" t="s">
        <v>116</v>
      </c>
      <c r="CB506" s="172" t="s">
        <v>111</v>
      </c>
      <c r="CC506" s="172" t="s">
        <v>111</v>
      </c>
      <c r="CD506" s="172" t="s">
        <v>111</v>
      </c>
      <c r="CE506" s="172" t="b">
        <v>1</v>
      </c>
      <c r="CF506" s="172" t="s">
        <v>1</v>
      </c>
      <c r="CG506" s="172" t="s">
        <v>1</v>
      </c>
      <c r="CH506" s="172" t="s">
        <v>1</v>
      </c>
      <c r="CI506" s="172" t="s">
        <v>1</v>
      </c>
      <c r="CJ506" s="172" t="s">
        <v>1</v>
      </c>
      <c r="CK506" s="172" t="b">
        <v>0</v>
      </c>
      <c r="CL506" s="172" t="s">
        <v>111</v>
      </c>
      <c r="CM506" s="172" t="s">
        <v>111</v>
      </c>
      <c r="CN506" s="172" t="s">
        <v>111</v>
      </c>
      <c r="CO506" s="172" t="s">
        <v>111</v>
      </c>
      <c r="CP506" s="172" t="s">
        <v>111</v>
      </c>
      <c r="CQ506" s="172" t="b">
        <v>1</v>
      </c>
      <c r="CR506" s="172" t="s">
        <v>116</v>
      </c>
      <c r="CS506" s="172" t="s">
        <v>116</v>
      </c>
      <c r="CT506" s="172" t="s">
        <v>116</v>
      </c>
      <c r="CU506" s="172" t="s">
        <v>111</v>
      </c>
      <c r="CV506" s="172" t="s">
        <v>111</v>
      </c>
      <c r="CW506" s="172" t="b">
        <v>0</v>
      </c>
      <c r="CX506" s="139" t="s">
        <v>3796</v>
      </c>
      <c r="CY506" s="139" t="s">
        <v>3796</v>
      </c>
      <c r="CZ506" s="139" t="s">
        <v>3796</v>
      </c>
      <c r="DA506" s="139" t="s">
        <v>3796</v>
      </c>
      <c r="DB506" s="139" t="s">
        <v>3796</v>
      </c>
      <c r="DD506" s="231" t="s">
        <v>3882</v>
      </c>
      <c r="DE506" s="231" t="s">
        <v>3883</v>
      </c>
      <c r="DF506" s="231" t="s">
        <v>3884</v>
      </c>
      <c r="DG506" s="232" t="s">
        <v>3885</v>
      </c>
    </row>
    <row r="507" spans="1:111" ht="116" x14ac:dyDescent="0.35">
      <c r="A507" s="209">
        <v>3070</v>
      </c>
      <c r="B507" s="208" t="s">
        <v>1126</v>
      </c>
      <c r="C507" s="257">
        <v>274</v>
      </c>
      <c r="D507" s="258" t="s">
        <v>3016</v>
      </c>
      <c r="E507" s="258" t="s">
        <v>3497</v>
      </c>
      <c r="F507" s="256" t="s">
        <v>3498</v>
      </c>
      <c r="G507" s="256" t="s">
        <v>3499</v>
      </c>
      <c r="H507" s="140">
        <f t="shared" si="70"/>
        <v>5</v>
      </c>
      <c r="I507" s="140">
        <f t="shared" si="71"/>
        <v>0</v>
      </c>
      <c r="J507" s="140">
        <f t="shared" si="72"/>
        <v>4</v>
      </c>
      <c r="K507" s="140">
        <f t="shared" si="73"/>
        <v>1</v>
      </c>
      <c r="L507" s="140">
        <f t="shared" si="74"/>
        <v>0</v>
      </c>
      <c r="M507" s="140">
        <f t="shared" si="75"/>
        <v>4</v>
      </c>
      <c r="N507" s="140">
        <f t="shared" si="76"/>
        <v>3</v>
      </c>
      <c r="O507" s="140">
        <f t="shared" si="77"/>
        <v>2</v>
      </c>
      <c r="P507" s="140">
        <f t="shared" si="78"/>
        <v>2</v>
      </c>
      <c r="Q507" s="140">
        <f t="shared" si="79"/>
        <v>2</v>
      </c>
      <c r="R507" s="19" t="s">
        <v>115</v>
      </c>
      <c r="S507" s="19" t="s">
        <v>115</v>
      </c>
      <c r="T507" s="19" t="s">
        <v>115</v>
      </c>
      <c r="U507" s="19" t="s">
        <v>115</v>
      </c>
      <c r="V507" s="19" t="s">
        <v>115</v>
      </c>
      <c r="W507" s="172" t="b">
        <v>0</v>
      </c>
      <c r="X507" s="172" t="s">
        <v>111</v>
      </c>
      <c r="Y507" s="172" t="s">
        <v>111</v>
      </c>
      <c r="Z507" s="172" t="s">
        <v>111</v>
      </c>
      <c r="AA507" s="172" t="s">
        <v>111</v>
      </c>
      <c r="AB507" s="172" t="s">
        <v>111</v>
      </c>
      <c r="AC507" s="172" t="b">
        <v>0</v>
      </c>
      <c r="AD507" s="172" t="s">
        <v>111</v>
      </c>
      <c r="AE507" s="172" t="s">
        <v>111</v>
      </c>
      <c r="AF507" s="172" t="s">
        <v>111</v>
      </c>
      <c r="AG507" s="172" t="s">
        <v>111</v>
      </c>
      <c r="AH507" s="172" t="s">
        <v>111</v>
      </c>
      <c r="AI507" s="172" t="b">
        <v>0</v>
      </c>
      <c r="AJ507" s="172" t="s">
        <v>111</v>
      </c>
      <c r="AK507" s="172" t="s">
        <v>111</v>
      </c>
      <c r="AL507" s="172" t="s">
        <v>111</v>
      </c>
      <c r="AM507" s="172" t="s">
        <v>111</v>
      </c>
      <c r="AN507" s="172" t="s">
        <v>111</v>
      </c>
      <c r="AO507" s="172" t="b">
        <v>0</v>
      </c>
      <c r="AP507" s="172" t="s">
        <v>111</v>
      </c>
      <c r="AQ507" s="172" t="s">
        <v>111</v>
      </c>
      <c r="AR507" s="172" t="s">
        <v>111</v>
      </c>
      <c r="AS507" s="172" t="s">
        <v>111</v>
      </c>
      <c r="AT507" s="172" t="s">
        <v>111</v>
      </c>
      <c r="AU507" s="172" t="b">
        <v>0</v>
      </c>
      <c r="AV507" s="172" t="s">
        <v>111</v>
      </c>
      <c r="AW507" s="172" t="s">
        <v>111</v>
      </c>
      <c r="AX507" s="172" t="s">
        <v>111</v>
      </c>
      <c r="AY507" s="172" t="s">
        <v>111</v>
      </c>
      <c r="AZ507" s="172" t="s">
        <v>111</v>
      </c>
      <c r="BA507" s="172" t="b">
        <v>0</v>
      </c>
      <c r="BB507" s="172" t="s">
        <v>111</v>
      </c>
      <c r="BC507" s="172" t="s">
        <v>111</v>
      </c>
      <c r="BD507" s="172" t="s">
        <v>111</v>
      </c>
      <c r="BE507" s="172" t="s">
        <v>111</v>
      </c>
      <c r="BF507" s="172" t="s">
        <v>111</v>
      </c>
      <c r="BG507" s="172" t="b">
        <v>1</v>
      </c>
      <c r="BH507" s="172" t="s">
        <v>116</v>
      </c>
      <c r="BI507" s="172" t="s">
        <v>111</v>
      </c>
      <c r="BJ507" s="172" t="s">
        <v>111</v>
      </c>
      <c r="BK507" s="172" t="s">
        <v>111</v>
      </c>
      <c r="BL507" s="172" t="s">
        <v>111</v>
      </c>
      <c r="BM507" s="172" t="b">
        <v>0</v>
      </c>
      <c r="BN507" s="172" t="s">
        <v>111</v>
      </c>
      <c r="BO507" s="172" t="s">
        <v>111</v>
      </c>
      <c r="BP507" s="172" t="s">
        <v>111</v>
      </c>
      <c r="BQ507" s="172" t="s">
        <v>111</v>
      </c>
      <c r="BR507" s="172" t="s">
        <v>111</v>
      </c>
      <c r="BS507" s="172" t="b">
        <v>1</v>
      </c>
      <c r="BT507" s="172" t="s">
        <v>116</v>
      </c>
      <c r="BU507" s="172" t="s">
        <v>111</v>
      </c>
      <c r="BV507" s="172" t="s">
        <v>111</v>
      </c>
      <c r="BW507" s="172" t="s">
        <v>111</v>
      </c>
      <c r="BX507" s="172" t="s">
        <v>111</v>
      </c>
      <c r="BY507" s="172" t="b">
        <v>1</v>
      </c>
      <c r="BZ507" s="172" t="s">
        <v>111</v>
      </c>
      <c r="CA507" s="172" t="s">
        <v>116</v>
      </c>
      <c r="CB507" s="172" t="s">
        <v>111</v>
      </c>
      <c r="CC507" s="172" t="s">
        <v>111</v>
      </c>
      <c r="CD507" s="172" t="s">
        <v>111</v>
      </c>
      <c r="CE507" s="172" t="b">
        <v>1</v>
      </c>
      <c r="CF507" s="172" t="s">
        <v>1</v>
      </c>
      <c r="CG507" s="172" t="s">
        <v>1</v>
      </c>
      <c r="CH507" s="172" t="s">
        <v>1</v>
      </c>
      <c r="CI507" s="172" t="s">
        <v>1</v>
      </c>
      <c r="CJ507" s="172" t="s">
        <v>1</v>
      </c>
      <c r="CK507" s="172" t="b">
        <v>0</v>
      </c>
      <c r="CL507" s="172" t="s">
        <v>111</v>
      </c>
      <c r="CM507" s="172" t="s">
        <v>111</v>
      </c>
      <c r="CN507" s="172" t="s">
        <v>111</v>
      </c>
      <c r="CO507" s="172" t="s">
        <v>111</v>
      </c>
      <c r="CP507" s="172" t="s">
        <v>111</v>
      </c>
      <c r="CQ507" s="172" t="b">
        <v>1</v>
      </c>
      <c r="CR507" s="172" t="s">
        <v>116</v>
      </c>
      <c r="CS507" s="172" t="s">
        <v>116</v>
      </c>
      <c r="CT507" s="172" t="s">
        <v>116</v>
      </c>
      <c r="CU507" s="172" t="s">
        <v>116</v>
      </c>
      <c r="CV507" s="172" t="s">
        <v>116</v>
      </c>
      <c r="CW507" s="172" t="b">
        <v>0</v>
      </c>
      <c r="CX507" s="139" t="s">
        <v>3796</v>
      </c>
      <c r="CY507" s="139" t="s">
        <v>3796</v>
      </c>
      <c r="CZ507" s="139" t="s">
        <v>3796</v>
      </c>
      <c r="DA507" s="139" t="s">
        <v>3796</v>
      </c>
      <c r="DB507" s="139" t="s">
        <v>3796</v>
      </c>
      <c r="DD507" s="231" t="s">
        <v>3882</v>
      </c>
      <c r="DE507" s="231" t="s">
        <v>3883</v>
      </c>
      <c r="DF507" s="231" t="s">
        <v>3884</v>
      </c>
      <c r="DG507" s="232" t="s">
        <v>3885</v>
      </c>
    </row>
    <row r="508" spans="1:111" ht="43.5" x14ac:dyDescent="0.35">
      <c r="A508" s="209">
        <v>3070</v>
      </c>
      <c r="B508" s="208" t="s">
        <v>1126</v>
      </c>
      <c r="C508" s="257">
        <v>274</v>
      </c>
      <c r="D508" s="258" t="s">
        <v>3016</v>
      </c>
      <c r="E508" s="258" t="s">
        <v>3500</v>
      </c>
      <c r="F508" s="256" t="s">
        <v>3501</v>
      </c>
      <c r="G508" s="256" t="s">
        <v>3502</v>
      </c>
      <c r="H508" s="140">
        <f t="shared" si="70"/>
        <v>8</v>
      </c>
      <c r="I508" s="140">
        <f t="shared" si="71"/>
        <v>0</v>
      </c>
      <c r="J508" s="140">
        <f t="shared" si="72"/>
        <v>7</v>
      </c>
      <c r="K508" s="140">
        <f t="shared" si="73"/>
        <v>1</v>
      </c>
      <c r="L508" s="140">
        <f t="shared" si="74"/>
        <v>0</v>
      </c>
      <c r="M508" s="140">
        <f t="shared" si="75"/>
        <v>7</v>
      </c>
      <c r="N508" s="140">
        <f t="shared" si="76"/>
        <v>2</v>
      </c>
      <c r="O508" s="140">
        <f t="shared" si="77"/>
        <v>4</v>
      </c>
      <c r="P508" s="140">
        <f t="shared" si="78"/>
        <v>3</v>
      </c>
      <c r="Q508" s="140">
        <f t="shared" si="79"/>
        <v>2</v>
      </c>
      <c r="R508" s="19" t="s">
        <v>48</v>
      </c>
      <c r="S508" s="19" t="s">
        <v>115</v>
      </c>
      <c r="T508" s="19" t="s">
        <v>115</v>
      </c>
      <c r="U508" s="19" t="s">
        <v>115</v>
      </c>
      <c r="V508" s="19" t="s">
        <v>115</v>
      </c>
      <c r="W508" s="172" t="b">
        <v>1</v>
      </c>
      <c r="X508" s="172" t="s">
        <v>116</v>
      </c>
      <c r="Y508" s="172" t="s">
        <v>111</v>
      </c>
      <c r="Z508" s="172" t="s">
        <v>111</v>
      </c>
      <c r="AA508" s="172" t="s">
        <v>111</v>
      </c>
      <c r="AB508" s="172" t="s">
        <v>111</v>
      </c>
      <c r="AC508" s="172" t="b">
        <v>1</v>
      </c>
      <c r="AD508" s="172" t="s">
        <v>116</v>
      </c>
      <c r="AE508" s="172" t="s">
        <v>111</v>
      </c>
      <c r="AF508" s="172" t="s">
        <v>111</v>
      </c>
      <c r="AG508" s="172" t="s">
        <v>111</v>
      </c>
      <c r="AH508" s="172" t="s">
        <v>111</v>
      </c>
      <c r="AI508" s="172" t="b">
        <v>1</v>
      </c>
      <c r="AJ508" s="172" t="s">
        <v>116</v>
      </c>
      <c r="AK508" s="172" t="s">
        <v>111</v>
      </c>
      <c r="AL508" s="172" t="s">
        <v>111</v>
      </c>
      <c r="AM508" s="172" t="s">
        <v>111</v>
      </c>
      <c r="AN508" s="172" t="s">
        <v>111</v>
      </c>
      <c r="AO508" s="172" t="b">
        <v>1</v>
      </c>
      <c r="AP508" s="172" t="s">
        <v>116</v>
      </c>
      <c r="AQ508" s="172" t="s">
        <v>111</v>
      </c>
      <c r="AR508" s="172" t="s">
        <v>116</v>
      </c>
      <c r="AS508" s="172" t="s">
        <v>116</v>
      </c>
      <c r="AT508" s="172" t="s">
        <v>111</v>
      </c>
      <c r="AU508" s="172" t="b">
        <v>0</v>
      </c>
      <c r="AV508" s="172" t="s">
        <v>111</v>
      </c>
      <c r="AW508" s="172" t="s">
        <v>111</v>
      </c>
      <c r="AX508" s="172" t="s">
        <v>111</v>
      </c>
      <c r="AY508" s="172" t="s">
        <v>111</v>
      </c>
      <c r="AZ508" s="172" t="s">
        <v>111</v>
      </c>
      <c r="BA508" s="172" t="b">
        <v>0</v>
      </c>
      <c r="BB508" s="172" t="s">
        <v>111</v>
      </c>
      <c r="BC508" s="172" t="s">
        <v>111</v>
      </c>
      <c r="BD508" s="172" t="s">
        <v>111</v>
      </c>
      <c r="BE508" s="172" t="s">
        <v>111</v>
      </c>
      <c r="BF508" s="172" t="s">
        <v>111</v>
      </c>
      <c r="BG508" s="172" t="b">
        <v>1</v>
      </c>
      <c r="BH508" s="172" t="s">
        <v>116</v>
      </c>
      <c r="BI508" s="172" t="s">
        <v>111</v>
      </c>
      <c r="BJ508" s="172" t="s">
        <v>111</v>
      </c>
      <c r="BK508" s="172" t="s">
        <v>111</v>
      </c>
      <c r="BL508" s="172" t="s">
        <v>111</v>
      </c>
      <c r="BM508" s="172" t="b">
        <v>0</v>
      </c>
      <c r="BN508" s="172" t="s">
        <v>111</v>
      </c>
      <c r="BO508" s="172" t="s">
        <v>111</v>
      </c>
      <c r="BP508" s="172" t="s">
        <v>111</v>
      </c>
      <c r="BQ508" s="172" t="s">
        <v>111</v>
      </c>
      <c r="BR508" s="172" t="s">
        <v>111</v>
      </c>
      <c r="BS508" s="172" t="b">
        <v>0</v>
      </c>
      <c r="BT508" s="172" t="s">
        <v>111</v>
      </c>
      <c r="BU508" s="172" t="s">
        <v>111</v>
      </c>
      <c r="BV508" s="172" t="s">
        <v>111</v>
      </c>
      <c r="BW508" s="172" t="s">
        <v>111</v>
      </c>
      <c r="BX508" s="172" t="s">
        <v>111</v>
      </c>
      <c r="BY508" s="172" t="b">
        <v>1</v>
      </c>
      <c r="BZ508" s="172" t="s">
        <v>111</v>
      </c>
      <c r="CA508" s="172" t="s">
        <v>111</v>
      </c>
      <c r="CB508" s="172" t="s">
        <v>116</v>
      </c>
      <c r="CC508" s="172" t="s">
        <v>111</v>
      </c>
      <c r="CD508" s="172" t="s">
        <v>111</v>
      </c>
      <c r="CE508" s="172" t="b">
        <v>1</v>
      </c>
      <c r="CF508" s="172" t="s">
        <v>1</v>
      </c>
      <c r="CG508" s="172" t="s">
        <v>1</v>
      </c>
      <c r="CH508" s="172" t="s">
        <v>1</v>
      </c>
      <c r="CI508" s="172" t="s">
        <v>1</v>
      </c>
      <c r="CJ508" s="172" t="s">
        <v>1</v>
      </c>
      <c r="CK508" s="172" t="b">
        <v>0</v>
      </c>
      <c r="CL508" s="172" t="s">
        <v>111</v>
      </c>
      <c r="CM508" s="172" t="s">
        <v>111</v>
      </c>
      <c r="CN508" s="172" t="s">
        <v>111</v>
      </c>
      <c r="CO508" s="172" t="s">
        <v>111</v>
      </c>
      <c r="CP508" s="172" t="s">
        <v>111</v>
      </c>
      <c r="CQ508" s="172" t="b">
        <v>1</v>
      </c>
      <c r="CR508" s="172" t="s">
        <v>116</v>
      </c>
      <c r="CS508" s="172" t="s">
        <v>116</v>
      </c>
      <c r="CT508" s="172" t="s">
        <v>116</v>
      </c>
      <c r="CU508" s="172" t="s">
        <v>116</v>
      </c>
      <c r="CV508" s="172" t="s">
        <v>116</v>
      </c>
      <c r="CW508" s="172" t="b">
        <v>0</v>
      </c>
      <c r="CX508" s="139" t="s">
        <v>3796</v>
      </c>
      <c r="CY508" s="139" t="s">
        <v>3796</v>
      </c>
      <c r="CZ508" s="139" t="s">
        <v>3796</v>
      </c>
      <c r="DA508" s="139" t="s">
        <v>3796</v>
      </c>
      <c r="DB508" s="139" t="s">
        <v>3796</v>
      </c>
      <c r="DD508" s="231" t="s">
        <v>3882</v>
      </c>
      <c r="DE508" s="231" t="s">
        <v>3883</v>
      </c>
      <c r="DF508" s="231" t="s">
        <v>3884</v>
      </c>
      <c r="DG508" s="232" t="s">
        <v>3885</v>
      </c>
    </row>
    <row r="509" spans="1:111" ht="116" x14ac:dyDescent="0.35">
      <c r="A509" s="209">
        <v>3070</v>
      </c>
      <c r="B509" s="208" t="s">
        <v>1126</v>
      </c>
      <c r="C509" s="257">
        <v>274</v>
      </c>
      <c r="D509" s="258" t="s">
        <v>3016</v>
      </c>
      <c r="E509" s="258" t="s">
        <v>3503</v>
      </c>
      <c r="F509" s="256" t="s">
        <v>3504</v>
      </c>
      <c r="G509" s="256" t="s">
        <v>3505</v>
      </c>
      <c r="H509" s="140">
        <f t="shared" si="70"/>
        <v>4</v>
      </c>
      <c r="I509" s="140">
        <f t="shared" si="71"/>
        <v>0</v>
      </c>
      <c r="J509" s="140">
        <f t="shared" si="72"/>
        <v>3</v>
      </c>
      <c r="K509" s="140">
        <f t="shared" si="73"/>
        <v>1</v>
      </c>
      <c r="L509" s="140">
        <f t="shared" si="74"/>
        <v>0</v>
      </c>
      <c r="M509" s="140">
        <f t="shared" si="75"/>
        <v>2</v>
      </c>
      <c r="N509" s="140">
        <f t="shared" si="76"/>
        <v>4</v>
      </c>
      <c r="O509" s="140">
        <f t="shared" si="77"/>
        <v>2</v>
      </c>
      <c r="P509" s="140">
        <f t="shared" si="78"/>
        <v>2</v>
      </c>
      <c r="Q509" s="140">
        <f t="shared" si="79"/>
        <v>2</v>
      </c>
      <c r="R509" s="19" t="s">
        <v>115</v>
      </c>
      <c r="S509" s="19" t="s">
        <v>115</v>
      </c>
      <c r="T509" s="19" t="s">
        <v>115</v>
      </c>
      <c r="U509" s="19" t="s">
        <v>115</v>
      </c>
      <c r="V509" s="19" t="s">
        <v>115</v>
      </c>
      <c r="W509" s="172" t="b">
        <v>0</v>
      </c>
      <c r="X509" s="172" t="s">
        <v>111</v>
      </c>
      <c r="Y509" s="172" t="s">
        <v>111</v>
      </c>
      <c r="Z509" s="172" t="s">
        <v>111</v>
      </c>
      <c r="AA509" s="172" t="s">
        <v>111</v>
      </c>
      <c r="AB509" s="172" t="s">
        <v>111</v>
      </c>
      <c r="AC509" s="172" t="b">
        <v>0</v>
      </c>
      <c r="AD509" s="172" t="s">
        <v>111</v>
      </c>
      <c r="AE509" s="172" t="s">
        <v>111</v>
      </c>
      <c r="AF509" s="172" t="s">
        <v>111</v>
      </c>
      <c r="AG509" s="172" t="s">
        <v>111</v>
      </c>
      <c r="AH509" s="172" t="s">
        <v>111</v>
      </c>
      <c r="AI509" s="172" t="b">
        <v>0</v>
      </c>
      <c r="AJ509" s="172" t="s">
        <v>111</v>
      </c>
      <c r="AK509" s="172" t="s">
        <v>111</v>
      </c>
      <c r="AL509" s="172" t="s">
        <v>111</v>
      </c>
      <c r="AM509" s="172" t="s">
        <v>111</v>
      </c>
      <c r="AN509" s="172" t="s">
        <v>111</v>
      </c>
      <c r="AO509" s="172" t="b">
        <v>0</v>
      </c>
      <c r="AP509" s="172" t="s">
        <v>111</v>
      </c>
      <c r="AQ509" s="172" t="s">
        <v>111</v>
      </c>
      <c r="AR509" s="172" t="s">
        <v>111</v>
      </c>
      <c r="AS509" s="172" t="s">
        <v>111</v>
      </c>
      <c r="AT509" s="172" t="s">
        <v>111</v>
      </c>
      <c r="AU509" s="172" t="b">
        <v>0</v>
      </c>
      <c r="AV509" s="172" t="s">
        <v>111</v>
      </c>
      <c r="AW509" s="172" t="s">
        <v>111</v>
      </c>
      <c r="AX509" s="172" t="s">
        <v>111</v>
      </c>
      <c r="AY509" s="172" t="s">
        <v>111</v>
      </c>
      <c r="AZ509" s="172" t="s">
        <v>111</v>
      </c>
      <c r="BA509" s="172" t="b">
        <v>0</v>
      </c>
      <c r="BB509" s="172" t="s">
        <v>111</v>
      </c>
      <c r="BC509" s="172" t="s">
        <v>111</v>
      </c>
      <c r="BD509" s="172" t="s">
        <v>111</v>
      </c>
      <c r="BE509" s="172" t="s">
        <v>111</v>
      </c>
      <c r="BF509" s="172" t="s">
        <v>111</v>
      </c>
      <c r="BG509" s="172" t="b">
        <v>1</v>
      </c>
      <c r="BH509" s="172" t="s">
        <v>111</v>
      </c>
      <c r="BI509" s="172" t="s">
        <v>116</v>
      </c>
      <c r="BJ509" s="172" t="s">
        <v>111</v>
      </c>
      <c r="BK509" s="172" t="s">
        <v>111</v>
      </c>
      <c r="BL509" s="172" t="s">
        <v>111</v>
      </c>
      <c r="BM509" s="172" t="b">
        <v>1</v>
      </c>
      <c r="BN509" s="172" t="s">
        <v>116</v>
      </c>
      <c r="BO509" s="172" t="s">
        <v>116</v>
      </c>
      <c r="BP509" s="172" t="s">
        <v>116</v>
      </c>
      <c r="BQ509" s="172" t="s">
        <v>116</v>
      </c>
      <c r="BR509" s="172" t="s">
        <v>116</v>
      </c>
      <c r="BS509" s="172" t="b">
        <v>0</v>
      </c>
      <c r="BT509" s="172" t="s">
        <v>111</v>
      </c>
      <c r="BU509" s="172" t="s">
        <v>111</v>
      </c>
      <c r="BV509" s="172" t="s">
        <v>111</v>
      </c>
      <c r="BW509" s="172" t="s">
        <v>111</v>
      </c>
      <c r="BX509" s="172" t="s">
        <v>111</v>
      </c>
      <c r="BY509" s="172" t="b">
        <v>1</v>
      </c>
      <c r="BZ509" s="172" t="s">
        <v>111</v>
      </c>
      <c r="CA509" s="172" t="s">
        <v>116</v>
      </c>
      <c r="CB509" s="172" t="s">
        <v>111</v>
      </c>
      <c r="CC509" s="172" t="s">
        <v>111</v>
      </c>
      <c r="CD509" s="172" t="s">
        <v>111</v>
      </c>
      <c r="CE509" s="172" t="b">
        <v>1</v>
      </c>
      <c r="CF509" s="172" t="s">
        <v>1</v>
      </c>
      <c r="CG509" s="172" t="s">
        <v>1</v>
      </c>
      <c r="CH509" s="172" t="s">
        <v>1</v>
      </c>
      <c r="CI509" s="172" t="s">
        <v>1</v>
      </c>
      <c r="CJ509" s="172" t="s">
        <v>1</v>
      </c>
      <c r="CK509" s="172" t="b">
        <v>0</v>
      </c>
      <c r="CL509" s="172" t="s">
        <v>111</v>
      </c>
      <c r="CM509" s="172" t="s">
        <v>111</v>
      </c>
      <c r="CN509" s="172" t="s">
        <v>111</v>
      </c>
      <c r="CO509" s="172" t="s">
        <v>111</v>
      </c>
      <c r="CP509" s="172" t="s">
        <v>111</v>
      </c>
      <c r="CQ509" s="172" t="b">
        <v>0</v>
      </c>
      <c r="CR509" s="172" t="s">
        <v>111</v>
      </c>
      <c r="CS509" s="172" t="s">
        <v>111</v>
      </c>
      <c r="CT509" s="172" t="s">
        <v>111</v>
      </c>
      <c r="CU509" s="172" t="s">
        <v>111</v>
      </c>
      <c r="CV509" s="172" t="s">
        <v>111</v>
      </c>
      <c r="CW509" s="172" t="b">
        <v>0</v>
      </c>
      <c r="CX509" s="139" t="s">
        <v>3796</v>
      </c>
      <c r="CY509" s="139" t="s">
        <v>3796</v>
      </c>
      <c r="CZ509" s="139" t="s">
        <v>3796</v>
      </c>
      <c r="DA509" s="139" t="s">
        <v>3796</v>
      </c>
      <c r="DB509" s="139" t="s">
        <v>3796</v>
      </c>
      <c r="DD509" s="231" t="s">
        <v>3882</v>
      </c>
      <c r="DE509" s="231" t="s">
        <v>3883</v>
      </c>
      <c r="DF509" s="231" t="s">
        <v>3884</v>
      </c>
      <c r="DG509" s="232" t="s">
        <v>3885</v>
      </c>
    </row>
    <row r="510" spans="1:111" ht="87" x14ac:dyDescent="0.35">
      <c r="A510" s="209">
        <v>3070</v>
      </c>
      <c r="B510" s="208" t="s">
        <v>1126</v>
      </c>
      <c r="C510" s="257">
        <v>274</v>
      </c>
      <c r="D510" s="258" t="s">
        <v>3016</v>
      </c>
      <c r="E510" s="258" t="s">
        <v>3506</v>
      </c>
      <c r="F510" s="256" t="s">
        <v>3507</v>
      </c>
      <c r="G510" s="256" t="s">
        <v>3508</v>
      </c>
      <c r="H510" s="140">
        <f t="shared" si="70"/>
        <v>7</v>
      </c>
      <c r="I510" s="140">
        <f t="shared" si="71"/>
        <v>0</v>
      </c>
      <c r="J510" s="140">
        <f t="shared" si="72"/>
        <v>6</v>
      </c>
      <c r="K510" s="140">
        <f t="shared" si="73"/>
        <v>1</v>
      </c>
      <c r="L510" s="140">
        <f t="shared" si="74"/>
        <v>0</v>
      </c>
      <c r="M510" s="140">
        <f t="shared" si="75"/>
        <v>5</v>
      </c>
      <c r="N510" s="140">
        <f t="shared" si="76"/>
        <v>6</v>
      </c>
      <c r="O510" s="140">
        <f t="shared" si="77"/>
        <v>4</v>
      </c>
      <c r="P510" s="140">
        <f t="shared" si="78"/>
        <v>4</v>
      </c>
      <c r="Q510" s="140">
        <f t="shared" si="79"/>
        <v>4</v>
      </c>
      <c r="R510" s="19" t="s">
        <v>115</v>
      </c>
      <c r="S510" s="19" t="s">
        <v>115</v>
      </c>
      <c r="T510" s="19" t="s">
        <v>115</v>
      </c>
      <c r="U510" s="19" t="s">
        <v>115</v>
      </c>
      <c r="V510" s="19" t="s">
        <v>115</v>
      </c>
      <c r="W510" s="172" t="b">
        <v>1</v>
      </c>
      <c r="X510" s="172" t="s">
        <v>111</v>
      </c>
      <c r="Y510" s="172" t="s">
        <v>116</v>
      </c>
      <c r="Z510" s="172" t="s">
        <v>111</v>
      </c>
      <c r="AA510" s="172" t="s">
        <v>111</v>
      </c>
      <c r="AB510" s="172" t="s">
        <v>111</v>
      </c>
      <c r="AC510" s="172" t="b">
        <v>0</v>
      </c>
      <c r="AD510" s="172" t="s">
        <v>111</v>
      </c>
      <c r="AE510" s="172" t="s">
        <v>111</v>
      </c>
      <c r="AF510" s="172" t="s">
        <v>111</v>
      </c>
      <c r="AG510" s="172" t="s">
        <v>111</v>
      </c>
      <c r="AH510" s="172" t="s">
        <v>111</v>
      </c>
      <c r="AI510" s="172" t="b">
        <v>0</v>
      </c>
      <c r="AJ510" s="172" t="s">
        <v>111</v>
      </c>
      <c r="AK510" s="172" t="s">
        <v>111</v>
      </c>
      <c r="AL510" s="172" t="s">
        <v>111</v>
      </c>
      <c r="AM510" s="172" t="s">
        <v>111</v>
      </c>
      <c r="AN510" s="172" t="s">
        <v>111</v>
      </c>
      <c r="AO510" s="172" t="b">
        <v>0</v>
      </c>
      <c r="AP510" s="172" t="s">
        <v>111</v>
      </c>
      <c r="AQ510" s="172" t="s">
        <v>111</v>
      </c>
      <c r="AR510" s="172" t="s">
        <v>111</v>
      </c>
      <c r="AS510" s="172" t="s">
        <v>111</v>
      </c>
      <c r="AT510" s="172" t="s">
        <v>111</v>
      </c>
      <c r="AU510" s="172" t="b">
        <v>0</v>
      </c>
      <c r="AV510" s="172" t="s">
        <v>111</v>
      </c>
      <c r="AW510" s="172" t="s">
        <v>111</v>
      </c>
      <c r="AX510" s="172" t="s">
        <v>111</v>
      </c>
      <c r="AY510" s="172" t="s">
        <v>111</v>
      </c>
      <c r="AZ510" s="172" t="s">
        <v>111</v>
      </c>
      <c r="BA510" s="172" t="b">
        <v>0</v>
      </c>
      <c r="BB510" s="172" t="s">
        <v>111</v>
      </c>
      <c r="BC510" s="172" t="s">
        <v>111</v>
      </c>
      <c r="BD510" s="172" t="s">
        <v>111</v>
      </c>
      <c r="BE510" s="172" t="s">
        <v>111</v>
      </c>
      <c r="BF510" s="172" t="s">
        <v>111</v>
      </c>
      <c r="BG510" s="172" t="b">
        <v>1</v>
      </c>
      <c r="BH510" s="172" t="s">
        <v>116</v>
      </c>
      <c r="BI510" s="172" t="s">
        <v>111</v>
      </c>
      <c r="BJ510" s="172" t="s">
        <v>111</v>
      </c>
      <c r="BK510" s="172" t="s">
        <v>111</v>
      </c>
      <c r="BL510" s="172" t="s">
        <v>111</v>
      </c>
      <c r="BM510" s="172" t="b">
        <v>1</v>
      </c>
      <c r="BN510" s="172" t="s">
        <v>116</v>
      </c>
      <c r="BO510" s="172" t="s">
        <v>116</v>
      </c>
      <c r="BP510" s="172" t="s">
        <v>116</v>
      </c>
      <c r="BQ510" s="172" t="s">
        <v>116</v>
      </c>
      <c r="BR510" s="172" t="s">
        <v>116</v>
      </c>
      <c r="BS510" s="172" t="b">
        <v>1</v>
      </c>
      <c r="BT510" s="172" t="s">
        <v>111</v>
      </c>
      <c r="BU510" s="172" t="s">
        <v>116</v>
      </c>
      <c r="BV510" s="172" t="s">
        <v>111</v>
      </c>
      <c r="BW510" s="172" t="s">
        <v>111</v>
      </c>
      <c r="BX510" s="172" t="s">
        <v>111</v>
      </c>
      <c r="BY510" s="172" t="b">
        <v>1</v>
      </c>
      <c r="BZ510" s="172" t="s">
        <v>116</v>
      </c>
      <c r="CA510" s="172" t="s">
        <v>116</v>
      </c>
      <c r="CB510" s="172" t="s">
        <v>116</v>
      </c>
      <c r="CC510" s="172" t="s">
        <v>116</v>
      </c>
      <c r="CD510" s="172" t="s">
        <v>116</v>
      </c>
      <c r="CE510" s="172" t="b">
        <v>1</v>
      </c>
      <c r="CF510" s="172" t="s">
        <v>1</v>
      </c>
      <c r="CG510" s="172" t="s">
        <v>1</v>
      </c>
      <c r="CH510" s="172" t="s">
        <v>1</v>
      </c>
      <c r="CI510" s="172" t="s">
        <v>1</v>
      </c>
      <c r="CJ510" s="172" t="s">
        <v>1</v>
      </c>
      <c r="CK510" s="172" t="b">
        <v>0</v>
      </c>
      <c r="CL510" s="172" t="s">
        <v>111</v>
      </c>
      <c r="CM510" s="172" t="s">
        <v>111</v>
      </c>
      <c r="CN510" s="172" t="s">
        <v>111</v>
      </c>
      <c r="CO510" s="172" t="s">
        <v>111</v>
      </c>
      <c r="CP510" s="172" t="s">
        <v>111</v>
      </c>
      <c r="CQ510" s="172" t="b">
        <v>1</v>
      </c>
      <c r="CR510" s="172" t="s">
        <v>116</v>
      </c>
      <c r="CS510" s="172" t="s">
        <v>116</v>
      </c>
      <c r="CT510" s="172" t="s">
        <v>116</v>
      </c>
      <c r="CU510" s="172" t="s">
        <v>116</v>
      </c>
      <c r="CV510" s="172" t="s">
        <v>116</v>
      </c>
      <c r="CW510" s="172" t="b">
        <v>0</v>
      </c>
      <c r="CX510" s="139" t="s">
        <v>3796</v>
      </c>
      <c r="CY510" s="139" t="s">
        <v>3796</v>
      </c>
      <c r="CZ510" s="139" t="s">
        <v>3796</v>
      </c>
      <c r="DA510" s="139" t="s">
        <v>3796</v>
      </c>
      <c r="DB510" s="139" t="s">
        <v>3796</v>
      </c>
      <c r="DD510" s="231" t="s">
        <v>3882</v>
      </c>
      <c r="DE510" s="231" t="s">
        <v>3883</v>
      </c>
      <c r="DF510" s="231" t="s">
        <v>3884</v>
      </c>
      <c r="DG510" s="232" t="s">
        <v>3885</v>
      </c>
    </row>
    <row r="511" spans="1:111" ht="31" x14ac:dyDescent="0.35">
      <c r="A511" s="209">
        <v>3070</v>
      </c>
      <c r="B511" s="208" t="s">
        <v>1126</v>
      </c>
      <c r="C511" s="257">
        <v>274</v>
      </c>
      <c r="D511" s="258" t="s">
        <v>3016</v>
      </c>
      <c r="E511" s="258" t="s">
        <v>3509</v>
      </c>
      <c r="F511" s="256" t="s">
        <v>3510</v>
      </c>
      <c r="G511" s="256" t="s">
        <v>3511</v>
      </c>
      <c r="H511" s="140">
        <f t="shared" si="70"/>
        <v>3</v>
      </c>
      <c r="I511" s="140">
        <f t="shared" si="71"/>
        <v>0</v>
      </c>
      <c r="J511" s="140">
        <f t="shared" si="72"/>
        <v>2</v>
      </c>
      <c r="K511" s="140">
        <f t="shared" si="73"/>
        <v>1</v>
      </c>
      <c r="L511" s="140">
        <f t="shared" si="74"/>
        <v>0</v>
      </c>
      <c r="M511" s="140">
        <f t="shared" si="75"/>
        <v>2</v>
      </c>
      <c r="N511" s="140">
        <f t="shared" si="76"/>
        <v>1</v>
      </c>
      <c r="O511" s="140">
        <f t="shared" si="77"/>
        <v>0</v>
      </c>
      <c r="P511" s="140">
        <f t="shared" si="78"/>
        <v>0</v>
      </c>
      <c r="Q511" s="140">
        <f t="shared" si="79"/>
        <v>0</v>
      </c>
      <c r="R511" s="19" t="s">
        <v>115</v>
      </c>
      <c r="S511" s="19" t="s">
        <v>115</v>
      </c>
      <c r="T511" s="19" t="s">
        <v>1876</v>
      </c>
      <c r="U511" s="19" t="s">
        <v>1876</v>
      </c>
      <c r="V511" s="19" t="s">
        <v>1876</v>
      </c>
      <c r="W511" s="172" t="b">
        <v>0</v>
      </c>
      <c r="X511" s="172" t="s">
        <v>111</v>
      </c>
      <c r="Y511" s="172" t="s">
        <v>111</v>
      </c>
      <c r="Z511" s="172" t="s">
        <v>111</v>
      </c>
      <c r="AA511" s="172" t="s">
        <v>111</v>
      </c>
      <c r="AB511" s="172" t="s">
        <v>111</v>
      </c>
      <c r="AC511" s="172" t="b">
        <v>0</v>
      </c>
      <c r="AD511" s="172" t="s">
        <v>111</v>
      </c>
      <c r="AE511" s="172" t="s">
        <v>111</v>
      </c>
      <c r="AF511" s="172" t="s">
        <v>111</v>
      </c>
      <c r="AG511" s="172" t="s">
        <v>111</v>
      </c>
      <c r="AH511" s="172" t="s">
        <v>111</v>
      </c>
      <c r="AI511" s="172" t="b">
        <v>0</v>
      </c>
      <c r="AJ511" s="172" t="s">
        <v>111</v>
      </c>
      <c r="AK511" s="172" t="s">
        <v>111</v>
      </c>
      <c r="AL511" s="172" t="s">
        <v>111</v>
      </c>
      <c r="AM511" s="172" t="s">
        <v>111</v>
      </c>
      <c r="AN511" s="172" t="s">
        <v>111</v>
      </c>
      <c r="AO511" s="172" t="b">
        <v>0</v>
      </c>
      <c r="AP511" s="172" t="s">
        <v>111</v>
      </c>
      <c r="AQ511" s="172" t="s">
        <v>111</v>
      </c>
      <c r="AR511" s="172" t="s">
        <v>111</v>
      </c>
      <c r="AS511" s="172" t="s">
        <v>111</v>
      </c>
      <c r="AT511" s="172" t="s">
        <v>111</v>
      </c>
      <c r="AU511" s="172" t="b">
        <v>0</v>
      </c>
      <c r="AV511" s="172" t="s">
        <v>111</v>
      </c>
      <c r="AW511" s="172" t="s">
        <v>111</v>
      </c>
      <c r="AX511" s="172" t="s">
        <v>111</v>
      </c>
      <c r="AY511" s="172" t="s">
        <v>111</v>
      </c>
      <c r="AZ511" s="172" t="s">
        <v>111</v>
      </c>
      <c r="BA511" s="172" t="b">
        <v>0</v>
      </c>
      <c r="BB511" s="172" t="s">
        <v>111</v>
      </c>
      <c r="BC511" s="172" t="s">
        <v>111</v>
      </c>
      <c r="BD511" s="172" t="s">
        <v>111</v>
      </c>
      <c r="BE511" s="172" t="s">
        <v>111</v>
      </c>
      <c r="BF511" s="172" t="s">
        <v>111</v>
      </c>
      <c r="BG511" s="172" t="b">
        <v>1</v>
      </c>
      <c r="BH511" s="172" t="s">
        <v>116</v>
      </c>
      <c r="BI511" s="172" t="s">
        <v>111</v>
      </c>
      <c r="BJ511" s="172" t="s">
        <v>111</v>
      </c>
      <c r="BK511" s="172" t="s">
        <v>111</v>
      </c>
      <c r="BL511" s="172" t="s">
        <v>111</v>
      </c>
      <c r="BM511" s="172" t="b">
        <v>0</v>
      </c>
      <c r="BN511" s="172" t="s">
        <v>111</v>
      </c>
      <c r="BO511" s="172" t="s">
        <v>111</v>
      </c>
      <c r="BP511" s="172" t="s">
        <v>111</v>
      </c>
      <c r="BQ511" s="172" t="s">
        <v>111</v>
      </c>
      <c r="BR511" s="172" t="s">
        <v>111</v>
      </c>
      <c r="BS511" s="172" t="b">
        <v>0</v>
      </c>
      <c r="BT511" s="172" t="s">
        <v>111</v>
      </c>
      <c r="BU511" s="172" t="s">
        <v>111</v>
      </c>
      <c r="BV511" s="172" t="s">
        <v>111</v>
      </c>
      <c r="BW511" s="172" t="s">
        <v>111</v>
      </c>
      <c r="BX511" s="172" t="s">
        <v>111</v>
      </c>
      <c r="BY511" s="172" t="b">
        <v>0</v>
      </c>
      <c r="BZ511" s="172" t="s">
        <v>111</v>
      </c>
      <c r="CA511" s="172" t="s">
        <v>111</v>
      </c>
      <c r="CB511" s="172" t="s">
        <v>111</v>
      </c>
      <c r="CC511" s="172" t="s">
        <v>111</v>
      </c>
      <c r="CD511" s="172" t="s">
        <v>111</v>
      </c>
      <c r="CE511" s="172" t="b">
        <v>1</v>
      </c>
      <c r="CF511" s="172" t="s">
        <v>1</v>
      </c>
      <c r="CG511" s="172" t="s">
        <v>3796</v>
      </c>
      <c r="CH511" s="172" t="s">
        <v>3796</v>
      </c>
      <c r="CI511" s="172" t="s">
        <v>3796</v>
      </c>
      <c r="CJ511" s="172" t="s">
        <v>3796</v>
      </c>
      <c r="CK511" s="172" t="b">
        <v>0</v>
      </c>
      <c r="CL511" s="172" t="s">
        <v>111</v>
      </c>
      <c r="CM511" s="172" t="s">
        <v>111</v>
      </c>
      <c r="CN511" s="172" t="s">
        <v>111</v>
      </c>
      <c r="CO511" s="172" t="s">
        <v>111</v>
      </c>
      <c r="CP511" s="172" t="s">
        <v>111</v>
      </c>
      <c r="CQ511" s="172" t="b">
        <v>1</v>
      </c>
      <c r="CR511" s="172" t="s">
        <v>111</v>
      </c>
      <c r="CS511" s="172" t="s">
        <v>116</v>
      </c>
      <c r="CT511" s="172" t="s">
        <v>111</v>
      </c>
      <c r="CU511" s="172" t="s">
        <v>111</v>
      </c>
      <c r="CV511" s="172" t="s">
        <v>111</v>
      </c>
      <c r="CW511" s="172" t="b">
        <v>0</v>
      </c>
      <c r="CX511" s="139" t="s">
        <v>3796</v>
      </c>
      <c r="CY511" s="139" t="s">
        <v>3796</v>
      </c>
      <c r="CZ511" s="139" t="s">
        <v>3796</v>
      </c>
      <c r="DA511" s="139" t="s">
        <v>3796</v>
      </c>
      <c r="DB511" s="139" t="s">
        <v>3796</v>
      </c>
      <c r="DD511" s="231" t="s">
        <v>3882</v>
      </c>
      <c r="DE511" s="231" t="s">
        <v>3883</v>
      </c>
      <c r="DF511" s="231" t="s">
        <v>3884</v>
      </c>
      <c r="DG511" s="232" t="s">
        <v>3885</v>
      </c>
    </row>
    <row r="512" spans="1:111" ht="72.5" x14ac:dyDescent="0.35">
      <c r="A512" s="209">
        <v>3070</v>
      </c>
      <c r="B512" s="208" t="s">
        <v>1126</v>
      </c>
      <c r="C512" s="257">
        <v>274</v>
      </c>
      <c r="D512" s="258" t="s">
        <v>3016</v>
      </c>
      <c r="E512" s="258" t="s">
        <v>3512</v>
      </c>
      <c r="F512" s="256" t="s">
        <v>3513</v>
      </c>
      <c r="G512" s="256" t="s">
        <v>3514</v>
      </c>
      <c r="H512" s="140">
        <f t="shared" si="70"/>
        <v>1</v>
      </c>
      <c r="I512" s="140">
        <f t="shared" si="71"/>
        <v>0</v>
      </c>
      <c r="J512" s="140">
        <f t="shared" si="72"/>
        <v>0</v>
      </c>
      <c r="K512" s="140">
        <f t="shared" si="73"/>
        <v>1</v>
      </c>
      <c r="L512" s="140">
        <f t="shared" si="74"/>
        <v>0</v>
      </c>
      <c r="M512" s="140">
        <f t="shared" si="75"/>
        <v>1</v>
      </c>
      <c r="N512" s="140">
        <f t="shared" si="76"/>
        <v>0</v>
      </c>
      <c r="O512" s="140">
        <f t="shared" si="77"/>
        <v>0</v>
      </c>
      <c r="P512" s="140">
        <f t="shared" si="78"/>
        <v>0</v>
      </c>
      <c r="Q512" s="140">
        <f t="shared" si="79"/>
        <v>0</v>
      </c>
      <c r="R512" s="19" t="s">
        <v>115</v>
      </c>
      <c r="S512" s="19" t="s">
        <v>1876</v>
      </c>
      <c r="T512" s="19" t="s">
        <v>1876</v>
      </c>
      <c r="U512" s="19" t="s">
        <v>1876</v>
      </c>
      <c r="V512" s="19" t="s">
        <v>1876</v>
      </c>
      <c r="W512" s="172" t="b">
        <v>0</v>
      </c>
      <c r="X512" s="172" t="s">
        <v>111</v>
      </c>
      <c r="Y512" s="172" t="s">
        <v>111</v>
      </c>
      <c r="Z512" s="172" t="s">
        <v>111</v>
      </c>
      <c r="AA512" s="172" t="s">
        <v>111</v>
      </c>
      <c r="AB512" s="172" t="s">
        <v>111</v>
      </c>
      <c r="AC512" s="172" t="b">
        <v>0</v>
      </c>
      <c r="AD512" s="172" t="s">
        <v>111</v>
      </c>
      <c r="AE512" s="172" t="s">
        <v>111</v>
      </c>
      <c r="AF512" s="172" t="s">
        <v>111</v>
      </c>
      <c r="AG512" s="172" t="s">
        <v>111</v>
      </c>
      <c r="AH512" s="172" t="s">
        <v>111</v>
      </c>
      <c r="AI512" s="172" t="b">
        <v>0</v>
      </c>
      <c r="AJ512" s="172" t="s">
        <v>111</v>
      </c>
      <c r="AK512" s="172" t="s">
        <v>111</v>
      </c>
      <c r="AL512" s="172" t="s">
        <v>111</v>
      </c>
      <c r="AM512" s="172" t="s">
        <v>111</v>
      </c>
      <c r="AN512" s="172" t="s">
        <v>111</v>
      </c>
      <c r="AO512" s="172" t="b">
        <v>0</v>
      </c>
      <c r="AP512" s="172" t="s">
        <v>111</v>
      </c>
      <c r="AQ512" s="172" t="s">
        <v>111</v>
      </c>
      <c r="AR512" s="172" t="s">
        <v>111</v>
      </c>
      <c r="AS512" s="172" t="s">
        <v>111</v>
      </c>
      <c r="AT512" s="172" t="s">
        <v>111</v>
      </c>
      <c r="AU512" s="172" t="b">
        <v>0</v>
      </c>
      <c r="AV512" s="172" t="s">
        <v>111</v>
      </c>
      <c r="AW512" s="172" t="s">
        <v>111</v>
      </c>
      <c r="AX512" s="172" t="s">
        <v>111</v>
      </c>
      <c r="AY512" s="172" t="s">
        <v>111</v>
      </c>
      <c r="AZ512" s="172" t="s">
        <v>111</v>
      </c>
      <c r="BA512" s="172" t="b">
        <v>0</v>
      </c>
      <c r="BB512" s="172" t="s">
        <v>111</v>
      </c>
      <c r="BC512" s="172" t="s">
        <v>111</v>
      </c>
      <c r="BD512" s="172" t="s">
        <v>111</v>
      </c>
      <c r="BE512" s="172" t="s">
        <v>111</v>
      </c>
      <c r="BF512" s="172" t="s">
        <v>111</v>
      </c>
      <c r="BG512" s="172" t="b">
        <v>0</v>
      </c>
      <c r="BH512" s="172" t="s">
        <v>111</v>
      </c>
      <c r="BI512" s="172" t="s">
        <v>111</v>
      </c>
      <c r="BJ512" s="172" t="s">
        <v>111</v>
      </c>
      <c r="BK512" s="172" t="s">
        <v>111</v>
      </c>
      <c r="BL512" s="172" t="s">
        <v>111</v>
      </c>
      <c r="BM512" s="172" t="b">
        <v>0</v>
      </c>
      <c r="BN512" s="172" t="s">
        <v>111</v>
      </c>
      <c r="BO512" s="172" t="s">
        <v>111</v>
      </c>
      <c r="BP512" s="172" t="s">
        <v>111</v>
      </c>
      <c r="BQ512" s="172" t="s">
        <v>111</v>
      </c>
      <c r="BR512" s="172" t="s">
        <v>111</v>
      </c>
      <c r="BS512" s="172" t="b">
        <v>0</v>
      </c>
      <c r="BT512" s="172" t="s">
        <v>111</v>
      </c>
      <c r="BU512" s="172" t="s">
        <v>111</v>
      </c>
      <c r="BV512" s="172" t="s">
        <v>111</v>
      </c>
      <c r="BW512" s="172" t="s">
        <v>111</v>
      </c>
      <c r="BX512" s="172" t="s">
        <v>111</v>
      </c>
      <c r="BY512" s="172" t="b">
        <v>0</v>
      </c>
      <c r="BZ512" s="172" t="s">
        <v>111</v>
      </c>
      <c r="CA512" s="172" t="s">
        <v>111</v>
      </c>
      <c r="CB512" s="172" t="s">
        <v>111</v>
      </c>
      <c r="CC512" s="172" t="s">
        <v>111</v>
      </c>
      <c r="CD512" s="172" t="s">
        <v>111</v>
      </c>
      <c r="CE512" s="172" t="b">
        <v>1</v>
      </c>
      <c r="CF512" s="172" t="s">
        <v>1</v>
      </c>
      <c r="CG512" s="172" t="s">
        <v>3796</v>
      </c>
      <c r="CH512" s="172" t="s">
        <v>3796</v>
      </c>
      <c r="CI512" s="172" t="s">
        <v>3796</v>
      </c>
      <c r="CJ512" s="172" t="s">
        <v>3796</v>
      </c>
      <c r="CK512" s="172" t="b">
        <v>0</v>
      </c>
      <c r="CL512" s="172" t="s">
        <v>111</v>
      </c>
      <c r="CM512" s="172" t="s">
        <v>111</v>
      </c>
      <c r="CN512" s="172" t="s">
        <v>111</v>
      </c>
      <c r="CO512" s="172" t="s">
        <v>111</v>
      </c>
      <c r="CP512" s="172" t="s">
        <v>111</v>
      </c>
      <c r="CQ512" s="172" t="b">
        <v>0</v>
      </c>
      <c r="CR512" s="172" t="s">
        <v>111</v>
      </c>
      <c r="CS512" s="172" t="s">
        <v>111</v>
      </c>
      <c r="CT512" s="172" t="s">
        <v>111</v>
      </c>
      <c r="CU512" s="172" t="s">
        <v>111</v>
      </c>
      <c r="CV512" s="172" t="s">
        <v>111</v>
      </c>
      <c r="CW512" s="172" t="b">
        <v>0</v>
      </c>
      <c r="CX512" s="139" t="s">
        <v>3796</v>
      </c>
      <c r="CY512" s="139" t="s">
        <v>3796</v>
      </c>
      <c r="CZ512" s="139" t="s">
        <v>3796</v>
      </c>
      <c r="DA512" s="139" t="s">
        <v>3796</v>
      </c>
      <c r="DB512" s="139" t="s">
        <v>3796</v>
      </c>
      <c r="DD512" s="231" t="s">
        <v>3882</v>
      </c>
      <c r="DE512" s="231" t="s">
        <v>3883</v>
      </c>
      <c r="DF512" s="231" t="s">
        <v>3884</v>
      </c>
      <c r="DG512" s="232" t="s">
        <v>3885</v>
      </c>
    </row>
    <row r="513" spans="1:111" ht="145" x14ac:dyDescent="0.35">
      <c r="A513" s="209">
        <v>3070</v>
      </c>
      <c r="B513" s="208" t="s">
        <v>1126</v>
      </c>
      <c r="C513" s="257">
        <v>274</v>
      </c>
      <c r="D513" s="258" t="s">
        <v>3016</v>
      </c>
      <c r="E513" s="258" t="s">
        <v>3515</v>
      </c>
      <c r="F513" s="256" t="s">
        <v>3516</v>
      </c>
      <c r="G513" s="256" t="s">
        <v>3517</v>
      </c>
      <c r="H513" s="140">
        <f t="shared" si="70"/>
        <v>1</v>
      </c>
      <c r="I513" s="140">
        <f t="shared" si="71"/>
        <v>0</v>
      </c>
      <c r="J513" s="140">
        <f t="shared" si="72"/>
        <v>0</v>
      </c>
      <c r="K513" s="140">
        <f t="shared" si="73"/>
        <v>1</v>
      </c>
      <c r="L513" s="140">
        <f t="shared" si="74"/>
        <v>0</v>
      </c>
      <c r="M513" s="140">
        <f t="shared" si="75"/>
        <v>1</v>
      </c>
      <c r="N513" s="140">
        <f t="shared" si="76"/>
        <v>0</v>
      </c>
      <c r="O513" s="140">
        <f t="shared" si="77"/>
        <v>0</v>
      </c>
      <c r="P513" s="140">
        <f t="shared" si="78"/>
        <v>0</v>
      </c>
      <c r="Q513" s="140">
        <f t="shared" si="79"/>
        <v>0</v>
      </c>
      <c r="R513" s="19" t="s">
        <v>115</v>
      </c>
      <c r="S513" s="19" t="s">
        <v>1876</v>
      </c>
      <c r="T513" s="19" t="s">
        <v>1876</v>
      </c>
      <c r="U513" s="19" t="s">
        <v>1876</v>
      </c>
      <c r="V513" s="19" t="s">
        <v>1876</v>
      </c>
      <c r="W513" s="172" t="b">
        <v>0</v>
      </c>
      <c r="X513" s="172" t="s">
        <v>111</v>
      </c>
      <c r="Y513" s="172" t="s">
        <v>111</v>
      </c>
      <c r="Z513" s="172" t="s">
        <v>111</v>
      </c>
      <c r="AA513" s="172" t="s">
        <v>111</v>
      </c>
      <c r="AB513" s="172" t="s">
        <v>111</v>
      </c>
      <c r="AC513" s="172" t="b">
        <v>0</v>
      </c>
      <c r="AD513" s="172" t="s">
        <v>111</v>
      </c>
      <c r="AE513" s="172" t="s">
        <v>111</v>
      </c>
      <c r="AF513" s="172" t="s">
        <v>111</v>
      </c>
      <c r="AG513" s="172" t="s">
        <v>111</v>
      </c>
      <c r="AH513" s="172" t="s">
        <v>111</v>
      </c>
      <c r="AI513" s="172" t="b">
        <v>0</v>
      </c>
      <c r="AJ513" s="172" t="s">
        <v>111</v>
      </c>
      <c r="AK513" s="172" t="s">
        <v>111</v>
      </c>
      <c r="AL513" s="172" t="s">
        <v>111</v>
      </c>
      <c r="AM513" s="172" t="s">
        <v>111</v>
      </c>
      <c r="AN513" s="172" t="s">
        <v>111</v>
      </c>
      <c r="AO513" s="172" t="b">
        <v>0</v>
      </c>
      <c r="AP513" s="172" t="s">
        <v>111</v>
      </c>
      <c r="AQ513" s="172" t="s">
        <v>111</v>
      </c>
      <c r="AR513" s="172" t="s">
        <v>111</v>
      </c>
      <c r="AS513" s="172" t="s">
        <v>111</v>
      </c>
      <c r="AT513" s="172" t="s">
        <v>111</v>
      </c>
      <c r="AU513" s="172" t="b">
        <v>0</v>
      </c>
      <c r="AV513" s="172" t="s">
        <v>111</v>
      </c>
      <c r="AW513" s="172" t="s">
        <v>111</v>
      </c>
      <c r="AX513" s="172" t="s">
        <v>111</v>
      </c>
      <c r="AY513" s="172" t="s">
        <v>111</v>
      </c>
      <c r="AZ513" s="172" t="s">
        <v>111</v>
      </c>
      <c r="BA513" s="172" t="b">
        <v>0</v>
      </c>
      <c r="BB513" s="172" t="s">
        <v>111</v>
      </c>
      <c r="BC513" s="172" t="s">
        <v>111</v>
      </c>
      <c r="BD513" s="172" t="s">
        <v>111</v>
      </c>
      <c r="BE513" s="172" t="s">
        <v>111</v>
      </c>
      <c r="BF513" s="172" t="s">
        <v>111</v>
      </c>
      <c r="BG513" s="172" t="b">
        <v>0</v>
      </c>
      <c r="BH513" s="172" t="s">
        <v>111</v>
      </c>
      <c r="BI513" s="172" t="s">
        <v>111</v>
      </c>
      <c r="BJ513" s="172" t="s">
        <v>111</v>
      </c>
      <c r="BK513" s="172" t="s">
        <v>111</v>
      </c>
      <c r="BL513" s="172" t="s">
        <v>111</v>
      </c>
      <c r="BM513" s="172" t="b">
        <v>0</v>
      </c>
      <c r="BN513" s="172" t="s">
        <v>111</v>
      </c>
      <c r="BO513" s="172" t="s">
        <v>111</v>
      </c>
      <c r="BP513" s="172" t="s">
        <v>111</v>
      </c>
      <c r="BQ513" s="172" t="s">
        <v>111</v>
      </c>
      <c r="BR513" s="172" t="s">
        <v>111</v>
      </c>
      <c r="BS513" s="172" t="b">
        <v>0</v>
      </c>
      <c r="BT513" s="172" t="s">
        <v>111</v>
      </c>
      <c r="BU513" s="172" t="s">
        <v>111</v>
      </c>
      <c r="BV513" s="172" t="s">
        <v>111</v>
      </c>
      <c r="BW513" s="172" t="s">
        <v>111</v>
      </c>
      <c r="BX513" s="172" t="s">
        <v>111</v>
      </c>
      <c r="BY513" s="172" t="b">
        <v>0</v>
      </c>
      <c r="BZ513" s="172" t="s">
        <v>111</v>
      </c>
      <c r="CA513" s="172" t="s">
        <v>111</v>
      </c>
      <c r="CB513" s="172" t="s">
        <v>111</v>
      </c>
      <c r="CC513" s="172" t="s">
        <v>111</v>
      </c>
      <c r="CD513" s="172" t="s">
        <v>111</v>
      </c>
      <c r="CE513" s="172" t="b">
        <v>1</v>
      </c>
      <c r="CF513" s="172" t="s">
        <v>1</v>
      </c>
      <c r="CG513" s="172" t="s">
        <v>3796</v>
      </c>
      <c r="CH513" s="172" t="s">
        <v>3796</v>
      </c>
      <c r="CI513" s="172" t="s">
        <v>3796</v>
      </c>
      <c r="CJ513" s="172" t="s">
        <v>3796</v>
      </c>
      <c r="CK513" s="172" t="b">
        <v>0</v>
      </c>
      <c r="CL513" s="172" t="s">
        <v>111</v>
      </c>
      <c r="CM513" s="172" t="s">
        <v>111</v>
      </c>
      <c r="CN513" s="172" t="s">
        <v>111</v>
      </c>
      <c r="CO513" s="172" t="s">
        <v>111</v>
      </c>
      <c r="CP513" s="172" t="s">
        <v>111</v>
      </c>
      <c r="CQ513" s="172" t="b">
        <v>0</v>
      </c>
      <c r="CR513" s="172" t="s">
        <v>111</v>
      </c>
      <c r="CS513" s="172" t="s">
        <v>111</v>
      </c>
      <c r="CT513" s="172" t="s">
        <v>111</v>
      </c>
      <c r="CU513" s="172" t="s">
        <v>111</v>
      </c>
      <c r="CV513" s="172" t="s">
        <v>111</v>
      </c>
      <c r="CW513" s="172" t="b">
        <v>0</v>
      </c>
      <c r="CX513" s="139" t="s">
        <v>3796</v>
      </c>
      <c r="CY513" s="139" t="s">
        <v>3796</v>
      </c>
      <c r="CZ513" s="139" t="s">
        <v>3796</v>
      </c>
      <c r="DA513" s="139" t="s">
        <v>3796</v>
      </c>
      <c r="DB513" s="139" t="s">
        <v>3796</v>
      </c>
      <c r="DD513" s="231" t="s">
        <v>3882</v>
      </c>
      <c r="DE513" s="231" t="s">
        <v>3883</v>
      </c>
      <c r="DF513" s="231" t="s">
        <v>3884</v>
      </c>
      <c r="DG513" s="232" t="s">
        <v>3885</v>
      </c>
    </row>
    <row r="514" spans="1:111" ht="72.5" x14ac:dyDescent="0.35">
      <c r="A514" s="209">
        <v>3070</v>
      </c>
      <c r="B514" s="208" t="s">
        <v>1126</v>
      </c>
      <c r="C514" s="257">
        <v>274</v>
      </c>
      <c r="D514" s="258" t="s">
        <v>3016</v>
      </c>
      <c r="E514" s="258" t="s">
        <v>3518</v>
      </c>
      <c r="F514" s="256" t="s">
        <v>3518</v>
      </c>
      <c r="G514" s="256" t="s">
        <v>3519</v>
      </c>
      <c r="H514" s="140">
        <f t="shared" si="70"/>
        <v>5</v>
      </c>
      <c r="I514" s="140">
        <f t="shared" si="71"/>
        <v>0</v>
      </c>
      <c r="J514" s="140">
        <f t="shared" si="72"/>
        <v>5</v>
      </c>
      <c r="K514" s="140">
        <f t="shared" si="73"/>
        <v>0</v>
      </c>
      <c r="L514" s="140">
        <f t="shared" si="74"/>
        <v>0</v>
      </c>
      <c r="M514" s="140">
        <f t="shared" si="75"/>
        <v>2</v>
      </c>
      <c r="N514" s="140">
        <f t="shared" si="76"/>
        <v>5</v>
      </c>
      <c r="O514" s="140">
        <f t="shared" si="77"/>
        <v>2</v>
      </c>
      <c r="P514" s="140">
        <f t="shared" si="78"/>
        <v>2</v>
      </c>
      <c r="Q514" s="140">
        <f t="shared" si="79"/>
        <v>2</v>
      </c>
      <c r="R514" s="19" t="s">
        <v>115</v>
      </c>
      <c r="S514" s="19" t="s">
        <v>115</v>
      </c>
      <c r="T514" s="19" t="s">
        <v>115</v>
      </c>
      <c r="U514" s="19" t="s">
        <v>115</v>
      </c>
      <c r="V514" s="19" t="s">
        <v>115</v>
      </c>
      <c r="W514" s="172" t="b">
        <v>0</v>
      </c>
      <c r="X514" s="172" t="s">
        <v>111</v>
      </c>
      <c r="Y514" s="172" t="s">
        <v>111</v>
      </c>
      <c r="Z514" s="172" t="s">
        <v>111</v>
      </c>
      <c r="AA514" s="172" t="s">
        <v>111</v>
      </c>
      <c r="AB514" s="172" t="s">
        <v>111</v>
      </c>
      <c r="AC514" s="172" t="b">
        <v>0</v>
      </c>
      <c r="AD514" s="172" t="s">
        <v>111</v>
      </c>
      <c r="AE514" s="172" t="s">
        <v>111</v>
      </c>
      <c r="AF514" s="172" t="s">
        <v>111</v>
      </c>
      <c r="AG514" s="172" t="s">
        <v>111</v>
      </c>
      <c r="AH514" s="172" t="s">
        <v>111</v>
      </c>
      <c r="AI514" s="172" t="b">
        <v>1</v>
      </c>
      <c r="AJ514" s="172" t="s">
        <v>111</v>
      </c>
      <c r="AK514" s="172" t="s">
        <v>116</v>
      </c>
      <c r="AL514" s="172" t="s">
        <v>111</v>
      </c>
      <c r="AM514" s="172" t="s">
        <v>111</v>
      </c>
      <c r="AN514" s="172" t="s">
        <v>111</v>
      </c>
      <c r="AO514" s="172" t="b">
        <v>1</v>
      </c>
      <c r="AP514" s="172" t="s">
        <v>111</v>
      </c>
      <c r="AQ514" s="172" t="s">
        <v>116</v>
      </c>
      <c r="AR514" s="172" t="s">
        <v>111</v>
      </c>
      <c r="AS514" s="172" t="s">
        <v>111</v>
      </c>
      <c r="AT514" s="172" t="s">
        <v>111</v>
      </c>
      <c r="AU514" s="172" t="b">
        <v>0</v>
      </c>
      <c r="AV514" s="172" t="s">
        <v>111</v>
      </c>
      <c r="AW514" s="172" t="s">
        <v>111</v>
      </c>
      <c r="AX514" s="172" t="s">
        <v>111</v>
      </c>
      <c r="AY514" s="172" t="s">
        <v>111</v>
      </c>
      <c r="AZ514" s="172" t="s">
        <v>111</v>
      </c>
      <c r="BA514" s="172" t="b">
        <v>0</v>
      </c>
      <c r="BB514" s="172" t="s">
        <v>111</v>
      </c>
      <c r="BC514" s="172" t="s">
        <v>111</v>
      </c>
      <c r="BD514" s="172" t="s">
        <v>111</v>
      </c>
      <c r="BE514" s="172" t="s">
        <v>111</v>
      </c>
      <c r="BF514" s="172" t="s">
        <v>111</v>
      </c>
      <c r="BG514" s="172" t="b">
        <v>1</v>
      </c>
      <c r="BH514" s="172" t="s">
        <v>116</v>
      </c>
      <c r="BI514" s="172" t="s">
        <v>116</v>
      </c>
      <c r="BJ514" s="172" t="s">
        <v>116</v>
      </c>
      <c r="BK514" s="172" t="s">
        <v>116</v>
      </c>
      <c r="BL514" s="172" t="s">
        <v>116</v>
      </c>
      <c r="BM514" s="172" t="b">
        <v>0</v>
      </c>
      <c r="BN514" s="172" t="s">
        <v>111</v>
      </c>
      <c r="BO514" s="172" t="s">
        <v>111</v>
      </c>
      <c r="BP514" s="172" t="s">
        <v>111</v>
      </c>
      <c r="BQ514" s="172" t="s">
        <v>111</v>
      </c>
      <c r="BR514" s="172" t="s">
        <v>111</v>
      </c>
      <c r="BS514" s="172" t="b">
        <v>0</v>
      </c>
      <c r="BT514" s="172" t="s">
        <v>111</v>
      </c>
      <c r="BU514" s="172" t="s">
        <v>111</v>
      </c>
      <c r="BV514" s="172" t="s">
        <v>111</v>
      </c>
      <c r="BW514" s="172" t="s">
        <v>111</v>
      </c>
      <c r="BX514" s="172" t="s">
        <v>111</v>
      </c>
      <c r="BY514" s="172" t="b">
        <v>1</v>
      </c>
      <c r="BZ514" s="172" t="s">
        <v>111</v>
      </c>
      <c r="CA514" s="172" t="s">
        <v>116</v>
      </c>
      <c r="CB514" s="172" t="s">
        <v>111</v>
      </c>
      <c r="CC514" s="172" t="s">
        <v>111</v>
      </c>
      <c r="CD514" s="172" t="s">
        <v>111</v>
      </c>
      <c r="CE514" s="172" t="b">
        <v>0</v>
      </c>
      <c r="CF514" s="172" t="s">
        <v>1593</v>
      </c>
      <c r="CG514" s="172" t="s">
        <v>3796</v>
      </c>
      <c r="CH514" s="172" t="s">
        <v>3796</v>
      </c>
      <c r="CI514" s="172" t="s">
        <v>3796</v>
      </c>
      <c r="CJ514" s="172" t="s">
        <v>3796</v>
      </c>
      <c r="CK514" s="172" t="b">
        <v>0</v>
      </c>
      <c r="CL514" s="172" t="s">
        <v>111</v>
      </c>
      <c r="CM514" s="172" t="s">
        <v>111</v>
      </c>
      <c r="CN514" s="172" t="s">
        <v>111</v>
      </c>
      <c r="CO514" s="172" t="s">
        <v>111</v>
      </c>
      <c r="CP514" s="172" t="s">
        <v>111</v>
      </c>
      <c r="CQ514" s="172" t="b">
        <v>1</v>
      </c>
      <c r="CR514" s="172" t="s">
        <v>116</v>
      </c>
      <c r="CS514" s="172" t="s">
        <v>116</v>
      </c>
      <c r="CT514" s="172" t="s">
        <v>116</v>
      </c>
      <c r="CU514" s="172" t="s">
        <v>116</v>
      </c>
      <c r="CV514" s="172" t="s">
        <v>116</v>
      </c>
      <c r="CW514" s="172" t="b">
        <v>0</v>
      </c>
      <c r="CX514" s="139" t="s">
        <v>3796</v>
      </c>
      <c r="CY514" s="139" t="s">
        <v>3796</v>
      </c>
      <c r="CZ514" s="139" t="s">
        <v>3796</v>
      </c>
      <c r="DA514" s="139" t="s">
        <v>3796</v>
      </c>
      <c r="DB514" s="139" t="s">
        <v>3796</v>
      </c>
      <c r="DD514" s="231" t="s">
        <v>3882</v>
      </c>
      <c r="DE514" s="231" t="s">
        <v>3883</v>
      </c>
      <c r="DF514" s="231" t="s">
        <v>3884</v>
      </c>
      <c r="DG514" s="232" t="s">
        <v>3885</v>
      </c>
    </row>
    <row r="515" spans="1:111" ht="87" x14ac:dyDescent="0.35">
      <c r="A515" s="209">
        <v>3070</v>
      </c>
      <c r="B515" s="208" t="s">
        <v>1126</v>
      </c>
      <c r="C515" s="257">
        <v>274</v>
      </c>
      <c r="D515" s="258" t="s">
        <v>3016</v>
      </c>
      <c r="E515" s="258" t="s">
        <v>3520</v>
      </c>
      <c r="F515" s="256" t="s">
        <v>3521</v>
      </c>
      <c r="G515" s="256" t="s">
        <v>3522</v>
      </c>
      <c r="H515" s="140">
        <f t="shared" ref="H515:H578" si="80">COUNTIF(W515:CW515,TRUE)</f>
        <v>2</v>
      </c>
      <c r="I515" s="140">
        <f t="shared" ref="I515:I578" si="81">COUNTIF(BA515,TRUE)+COUNTIF(AU515,TRUE)</f>
        <v>0</v>
      </c>
      <c r="J515" s="140">
        <f t="shared" ref="J515:J578" si="82">COUNTIF(W515,TRUE)+COUNTIF(AC515,TRUE)+COUNTIF(AI515,TRUE)+COUNTIF(AO515,TRUE)+COUNTIF(BG515,TRUE)+COUNTIF(BM515,TRUE)+COUNTIF(BS515,TRUE)+COUNTIF(BY515,TRUE)+COUNTIF(CQ515,TRUE)</f>
        <v>1</v>
      </c>
      <c r="K515" s="140">
        <f t="shared" ref="K515:K578" si="83">COUNTIF(CE515,TRUE)+COUNTIF(CK515,TRUE)</f>
        <v>1</v>
      </c>
      <c r="L515" s="140">
        <f t="shared" ref="L515:L578" si="84">COUNTIF(CW515,TRUE)</f>
        <v>0</v>
      </c>
      <c r="M515" s="140">
        <f t="shared" ref="M515:M578" si="85">COUNTIF(X515,"YES")+COUNTIF(AD515,"YES")+COUNTIF(AJ515,"YES")+COUNTIF(AP515,"YES")+COUNTIF(AV515,"YES")+COUNTIF(BB515,"YES")+COUNTIF(BH515,"YES")+COUNTIF(BN515,"YES")+COUNTIF(BT515,"YES")+COUNTIF(BZ515,"YES")+COUNTIF(CF515,"YES")+COUNTIF(CL515,"YES")+COUNTIF(CR515,"YES")+COUNTIF(CX515,"YES")</f>
        <v>2</v>
      </c>
      <c r="N515" s="140">
        <f t="shared" ref="N515:N578" si="86">COUNTIF(Y515,"YES")+COUNTIF(AE515,"YES")+COUNTIF(AK515,"YES")+COUNTIF(AQ515,"YES")+COUNTIF(AW515,"YES")+COUNTIF(BC515,"YES")+COUNTIF(BI515,"YES")+COUNTIF(BO515,"YES")+COUNTIF(BU515,"YES")+COUNTIF(CA515,"YES")+COUNTIF(CG515,"YES")+COUNTIF(CM515,"YES")+COUNTIF(CS515,"YES")+COUNTIF(CY515,"YES")</f>
        <v>2</v>
      </c>
      <c r="O515" s="140">
        <f t="shared" ref="O515:O578" si="87">COUNTIF(Z515,"YES")+COUNTIF(AF515,"YES")+COUNTIF(AL515,"YES")+COUNTIF(AR515,"YES")+COUNTIF(AX515,"YES")+COUNTIF(BD515,"YES")+COUNTIF(BJ515,"YES")+COUNTIF(BP515,"YES")+COUNTIF(BV515,"YES")+COUNTIF(CB515,"YES")+COUNTIF(CH515,"YES")+COUNTIF(CN515,"YES")+COUNTIF(CT515,"YES")+COUNTIF(CZ515,"YES")</f>
        <v>2</v>
      </c>
      <c r="P515" s="140">
        <f t="shared" ref="P515:P578" si="88">COUNTIF(AA515,"YES")+COUNTIF(AG515,"YES")+COUNTIF(AM515,"YES")+COUNTIF(AS515,"YES")+COUNTIF(AY515,"YES")+COUNTIF(BE515,"YES")+COUNTIF(BK515,"YES")+COUNTIF(BQ515,"YES")+COUNTIF(BW515,"YES")+COUNTIF(CC515,"YES")+COUNTIF(CI515,"YES")+COUNTIF(CO515,"YES")+COUNTIF(CU515,"YES")+COUNTIF(DA515,"YES")</f>
        <v>2</v>
      </c>
      <c r="Q515" s="140">
        <f t="shared" ref="Q515:Q578" si="89">COUNTIF(AB515,"YES")+COUNTIF(AH515,"YES")+COUNTIF(AN515,"YES")+COUNTIF(AT515,"YES")+COUNTIF(AZ515,"YES")+COUNTIF(BF515,"YES")+COUNTIF(BL515,"YES")+COUNTIF(BR515,"YES")+COUNTIF(BX515,"YES")+COUNTIF(CD515,"YES")+COUNTIF(CJ515,"YES")+COUNTIF(CP515,"YES")+COUNTIF(CV515,"YES")+COUNTIF(DB515,"YES")</f>
        <v>2</v>
      </c>
      <c r="R515" s="19" t="s">
        <v>115</v>
      </c>
      <c r="S515" s="19" t="s">
        <v>115</v>
      </c>
      <c r="T515" s="19" t="s">
        <v>115</v>
      </c>
      <c r="U515" s="19" t="s">
        <v>115</v>
      </c>
      <c r="V515" s="19" t="s">
        <v>115</v>
      </c>
      <c r="W515" s="172" t="b">
        <v>0</v>
      </c>
      <c r="X515" s="172" t="s">
        <v>111</v>
      </c>
      <c r="Y515" s="172" t="s">
        <v>111</v>
      </c>
      <c r="Z515" s="172" t="s">
        <v>111</v>
      </c>
      <c r="AA515" s="172" t="s">
        <v>111</v>
      </c>
      <c r="AB515" s="172" t="s">
        <v>111</v>
      </c>
      <c r="AC515" s="172" t="b">
        <v>0</v>
      </c>
      <c r="AD515" s="172" t="s">
        <v>111</v>
      </c>
      <c r="AE515" s="172" t="s">
        <v>111</v>
      </c>
      <c r="AF515" s="172" t="s">
        <v>111</v>
      </c>
      <c r="AG515" s="172" t="s">
        <v>111</v>
      </c>
      <c r="AH515" s="172" t="s">
        <v>111</v>
      </c>
      <c r="AI515" s="172" t="b">
        <v>0</v>
      </c>
      <c r="AJ515" s="172" t="s">
        <v>111</v>
      </c>
      <c r="AK515" s="172" t="s">
        <v>111</v>
      </c>
      <c r="AL515" s="172" t="s">
        <v>111</v>
      </c>
      <c r="AM515" s="172" t="s">
        <v>111</v>
      </c>
      <c r="AN515" s="172" t="s">
        <v>111</v>
      </c>
      <c r="AO515" s="172" t="b">
        <v>0</v>
      </c>
      <c r="AP515" s="172" t="s">
        <v>111</v>
      </c>
      <c r="AQ515" s="172" t="s">
        <v>111</v>
      </c>
      <c r="AR515" s="172" t="s">
        <v>111</v>
      </c>
      <c r="AS515" s="172" t="s">
        <v>111</v>
      </c>
      <c r="AT515" s="172" t="s">
        <v>111</v>
      </c>
      <c r="AU515" s="172" t="b">
        <v>0</v>
      </c>
      <c r="AV515" s="172" t="s">
        <v>111</v>
      </c>
      <c r="AW515" s="172" t="s">
        <v>111</v>
      </c>
      <c r="AX515" s="172" t="s">
        <v>111</v>
      </c>
      <c r="AY515" s="172" t="s">
        <v>111</v>
      </c>
      <c r="AZ515" s="172" t="s">
        <v>111</v>
      </c>
      <c r="BA515" s="172" t="b">
        <v>0</v>
      </c>
      <c r="BB515" s="172" t="s">
        <v>111</v>
      </c>
      <c r="BC515" s="172" t="s">
        <v>111</v>
      </c>
      <c r="BD515" s="172" t="s">
        <v>111</v>
      </c>
      <c r="BE515" s="172" t="s">
        <v>111</v>
      </c>
      <c r="BF515" s="172" t="s">
        <v>111</v>
      </c>
      <c r="BG515" s="172" t="b">
        <v>1</v>
      </c>
      <c r="BH515" s="172" t="s">
        <v>116</v>
      </c>
      <c r="BI515" s="172" t="s">
        <v>116</v>
      </c>
      <c r="BJ515" s="172" t="s">
        <v>116</v>
      </c>
      <c r="BK515" s="172" t="s">
        <v>116</v>
      </c>
      <c r="BL515" s="172" t="s">
        <v>116</v>
      </c>
      <c r="BM515" s="172" t="b">
        <v>0</v>
      </c>
      <c r="BN515" s="172" t="s">
        <v>111</v>
      </c>
      <c r="BO515" s="172" t="s">
        <v>111</v>
      </c>
      <c r="BP515" s="172" t="s">
        <v>111</v>
      </c>
      <c r="BQ515" s="172" t="s">
        <v>111</v>
      </c>
      <c r="BR515" s="172" t="s">
        <v>111</v>
      </c>
      <c r="BS515" s="172" t="b">
        <v>0</v>
      </c>
      <c r="BT515" s="172" t="s">
        <v>111</v>
      </c>
      <c r="BU515" s="172" t="s">
        <v>111</v>
      </c>
      <c r="BV515" s="172" t="s">
        <v>111</v>
      </c>
      <c r="BW515" s="172" t="s">
        <v>111</v>
      </c>
      <c r="BX515" s="172" t="s">
        <v>111</v>
      </c>
      <c r="BY515" s="172" t="b">
        <v>0</v>
      </c>
      <c r="BZ515" s="172" t="s">
        <v>111</v>
      </c>
      <c r="CA515" s="172" t="s">
        <v>111</v>
      </c>
      <c r="CB515" s="172" t="s">
        <v>111</v>
      </c>
      <c r="CC515" s="172" t="s">
        <v>111</v>
      </c>
      <c r="CD515" s="172" t="s">
        <v>111</v>
      </c>
      <c r="CE515" s="172" t="b">
        <v>1</v>
      </c>
      <c r="CF515" s="172" t="s">
        <v>1</v>
      </c>
      <c r="CG515" s="172" t="s">
        <v>1</v>
      </c>
      <c r="CH515" s="172" t="s">
        <v>1</v>
      </c>
      <c r="CI515" s="172" t="s">
        <v>1</v>
      </c>
      <c r="CJ515" s="172" t="s">
        <v>1</v>
      </c>
      <c r="CK515" s="172" t="b">
        <v>0</v>
      </c>
      <c r="CL515" s="172" t="s">
        <v>111</v>
      </c>
      <c r="CM515" s="172" t="s">
        <v>111</v>
      </c>
      <c r="CN515" s="172" t="s">
        <v>111</v>
      </c>
      <c r="CO515" s="172" t="s">
        <v>111</v>
      </c>
      <c r="CP515" s="172" t="s">
        <v>111</v>
      </c>
      <c r="CQ515" s="172" t="b">
        <v>0</v>
      </c>
      <c r="CR515" s="172" t="s">
        <v>111</v>
      </c>
      <c r="CS515" s="172" t="s">
        <v>111</v>
      </c>
      <c r="CT515" s="172" t="s">
        <v>111</v>
      </c>
      <c r="CU515" s="172" t="s">
        <v>111</v>
      </c>
      <c r="CV515" s="172" t="s">
        <v>111</v>
      </c>
      <c r="CW515" s="172" t="b">
        <v>0</v>
      </c>
      <c r="CX515" s="139" t="s">
        <v>3796</v>
      </c>
      <c r="CY515" s="139" t="s">
        <v>3796</v>
      </c>
      <c r="CZ515" s="139" t="s">
        <v>3796</v>
      </c>
      <c r="DA515" s="139" t="s">
        <v>3796</v>
      </c>
      <c r="DB515" s="139" t="s">
        <v>3796</v>
      </c>
      <c r="DD515" s="231" t="s">
        <v>3882</v>
      </c>
      <c r="DE515" s="231" t="s">
        <v>3883</v>
      </c>
      <c r="DF515" s="231" t="s">
        <v>3884</v>
      </c>
      <c r="DG515" s="232" t="s">
        <v>3885</v>
      </c>
    </row>
    <row r="516" spans="1:111" ht="31" x14ac:dyDescent="0.35">
      <c r="A516" s="209">
        <v>3070</v>
      </c>
      <c r="B516" s="208" t="s">
        <v>1126</v>
      </c>
      <c r="C516" s="257">
        <v>274</v>
      </c>
      <c r="D516" s="258" t="s">
        <v>3016</v>
      </c>
      <c r="E516" s="258" t="s">
        <v>3523</v>
      </c>
      <c r="F516" s="256" t="s">
        <v>3524</v>
      </c>
      <c r="G516" s="256" t="s">
        <v>3524</v>
      </c>
      <c r="H516" s="140">
        <f t="shared" si="80"/>
        <v>1</v>
      </c>
      <c r="I516" s="140">
        <f t="shared" si="81"/>
        <v>0</v>
      </c>
      <c r="J516" s="140">
        <f t="shared" si="82"/>
        <v>0</v>
      </c>
      <c r="K516" s="140">
        <f t="shared" si="83"/>
        <v>1</v>
      </c>
      <c r="L516" s="140">
        <f t="shared" si="84"/>
        <v>0</v>
      </c>
      <c r="M516" s="140">
        <f t="shared" si="85"/>
        <v>1</v>
      </c>
      <c r="N516" s="140">
        <f t="shared" si="86"/>
        <v>1</v>
      </c>
      <c r="O516" s="140">
        <f t="shared" si="87"/>
        <v>1</v>
      </c>
      <c r="P516" s="140">
        <f t="shared" si="88"/>
        <v>1</v>
      </c>
      <c r="Q516" s="140">
        <f t="shared" si="89"/>
        <v>1</v>
      </c>
      <c r="R516" s="19" t="s">
        <v>115</v>
      </c>
      <c r="S516" s="19" t="s">
        <v>115</v>
      </c>
      <c r="T516" s="19" t="s">
        <v>115</v>
      </c>
      <c r="U516" s="19" t="s">
        <v>115</v>
      </c>
      <c r="V516" s="19" t="s">
        <v>115</v>
      </c>
      <c r="W516" s="172" t="b">
        <v>0</v>
      </c>
      <c r="X516" s="172" t="s">
        <v>111</v>
      </c>
      <c r="Y516" s="172" t="s">
        <v>111</v>
      </c>
      <c r="Z516" s="172" t="s">
        <v>111</v>
      </c>
      <c r="AA516" s="172" t="s">
        <v>111</v>
      </c>
      <c r="AB516" s="172" t="s">
        <v>111</v>
      </c>
      <c r="AC516" s="172" t="b">
        <v>0</v>
      </c>
      <c r="AD516" s="172" t="s">
        <v>111</v>
      </c>
      <c r="AE516" s="172" t="s">
        <v>111</v>
      </c>
      <c r="AF516" s="172" t="s">
        <v>111</v>
      </c>
      <c r="AG516" s="172" t="s">
        <v>111</v>
      </c>
      <c r="AH516" s="172" t="s">
        <v>111</v>
      </c>
      <c r="AI516" s="172" t="b">
        <v>0</v>
      </c>
      <c r="AJ516" s="172" t="s">
        <v>111</v>
      </c>
      <c r="AK516" s="172" t="s">
        <v>111</v>
      </c>
      <c r="AL516" s="172" t="s">
        <v>111</v>
      </c>
      <c r="AM516" s="172" t="s">
        <v>111</v>
      </c>
      <c r="AN516" s="172" t="s">
        <v>111</v>
      </c>
      <c r="AO516" s="172" t="b">
        <v>0</v>
      </c>
      <c r="AP516" s="172" t="s">
        <v>111</v>
      </c>
      <c r="AQ516" s="172" t="s">
        <v>111</v>
      </c>
      <c r="AR516" s="172" t="s">
        <v>111</v>
      </c>
      <c r="AS516" s="172" t="s">
        <v>111</v>
      </c>
      <c r="AT516" s="172" t="s">
        <v>111</v>
      </c>
      <c r="AU516" s="172" t="b">
        <v>0</v>
      </c>
      <c r="AV516" s="172" t="s">
        <v>111</v>
      </c>
      <c r="AW516" s="172" t="s">
        <v>111</v>
      </c>
      <c r="AX516" s="172" t="s">
        <v>111</v>
      </c>
      <c r="AY516" s="172" t="s">
        <v>111</v>
      </c>
      <c r="AZ516" s="172" t="s">
        <v>111</v>
      </c>
      <c r="BA516" s="172" t="b">
        <v>0</v>
      </c>
      <c r="BB516" s="172" t="s">
        <v>111</v>
      </c>
      <c r="BC516" s="172" t="s">
        <v>111</v>
      </c>
      <c r="BD516" s="172" t="s">
        <v>111</v>
      </c>
      <c r="BE516" s="172" t="s">
        <v>111</v>
      </c>
      <c r="BF516" s="172" t="s">
        <v>111</v>
      </c>
      <c r="BG516" s="172" t="b">
        <v>0</v>
      </c>
      <c r="BH516" s="172" t="s">
        <v>111</v>
      </c>
      <c r="BI516" s="172" t="s">
        <v>111</v>
      </c>
      <c r="BJ516" s="172" t="s">
        <v>111</v>
      </c>
      <c r="BK516" s="172" t="s">
        <v>111</v>
      </c>
      <c r="BL516" s="172" t="s">
        <v>111</v>
      </c>
      <c r="BM516" s="172" t="b">
        <v>0</v>
      </c>
      <c r="BN516" s="172" t="s">
        <v>111</v>
      </c>
      <c r="BO516" s="172" t="s">
        <v>111</v>
      </c>
      <c r="BP516" s="172" t="s">
        <v>111</v>
      </c>
      <c r="BQ516" s="172" t="s">
        <v>111</v>
      </c>
      <c r="BR516" s="172" t="s">
        <v>111</v>
      </c>
      <c r="BS516" s="172" t="b">
        <v>0</v>
      </c>
      <c r="BT516" s="172" t="s">
        <v>111</v>
      </c>
      <c r="BU516" s="172" t="s">
        <v>111</v>
      </c>
      <c r="BV516" s="172" t="s">
        <v>111</v>
      </c>
      <c r="BW516" s="172" t="s">
        <v>111</v>
      </c>
      <c r="BX516" s="172" t="s">
        <v>111</v>
      </c>
      <c r="BY516" s="172" t="b">
        <v>0</v>
      </c>
      <c r="BZ516" s="172" t="s">
        <v>111</v>
      </c>
      <c r="CA516" s="172" t="s">
        <v>111</v>
      </c>
      <c r="CB516" s="172" t="s">
        <v>111</v>
      </c>
      <c r="CC516" s="172" t="s">
        <v>111</v>
      </c>
      <c r="CD516" s="172" t="s">
        <v>111</v>
      </c>
      <c r="CE516" s="172" t="b">
        <v>1</v>
      </c>
      <c r="CF516" s="172" t="s">
        <v>1</v>
      </c>
      <c r="CG516" s="172" t="s">
        <v>1</v>
      </c>
      <c r="CH516" s="172" t="s">
        <v>1</v>
      </c>
      <c r="CI516" s="172" t="s">
        <v>1</v>
      </c>
      <c r="CJ516" s="172" t="s">
        <v>1</v>
      </c>
      <c r="CK516" s="172" t="b">
        <v>0</v>
      </c>
      <c r="CL516" s="172" t="s">
        <v>111</v>
      </c>
      <c r="CM516" s="172" t="s">
        <v>111</v>
      </c>
      <c r="CN516" s="172" t="s">
        <v>111</v>
      </c>
      <c r="CO516" s="172" t="s">
        <v>111</v>
      </c>
      <c r="CP516" s="172" t="s">
        <v>111</v>
      </c>
      <c r="CQ516" s="172" t="b">
        <v>0</v>
      </c>
      <c r="CR516" s="172" t="s">
        <v>111</v>
      </c>
      <c r="CS516" s="172" t="s">
        <v>111</v>
      </c>
      <c r="CT516" s="172" t="s">
        <v>111</v>
      </c>
      <c r="CU516" s="172" t="s">
        <v>111</v>
      </c>
      <c r="CV516" s="172" t="s">
        <v>111</v>
      </c>
      <c r="CW516" s="172" t="b">
        <v>0</v>
      </c>
      <c r="CX516" s="139" t="s">
        <v>3796</v>
      </c>
      <c r="CY516" s="139" t="s">
        <v>3796</v>
      </c>
      <c r="CZ516" s="139" t="s">
        <v>3796</v>
      </c>
      <c r="DA516" s="139" t="s">
        <v>3796</v>
      </c>
      <c r="DB516" s="139" t="s">
        <v>3796</v>
      </c>
      <c r="DD516" s="231" t="s">
        <v>3882</v>
      </c>
      <c r="DE516" s="231" t="s">
        <v>3883</v>
      </c>
      <c r="DF516" s="231" t="s">
        <v>3884</v>
      </c>
      <c r="DG516" s="232" t="s">
        <v>3885</v>
      </c>
    </row>
    <row r="517" spans="1:111" ht="43.5" x14ac:dyDescent="0.35">
      <c r="A517" s="209">
        <v>3070</v>
      </c>
      <c r="B517" s="208" t="s">
        <v>1126</v>
      </c>
      <c r="C517" s="257">
        <v>274</v>
      </c>
      <c r="D517" s="258" t="s">
        <v>3016</v>
      </c>
      <c r="E517" s="258" t="s">
        <v>3525</v>
      </c>
      <c r="F517" s="256" t="s">
        <v>3526</v>
      </c>
      <c r="G517" s="256" t="s">
        <v>3527</v>
      </c>
      <c r="H517" s="140">
        <f t="shared" si="80"/>
        <v>1</v>
      </c>
      <c r="I517" s="140">
        <f t="shared" si="81"/>
        <v>0</v>
      </c>
      <c r="J517" s="140">
        <f t="shared" si="82"/>
        <v>0</v>
      </c>
      <c r="K517" s="140">
        <f t="shared" si="83"/>
        <v>1</v>
      </c>
      <c r="L517" s="140">
        <f t="shared" si="84"/>
        <v>0</v>
      </c>
      <c r="M517" s="140">
        <f t="shared" si="85"/>
        <v>1</v>
      </c>
      <c r="N517" s="140">
        <f t="shared" si="86"/>
        <v>1</v>
      </c>
      <c r="O517" s="140">
        <f t="shared" si="87"/>
        <v>1</v>
      </c>
      <c r="P517" s="140">
        <f t="shared" si="88"/>
        <v>1</v>
      </c>
      <c r="Q517" s="140">
        <f t="shared" si="89"/>
        <v>1</v>
      </c>
      <c r="R517" s="19" t="s">
        <v>115</v>
      </c>
      <c r="S517" s="19" t="s">
        <v>115</v>
      </c>
      <c r="T517" s="19" t="s">
        <v>115</v>
      </c>
      <c r="U517" s="19" t="s">
        <v>115</v>
      </c>
      <c r="V517" s="19" t="s">
        <v>115</v>
      </c>
      <c r="W517" s="172" t="b">
        <v>0</v>
      </c>
      <c r="X517" s="172" t="s">
        <v>111</v>
      </c>
      <c r="Y517" s="172" t="s">
        <v>111</v>
      </c>
      <c r="Z517" s="172" t="s">
        <v>111</v>
      </c>
      <c r="AA517" s="172" t="s">
        <v>111</v>
      </c>
      <c r="AB517" s="172" t="s">
        <v>111</v>
      </c>
      <c r="AC517" s="172" t="b">
        <v>0</v>
      </c>
      <c r="AD517" s="172" t="s">
        <v>111</v>
      </c>
      <c r="AE517" s="172" t="s">
        <v>111</v>
      </c>
      <c r="AF517" s="172" t="s">
        <v>111</v>
      </c>
      <c r="AG517" s="172" t="s">
        <v>111</v>
      </c>
      <c r="AH517" s="172" t="s">
        <v>111</v>
      </c>
      <c r="AI517" s="172" t="b">
        <v>0</v>
      </c>
      <c r="AJ517" s="172" t="s">
        <v>111</v>
      </c>
      <c r="AK517" s="172" t="s">
        <v>111</v>
      </c>
      <c r="AL517" s="172" t="s">
        <v>111</v>
      </c>
      <c r="AM517" s="172" t="s">
        <v>111</v>
      </c>
      <c r="AN517" s="172" t="s">
        <v>111</v>
      </c>
      <c r="AO517" s="172" t="b">
        <v>0</v>
      </c>
      <c r="AP517" s="172" t="s">
        <v>111</v>
      </c>
      <c r="AQ517" s="172" t="s">
        <v>111</v>
      </c>
      <c r="AR517" s="172" t="s">
        <v>111</v>
      </c>
      <c r="AS517" s="172" t="s">
        <v>111</v>
      </c>
      <c r="AT517" s="172" t="s">
        <v>111</v>
      </c>
      <c r="AU517" s="172" t="b">
        <v>0</v>
      </c>
      <c r="AV517" s="172" t="s">
        <v>111</v>
      </c>
      <c r="AW517" s="172" t="s">
        <v>111</v>
      </c>
      <c r="AX517" s="172" t="s">
        <v>111</v>
      </c>
      <c r="AY517" s="172" t="s">
        <v>111</v>
      </c>
      <c r="AZ517" s="172" t="s">
        <v>111</v>
      </c>
      <c r="BA517" s="172" t="b">
        <v>0</v>
      </c>
      <c r="BB517" s="172" t="s">
        <v>111</v>
      </c>
      <c r="BC517" s="172" t="s">
        <v>111</v>
      </c>
      <c r="BD517" s="172" t="s">
        <v>111</v>
      </c>
      <c r="BE517" s="172" t="s">
        <v>111</v>
      </c>
      <c r="BF517" s="172" t="s">
        <v>111</v>
      </c>
      <c r="BG517" s="172" t="b">
        <v>0</v>
      </c>
      <c r="BH517" s="172" t="s">
        <v>111</v>
      </c>
      <c r="BI517" s="172" t="s">
        <v>111</v>
      </c>
      <c r="BJ517" s="172" t="s">
        <v>111</v>
      </c>
      <c r="BK517" s="172" t="s">
        <v>111</v>
      </c>
      <c r="BL517" s="172" t="s">
        <v>111</v>
      </c>
      <c r="BM517" s="172" t="b">
        <v>0</v>
      </c>
      <c r="BN517" s="172" t="s">
        <v>111</v>
      </c>
      <c r="BO517" s="172" t="s">
        <v>111</v>
      </c>
      <c r="BP517" s="172" t="s">
        <v>111</v>
      </c>
      <c r="BQ517" s="172" t="s">
        <v>111</v>
      </c>
      <c r="BR517" s="172" t="s">
        <v>111</v>
      </c>
      <c r="BS517" s="172" t="b">
        <v>0</v>
      </c>
      <c r="BT517" s="172" t="s">
        <v>111</v>
      </c>
      <c r="BU517" s="172" t="s">
        <v>111</v>
      </c>
      <c r="BV517" s="172" t="s">
        <v>111</v>
      </c>
      <c r="BW517" s="172" t="s">
        <v>111</v>
      </c>
      <c r="BX517" s="172" t="s">
        <v>111</v>
      </c>
      <c r="BY517" s="172" t="b">
        <v>0</v>
      </c>
      <c r="BZ517" s="172" t="s">
        <v>111</v>
      </c>
      <c r="CA517" s="172" t="s">
        <v>111</v>
      </c>
      <c r="CB517" s="172" t="s">
        <v>111</v>
      </c>
      <c r="CC517" s="172" t="s">
        <v>111</v>
      </c>
      <c r="CD517" s="172" t="s">
        <v>111</v>
      </c>
      <c r="CE517" s="172" t="b">
        <v>1</v>
      </c>
      <c r="CF517" s="172" t="s">
        <v>1</v>
      </c>
      <c r="CG517" s="172" t="s">
        <v>1</v>
      </c>
      <c r="CH517" s="172" t="s">
        <v>1</v>
      </c>
      <c r="CI517" s="172" t="s">
        <v>1</v>
      </c>
      <c r="CJ517" s="172" t="s">
        <v>1</v>
      </c>
      <c r="CK517" s="172" t="b">
        <v>0</v>
      </c>
      <c r="CL517" s="172" t="s">
        <v>111</v>
      </c>
      <c r="CM517" s="172" t="s">
        <v>111</v>
      </c>
      <c r="CN517" s="172" t="s">
        <v>111</v>
      </c>
      <c r="CO517" s="172" t="s">
        <v>111</v>
      </c>
      <c r="CP517" s="172" t="s">
        <v>111</v>
      </c>
      <c r="CQ517" s="172" t="b">
        <v>0</v>
      </c>
      <c r="CR517" s="172" t="s">
        <v>111</v>
      </c>
      <c r="CS517" s="172" t="s">
        <v>111</v>
      </c>
      <c r="CT517" s="172" t="s">
        <v>111</v>
      </c>
      <c r="CU517" s="172" t="s">
        <v>111</v>
      </c>
      <c r="CV517" s="172" t="s">
        <v>111</v>
      </c>
      <c r="CW517" s="172" t="b">
        <v>0</v>
      </c>
      <c r="CX517" s="139" t="s">
        <v>3796</v>
      </c>
      <c r="CY517" s="139" t="s">
        <v>3796</v>
      </c>
      <c r="CZ517" s="139" t="s">
        <v>3796</v>
      </c>
      <c r="DA517" s="139" t="s">
        <v>3796</v>
      </c>
      <c r="DB517" s="139" t="s">
        <v>3796</v>
      </c>
      <c r="DD517" s="231" t="s">
        <v>3882</v>
      </c>
      <c r="DE517" s="231" t="s">
        <v>3883</v>
      </c>
      <c r="DF517" s="231" t="s">
        <v>3884</v>
      </c>
      <c r="DG517" s="232" t="s">
        <v>3885</v>
      </c>
    </row>
    <row r="518" spans="1:111" ht="43.5" x14ac:dyDescent="0.35">
      <c r="A518" s="209">
        <v>3070</v>
      </c>
      <c r="B518" s="208" t="s">
        <v>1126</v>
      </c>
      <c r="C518" s="257">
        <v>274</v>
      </c>
      <c r="D518" s="258" t="s">
        <v>3016</v>
      </c>
      <c r="E518" s="258" t="s">
        <v>3528</v>
      </c>
      <c r="F518" s="256" t="s">
        <v>3529</v>
      </c>
      <c r="G518" s="256" t="s">
        <v>2474</v>
      </c>
      <c r="H518" s="140">
        <f t="shared" si="80"/>
        <v>3</v>
      </c>
      <c r="I518" s="140">
        <f t="shared" si="81"/>
        <v>0</v>
      </c>
      <c r="J518" s="140">
        <f t="shared" si="82"/>
        <v>2</v>
      </c>
      <c r="K518" s="140">
        <f t="shared" si="83"/>
        <v>1</v>
      </c>
      <c r="L518" s="140">
        <f t="shared" si="84"/>
        <v>0</v>
      </c>
      <c r="M518" s="140">
        <f t="shared" si="85"/>
        <v>3</v>
      </c>
      <c r="N518" s="140">
        <f t="shared" si="86"/>
        <v>3</v>
      </c>
      <c r="O518" s="140">
        <f t="shared" si="87"/>
        <v>3</v>
      </c>
      <c r="P518" s="140">
        <f t="shared" si="88"/>
        <v>2</v>
      </c>
      <c r="Q518" s="140">
        <f t="shared" si="89"/>
        <v>2</v>
      </c>
      <c r="R518" s="19" t="s">
        <v>115</v>
      </c>
      <c r="S518" s="19" t="s">
        <v>115</v>
      </c>
      <c r="T518" s="19" t="s">
        <v>115</v>
      </c>
      <c r="U518" s="19" t="s">
        <v>115</v>
      </c>
      <c r="V518" s="19" t="s">
        <v>115</v>
      </c>
      <c r="W518" s="172" t="b">
        <v>0</v>
      </c>
      <c r="X518" s="172" t="s">
        <v>111</v>
      </c>
      <c r="Y518" s="172" t="s">
        <v>111</v>
      </c>
      <c r="Z518" s="172" t="s">
        <v>111</v>
      </c>
      <c r="AA518" s="172" t="s">
        <v>111</v>
      </c>
      <c r="AB518" s="172" t="s">
        <v>111</v>
      </c>
      <c r="AC518" s="172" t="b">
        <v>0</v>
      </c>
      <c r="AD518" s="172" t="s">
        <v>111</v>
      </c>
      <c r="AE518" s="172" t="s">
        <v>111</v>
      </c>
      <c r="AF518" s="172" t="s">
        <v>111</v>
      </c>
      <c r="AG518" s="172" t="s">
        <v>111</v>
      </c>
      <c r="AH518" s="172" t="s">
        <v>111</v>
      </c>
      <c r="AI518" s="172" t="b">
        <v>0</v>
      </c>
      <c r="AJ518" s="172" t="s">
        <v>111</v>
      </c>
      <c r="AK518" s="172" t="s">
        <v>111</v>
      </c>
      <c r="AL518" s="172" t="s">
        <v>111</v>
      </c>
      <c r="AM518" s="172" t="s">
        <v>111</v>
      </c>
      <c r="AN518" s="172" t="s">
        <v>111</v>
      </c>
      <c r="AO518" s="172" t="b">
        <v>1</v>
      </c>
      <c r="AP518" s="172" t="s">
        <v>116</v>
      </c>
      <c r="AQ518" s="172" t="s">
        <v>116</v>
      </c>
      <c r="AR518" s="172" t="s">
        <v>116</v>
      </c>
      <c r="AS518" s="172" t="s">
        <v>116</v>
      </c>
      <c r="AT518" s="172" t="s">
        <v>116</v>
      </c>
      <c r="AU518" s="172" t="b">
        <v>0</v>
      </c>
      <c r="AV518" s="172" t="s">
        <v>111</v>
      </c>
      <c r="AW518" s="172" t="s">
        <v>111</v>
      </c>
      <c r="AX518" s="172" t="s">
        <v>111</v>
      </c>
      <c r="AY518" s="172" t="s">
        <v>111</v>
      </c>
      <c r="AZ518" s="172" t="s">
        <v>111</v>
      </c>
      <c r="BA518" s="172" t="b">
        <v>0</v>
      </c>
      <c r="BB518" s="172" t="s">
        <v>111</v>
      </c>
      <c r="BC518" s="172" t="s">
        <v>111</v>
      </c>
      <c r="BD518" s="172" t="s">
        <v>111</v>
      </c>
      <c r="BE518" s="172" t="s">
        <v>111</v>
      </c>
      <c r="BF518" s="172" t="s">
        <v>111</v>
      </c>
      <c r="BG518" s="172" t="b">
        <v>0</v>
      </c>
      <c r="BH518" s="172" t="s">
        <v>111</v>
      </c>
      <c r="BI518" s="172" t="s">
        <v>111</v>
      </c>
      <c r="BJ518" s="172" t="s">
        <v>111</v>
      </c>
      <c r="BK518" s="172" t="s">
        <v>111</v>
      </c>
      <c r="BL518" s="172" t="s">
        <v>111</v>
      </c>
      <c r="BM518" s="172" t="b">
        <v>0</v>
      </c>
      <c r="BN518" s="172" t="s">
        <v>111</v>
      </c>
      <c r="BO518" s="172" t="s">
        <v>111</v>
      </c>
      <c r="BP518" s="172" t="s">
        <v>111</v>
      </c>
      <c r="BQ518" s="172" t="s">
        <v>111</v>
      </c>
      <c r="BR518" s="172" t="s">
        <v>111</v>
      </c>
      <c r="BS518" s="172" t="b">
        <v>0</v>
      </c>
      <c r="BT518" s="172" t="s">
        <v>111</v>
      </c>
      <c r="BU518" s="172" t="s">
        <v>111</v>
      </c>
      <c r="BV518" s="172" t="s">
        <v>111</v>
      </c>
      <c r="BW518" s="172" t="s">
        <v>111</v>
      </c>
      <c r="BX518" s="172" t="s">
        <v>111</v>
      </c>
      <c r="BY518" s="172" t="b">
        <v>1</v>
      </c>
      <c r="BZ518" s="172" t="s">
        <v>116</v>
      </c>
      <c r="CA518" s="172" t="s">
        <v>116</v>
      </c>
      <c r="CB518" s="172" t="s">
        <v>116</v>
      </c>
      <c r="CC518" s="172" t="s">
        <v>111</v>
      </c>
      <c r="CD518" s="172" t="s">
        <v>111</v>
      </c>
      <c r="CE518" s="172" t="b">
        <v>1</v>
      </c>
      <c r="CF518" s="172" t="s">
        <v>1</v>
      </c>
      <c r="CG518" s="172" t="s">
        <v>1</v>
      </c>
      <c r="CH518" s="172" t="s">
        <v>1</v>
      </c>
      <c r="CI518" s="172" t="s">
        <v>1</v>
      </c>
      <c r="CJ518" s="172" t="s">
        <v>1</v>
      </c>
      <c r="CK518" s="172" t="b">
        <v>0</v>
      </c>
      <c r="CL518" s="172" t="s">
        <v>111</v>
      </c>
      <c r="CM518" s="172" t="s">
        <v>111</v>
      </c>
      <c r="CN518" s="172" t="s">
        <v>111</v>
      </c>
      <c r="CO518" s="172" t="s">
        <v>111</v>
      </c>
      <c r="CP518" s="172" t="s">
        <v>111</v>
      </c>
      <c r="CQ518" s="172" t="b">
        <v>0</v>
      </c>
      <c r="CR518" s="172" t="s">
        <v>111</v>
      </c>
      <c r="CS518" s="172" t="s">
        <v>111</v>
      </c>
      <c r="CT518" s="172" t="s">
        <v>111</v>
      </c>
      <c r="CU518" s="172" t="s">
        <v>111</v>
      </c>
      <c r="CV518" s="172" t="s">
        <v>111</v>
      </c>
      <c r="CW518" s="172" t="b">
        <v>0</v>
      </c>
      <c r="CX518" s="139" t="s">
        <v>3796</v>
      </c>
      <c r="CY518" s="139" t="s">
        <v>3796</v>
      </c>
      <c r="CZ518" s="139" t="s">
        <v>3796</v>
      </c>
      <c r="DA518" s="139" t="s">
        <v>3796</v>
      </c>
      <c r="DB518" s="139" t="s">
        <v>3796</v>
      </c>
      <c r="DD518" s="231" t="s">
        <v>3882</v>
      </c>
      <c r="DE518" s="231" t="s">
        <v>3883</v>
      </c>
      <c r="DF518" s="231" t="s">
        <v>3884</v>
      </c>
      <c r="DG518" s="232" t="s">
        <v>3885</v>
      </c>
    </row>
    <row r="519" spans="1:111" ht="43.5" x14ac:dyDescent="0.35">
      <c r="A519" s="209">
        <v>3070</v>
      </c>
      <c r="B519" s="208" t="s">
        <v>1126</v>
      </c>
      <c r="C519" s="257">
        <v>274</v>
      </c>
      <c r="D519" s="258" t="s">
        <v>3016</v>
      </c>
      <c r="E519" s="258" t="s">
        <v>3530</v>
      </c>
      <c r="F519" s="256" t="s">
        <v>3531</v>
      </c>
      <c r="G519" s="256" t="s">
        <v>3532</v>
      </c>
      <c r="H519" s="140">
        <f t="shared" si="80"/>
        <v>1</v>
      </c>
      <c r="I519" s="140">
        <f t="shared" si="81"/>
        <v>0</v>
      </c>
      <c r="J519" s="140">
        <f t="shared" si="82"/>
        <v>0</v>
      </c>
      <c r="K519" s="140">
        <f t="shared" si="83"/>
        <v>1</v>
      </c>
      <c r="L519" s="140">
        <f t="shared" si="84"/>
        <v>0</v>
      </c>
      <c r="M519" s="140">
        <f t="shared" si="85"/>
        <v>1</v>
      </c>
      <c r="N519" s="140">
        <f t="shared" si="86"/>
        <v>1</v>
      </c>
      <c r="O519" s="140">
        <f t="shared" si="87"/>
        <v>1</v>
      </c>
      <c r="P519" s="140">
        <f t="shared" si="88"/>
        <v>1</v>
      </c>
      <c r="Q519" s="140">
        <f t="shared" si="89"/>
        <v>1</v>
      </c>
      <c r="R519" s="19" t="s">
        <v>115</v>
      </c>
      <c r="S519" s="19" t="s">
        <v>115</v>
      </c>
      <c r="T519" s="19" t="s">
        <v>115</v>
      </c>
      <c r="U519" s="19" t="s">
        <v>115</v>
      </c>
      <c r="V519" s="19" t="s">
        <v>115</v>
      </c>
      <c r="W519" s="172" t="b">
        <v>0</v>
      </c>
      <c r="X519" s="172" t="s">
        <v>111</v>
      </c>
      <c r="Y519" s="172" t="s">
        <v>111</v>
      </c>
      <c r="Z519" s="172" t="s">
        <v>111</v>
      </c>
      <c r="AA519" s="172" t="s">
        <v>111</v>
      </c>
      <c r="AB519" s="172" t="s">
        <v>111</v>
      </c>
      <c r="AC519" s="172" t="b">
        <v>0</v>
      </c>
      <c r="AD519" s="172" t="s">
        <v>111</v>
      </c>
      <c r="AE519" s="172" t="s">
        <v>111</v>
      </c>
      <c r="AF519" s="172" t="s">
        <v>111</v>
      </c>
      <c r="AG519" s="172" t="s">
        <v>111</v>
      </c>
      <c r="AH519" s="172" t="s">
        <v>111</v>
      </c>
      <c r="AI519" s="172" t="b">
        <v>0</v>
      </c>
      <c r="AJ519" s="172" t="s">
        <v>111</v>
      </c>
      <c r="AK519" s="172" t="s">
        <v>111</v>
      </c>
      <c r="AL519" s="172" t="s">
        <v>111</v>
      </c>
      <c r="AM519" s="172" t="s">
        <v>111</v>
      </c>
      <c r="AN519" s="172" t="s">
        <v>111</v>
      </c>
      <c r="AO519" s="172" t="b">
        <v>0</v>
      </c>
      <c r="AP519" s="172" t="s">
        <v>111</v>
      </c>
      <c r="AQ519" s="172" t="s">
        <v>111</v>
      </c>
      <c r="AR519" s="172" t="s">
        <v>111</v>
      </c>
      <c r="AS519" s="172" t="s">
        <v>111</v>
      </c>
      <c r="AT519" s="172" t="s">
        <v>111</v>
      </c>
      <c r="AU519" s="172" t="b">
        <v>0</v>
      </c>
      <c r="AV519" s="172" t="s">
        <v>111</v>
      </c>
      <c r="AW519" s="172" t="s">
        <v>111</v>
      </c>
      <c r="AX519" s="172" t="s">
        <v>111</v>
      </c>
      <c r="AY519" s="172" t="s">
        <v>111</v>
      </c>
      <c r="AZ519" s="172" t="s">
        <v>111</v>
      </c>
      <c r="BA519" s="172" t="b">
        <v>0</v>
      </c>
      <c r="BB519" s="172" t="s">
        <v>111</v>
      </c>
      <c r="BC519" s="172" t="s">
        <v>111</v>
      </c>
      <c r="BD519" s="172" t="s">
        <v>111</v>
      </c>
      <c r="BE519" s="172" t="s">
        <v>111</v>
      </c>
      <c r="BF519" s="172" t="s">
        <v>111</v>
      </c>
      <c r="BG519" s="172" t="b">
        <v>0</v>
      </c>
      <c r="BH519" s="172" t="s">
        <v>111</v>
      </c>
      <c r="BI519" s="172" t="s">
        <v>111</v>
      </c>
      <c r="BJ519" s="172" t="s">
        <v>111</v>
      </c>
      <c r="BK519" s="172" t="s">
        <v>111</v>
      </c>
      <c r="BL519" s="172" t="s">
        <v>111</v>
      </c>
      <c r="BM519" s="172" t="b">
        <v>0</v>
      </c>
      <c r="BN519" s="172" t="s">
        <v>111</v>
      </c>
      <c r="BO519" s="172" t="s">
        <v>111</v>
      </c>
      <c r="BP519" s="172" t="s">
        <v>111</v>
      </c>
      <c r="BQ519" s="172" t="s">
        <v>111</v>
      </c>
      <c r="BR519" s="172" t="s">
        <v>111</v>
      </c>
      <c r="BS519" s="172" t="b">
        <v>0</v>
      </c>
      <c r="BT519" s="172" t="s">
        <v>111</v>
      </c>
      <c r="BU519" s="172" t="s">
        <v>111</v>
      </c>
      <c r="BV519" s="172" t="s">
        <v>111</v>
      </c>
      <c r="BW519" s="172" t="s">
        <v>111</v>
      </c>
      <c r="BX519" s="172" t="s">
        <v>111</v>
      </c>
      <c r="BY519" s="172" t="b">
        <v>0</v>
      </c>
      <c r="BZ519" s="172" t="s">
        <v>111</v>
      </c>
      <c r="CA519" s="172" t="s">
        <v>111</v>
      </c>
      <c r="CB519" s="172" t="s">
        <v>111</v>
      </c>
      <c r="CC519" s="172" t="s">
        <v>111</v>
      </c>
      <c r="CD519" s="172" t="s">
        <v>111</v>
      </c>
      <c r="CE519" s="172" t="b">
        <v>1</v>
      </c>
      <c r="CF519" s="172" t="s">
        <v>1</v>
      </c>
      <c r="CG519" s="172" t="s">
        <v>1</v>
      </c>
      <c r="CH519" s="172" t="s">
        <v>1</v>
      </c>
      <c r="CI519" s="172" t="s">
        <v>1</v>
      </c>
      <c r="CJ519" s="172" t="s">
        <v>1</v>
      </c>
      <c r="CK519" s="172" t="b">
        <v>0</v>
      </c>
      <c r="CL519" s="172" t="s">
        <v>111</v>
      </c>
      <c r="CM519" s="172" t="s">
        <v>111</v>
      </c>
      <c r="CN519" s="172" t="s">
        <v>111</v>
      </c>
      <c r="CO519" s="172" t="s">
        <v>111</v>
      </c>
      <c r="CP519" s="172" t="s">
        <v>111</v>
      </c>
      <c r="CQ519" s="172" t="b">
        <v>0</v>
      </c>
      <c r="CR519" s="172" t="s">
        <v>111</v>
      </c>
      <c r="CS519" s="172" t="s">
        <v>111</v>
      </c>
      <c r="CT519" s="172" t="s">
        <v>111</v>
      </c>
      <c r="CU519" s="172" t="s">
        <v>111</v>
      </c>
      <c r="CV519" s="172" t="s">
        <v>111</v>
      </c>
      <c r="CW519" s="172" t="b">
        <v>0</v>
      </c>
      <c r="CX519" s="139" t="s">
        <v>3796</v>
      </c>
      <c r="CY519" s="139" t="s">
        <v>3796</v>
      </c>
      <c r="CZ519" s="139" t="s">
        <v>3796</v>
      </c>
      <c r="DA519" s="139" t="s">
        <v>3796</v>
      </c>
      <c r="DB519" s="139" t="s">
        <v>3796</v>
      </c>
      <c r="DD519" s="231" t="s">
        <v>3882</v>
      </c>
      <c r="DE519" s="231" t="s">
        <v>3883</v>
      </c>
      <c r="DF519" s="231" t="s">
        <v>3884</v>
      </c>
      <c r="DG519" s="232" t="s">
        <v>3885</v>
      </c>
    </row>
    <row r="520" spans="1:111" ht="43.5" x14ac:dyDescent="0.35">
      <c r="A520" s="209">
        <v>3070</v>
      </c>
      <c r="B520" s="208" t="s">
        <v>1126</v>
      </c>
      <c r="C520" s="257">
        <v>274</v>
      </c>
      <c r="D520" s="258" t="s">
        <v>3016</v>
      </c>
      <c r="E520" s="258" t="s">
        <v>3533</v>
      </c>
      <c r="F520" s="256" t="s">
        <v>3534</v>
      </c>
      <c r="G520" s="256" t="s">
        <v>3535</v>
      </c>
      <c r="H520" s="140">
        <f t="shared" si="80"/>
        <v>1</v>
      </c>
      <c r="I520" s="140">
        <f t="shared" si="81"/>
        <v>0</v>
      </c>
      <c r="J520" s="140">
        <f t="shared" si="82"/>
        <v>0</v>
      </c>
      <c r="K520" s="140">
        <f t="shared" si="83"/>
        <v>1</v>
      </c>
      <c r="L520" s="140">
        <f t="shared" si="84"/>
        <v>0</v>
      </c>
      <c r="M520" s="140">
        <f t="shared" si="85"/>
        <v>1</v>
      </c>
      <c r="N520" s="140">
        <f t="shared" si="86"/>
        <v>1</v>
      </c>
      <c r="O520" s="140">
        <f t="shared" si="87"/>
        <v>1</v>
      </c>
      <c r="P520" s="140">
        <f t="shared" si="88"/>
        <v>1</v>
      </c>
      <c r="Q520" s="140">
        <f t="shared" si="89"/>
        <v>1</v>
      </c>
      <c r="R520" s="19" t="s">
        <v>115</v>
      </c>
      <c r="S520" s="19" t="s">
        <v>115</v>
      </c>
      <c r="T520" s="19" t="s">
        <v>115</v>
      </c>
      <c r="U520" s="19" t="s">
        <v>115</v>
      </c>
      <c r="V520" s="19" t="s">
        <v>115</v>
      </c>
      <c r="W520" s="172" t="b">
        <v>0</v>
      </c>
      <c r="X520" s="172" t="s">
        <v>111</v>
      </c>
      <c r="Y520" s="172" t="s">
        <v>111</v>
      </c>
      <c r="Z520" s="172" t="s">
        <v>111</v>
      </c>
      <c r="AA520" s="172" t="s">
        <v>111</v>
      </c>
      <c r="AB520" s="172" t="s">
        <v>111</v>
      </c>
      <c r="AC520" s="172" t="b">
        <v>0</v>
      </c>
      <c r="AD520" s="172" t="s">
        <v>111</v>
      </c>
      <c r="AE520" s="172" t="s">
        <v>111</v>
      </c>
      <c r="AF520" s="172" t="s">
        <v>111</v>
      </c>
      <c r="AG520" s="172" t="s">
        <v>111</v>
      </c>
      <c r="AH520" s="172" t="s">
        <v>111</v>
      </c>
      <c r="AI520" s="172" t="b">
        <v>0</v>
      </c>
      <c r="AJ520" s="172" t="s">
        <v>111</v>
      </c>
      <c r="AK520" s="172" t="s">
        <v>111</v>
      </c>
      <c r="AL520" s="172" t="s">
        <v>111</v>
      </c>
      <c r="AM520" s="172" t="s">
        <v>111</v>
      </c>
      <c r="AN520" s="172" t="s">
        <v>111</v>
      </c>
      <c r="AO520" s="172" t="b">
        <v>0</v>
      </c>
      <c r="AP520" s="172" t="s">
        <v>111</v>
      </c>
      <c r="AQ520" s="172" t="s">
        <v>111</v>
      </c>
      <c r="AR520" s="172" t="s">
        <v>111</v>
      </c>
      <c r="AS520" s="172" t="s">
        <v>111</v>
      </c>
      <c r="AT520" s="172" t="s">
        <v>111</v>
      </c>
      <c r="AU520" s="172" t="b">
        <v>0</v>
      </c>
      <c r="AV520" s="172" t="s">
        <v>111</v>
      </c>
      <c r="AW520" s="172" t="s">
        <v>111</v>
      </c>
      <c r="AX520" s="172" t="s">
        <v>111</v>
      </c>
      <c r="AY520" s="172" t="s">
        <v>111</v>
      </c>
      <c r="AZ520" s="172" t="s">
        <v>111</v>
      </c>
      <c r="BA520" s="172" t="b">
        <v>0</v>
      </c>
      <c r="BB520" s="172" t="s">
        <v>111</v>
      </c>
      <c r="BC520" s="172" t="s">
        <v>111</v>
      </c>
      <c r="BD520" s="172" t="s">
        <v>111</v>
      </c>
      <c r="BE520" s="172" t="s">
        <v>111</v>
      </c>
      <c r="BF520" s="172" t="s">
        <v>111</v>
      </c>
      <c r="BG520" s="172" t="b">
        <v>0</v>
      </c>
      <c r="BH520" s="172" t="s">
        <v>111</v>
      </c>
      <c r="BI520" s="172" t="s">
        <v>111</v>
      </c>
      <c r="BJ520" s="172" t="s">
        <v>111</v>
      </c>
      <c r="BK520" s="172" t="s">
        <v>111</v>
      </c>
      <c r="BL520" s="172" t="s">
        <v>111</v>
      </c>
      <c r="BM520" s="172" t="b">
        <v>0</v>
      </c>
      <c r="BN520" s="172" t="s">
        <v>111</v>
      </c>
      <c r="BO520" s="172" t="s">
        <v>111</v>
      </c>
      <c r="BP520" s="172" t="s">
        <v>111</v>
      </c>
      <c r="BQ520" s="172" t="s">
        <v>111</v>
      </c>
      <c r="BR520" s="172" t="s">
        <v>111</v>
      </c>
      <c r="BS520" s="172" t="b">
        <v>0</v>
      </c>
      <c r="BT520" s="172" t="s">
        <v>111</v>
      </c>
      <c r="BU520" s="172" t="s">
        <v>111</v>
      </c>
      <c r="BV520" s="172" t="s">
        <v>111</v>
      </c>
      <c r="BW520" s="172" t="s">
        <v>111</v>
      </c>
      <c r="BX520" s="172" t="s">
        <v>111</v>
      </c>
      <c r="BY520" s="172" t="b">
        <v>0</v>
      </c>
      <c r="BZ520" s="172" t="s">
        <v>111</v>
      </c>
      <c r="CA520" s="172" t="s">
        <v>111</v>
      </c>
      <c r="CB520" s="172" t="s">
        <v>111</v>
      </c>
      <c r="CC520" s="172" t="s">
        <v>111</v>
      </c>
      <c r="CD520" s="172" t="s">
        <v>111</v>
      </c>
      <c r="CE520" s="172" t="b">
        <v>1</v>
      </c>
      <c r="CF520" s="172" t="s">
        <v>1</v>
      </c>
      <c r="CG520" s="172" t="s">
        <v>1</v>
      </c>
      <c r="CH520" s="172" t="s">
        <v>1</v>
      </c>
      <c r="CI520" s="172" t="s">
        <v>1</v>
      </c>
      <c r="CJ520" s="172" t="s">
        <v>1</v>
      </c>
      <c r="CK520" s="172" t="b">
        <v>0</v>
      </c>
      <c r="CL520" s="172" t="s">
        <v>111</v>
      </c>
      <c r="CM520" s="172" t="s">
        <v>111</v>
      </c>
      <c r="CN520" s="172" t="s">
        <v>111</v>
      </c>
      <c r="CO520" s="172" t="s">
        <v>111</v>
      </c>
      <c r="CP520" s="172" t="s">
        <v>111</v>
      </c>
      <c r="CQ520" s="172" t="b">
        <v>0</v>
      </c>
      <c r="CR520" s="172" t="s">
        <v>111</v>
      </c>
      <c r="CS520" s="172" t="s">
        <v>111</v>
      </c>
      <c r="CT520" s="172" t="s">
        <v>111</v>
      </c>
      <c r="CU520" s="172" t="s">
        <v>111</v>
      </c>
      <c r="CV520" s="172" t="s">
        <v>111</v>
      </c>
      <c r="CW520" s="172" t="b">
        <v>0</v>
      </c>
      <c r="CX520" s="139" t="s">
        <v>3796</v>
      </c>
      <c r="CY520" s="139" t="s">
        <v>3796</v>
      </c>
      <c r="CZ520" s="139" t="s">
        <v>3796</v>
      </c>
      <c r="DA520" s="139" t="s">
        <v>3796</v>
      </c>
      <c r="DB520" s="139" t="s">
        <v>3796</v>
      </c>
      <c r="DD520" s="231" t="s">
        <v>3882</v>
      </c>
      <c r="DE520" s="231" t="s">
        <v>3883</v>
      </c>
      <c r="DF520" s="231" t="s">
        <v>3884</v>
      </c>
      <c r="DG520" s="232" t="s">
        <v>3885</v>
      </c>
    </row>
    <row r="521" spans="1:111" ht="58" x14ac:dyDescent="0.35">
      <c r="A521" s="209">
        <v>3070</v>
      </c>
      <c r="B521" s="208" t="s">
        <v>1126</v>
      </c>
      <c r="C521" s="257">
        <v>274</v>
      </c>
      <c r="D521" s="258" t="s">
        <v>3016</v>
      </c>
      <c r="E521" s="258" t="s">
        <v>3536</v>
      </c>
      <c r="F521" s="256" t="s">
        <v>3537</v>
      </c>
      <c r="G521" s="256" t="s">
        <v>3538</v>
      </c>
      <c r="H521" s="140">
        <f t="shared" si="80"/>
        <v>2</v>
      </c>
      <c r="I521" s="140">
        <f t="shared" si="81"/>
        <v>0</v>
      </c>
      <c r="J521" s="140">
        <f t="shared" si="82"/>
        <v>1</v>
      </c>
      <c r="K521" s="140">
        <f t="shared" si="83"/>
        <v>1</v>
      </c>
      <c r="L521" s="140">
        <f t="shared" si="84"/>
        <v>0</v>
      </c>
      <c r="M521" s="140">
        <f t="shared" si="85"/>
        <v>2</v>
      </c>
      <c r="N521" s="140">
        <f t="shared" si="86"/>
        <v>2</v>
      </c>
      <c r="O521" s="140">
        <f t="shared" si="87"/>
        <v>2</v>
      </c>
      <c r="P521" s="140">
        <f t="shared" si="88"/>
        <v>2</v>
      </c>
      <c r="Q521" s="140">
        <f t="shared" si="89"/>
        <v>2</v>
      </c>
      <c r="R521" s="19" t="s">
        <v>115</v>
      </c>
      <c r="S521" s="19" t="s">
        <v>115</v>
      </c>
      <c r="T521" s="19" t="s">
        <v>115</v>
      </c>
      <c r="U521" s="19" t="s">
        <v>115</v>
      </c>
      <c r="V521" s="19" t="s">
        <v>115</v>
      </c>
      <c r="W521" s="172" t="b">
        <v>0</v>
      </c>
      <c r="X521" s="172" t="s">
        <v>111</v>
      </c>
      <c r="Y521" s="172" t="s">
        <v>111</v>
      </c>
      <c r="Z521" s="172" t="s">
        <v>111</v>
      </c>
      <c r="AA521" s="172" t="s">
        <v>111</v>
      </c>
      <c r="AB521" s="172" t="s">
        <v>111</v>
      </c>
      <c r="AC521" s="172" t="b">
        <v>0</v>
      </c>
      <c r="AD521" s="172" t="s">
        <v>111</v>
      </c>
      <c r="AE521" s="172" t="s">
        <v>111</v>
      </c>
      <c r="AF521" s="172" t="s">
        <v>111</v>
      </c>
      <c r="AG521" s="172" t="s">
        <v>111</v>
      </c>
      <c r="AH521" s="172" t="s">
        <v>111</v>
      </c>
      <c r="AI521" s="172" t="b">
        <v>0</v>
      </c>
      <c r="AJ521" s="172" t="s">
        <v>111</v>
      </c>
      <c r="AK521" s="172" t="s">
        <v>111</v>
      </c>
      <c r="AL521" s="172" t="s">
        <v>111</v>
      </c>
      <c r="AM521" s="172" t="s">
        <v>111</v>
      </c>
      <c r="AN521" s="172" t="s">
        <v>111</v>
      </c>
      <c r="AO521" s="172" t="b">
        <v>0</v>
      </c>
      <c r="AP521" s="172" t="s">
        <v>111</v>
      </c>
      <c r="AQ521" s="172" t="s">
        <v>111</v>
      </c>
      <c r="AR521" s="172" t="s">
        <v>111</v>
      </c>
      <c r="AS521" s="172" t="s">
        <v>111</v>
      </c>
      <c r="AT521" s="172" t="s">
        <v>111</v>
      </c>
      <c r="AU521" s="172" t="b">
        <v>0</v>
      </c>
      <c r="AV521" s="172" t="s">
        <v>111</v>
      </c>
      <c r="AW521" s="172" t="s">
        <v>111</v>
      </c>
      <c r="AX521" s="172" t="s">
        <v>111</v>
      </c>
      <c r="AY521" s="172" t="s">
        <v>111</v>
      </c>
      <c r="AZ521" s="172" t="s">
        <v>111</v>
      </c>
      <c r="BA521" s="172" t="b">
        <v>0</v>
      </c>
      <c r="BB521" s="172" t="s">
        <v>111</v>
      </c>
      <c r="BC521" s="172" t="s">
        <v>111</v>
      </c>
      <c r="BD521" s="172" t="s">
        <v>111</v>
      </c>
      <c r="BE521" s="172" t="s">
        <v>111</v>
      </c>
      <c r="BF521" s="172" t="s">
        <v>111</v>
      </c>
      <c r="BG521" s="172" t="b">
        <v>1</v>
      </c>
      <c r="BH521" s="172" t="s">
        <v>116</v>
      </c>
      <c r="BI521" s="172" t="s">
        <v>116</v>
      </c>
      <c r="BJ521" s="172" t="s">
        <v>116</v>
      </c>
      <c r="BK521" s="172" t="s">
        <v>116</v>
      </c>
      <c r="BL521" s="172" t="s">
        <v>116</v>
      </c>
      <c r="BM521" s="172" t="b">
        <v>0</v>
      </c>
      <c r="BN521" s="172" t="s">
        <v>111</v>
      </c>
      <c r="BO521" s="172" t="s">
        <v>111</v>
      </c>
      <c r="BP521" s="172" t="s">
        <v>111</v>
      </c>
      <c r="BQ521" s="172" t="s">
        <v>111</v>
      </c>
      <c r="BR521" s="172" t="s">
        <v>111</v>
      </c>
      <c r="BS521" s="172" t="b">
        <v>0</v>
      </c>
      <c r="BT521" s="172" t="s">
        <v>111</v>
      </c>
      <c r="BU521" s="172" t="s">
        <v>111</v>
      </c>
      <c r="BV521" s="172" t="s">
        <v>111</v>
      </c>
      <c r="BW521" s="172" t="s">
        <v>111</v>
      </c>
      <c r="BX521" s="172" t="s">
        <v>111</v>
      </c>
      <c r="BY521" s="172" t="b">
        <v>0</v>
      </c>
      <c r="BZ521" s="172" t="s">
        <v>111</v>
      </c>
      <c r="CA521" s="172" t="s">
        <v>111</v>
      </c>
      <c r="CB521" s="172" t="s">
        <v>111</v>
      </c>
      <c r="CC521" s="172" t="s">
        <v>111</v>
      </c>
      <c r="CD521" s="172" t="s">
        <v>111</v>
      </c>
      <c r="CE521" s="172" t="b">
        <v>1</v>
      </c>
      <c r="CF521" s="172" t="s">
        <v>1</v>
      </c>
      <c r="CG521" s="172" t="s">
        <v>1</v>
      </c>
      <c r="CH521" s="172" t="s">
        <v>1</v>
      </c>
      <c r="CI521" s="172" t="s">
        <v>1</v>
      </c>
      <c r="CJ521" s="172" t="s">
        <v>1</v>
      </c>
      <c r="CK521" s="172" t="b">
        <v>0</v>
      </c>
      <c r="CL521" s="172" t="s">
        <v>111</v>
      </c>
      <c r="CM521" s="172" t="s">
        <v>111</v>
      </c>
      <c r="CN521" s="172" t="s">
        <v>111</v>
      </c>
      <c r="CO521" s="172" t="s">
        <v>111</v>
      </c>
      <c r="CP521" s="172" t="s">
        <v>111</v>
      </c>
      <c r="CQ521" s="172" t="b">
        <v>0</v>
      </c>
      <c r="CR521" s="172" t="s">
        <v>111</v>
      </c>
      <c r="CS521" s="172" t="s">
        <v>111</v>
      </c>
      <c r="CT521" s="172" t="s">
        <v>111</v>
      </c>
      <c r="CU521" s="172" t="s">
        <v>111</v>
      </c>
      <c r="CV521" s="172" t="s">
        <v>111</v>
      </c>
      <c r="CW521" s="172" t="b">
        <v>0</v>
      </c>
      <c r="CX521" s="139" t="s">
        <v>3796</v>
      </c>
      <c r="CY521" s="139" t="s">
        <v>3796</v>
      </c>
      <c r="CZ521" s="139" t="s">
        <v>3796</v>
      </c>
      <c r="DA521" s="139" t="s">
        <v>3796</v>
      </c>
      <c r="DB521" s="139" t="s">
        <v>3796</v>
      </c>
      <c r="DD521" s="231" t="s">
        <v>3882</v>
      </c>
      <c r="DE521" s="231" t="s">
        <v>3883</v>
      </c>
      <c r="DF521" s="231" t="s">
        <v>3884</v>
      </c>
      <c r="DG521" s="232" t="s">
        <v>3885</v>
      </c>
    </row>
    <row r="522" spans="1:111" ht="87" x14ac:dyDescent="0.35">
      <c r="A522" s="209">
        <v>3070</v>
      </c>
      <c r="B522" s="208" t="s">
        <v>1126</v>
      </c>
      <c r="C522" s="257">
        <v>274</v>
      </c>
      <c r="D522" s="258" t="s">
        <v>3016</v>
      </c>
      <c r="E522" s="258" t="s">
        <v>3539</v>
      </c>
      <c r="F522" s="256" t="s">
        <v>3540</v>
      </c>
      <c r="G522" s="256" t="s">
        <v>3541</v>
      </c>
      <c r="H522" s="140">
        <f t="shared" si="80"/>
        <v>1</v>
      </c>
      <c r="I522" s="140">
        <f t="shared" si="81"/>
        <v>0</v>
      </c>
      <c r="J522" s="140">
        <f t="shared" si="82"/>
        <v>0</v>
      </c>
      <c r="K522" s="140">
        <f t="shared" si="83"/>
        <v>1</v>
      </c>
      <c r="L522" s="140">
        <f t="shared" si="84"/>
        <v>0</v>
      </c>
      <c r="M522" s="140">
        <f t="shared" si="85"/>
        <v>1</v>
      </c>
      <c r="N522" s="140">
        <f t="shared" si="86"/>
        <v>1</v>
      </c>
      <c r="O522" s="140">
        <f t="shared" si="87"/>
        <v>1</v>
      </c>
      <c r="P522" s="140">
        <f t="shared" si="88"/>
        <v>1</v>
      </c>
      <c r="Q522" s="140">
        <f t="shared" si="89"/>
        <v>1</v>
      </c>
      <c r="R522" s="19" t="s">
        <v>115</v>
      </c>
      <c r="S522" s="19" t="s">
        <v>115</v>
      </c>
      <c r="T522" s="19" t="s">
        <v>115</v>
      </c>
      <c r="U522" s="19" t="s">
        <v>115</v>
      </c>
      <c r="V522" s="19" t="s">
        <v>115</v>
      </c>
      <c r="W522" s="172" t="b">
        <v>0</v>
      </c>
      <c r="X522" s="172" t="s">
        <v>111</v>
      </c>
      <c r="Y522" s="172" t="s">
        <v>111</v>
      </c>
      <c r="Z522" s="172" t="s">
        <v>111</v>
      </c>
      <c r="AA522" s="172" t="s">
        <v>111</v>
      </c>
      <c r="AB522" s="172" t="s">
        <v>111</v>
      </c>
      <c r="AC522" s="172" t="b">
        <v>0</v>
      </c>
      <c r="AD522" s="172" t="s">
        <v>111</v>
      </c>
      <c r="AE522" s="172" t="s">
        <v>111</v>
      </c>
      <c r="AF522" s="172" t="s">
        <v>111</v>
      </c>
      <c r="AG522" s="172" t="s">
        <v>111</v>
      </c>
      <c r="AH522" s="172" t="s">
        <v>111</v>
      </c>
      <c r="AI522" s="172" t="b">
        <v>0</v>
      </c>
      <c r="AJ522" s="172" t="s">
        <v>111</v>
      </c>
      <c r="AK522" s="172" t="s">
        <v>111</v>
      </c>
      <c r="AL522" s="172" t="s">
        <v>111</v>
      </c>
      <c r="AM522" s="172" t="s">
        <v>111</v>
      </c>
      <c r="AN522" s="172" t="s">
        <v>111</v>
      </c>
      <c r="AO522" s="172" t="b">
        <v>0</v>
      </c>
      <c r="AP522" s="172" t="s">
        <v>111</v>
      </c>
      <c r="AQ522" s="172" t="s">
        <v>111</v>
      </c>
      <c r="AR522" s="172" t="s">
        <v>111</v>
      </c>
      <c r="AS522" s="172" t="s">
        <v>111</v>
      </c>
      <c r="AT522" s="172" t="s">
        <v>111</v>
      </c>
      <c r="AU522" s="172" t="b">
        <v>0</v>
      </c>
      <c r="AV522" s="172" t="s">
        <v>111</v>
      </c>
      <c r="AW522" s="172" t="s">
        <v>111</v>
      </c>
      <c r="AX522" s="172" t="s">
        <v>111</v>
      </c>
      <c r="AY522" s="172" t="s">
        <v>111</v>
      </c>
      <c r="AZ522" s="172" t="s">
        <v>111</v>
      </c>
      <c r="BA522" s="172" t="b">
        <v>0</v>
      </c>
      <c r="BB522" s="172" t="s">
        <v>111</v>
      </c>
      <c r="BC522" s="172" t="s">
        <v>111</v>
      </c>
      <c r="BD522" s="172" t="s">
        <v>111</v>
      </c>
      <c r="BE522" s="172" t="s">
        <v>111</v>
      </c>
      <c r="BF522" s="172" t="s">
        <v>111</v>
      </c>
      <c r="BG522" s="172" t="b">
        <v>0</v>
      </c>
      <c r="BH522" s="172" t="s">
        <v>111</v>
      </c>
      <c r="BI522" s="172" t="s">
        <v>111</v>
      </c>
      <c r="BJ522" s="172" t="s">
        <v>111</v>
      </c>
      <c r="BK522" s="172" t="s">
        <v>111</v>
      </c>
      <c r="BL522" s="172" t="s">
        <v>111</v>
      </c>
      <c r="BM522" s="172" t="b">
        <v>0</v>
      </c>
      <c r="BN522" s="172" t="s">
        <v>111</v>
      </c>
      <c r="BO522" s="172" t="s">
        <v>111</v>
      </c>
      <c r="BP522" s="172" t="s">
        <v>111</v>
      </c>
      <c r="BQ522" s="172" t="s">
        <v>111</v>
      </c>
      <c r="BR522" s="172" t="s">
        <v>111</v>
      </c>
      <c r="BS522" s="172" t="b">
        <v>0</v>
      </c>
      <c r="BT522" s="172" t="s">
        <v>111</v>
      </c>
      <c r="BU522" s="172" t="s">
        <v>111</v>
      </c>
      <c r="BV522" s="172" t="s">
        <v>111</v>
      </c>
      <c r="BW522" s="172" t="s">
        <v>111</v>
      </c>
      <c r="BX522" s="172" t="s">
        <v>111</v>
      </c>
      <c r="BY522" s="172" t="b">
        <v>0</v>
      </c>
      <c r="BZ522" s="172" t="s">
        <v>111</v>
      </c>
      <c r="CA522" s="172" t="s">
        <v>111</v>
      </c>
      <c r="CB522" s="172" t="s">
        <v>111</v>
      </c>
      <c r="CC522" s="172" t="s">
        <v>111</v>
      </c>
      <c r="CD522" s="172" t="s">
        <v>111</v>
      </c>
      <c r="CE522" s="172" t="b">
        <v>1</v>
      </c>
      <c r="CF522" s="172" t="s">
        <v>1</v>
      </c>
      <c r="CG522" s="172" t="s">
        <v>1</v>
      </c>
      <c r="CH522" s="172" t="s">
        <v>1</v>
      </c>
      <c r="CI522" s="172" t="s">
        <v>1</v>
      </c>
      <c r="CJ522" s="172" t="s">
        <v>1</v>
      </c>
      <c r="CK522" s="172" t="b">
        <v>0</v>
      </c>
      <c r="CL522" s="172" t="s">
        <v>111</v>
      </c>
      <c r="CM522" s="172" t="s">
        <v>111</v>
      </c>
      <c r="CN522" s="172" t="s">
        <v>111</v>
      </c>
      <c r="CO522" s="172" t="s">
        <v>111</v>
      </c>
      <c r="CP522" s="172" t="s">
        <v>111</v>
      </c>
      <c r="CQ522" s="172" t="b">
        <v>0</v>
      </c>
      <c r="CR522" s="172" t="s">
        <v>111</v>
      </c>
      <c r="CS522" s="172" t="s">
        <v>111</v>
      </c>
      <c r="CT522" s="172" t="s">
        <v>111</v>
      </c>
      <c r="CU522" s="172" t="s">
        <v>111</v>
      </c>
      <c r="CV522" s="172" t="s">
        <v>111</v>
      </c>
      <c r="CW522" s="172" t="b">
        <v>0</v>
      </c>
      <c r="CX522" s="139" t="s">
        <v>3796</v>
      </c>
      <c r="CY522" s="139" t="s">
        <v>3796</v>
      </c>
      <c r="CZ522" s="139" t="s">
        <v>3796</v>
      </c>
      <c r="DA522" s="139" t="s">
        <v>3796</v>
      </c>
      <c r="DB522" s="139" t="s">
        <v>3796</v>
      </c>
      <c r="DD522" s="231" t="s">
        <v>3882</v>
      </c>
      <c r="DE522" s="231" t="s">
        <v>3883</v>
      </c>
      <c r="DF522" s="231" t="s">
        <v>3884</v>
      </c>
      <c r="DG522" s="232" t="s">
        <v>3885</v>
      </c>
    </row>
    <row r="523" spans="1:111" ht="72.5" x14ac:dyDescent="0.35">
      <c r="A523" s="209">
        <v>3070</v>
      </c>
      <c r="B523" s="208" t="s">
        <v>1126</v>
      </c>
      <c r="C523" s="257">
        <v>274</v>
      </c>
      <c r="D523" s="258" t="s">
        <v>3016</v>
      </c>
      <c r="E523" s="258" t="s">
        <v>3542</v>
      </c>
      <c r="F523" s="256" t="s">
        <v>3543</v>
      </c>
      <c r="G523" s="256" t="s">
        <v>3544</v>
      </c>
      <c r="H523" s="140">
        <f t="shared" si="80"/>
        <v>4</v>
      </c>
      <c r="I523" s="140">
        <f t="shared" si="81"/>
        <v>0</v>
      </c>
      <c r="J523" s="140">
        <f t="shared" si="82"/>
        <v>4</v>
      </c>
      <c r="K523" s="140">
        <f t="shared" si="83"/>
        <v>0</v>
      </c>
      <c r="L523" s="140">
        <f t="shared" si="84"/>
        <v>0</v>
      </c>
      <c r="M523" s="140">
        <f t="shared" si="85"/>
        <v>0</v>
      </c>
      <c r="N523" s="140">
        <f t="shared" si="86"/>
        <v>4</v>
      </c>
      <c r="O523" s="140">
        <f t="shared" si="87"/>
        <v>0</v>
      </c>
      <c r="P523" s="140">
        <f t="shared" si="88"/>
        <v>0</v>
      </c>
      <c r="Q523" s="140">
        <f t="shared" si="89"/>
        <v>0</v>
      </c>
      <c r="R523" s="19" t="s">
        <v>1876</v>
      </c>
      <c r="S523" s="19" t="s">
        <v>115</v>
      </c>
      <c r="T523" s="19" t="s">
        <v>1876</v>
      </c>
      <c r="U523" s="19" t="s">
        <v>1876</v>
      </c>
      <c r="V523" s="19" t="s">
        <v>1876</v>
      </c>
      <c r="W523" s="172" t="b">
        <v>0</v>
      </c>
      <c r="X523" s="172" t="s">
        <v>111</v>
      </c>
      <c r="Y523" s="172" t="s">
        <v>111</v>
      </c>
      <c r="Z523" s="172" t="s">
        <v>111</v>
      </c>
      <c r="AA523" s="172" t="s">
        <v>111</v>
      </c>
      <c r="AB523" s="172" t="s">
        <v>111</v>
      </c>
      <c r="AC523" s="172" t="b">
        <v>0</v>
      </c>
      <c r="AD523" s="172" t="s">
        <v>111</v>
      </c>
      <c r="AE523" s="172" t="s">
        <v>111</v>
      </c>
      <c r="AF523" s="172" t="s">
        <v>111</v>
      </c>
      <c r="AG523" s="172" t="s">
        <v>111</v>
      </c>
      <c r="AH523" s="172" t="s">
        <v>111</v>
      </c>
      <c r="AI523" s="172" t="b">
        <v>0</v>
      </c>
      <c r="AJ523" s="172" t="s">
        <v>111</v>
      </c>
      <c r="AK523" s="172" t="s">
        <v>111</v>
      </c>
      <c r="AL523" s="172" t="s">
        <v>111</v>
      </c>
      <c r="AM523" s="172" t="s">
        <v>111</v>
      </c>
      <c r="AN523" s="172" t="s">
        <v>111</v>
      </c>
      <c r="AO523" s="172" t="b">
        <v>0</v>
      </c>
      <c r="AP523" s="172" t="s">
        <v>111</v>
      </c>
      <c r="AQ523" s="172" t="s">
        <v>111</v>
      </c>
      <c r="AR523" s="172" t="s">
        <v>111</v>
      </c>
      <c r="AS523" s="172" t="s">
        <v>111</v>
      </c>
      <c r="AT523" s="172" t="s">
        <v>111</v>
      </c>
      <c r="AU523" s="172" t="b">
        <v>0</v>
      </c>
      <c r="AV523" s="172" t="s">
        <v>111</v>
      </c>
      <c r="AW523" s="172" t="s">
        <v>111</v>
      </c>
      <c r="AX523" s="172" t="s">
        <v>111</v>
      </c>
      <c r="AY523" s="172" t="s">
        <v>111</v>
      </c>
      <c r="AZ523" s="172" t="s">
        <v>111</v>
      </c>
      <c r="BA523" s="172" t="b">
        <v>0</v>
      </c>
      <c r="BB523" s="172" t="s">
        <v>111</v>
      </c>
      <c r="BC523" s="172" t="s">
        <v>111</v>
      </c>
      <c r="BD523" s="172" t="s">
        <v>111</v>
      </c>
      <c r="BE523" s="172" t="s">
        <v>111</v>
      </c>
      <c r="BF523" s="172" t="s">
        <v>111</v>
      </c>
      <c r="BG523" s="172" t="b">
        <v>1</v>
      </c>
      <c r="BH523" s="172" t="s">
        <v>111</v>
      </c>
      <c r="BI523" s="172" t="s">
        <v>116</v>
      </c>
      <c r="BJ523" s="172" t="s">
        <v>111</v>
      </c>
      <c r="BK523" s="172" t="s">
        <v>111</v>
      </c>
      <c r="BL523" s="172" t="s">
        <v>111</v>
      </c>
      <c r="BM523" s="172" t="b">
        <v>1</v>
      </c>
      <c r="BN523" s="172" t="s">
        <v>111</v>
      </c>
      <c r="BO523" s="172" t="s">
        <v>116</v>
      </c>
      <c r="BP523" s="172" t="s">
        <v>111</v>
      </c>
      <c r="BQ523" s="172" t="s">
        <v>111</v>
      </c>
      <c r="BR523" s="172" t="s">
        <v>111</v>
      </c>
      <c r="BS523" s="172" t="b">
        <v>0</v>
      </c>
      <c r="BT523" s="172" t="s">
        <v>111</v>
      </c>
      <c r="BU523" s="172" t="s">
        <v>111</v>
      </c>
      <c r="BV523" s="172" t="s">
        <v>111</v>
      </c>
      <c r="BW523" s="172" t="s">
        <v>111</v>
      </c>
      <c r="BX523" s="172" t="s">
        <v>111</v>
      </c>
      <c r="BY523" s="172" t="b">
        <v>1</v>
      </c>
      <c r="BZ523" s="172" t="s">
        <v>111</v>
      </c>
      <c r="CA523" s="172" t="s">
        <v>116</v>
      </c>
      <c r="CB523" s="172" t="s">
        <v>111</v>
      </c>
      <c r="CC523" s="172" t="s">
        <v>111</v>
      </c>
      <c r="CD523" s="172" t="s">
        <v>111</v>
      </c>
      <c r="CE523" s="172" t="b">
        <v>0</v>
      </c>
      <c r="CF523" s="172" t="s">
        <v>1593</v>
      </c>
      <c r="CG523" s="172" t="s">
        <v>3796</v>
      </c>
      <c r="CH523" s="172" t="s">
        <v>3796</v>
      </c>
      <c r="CI523" s="172" t="s">
        <v>3796</v>
      </c>
      <c r="CJ523" s="172" t="s">
        <v>3796</v>
      </c>
      <c r="CK523" s="172" t="b">
        <v>0</v>
      </c>
      <c r="CL523" s="172" t="s">
        <v>111</v>
      </c>
      <c r="CM523" s="172" t="s">
        <v>111</v>
      </c>
      <c r="CN523" s="172" t="s">
        <v>111</v>
      </c>
      <c r="CO523" s="172" t="s">
        <v>111</v>
      </c>
      <c r="CP523" s="172" t="s">
        <v>111</v>
      </c>
      <c r="CQ523" s="172" t="b">
        <v>1</v>
      </c>
      <c r="CR523" s="172" t="s">
        <v>111</v>
      </c>
      <c r="CS523" s="172" t="s">
        <v>116</v>
      </c>
      <c r="CT523" s="172" t="s">
        <v>111</v>
      </c>
      <c r="CU523" s="172" t="s">
        <v>111</v>
      </c>
      <c r="CV523" s="172" t="s">
        <v>111</v>
      </c>
      <c r="CW523" s="172" t="b">
        <v>0</v>
      </c>
      <c r="CX523" s="139" t="s">
        <v>3796</v>
      </c>
      <c r="CY523" s="139" t="s">
        <v>3796</v>
      </c>
      <c r="CZ523" s="139" t="s">
        <v>3796</v>
      </c>
      <c r="DA523" s="139" t="s">
        <v>3796</v>
      </c>
      <c r="DB523" s="139" t="s">
        <v>3796</v>
      </c>
      <c r="DD523" s="231" t="s">
        <v>3882</v>
      </c>
      <c r="DE523" s="231" t="s">
        <v>3883</v>
      </c>
      <c r="DF523" s="231" t="s">
        <v>3884</v>
      </c>
      <c r="DG523" s="232" t="s">
        <v>3885</v>
      </c>
    </row>
    <row r="524" spans="1:111" ht="58" x14ac:dyDescent="0.35">
      <c r="A524" s="209">
        <v>3070</v>
      </c>
      <c r="B524" s="208" t="s">
        <v>1126</v>
      </c>
      <c r="C524" s="257">
        <v>274</v>
      </c>
      <c r="D524" s="258" t="s">
        <v>3016</v>
      </c>
      <c r="E524" s="258" t="s">
        <v>3545</v>
      </c>
      <c r="F524" s="256" t="s">
        <v>3546</v>
      </c>
      <c r="G524" s="256" t="s">
        <v>3547</v>
      </c>
      <c r="H524" s="140">
        <f t="shared" si="80"/>
        <v>4</v>
      </c>
      <c r="I524" s="140">
        <f t="shared" si="81"/>
        <v>0</v>
      </c>
      <c r="J524" s="140">
        <f t="shared" si="82"/>
        <v>4</v>
      </c>
      <c r="K524" s="140">
        <f t="shared" si="83"/>
        <v>0</v>
      </c>
      <c r="L524" s="140">
        <f t="shared" si="84"/>
        <v>0</v>
      </c>
      <c r="M524" s="140">
        <f t="shared" si="85"/>
        <v>0</v>
      </c>
      <c r="N524" s="140">
        <f t="shared" si="86"/>
        <v>4</v>
      </c>
      <c r="O524" s="140">
        <f t="shared" si="87"/>
        <v>0</v>
      </c>
      <c r="P524" s="140">
        <f t="shared" si="88"/>
        <v>0</v>
      </c>
      <c r="Q524" s="140">
        <f t="shared" si="89"/>
        <v>0</v>
      </c>
      <c r="R524" s="19" t="s">
        <v>1876</v>
      </c>
      <c r="S524" s="19" t="s">
        <v>115</v>
      </c>
      <c r="T524" s="19" t="s">
        <v>1876</v>
      </c>
      <c r="U524" s="19" t="s">
        <v>1876</v>
      </c>
      <c r="V524" s="19" t="s">
        <v>1876</v>
      </c>
      <c r="W524" s="172" t="b">
        <v>0</v>
      </c>
      <c r="X524" s="172" t="s">
        <v>111</v>
      </c>
      <c r="Y524" s="172" t="s">
        <v>111</v>
      </c>
      <c r="Z524" s="172" t="s">
        <v>111</v>
      </c>
      <c r="AA524" s="172" t="s">
        <v>111</v>
      </c>
      <c r="AB524" s="172" t="s">
        <v>111</v>
      </c>
      <c r="AC524" s="172" t="b">
        <v>0</v>
      </c>
      <c r="AD524" s="172" t="s">
        <v>111</v>
      </c>
      <c r="AE524" s="172" t="s">
        <v>111</v>
      </c>
      <c r="AF524" s="172" t="s">
        <v>111</v>
      </c>
      <c r="AG524" s="172" t="s">
        <v>111</v>
      </c>
      <c r="AH524" s="172" t="s">
        <v>111</v>
      </c>
      <c r="AI524" s="172" t="b">
        <v>0</v>
      </c>
      <c r="AJ524" s="172" t="s">
        <v>111</v>
      </c>
      <c r="AK524" s="172" t="s">
        <v>111</v>
      </c>
      <c r="AL524" s="172" t="s">
        <v>111</v>
      </c>
      <c r="AM524" s="172" t="s">
        <v>111</v>
      </c>
      <c r="AN524" s="172" t="s">
        <v>111</v>
      </c>
      <c r="AO524" s="172" t="b">
        <v>0</v>
      </c>
      <c r="AP524" s="172" t="s">
        <v>111</v>
      </c>
      <c r="AQ524" s="172" t="s">
        <v>111</v>
      </c>
      <c r="AR524" s="172" t="s">
        <v>111</v>
      </c>
      <c r="AS524" s="172" t="s">
        <v>111</v>
      </c>
      <c r="AT524" s="172" t="s">
        <v>111</v>
      </c>
      <c r="AU524" s="172" t="b">
        <v>0</v>
      </c>
      <c r="AV524" s="172" t="s">
        <v>111</v>
      </c>
      <c r="AW524" s="172" t="s">
        <v>111</v>
      </c>
      <c r="AX524" s="172" t="s">
        <v>111</v>
      </c>
      <c r="AY524" s="172" t="s">
        <v>111</v>
      </c>
      <c r="AZ524" s="172" t="s">
        <v>111</v>
      </c>
      <c r="BA524" s="172" t="b">
        <v>0</v>
      </c>
      <c r="BB524" s="172" t="s">
        <v>111</v>
      </c>
      <c r="BC524" s="172" t="s">
        <v>111</v>
      </c>
      <c r="BD524" s="172" t="s">
        <v>111</v>
      </c>
      <c r="BE524" s="172" t="s">
        <v>111</v>
      </c>
      <c r="BF524" s="172" t="s">
        <v>111</v>
      </c>
      <c r="BG524" s="172" t="b">
        <v>1</v>
      </c>
      <c r="BH524" s="172" t="s">
        <v>111</v>
      </c>
      <c r="BI524" s="172" t="s">
        <v>116</v>
      </c>
      <c r="BJ524" s="172" t="s">
        <v>111</v>
      </c>
      <c r="BK524" s="172" t="s">
        <v>111</v>
      </c>
      <c r="BL524" s="172" t="s">
        <v>111</v>
      </c>
      <c r="BM524" s="172" t="b">
        <v>1</v>
      </c>
      <c r="BN524" s="172" t="s">
        <v>111</v>
      </c>
      <c r="BO524" s="172" t="s">
        <v>116</v>
      </c>
      <c r="BP524" s="172" t="s">
        <v>111</v>
      </c>
      <c r="BQ524" s="172" t="s">
        <v>111</v>
      </c>
      <c r="BR524" s="172" t="s">
        <v>111</v>
      </c>
      <c r="BS524" s="172" t="b">
        <v>0</v>
      </c>
      <c r="BT524" s="172" t="s">
        <v>111</v>
      </c>
      <c r="BU524" s="172" t="s">
        <v>111</v>
      </c>
      <c r="BV524" s="172" t="s">
        <v>111</v>
      </c>
      <c r="BW524" s="172" t="s">
        <v>111</v>
      </c>
      <c r="BX524" s="172" t="s">
        <v>111</v>
      </c>
      <c r="BY524" s="172" t="b">
        <v>1</v>
      </c>
      <c r="BZ524" s="172" t="s">
        <v>111</v>
      </c>
      <c r="CA524" s="172" t="s">
        <v>116</v>
      </c>
      <c r="CB524" s="172" t="s">
        <v>111</v>
      </c>
      <c r="CC524" s="172" t="s">
        <v>111</v>
      </c>
      <c r="CD524" s="172" t="s">
        <v>111</v>
      </c>
      <c r="CE524" s="172" t="b">
        <v>0</v>
      </c>
      <c r="CF524" s="172" t="s">
        <v>1593</v>
      </c>
      <c r="CG524" s="172" t="s">
        <v>3796</v>
      </c>
      <c r="CH524" s="172" t="s">
        <v>3796</v>
      </c>
      <c r="CI524" s="172" t="s">
        <v>3796</v>
      </c>
      <c r="CJ524" s="172" t="s">
        <v>3796</v>
      </c>
      <c r="CK524" s="172" t="b">
        <v>0</v>
      </c>
      <c r="CL524" s="172" t="s">
        <v>111</v>
      </c>
      <c r="CM524" s="172" t="s">
        <v>111</v>
      </c>
      <c r="CN524" s="172" t="s">
        <v>111</v>
      </c>
      <c r="CO524" s="172" t="s">
        <v>111</v>
      </c>
      <c r="CP524" s="172" t="s">
        <v>111</v>
      </c>
      <c r="CQ524" s="172" t="b">
        <v>1</v>
      </c>
      <c r="CR524" s="172" t="s">
        <v>111</v>
      </c>
      <c r="CS524" s="172" t="s">
        <v>116</v>
      </c>
      <c r="CT524" s="172" t="s">
        <v>111</v>
      </c>
      <c r="CU524" s="172" t="s">
        <v>111</v>
      </c>
      <c r="CV524" s="172" t="s">
        <v>111</v>
      </c>
      <c r="CW524" s="172" t="b">
        <v>0</v>
      </c>
      <c r="CX524" s="139" t="s">
        <v>3796</v>
      </c>
      <c r="CY524" s="139" t="s">
        <v>3796</v>
      </c>
      <c r="CZ524" s="139" t="s">
        <v>3796</v>
      </c>
      <c r="DA524" s="139" t="s">
        <v>3796</v>
      </c>
      <c r="DB524" s="139" t="s">
        <v>3796</v>
      </c>
      <c r="DD524" s="231" t="s">
        <v>3882</v>
      </c>
      <c r="DE524" s="231" t="s">
        <v>3883</v>
      </c>
      <c r="DF524" s="231" t="s">
        <v>3884</v>
      </c>
      <c r="DG524" s="232" t="s">
        <v>3885</v>
      </c>
    </row>
    <row r="525" spans="1:111" ht="58" x14ac:dyDescent="0.35">
      <c r="A525" s="209">
        <v>3070</v>
      </c>
      <c r="B525" s="208" t="s">
        <v>1126</v>
      </c>
      <c r="C525" s="257">
        <v>274</v>
      </c>
      <c r="D525" s="258" t="s">
        <v>3016</v>
      </c>
      <c r="E525" s="258" t="s">
        <v>3548</v>
      </c>
      <c r="F525" s="256" t="s">
        <v>3549</v>
      </c>
      <c r="G525" s="256" t="s">
        <v>3550</v>
      </c>
      <c r="H525" s="140">
        <f t="shared" si="80"/>
        <v>5</v>
      </c>
      <c r="I525" s="140">
        <f t="shared" si="81"/>
        <v>0</v>
      </c>
      <c r="J525" s="140">
        <f t="shared" si="82"/>
        <v>4</v>
      </c>
      <c r="K525" s="140">
        <f t="shared" si="83"/>
        <v>1</v>
      </c>
      <c r="L525" s="140">
        <f t="shared" si="84"/>
        <v>0</v>
      </c>
      <c r="M525" s="140">
        <f t="shared" si="85"/>
        <v>5</v>
      </c>
      <c r="N525" s="140">
        <f t="shared" si="86"/>
        <v>4</v>
      </c>
      <c r="O525" s="140">
        <f t="shared" si="87"/>
        <v>4</v>
      </c>
      <c r="P525" s="140">
        <f t="shared" si="88"/>
        <v>4</v>
      </c>
      <c r="Q525" s="140">
        <f t="shared" si="89"/>
        <v>4</v>
      </c>
      <c r="R525" s="19" t="s">
        <v>115</v>
      </c>
      <c r="S525" s="19" t="s">
        <v>115</v>
      </c>
      <c r="T525" s="19" t="s">
        <v>115</v>
      </c>
      <c r="U525" s="19" t="s">
        <v>115</v>
      </c>
      <c r="V525" s="19" t="s">
        <v>115</v>
      </c>
      <c r="W525" s="172" t="b">
        <v>1</v>
      </c>
      <c r="X525" s="172" t="s">
        <v>116</v>
      </c>
      <c r="Y525" s="172" t="s">
        <v>111</v>
      </c>
      <c r="Z525" s="172" t="s">
        <v>111</v>
      </c>
      <c r="AA525" s="172" t="s">
        <v>111</v>
      </c>
      <c r="AB525" s="172" t="s">
        <v>111</v>
      </c>
      <c r="AC525" s="172" t="b">
        <v>0</v>
      </c>
      <c r="AD525" s="172" t="s">
        <v>111</v>
      </c>
      <c r="AE525" s="172" t="s">
        <v>111</v>
      </c>
      <c r="AF525" s="172" t="s">
        <v>111</v>
      </c>
      <c r="AG525" s="172" t="s">
        <v>111</v>
      </c>
      <c r="AH525" s="172" t="s">
        <v>111</v>
      </c>
      <c r="AI525" s="172" t="b">
        <v>0</v>
      </c>
      <c r="AJ525" s="172" t="s">
        <v>111</v>
      </c>
      <c r="AK525" s="172" t="s">
        <v>111</v>
      </c>
      <c r="AL525" s="172" t="s">
        <v>111</v>
      </c>
      <c r="AM525" s="172" t="s">
        <v>111</v>
      </c>
      <c r="AN525" s="172" t="s">
        <v>111</v>
      </c>
      <c r="AO525" s="172" t="b">
        <v>0</v>
      </c>
      <c r="AP525" s="172" t="s">
        <v>111</v>
      </c>
      <c r="AQ525" s="172" t="s">
        <v>111</v>
      </c>
      <c r="AR525" s="172" t="s">
        <v>111</v>
      </c>
      <c r="AS525" s="172" t="s">
        <v>111</v>
      </c>
      <c r="AT525" s="172" t="s">
        <v>111</v>
      </c>
      <c r="AU525" s="172" t="b">
        <v>0</v>
      </c>
      <c r="AV525" s="172" t="s">
        <v>111</v>
      </c>
      <c r="AW525" s="172" t="s">
        <v>111</v>
      </c>
      <c r="AX525" s="172" t="s">
        <v>111</v>
      </c>
      <c r="AY525" s="172" t="s">
        <v>111</v>
      </c>
      <c r="AZ525" s="172" t="s">
        <v>111</v>
      </c>
      <c r="BA525" s="172" t="b">
        <v>0</v>
      </c>
      <c r="BB525" s="172" t="s">
        <v>111</v>
      </c>
      <c r="BC525" s="172" t="s">
        <v>111</v>
      </c>
      <c r="BD525" s="172" t="s">
        <v>111</v>
      </c>
      <c r="BE525" s="172" t="s">
        <v>111</v>
      </c>
      <c r="BF525" s="172" t="s">
        <v>111</v>
      </c>
      <c r="BG525" s="172" t="b">
        <v>1</v>
      </c>
      <c r="BH525" s="172" t="s">
        <v>116</v>
      </c>
      <c r="BI525" s="172" t="s">
        <v>116</v>
      </c>
      <c r="BJ525" s="172" t="s">
        <v>116</v>
      </c>
      <c r="BK525" s="172" t="s">
        <v>116</v>
      </c>
      <c r="BL525" s="172" t="s">
        <v>116</v>
      </c>
      <c r="BM525" s="172" t="b">
        <v>1</v>
      </c>
      <c r="BN525" s="172" t="s">
        <v>116</v>
      </c>
      <c r="BO525" s="172" t="s">
        <v>116</v>
      </c>
      <c r="BP525" s="172" t="s">
        <v>116</v>
      </c>
      <c r="BQ525" s="172" t="s">
        <v>116</v>
      </c>
      <c r="BR525" s="172" t="s">
        <v>116</v>
      </c>
      <c r="BS525" s="172" t="b">
        <v>0</v>
      </c>
      <c r="BT525" s="172" t="s">
        <v>111</v>
      </c>
      <c r="BU525" s="172" t="s">
        <v>111</v>
      </c>
      <c r="BV525" s="172" t="s">
        <v>111</v>
      </c>
      <c r="BW525" s="172" t="s">
        <v>111</v>
      </c>
      <c r="BX525" s="172" t="s">
        <v>111</v>
      </c>
      <c r="BY525" s="172" t="b">
        <v>0</v>
      </c>
      <c r="BZ525" s="172" t="s">
        <v>111</v>
      </c>
      <c r="CA525" s="172" t="s">
        <v>111</v>
      </c>
      <c r="CB525" s="172" t="s">
        <v>111</v>
      </c>
      <c r="CC525" s="172" t="s">
        <v>111</v>
      </c>
      <c r="CD525" s="172" t="s">
        <v>111</v>
      </c>
      <c r="CE525" s="172" t="b">
        <v>1</v>
      </c>
      <c r="CF525" s="172" t="s">
        <v>1</v>
      </c>
      <c r="CG525" s="172" t="s">
        <v>1</v>
      </c>
      <c r="CH525" s="172" t="s">
        <v>1</v>
      </c>
      <c r="CI525" s="172" t="s">
        <v>1</v>
      </c>
      <c r="CJ525" s="172" t="s">
        <v>1</v>
      </c>
      <c r="CK525" s="172" t="b">
        <v>0</v>
      </c>
      <c r="CL525" s="172" t="s">
        <v>111</v>
      </c>
      <c r="CM525" s="172" t="s">
        <v>111</v>
      </c>
      <c r="CN525" s="172" t="s">
        <v>111</v>
      </c>
      <c r="CO525" s="172" t="s">
        <v>111</v>
      </c>
      <c r="CP525" s="172" t="s">
        <v>111</v>
      </c>
      <c r="CQ525" s="172" t="b">
        <v>1</v>
      </c>
      <c r="CR525" s="172" t="s">
        <v>116</v>
      </c>
      <c r="CS525" s="172" t="s">
        <v>116</v>
      </c>
      <c r="CT525" s="172" t="s">
        <v>116</v>
      </c>
      <c r="CU525" s="172" t="s">
        <v>116</v>
      </c>
      <c r="CV525" s="172" t="s">
        <v>116</v>
      </c>
      <c r="CW525" s="172" t="b">
        <v>0</v>
      </c>
      <c r="CX525" s="139" t="s">
        <v>3796</v>
      </c>
      <c r="CY525" s="139" t="s">
        <v>3796</v>
      </c>
      <c r="CZ525" s="139" t="s">
        <v>3796</v>
      </c>
      <c r="DA525" s="139" t="s">
        <v>3796</v>
      </c>
      <c r="DB525" s="139" t="s">
        <v>3796</v>
      </c>
      <c r="DD525" s="231" t="s">
        <v>3882</v>
      </c>
      <c r="DE525" s="231" t="s">
        <v>3883</v>
      </c>
      <c r="DF525" s="231" t="s">
        <v>3884</v>
      </c>
      <c r="DG525" s="232" t="s">
        <v>3885</v>
      </c>
    </row>
    <row r="526" spans="1:111" ht="58" x14ac:dyDescent="0.35">
      <c r="A526" s="209">
        <v>3070</v>
      </c>
      <c r="B526" s="208" t="s">
        <v>1126</v>
      </c>
      <c r="C526" s="257">
        <v>274</v>
      </c>
      <c r="D526" s="258" t="s">
        <v>3016</v>
      </c>
      <c r="E526" s="258" t="s">
        <v>3551</v>
      </c>
      <c r="F526" s="256" t="s">
        <v>3552</v>
      </c>
      <c r="G526" s="256" t="s">
        <v>3553</v>
      </c>
      <c r="H526" s="140">
        <f t="shared" si="80"/>
        <v>3</v>
      </c>
      <c r="I526" s="140">
        <f t="shared" si="81"/>
        <v>0</v>
      </c>
      <c r="J526" s="140">
        <f t="shared" si="82"/>
        <v>3</v>
      </c>
      <c r="K526" s="140">
        <f t="shared" si="83"/>
        <v>0</v>
      </c>
      <c r="L526" s="140">
        <f t="shared" si="84"/>
        <v>0</v>
      </c>
      <c r="M526" s="140">
        <f t="shared" si="85"/>
        <v>0</v>
      </c>
      <c r="N526" s="140">
        <f t="shared" si="86"/>
        <v>3</v>
      </c>
      <c r="O526" s="140">
        <f t="shared" si="87"/>
        <v>0</v>
      </c>
      <c r="P526" s="140">
        <f t="shared" si="88"/>
        <v>0</v>
      </c>
      <c r="Q526" s="140">
        <f t="shared" si="89"/>
        <v>0</v>
      </c>
      <c r="R526" s="19" t="s">
        <v>1876</v>
      </c>
      <c r="S526" s="19" t="s">
        <v>115</v>
      </c>
      <c r="T526" s="19" t="s">
        <v>1876</v>
      </c>
      <c r="U526" s="19" t="s">
        <v>1876</v>
      </c>
      <c r="V526" s="19" t="s">
        <v>1876</v>
      </c>
      <c r="W526" s="172" t="b">
        <v>0</v>
      </c>
      <c r="X526" s="172" t="s">
        <v>111</v>
      </c>
      <c r="Y526" s="172" t="s">
        <v>111</v>
      </c>
      <c r="Z526" s="172" t="s">
        <v>111</v>
      </c>
      <c r="AA526" s="172" t="s">
        <v>111</v>
      </c>
      <c r="AB526" s="172" t="s">
        <v>111</v>
      </c>
      <c r="AC526" s="172" t="b">
        <v>0</v>
      </c>
      <c r="AD526" s="172" t="s">
        <v>111</v>
      </c>
      <c r="AE526" s="172" t="s">
        <v>111</v>
      </c>
      <c r="AF526" s="172" t="s">
        <v>111</v>
      </c>
      <c r="AG526" s="172" t="s">
        <v>111</v>
      </c>
      <c r="AH526" s="172" t="s">
        <v>111</v>
      </c>
      <c r="AI526" s="172" t="b">
        <v>0</v>
      </c>
      <c r="AJ526" s="172" t="s">
        <v>111</v>
      </c>
      <c r="AK526" s="172" t="s">
        <v>111</v>
      </c>
      <c r="AL526" s="172" t="s">
        <v>111</v>
      </c>
      <c r="AM526" s="172" t="s">
        <v>111</v>
      </c>
      <c r="AN526" s="172" t="s">
        <v>111</v>
      </c>
      <c r="AO526" s="172" t="b">
        <v>0</v>
      </c>
      <c r="AP526" s="172" t="s">
        <v>111</v>
      </c>
      <c r="AQ526" s="172" t="s">
        <v>111</v>
      </c>
      <c r="AR526" s="172" t="s">
        <v>111</v>
      </c>
      <c r="AS526" s="172" t="s">
        <v>111</v>
      </c>
      <c r="AT526" s="172" t="s">
        <v>111</v>
      </c>
      <c r="AU526" s="172" t="b">
        <v>0</v>
      </c>
      <c r="AV526" s="172" t="s">
        <v>111</v>
      </c>
      <c r="AW526" s="172" t="s">
        <v>111</v>
      </c>
      <c r="AX526" s="172" t="s">
        <v>111</v>
      </c>
      <c r="AY526" s="172" t="s">
        <v>111</v>
      </c>
      <c r="AZ526" s="172" t="s">
        <v>111</v>
      </c>
      <c r="BA526" s="172" t="b">
        <v>0</v>
      </c>
      <c r="BB526" s="172" t="s">
        <v>111</v>
      </c>
      <c r="BC526" s="172" t="s">
        <v>111</v>
      </c>
      <c r="BD526" s="172" t="s">
        <v>111</v>
      </c>
      <c r="BE526" s="172" t="s">
        <v>111</v>
      </c>
      <c r="BF526" s="172" t="s">
        <v>111</v>
      </c>
      <c r="BG526" s="172" t="b">
        <v>1</v>
      </c>
      <c r="BH526" s="172" t="s">
        <v>111</v>
      </c>
      <c r="BI526" s="172" t="s">
        <v>116</v>
      </c>
      <c r="BJ526" s="172" t="s">
        <v>111</v>
      </c>
      <c r="BK526" s="172" t="s">
        <v>111</v>
      </c>
      <c r="BL526" s="172" t="s">
        <v>111</v>
      </c>
      <c r="BM526" s="172" t="b">
        <v>1</v>
      </c>
      <c r="BN526" s="172" t="s">
        <v>111</v>
      </c>
      <c r="BO526" s="172" t="s">
        <v>116</v>
      </c>
      <c r="BP526" s="172" t="s">
        <v>111</v>
      </c>
      <c r="BQ526" s="172" t="s">
        <v>111</v>
      </c>
      <c r="BR526" s="172" t="s">
        <v>111</v>
      </c>
      <c r="BS526" s="172" t="b">
        <v>0</v>
      </c>
      <c r="BT526" s="172" t="s">
        <v>111</v>
      </c>
      <c r="BU526" s="172" t="s">
        <v>111</v>
      </c>
      <c r="BV526" s="172" t="s">
        <v>111</v>
      </c>
      <c r="BW526" s="172" t="s">
        <v>111</v>
      </c>
      <c r="BX526" s="172" t="s">
        <v>111</v>
      </c>
      <c r="BY526" s="172" t="b">
        <v>1</v>
      </c>
      <c r="BZ526" s="172" t="s">
        <v>111</v>
      </c>
      <c r="CA526" s="172" t="s">
        <v>116</v>
      </c>
      <c r="CB526" s="172" t="s">
        <v>111</v>
      </c>
      <c r="CC526" s="172" t="s">
        <v>111</v>
      </c>
      <c r="CD526" s="172" t="s">
        <v>111</v>
      </c>
      <c r="CE526" s="172" t="b">
        <v>0</v>
      </c>
      <c r="CF526" s="172" t="s">
        <v>1593</v>
      </c>
      <c r="CG526" s="172" t="s">
        <v>3796</v>
      </c>
      <c r="CH526" s="172" t="s">
        <v>3796</v>
      </c>
      <c r="CI526" s="172" t="s">
        <v>3796</v>
      </c>
      <c r="CJ526" s="172" t="s">
        <v>3796</v>
      </c>
      <c r="CK526" s="172" t="b">
        <v>0</v>
      </c>
      <c r="CL526" s="172" t="s">
        <v>111</v>
      </c>
      <c r="CM526" s="172" t="s">
        <v>111</v>
      </c>
      <c r="CN526" s="172" t="s">
        <v>111</v>
      </c>
      <c r="CO526" s="172" t="s">
        <v>111</v>
      </c>
      <c r="CP526" s="172" t="s">
        <v>111</v>
      </c>
      <c r="CQ526" s="172" t="b">
        <v>0</v>
      </c>
      <c r="CR526" s="172" t="s">
        <v>111</v>
      </c>
      <c r="CS526" s="172" t="s">
        <v>111</v>
      </c>
      <c r="CT526" s="172" t="s">
        <v>111</v>
      </c>
      <c r="CU526" s="172" t="s">
        <v>111</v>
      </c>
      <c r="CV526" s="172" t="s">
        <v>111</v>
      </c>
      <c r="CW526" s="172" t="b">
        <v>0</v>
      </c>
      <c r="CX526" s="139" t="s">
        <v>3796</v>
      </c>
      <c r="CY526" s="139" t="s">
        <v>3796</v>
      </c>
      <c r="CZ526" s="139" t="s">
        <v>3796</v>
      </c>
      <c r="DA526" s="139" t="s">
        <v>3796</v>
      </c>
      <c r="DB526" s="139" t="s">
        <v>3796</v>
      </c>
      <c r="DD526" s="231" t="s">
        <v>3882</v>
      </c>
      <c r="DE526" s="231" t="s">
        <v>3883</v>
      </c>
      <c r="DF526" s="231" t="s">
        <v>3884</v>
      </c>
      <c r="DG526" s="232" t="s">
        <v>3885</v>
      </c>
    </row>
    <row r="527" spans="1:111" ht="43.5" x14ac:dyDescent="0.35">
      <c r="A527" s="209">
        <v>3070</v>
      </c>
      <c r="B527" s="208" t="s">
        <v>1126</v>
      </c>
      <c r="C527" s="257">
        <v>274</v>
      </c>
      <c r="D527" s="258" t="s">
        <v>3016</v>
      </c>
      <c r="E527" s="258" t="s">
        <v>3554</v>
      </c>
      <c r="F527" s="256" t="s">
        <v>3555</v>
      </c>
      <c r="G527" s="256" t="s">
        <v>3556</v>
      </c>
      <c r="H527" s="140">
        <f t="shared" si="80"/>
        <v>1</v>
      </c>
      <c r="I527" s="140">
        <f t="shared" si="81"/>
        <v>0</v>
      </c>
      <c r="J527" s="140">
        <f t="shared" si="82"/>
        <v>0</v>
      </c>
      <c r="K527" s="140">
        <f t="shared" si="83"/>
        <v>1</v>
      </c>
      <c r="L527" s="140">
        <f t="shared" si="84"/>
        <v>0</v>
      </c>
      <c r="M527" s="140">
        <f t="shared" si="85"/>
        <v>1</v>
      </c>
      <c r="N527" s="140">
        <f t="shared" si="86"/>
        <v>1</v>
      </c>
      <c r="O527" s="140">
        <f t="shared" si="87"/>
        <v>1</v>
      </c>
      <c r="P527" s="140">
        <f t="shared" si="88"/>
        <v>1</v>
      </c>
      <c r="Q527" s="140">
        <f t="shared" si="89"/>
        <v>1</v>
      </c>
      <c r="R527" s="19" t="s">
        <v>115</v>
      </c>
      <c r="S527" s="19" t="s">
        <v>115</v>
      </c>
      <c r="T527" s="19" t="s">
        <v>115</v>
      </c>
      <c r="U527" s="19" t="s">
        <v>115</v>
      </c>
      <c r="V527" s="19" t="s">
        <v>115</v>
      </c>
      <c r="W527" s="172" t="b">
        <v>0</v>
      </c>
      <c r="X527" s="172" t="s">
        <v>111</v>
      </c>
      <c r="Y527" s="172" t="s">
        <v>111</v>
      </c>
      <c r="Z527" s="172" t="s">
        <v>111</v>
      </c>
      <c r="AA527" s="172" t="s">
        <v>111</v>
      </c>
      <c r="AB527" s="172" t="s">
        <v>111</v>
      </c>
      <c r="AC527" s="172" t="b">
        <v>0</v>
      </c>
      <c r="AD527" s="172" t="s">
        <v>111</v>
      </c>
      <c r="AE527" s="172" t="s">
        <v>111</v>
      </c>
      <c r="AF527" s="172" t="s">
        <v>111</v>
      </c>
      <c r="AG527" s="172" t="s">
        <v>111</v>
      </c>
      <c r="AH527" s="172" t="s">
        <v>111</v>
      </c>
      <c r="AI527" s="172" t="b">
        <v>0</v>
      </c>
      <c r="AJ527" s="172" t="s">
        <v>111</v>
      </c>
      <c r="AK527" s="172" t="s">
        <v>111</v>
      </c>
      <c r="AL527" s="172" t="s">
        <v>111</v>
      </c>
      <c r="AM527" s="172" t="s">
        <v>111</v>
      </c>
      <c r="AN527" s="172" t="s">
        <v>111</v>
      </c>
      <c r="AO527" s="172" t="b">
        <v>0</v>
      </c>
      <c r="AP527" s="172" t="s">
        <v>111</v>
      </c>
      <c r="AQ527" s="172" t="s">
        <v>111</v>
      </c>
      <c r="AR527" s="172" t="s">
        <v>111</v>
      </c>
      <c r="AS527" s="172" t="s">
        <v>111</v>
      </c>
      <c r="AT527" s="172" t="s">
        <v>111</v>
      </c>
      <c r="AU527" s="172" t="b">
        <v>0</v>
      </c>
      <c r="AV527" s="172" t="s">
        <v>111</v>
      </c>
      <c r="AW527" s="172" t="s">
        <v>111</v>
      </c>
      <c r="AX527" s="172" t="s">
        <v>111</v>
      </c>
      <c r="AY527" s="172" t="s">
        <v>111</v>
      </c>
      <c r="AZ527" s="172" t="s">
        <v>111</v>
      </c>
      <c r="BA527" s="172" t="b">
        <v>0</v>
      </c>
      <c r="BB527" s="172" t="s">
        <v>111</v>
      </c>
      <c r="BC527" s="172" t="s">
        <v>111</v>
      </c>
      <c r="BD527" s="172" t="s">
        <v>111</v>
      </c>
      <c r="BE527" s="172" t="s">
        <v>111</v>
      </c>
      <c r="BF527" s="172" t="s">
        <v>111</v>
      </c>
      <c r="BG527" s="172" t="b">
        <v>0</v>
      </c>
      <c r="BH527" s="172" t="s">
        <v>111</v>
      </c>
      <c r="BI527" s="172" t="s">
        <v>111</v>
      </c>
      <c r="BJ527" s="172" t="s">
        <v>111</v>
      </c>
      <c r="BK527" s="172" t="s">
        <v>111</v>
      </c>
      <c r="BL527" s="172" t="s">
        <v>111</v>
      </c>
      <c r="BM527" s="172" t="b">
        <v>0</v>
      </c>
      <c r="BN527" s="172" t="s">
        <v>111</v>
      </c>
      <c r="BO527" s="172" t="s">
        <v>111</v>
      </c>
      <c r="BP527" s="172" t="s">
        <v>111</v>
      </c>
      <c r="BQ527" s="172" t="s">
        <v>111</v>
      </c>
      <c r="BR527" s="172" t="s">
        <v>111</v>
      </c>
      <c r="BS527" s="172" t="b">
        <v>0</v>
      </c>
      <c r="BT527" s="172" t="s">
        <v>111</v>
      </c>
      <c r="BU527" s="172" t="s">
        <v>111</v>
      </c>
      <c r="BV527" s="172" t="s">
        <v>111</v>
      </c>
      <c r="BW527" s="172" t="s">
        <v>111</v>
      </c>
      <c r="BX527" s="172" t="s">
        <v>111</v>
      </c>
      <c r="BY527" s="172" t="b">
        <v>0</v>
      </c>
      <c r="BZ527" s="172" t="s">
        <v>111</v>
      </c>
      <c r="CA527" s="172" t="s">
        <v>111</v>
      </c>
      <c r="CB527" s="172" t="s">
        <v>111</v>
      </c>
      <c r="CC527" s="172" t="s">
        <v>111</v>
      </c>
      <c r="CD527" s="172" t="s">
        <v>111</v>
      </c>
      <c r="CE527" s="172" t="b">
        <v>1</v>
      </c>
      <c r="CF527" s="172" t="s">
        <v>1</v>
      </c>
      <c r="CG527" s="172" t="s">
        <v>1</v>
      </c>
      <c r="CH527" s="172" t="s">
        <v>1</v>
      </c>
      <c r="CI527" s="172" t="s">
        <v>1</v>
      </c>
      <c r="CJ527" s="172" t="s">
        <v>1</v>
      </c>
      <c r="CK527" s="172" t="b">
        <v>0</v>
      </c>
      <c r="CL527" s="172" t="s">
        <v>111</v>
      </c>
      <c r="CM527" s="172" t="s">
        <v>111</v>
      </c>
      <c r="CN527" s="172" t="s">
        <v>111</v>
      </c>
      <c r="CO527" s="172" t="s">
        <v>111</v>
      </c>
      <c r="CP527" s="172" t="s">
        <v>111</v>
      </c>
      <c r="CQ527" s="172" t="b">
        <v>0</v>
      </c>
      <c r="CR527" s="172" t="s">
        <v>111</v>
      </c>
      <c r="CS527" s="172" t="s">
        <v>111</v>
      </c>
      <c r="CT527" s="172" t="s">
        <v>111</v>
      </c>
      <c r="CU527" s="172" t="s">
        <v>111</v>
      </c>
      <c r="CV527" s="172" t="s">
        <v>111</v>
      </c>
      <c r="CW527" s="172" t="b">
        <v>0</v>
      </c>
      <c r="CX527" s="139" t="s">
        <v>3796</v>
      </c>
      <c r="CY527" s="139" t="s">
        <v>3796</v>
      </c>
      <c r="CZ527" s="139" t="s">
        <v>3796</v>
      </c>
      <c r="DA527" s="139" t="s">
        <v>3796</v>
      </c>
      <c r="DB527" s="139" t="s">
        <v>3796</v>
      </c>
      <c r="DD527" s="231" t="s">
        <v>3882</v>
      </c>
      <c r="DE527" s="231" t="s">
        <v>3883</v>
      </c>
      <c r="DF527" s="231" t="s">
        <v>3884</v>
      </c>
      <c r="DG527" s="232" t="s">
        <v>3885</v>
      </c>
    </row>
    <row r="528" spans="1:111" ht="31" x14ac:dyDescent="0.35">
      <c r="A528" s="209">
        <v>3070</v>
      </c>
      <c r="B528" s="208" t="s">
        <v>1126</v>
      </c>
      <c r="C528" s="257">
        <v>274</v>
      </c>
      <c r="D528" s="258" t="s">
        <v>3016</v>
      </c>
      <c r="E528" s="258" t="s">
        <v>3557</v>
      </c>
      <c r="F528" s="256" t="s">
        <v>3558</v>
      </c>
      <c r="G528" s="256" t="s">
        <v>3559</v>
      </c>
      <c r="H528" s="140">
        <f t="shared" si="80"/>
        <v>1</v>
      </c>
      <c r="I528" s="140">
        <f t="shared" si="81"/>
        <v>0</v>
      </c>
      <c r="J528" s="140">
        <f t="shared" si="82"/>
        <v>0</v>
      </c>
      <c r="K528" s="140">
        <f t="shared" si="83"/>
        <v>1</v>
      </c>
      <c r="L528" s="140">
        <f t="shared" si="84"/>
        <v>0</v>
      </c>
      <c r="M528" s="140">
        <f t="shared" si="85"/>
        <v>1</v>
      </c>
      <c r="N528" s="140">
        <f t="shared" si="86"/>
        <v>1</v>
      </c>
      <c r="O528" s="140">
        <f t="shared" si="87"/>
        <v>1</v>
      </c>
      <c r="P528" s="140">
        <f t="shared" si="88"/>
        <v>1</v>
      </c>
      <c r="Q528" s="140">
        <f t="shared" si="89"/>
        <v>1</v>
      </c>
      <c r="R528" s="19" t="s">
        <v>115</v>
      </c>
      <c r="S528" s="19" t="s">
        <v>115</v>
      </c>
      <c r="T528" s="19" t="s">
        <v>115</v>
      </c>
      <c r="U528" s="19" t="s">
        <v>115</v>
      </c>
      <c r="V528" s="19" t="s">
        <v>115</v>
      </c>
      <c r="W528" s="172" t="b">
        <v>0</v>
      </c>
      <c r="X528" s="172" t="s">
        <v>111</v>
      </c>
      <c r="Y528" s="172" t="s">
        <v>111</v>
      </c>
      <c r="Z528" s="172" t="s">
        <v>111</v>
      </c>
      <c r="AA528" s="172" t="s">
        <v>111</v>
      </c>
      <c r="AB528" s="172" t="s">
        <v>111</v>
      </c>
      <c r="AC528" s="172" t="b">
        <v>0</v>
      </c>
      <c r="AD528" s="172" t="s">
        <v>111</v>
      </c>
      <c r="AE528" s="172" t="s">
        <v>111</v>
      </c>
      <c r="AF528" s="172" t="s">
        <v>111</v>
      </c>
      <c r="AG528" s="172" t="s">
        <v>111</v>
      </c>
      <c r="AH528" s="172" t="s">
        <v>111</v>
      </c>
      <c r="AI528" s="172" t="b">
        <v>0</v>
      </c>
      <c r="AJ528" s="172" t="s">
        <v>111</v>
      </c>
      <c r="AK528" s="172" t="s">
        <v>111</v>
      </c>
      <c r="AL528" s="172" t="s">
        <v>111</v>
      </c>
      <c r="AM528" s="172" t="s">
        <v>111</v>
      </c>
      <c r="AN528" s="172" t="s">
        <v>111</v>
      </c>
      <c r="AO528" s="172" t="b">
        <v>0</v>
      </c>
      <c r="AP528" s="172" t="s">
        <v>111</v>
      </c>
      <c r="AQ528" s="172" t="s">
        <v>111</v>
      </c>
      <c r="AR528" s="172" t="s">
        <v>111</v>
      </c>
      <c r="AS528" s="172" t="s">
        <v>111</v>
      </c>
      <c r="AT528" s="172" t="s">
        <v>111</v>
      </c>
      <c r="AU528" s="172" t="b">
        <v>0</v>
      </c>
      <c r="AV528" s="172" t="s">
        <v>111</v>
      </c>
      <c r="AW528" s="172" t="s">
        <v>111</v>
      </c>
      <c r="AX528" s="172" t="s">
        <v>111</v>
      </c>
      <c r="AY528" s="172" t="s">
        <v>111</v>
      </c>
      <c r="AZ528" s="172" t="s">
        <v>111</v>
      </c>
      <c r="BA528" s="172" t="b">
        <v>0</v>
      </c>
      <c r="BB528" s="172" t="s">
        <v>111</v>
      </c>
      <c r="BC528" s="172" t="s">
        <v>111</v>
      </c>
      <c r="BD528" s="172" t="s">
        <v>111</v>
      </c>
      <c r="BE528" s="172" t="s">
        <v>111</v>
      </c>
      <c r="BF528" s="172" t="s">
        <v>111</v>
      </c>
      <c r="BG528" s="172" t="b">
        <v>0</v>
      </c>
      <c r="BH528" s="172" t="s">
        <v>111</v>
      </c>
      <c r="BI528" s="172" t="s">
        <v>111</v>
      </c>
      <c r="BJ528" s="172" t="s">
        <v>111</v>
      </c>
      <c r="BK528" s="172" t="s">
        <v>111</v>
      </c>
      <c r="BL528" s="172" t="s">
        <v>111</v>
      </c>
      <c r="BM528" s="172" t="b">
        <v>0</v>
      </c>
      <c r="BN528" s="172" t="s">
        <v>111</v>
      </c>
      <c r="BO528" s="172" t="s">
        <v>111</v>
      </c>
      <c r="BP528" s="172" t="s">
        <v>111</v>
      </c>
      <c r="BQ528" s="172" t="s">
        <v>111</v>
      </c>
      <c r="BR528" s="172" t="s">
        <v>111</v>
      </c>
      <c r="BS528" s="172" t="b">
        <v>0</v>
      </c>
      <c r="BT528" s="172" t="s">
        <v>111</v>
      </c>
      <c r="BU528" s="172" t="s">
        <v>111</v>
      </c>
      <c r="BV528" s="172" t="s">
        <v>111</v>
      </c>
      <c r="BW528" s="172" t="s">
        <v>111</v>
      </c>
      <c r="BX528" s="172" t="s">
        <v>111</v>
      </c>
      <c r="BY528" s="172" t="b">
        <v>0</v>
      </c>
      <c r="BZ528" s="172" t="s">
        <v>111</v>
      </c>
      <c r="CA528" s="172" t="s">
        <v>111</v>
      </c>
      <c r="CB528" s="172" t="s">
        <v>111</v>
      </c>
      <c r="CC528" s="172" t="s">
        <v>111</v>
      </c>
      <c r="CD528" s="172" t="s">
        <v>111</v>
      </c>
      <c r="CE528" s="172" t="b">
        <v>1</v>
      </c>
      <c r="CF528" s="172" t="s">
        <v>1</v>
      </c>
      <c r="CG528" s="172" t="s">
        <v>1</v>
      </c>
      <c r="CH528" s="172" t="s">
        <v>1</v>
      </c>
      <c r="CI528" s="172" t="s">
        <v>1</v>
      </c>
      <c r="CJ528" s="172" t="s">
        <v>1</v>
      </c>
      <c r="CK528" s="172" t="b">
        <v>0</v>
      </c>
      <c r="CL528" s="172" t="s">
        <v>111</v>
      </c>
      <c r="CM528" s="172" t="s">
        <v>111</v>
      </c>
      <c r="CN528" s="172" t="s">
        <v>111</v>
      </c>
      <c r="CO528" s="172" t="s">
        <v>111</v>
      </c>
      <c r="CP528" s="172" t="s">
        <v>111</v>
      </c>
      <c r="CQ528" s="172" t="b">
        <v>0</v>
      </c>
      <c r="CR528" s="172" t="s">
        <v>111</v>
      </c>
      <c r="CS528" s="172" t="s">
        <v>111</v>
      </c>
      <c r="CT528" s="172" t="s">
        <v>111</v>
      </c>
      <c r="CU528" s="172" t="s">
        <v>111</v>
      </c>
      <c r="CV528" s="172" t="s">
        <v>111</v>
      </c>
      <c r="CW528" s="172" t="b">
        <v>0</v>
      </c>
      <c r="CX528" s="139" t="s">
        <v>3796</v>
      </c>
      <c r="CY528" s="139" t="s">
        <v>3796</v>
      </c>
      <c r="CZ528" s="139" t="s">
        <v>3796</v>
      </c>
      <c r="DA528" s="139" t="s">
        <v>3796</v>
      </c>
      <c r="DB528" s="139" t="s">
        <v>3796</v>
      </c>
      <c r="DD528" s="231" t="s">
        <v>3882</v>
      </c>
      <c r="DE528" s="231" t="s">
        <v>3883</v>
      </c>
      <c r="DF528" s="231" t="s">
        <v>3884</v>
      </c>
      <c r="DG528" s="232" t="s">
        <v>3885</v>
      </c>
    </row>
    <row r="529" spans="1:111" ht="31" x14ac:dyDescent="0.35">
      <c r="A529" s="209">
        <v>3070</v>
      </c>
      <c r="B529" s="208" t="s">
        <v>1126</v>
      </c>
      <c r="C529" s="257">
        <v>274</v>
      </c>
      <c r="D529" s="258" t="s">
        <v>3016</v>
      </c>
      <c r="E529" s="258" t="s">
        <v>3560</v>
      </c>
      <c r="F529" s="256" t="s">
        <v>3561</v>
      </c>
      <c r="G529" s="256" t="s">
        <v>3562</v>
      </c>
      <c r="H529" s="140">
        <f t="shared" si="80"/>
        <v>0</v>
      </c>
      <c r="I529" s="140">
        <f t="shared" si="81"/>
        <v>0</v>
      </c>
      <c r="J529" s="140">
        <f t="shared" si="82"/>
        <v>0</v>
      </c>
      <c r="K529" s="140">
        <f t="shared" si="83"/>
        <v>0</v>
      </c>
      <c r="L529" s="140">
        <f t="shared" si="84"/>
        <v>0</v>
      </c>
      <c r="M529" s="140">
        <f t="shared" si="85"/>
        <v>0</v>
      </c>
      <c r="N529" s="140">
        <f t="shared" si="86"/>
        <v>0</v>
      </c>
      <c r="O529" s="140">
        <f t="shared" si="87"/>
        <v>0</v>
      </c>
      <c r="P529" s="140">
        <f t="shared" si="88"/>
        <v>0</v>
      </c>
      <c r="Q529" s="140">
        <f t="shared" si="89"/>
        <v>0</v>
      </c>
      <c r="R529" s="19" t="s">
        <v>1876</v>
      </c>
      <c r="S529" s="19" t="s">
        <v>1876</v>
      </c>
      <c r="T529" s="19" t="s">
        <v>1876</v>
      </c>
      <c r="U529" s="19" t="s">
        <v>1876</v>
      </c>
      <c r="V529" s="19" t="s">
        <v>1876</v>
      </c>
      <c r="W529" s="172" t="b">
        <v>0</v>
      </c>
      <c r="X529" s="172" t="s">
        <v>111</v>
      </c>
      <c r="Y529" s="172" t="s">
        <v>111</v>
      </c>
      <c r="Z529" s="172" t="s">
        <v>111</v>
      </c>
      <c r="AA529" s="172" t="s">
        <v>111</v>
      </c>
      <c r="AB529" s="172" t="s">
        <v>111</v>
      </c>
      <c r="AC529" s="172" t="b">
        <v>0</v>
      </c>
      <c r="AD529" s="172" t="s">
        <v>111</v>
      </c>
      <c r="AE529" s="172" t="s">
        <v>111</v>
      </c>
      <c r="AF529" s="172" t="s">
        <v>111</v>
      </c>
      <c r="AG529" s="172" t="s">
        <v>111</v>
      </c>
      <c r="AH529" s="172" t="s">
        <v>111</v>
      </c>
      <c r="AI529" s="172" t="b">
        <v>0</v>
      </c>
      <c r="AJ529" s="172" t="s">
        <v>111</v>
      </c>
      <c r="AK529" s="172" t="s">
        <v>111</v>
      </c>
      <c r="AL529" s="172" t="s">
        <v>111</v>
      </c>
      <c r="AM529" s="172" t="s">
        <v>111</v>
      </c>
      <c r="AN529" s="172" t="s">
        <v>111</v>
      </c>
      <c r="AO529" s="172" t="b">
        <v>0</v>
      </c>
      <c r="AP529" s="172" t="s">
        <v>111</v>
      </c>
      <c r="AQ529" s="172" t="s">
        <v>111</v>
      </c>
      <c r="AR529" s="172" t="s">
        <v>111</v>
      </c>
      <c r="AS529" s="172" t="s">
        <v>111</v>
      </c>
      <c r="AT529" s="172" t="s">
        <v>111</v>
      </c>
      <c r="AU529" s="172" t="b">
        <v>0</v>
      </c>
      <c r="AV529" s="172" t="s">
        <v>111</v>
      </c>
      <c r="AW529" s="172" t="s">
        <v>111</v>
      </c>
      <c r="AX529" s="172" t="s">
        <v>111</v>
      </c>
      <c r="AY529" s="172" t="s">
        <v>111</v>
      </c>
      <c r="AZ529" s="172" t="s">
        <v>111</v>
      </c>
      <c r="BA529" s="172" t="b">
        <v>0</v>
      </c>
      <c r="BB529" s="172" t="s">
        <v>111</v>
      </c>
      <c r="BC529" s="172" t="s">
        <v>111</v>
      </c>
      <c r="BD529" s="172" t="s">
        <v>111</v>
      </c>
      <c r="BE529" s="172" t="s">
        <v>111</v>
      </c>
      <c r="BF529" s="172" t="s">
        <v>111</v>
      </c>
      <c r="BG529" s="172" t="b">
        <v>0</v>
      </c>
      <c r="BH529" s="172" t="s">
        <v>111</v>
      </c>
      <c r="BI529" s="172" t="s">
        <v>111</v>
      </c>
      <c r="BJ529" s="172" t="s">
        <v>111</v>
      </c>
      <c r="BK529" s="172" t="s">
        <v>111</v>
      </c>
      <c r="BL529" s="172" t="s">
        <v>111</v>
      </c>
      <c r="BM529" s="172" t="b">
        <v>0</v>
      </c>
      <c r="BN529" s="172" t="s">
        <v>111</v>
      </c>
      <c r="BO529" s="172" t="s">
        <v>111</v>
      </c>
      <c r="BP529" s="172" t="s">
        <v>111</v>
      </c>
      <c r="BQ529" s="172" t="s">
        <v>111</v>
      </c>
      <c r="BR529" s="172" t="s">
        <v>111</v>
      </c>
      <c r="BS529" s="172" t="b">
        <v>0</v>
      </c>
      <c r="BT529" s="172" t="s">
        <v>111</v>
      </c>
      <c r="BU529" s="172" t="s">
        <v>111</v>
      </c>
      <c r="BV529" s="172" t="s">
        <v>111</v>
      </c>
      <c r="BW529" s="172" t="s">
        <v>111</v>
      </c>
      <c r="BX529" s="172" t="s">
        <v>111</v>
      </c>
      <c r="BY529" s="172" t="b">
        <v>0</v>
      </c>
      <c r="BZ529" s="172" t="s">
        <v>111</v>
      </c>
      <c r="CA529" s="172" t="s">
        <v>111</v>
      </c>
      <c r="CB529" s="172" t="s">
        <v>111</v>
      </c>
      <c r="CC529" s="172" t="s">
        <v>111</v>
      </c>
      <c r="CD529" s="172" t="s">
        <v>111</v>
      </c>
      <c r="CE529" s="172" t="b">
        <v>0</v>
      </c>
      <c r="CF529" s="172" t="s">
        <v>1593</v>
      </c>
      <c r="CG529" s="172" t="s">
        <v>3796</v>
      </c>
      <c r="CH529" s="172" t="s">
        <v>3796</v>
      </c>
      <c r="CI529" s="172" t="s">
        <v>3796</v>
      </c>
      <c r="CJ529" s="172" t="s">
        <v>3796</v>
      </c>
      <c r="CK529" s="172" t="b">
        <v>0</v>
      </c>
      <c r="CL529" s="172" t="s">
        <v>111</v>
      </c>
      <c r="CM529" s="172" t="s">
        <v>111</v>
      </c>
      <c r="CN529" s="172" t="s">
        <v>111</v>
      </c>
      <c r="CO529" s="172" t="s">
        <v>111</v>
      </c>
      <c r="CP529" s="172" t="s">
        <v>111</v>
      </c>
      <c r="CQ529" s="172" t="b">
        <v>0</v>
      </c>
      <c r="CR529" s="172" t="s">
        <v>111</v>
      </c>
      <c r="CS529" s="172" t="s">
        <v>111</v>
      </c>
      <c r="CT529" s="172" t="s">
        <v>111</v>
      </c>
      <c r="CU529" s="172" t="s">
        <v>111</v>
      </c>
      <c r="CV529" s="172" t="s">
        <v>111</v>
      </c>
      <c r="CW529" s="172" t="b">
        <v>0</v>
      </c>
      <c r="CX529" s="139" t="s">
        <v>3796</v>
      </c>
      <c r="CY529" s="139" t="s">
        <v>3796</v>
      </c>
      <c r="CZ529" s="139" t="s">
        <v>3796</v>
      </c>
      <c r="DA529" s="139" t="s">
        <v>3796</v>
      </c>
      <c r="DB529" s="139" t="s">
        <v>3796</v>
      </c>
      <c r="DD529" s="231" t="s">
        <v>3882</v>
      </c>
      <c r="DE529" s="231" t="s">
        <v>3883</v>
      </c>
      <c r="DF529" s="231" t="s">
        <v>3884</v>
      </c>
      <c r="DG529" s="232" t="s">
        <v>3885</v>
      </c>
    </row>
    <row r="530" spans="1:111" ht="145" x14ac:dyDescent="0.35">
      <c r="A530" s="209">
        <v>3070</v>
      </c>
      <c r="B530" s="208" t="s">
        <v>1126</v>
      </c>
      <c r="C530" s="257">
        <v>274</v>
      </c>
      <c r="D530" s="258" t="s">
        <v>3016</v>
      </c>
      <c r="E530" s="258" t="s">
        <v>3563</v>
      </c>
      <c r="F530" s="256" t="s">
        <v>3564</v>
      </c>
      <c r="G530" s="256" t="s">
        <v>3565</v>
      </c>
      <c r="H530" s="140">
        <f t="shared" si="80"/>
        <v>5</v>
      </c>
      <c r="I530" s="140">
        <f t="shared" si="81"/>
        <v>0</v>
      </c>
      <c r="J530" s="140">
        <f t="shared" si="82"/>
        <v>4</v>
      </c>
      <c r="K530" s="140">
        <f t="shared" si="83"/>
        <v>1</v>
      </c>
      <c r="L530" s="140">
        <f t="shared" si="84"/>
        <v>0</v>
      </c>
      <c r="M530" s="140">
        <f t="shared" si="85"/>
        <v>5</v>
      </c>
      <c r="N530" s="140">
        <f t="shared" si="86"/>
        <v>1</v>
      </c>
      <c r="O530" s="140">
        <f t="shared" si="87"/>
        <v>1</v>
      </c>
      <c r="P530" s="140">
        <f t="shared" si="88"/>
        <v>3</v>
      </c>
      <c r="Q530" s="140">
        <f t="shared" si="89"/>
        <v>1</v>
      </c>
      <c r="R530" s="19" t="s">
        <v>115</v>
      </c>
      <c r="S530" s="19" t="s">
        <v>115</v>
      </c>
      <c r="T530" s="19" t="s">
        <v>115</v>
      </c>
      <c r="U530" s="19" t="s">
        <v>115</v>
      </c>
      <c r="V530" s="19" t="s">
        <v>115</v>
      </c>
      <c r="W530" s="172" t="b">
        <v>0</v>
      </c>
      <c r="X530" s="172" t="s">
        <v>111</v>
      </c>
      <c r="Y530" s="172" t="s">
        <v>111</v>
      </c>
      <c r="Z530" s="172" t="s">
        <v>111</v>
      </c>
      <c r="AA530" s="172" t="s">
        <v>111</v>
      </c>
      <c r="AB530" s="172" t="s">
        <v>111</v>
      </c>
      <c r="AC530" s="172" t="b">
        <v>0</v>
      </c>
      <c r="AD530" s="172" t="s">
        <v>111</v>
      </c>
      <c r="AE530" s="172" t="s">
        <v>111</v>
      </c>
      <c r="AF530" s="172" t="s">
        <v>111</v>
      </c>
      <c r="AG530" s="172" t="s">
        <v>111</v>
      </c>
      <c r="AH530" s="172" t="s">
        <v>111</v>
      </c>
      <c r="AI530" s="172" t="b">
        <v>0</v>
      </c>
      <c r="AJ530" s="172" t="s">
        <v>111</v>
      </c>
      <c r="AK530" s="172" t="s">
        <v>111</v>
      </c>
      <c r="AL530" s="172" t="s">
        <v>111</v>
      </c>
      <c r="AM530" s="172" t="s">
        <v>111</v>
      </c>
      <c r="AN530" s="172" t="s">
        <v>111</v>
      </c>
      <c r="AO530" s="172" t="b">
        <v>1</v>
      </c>
      <c r="AP530" s="172" t="s">
        <v>116</v>
      </c>
      <c r="AQ530" s="172" t="s">
        <v>111</v>
      </c>
      <c r="AR530" s="172" t="s">
        <v>111</v>
      </c>
      <c r="AS530" s="172" t="s">
        <v>116</v>
      </c>
      <c r="AT530" s="172" t="s">
        <v>111</v>
      </c>
      <c r="AU530" s="172" t="b">
        <v>0</v>
      </c>
      <c r="AV530" s="172" t="s">
        <v>111</v>
      </c>
      <c r="AW530" s="172" t="s">
        <v>111</v>
      </c>
      <c r="AX530" s="172" t="s">
        <v>111</v>
      </c>
      <c r="AY530" s="172" t="s">
        <v>111</v>
      </c>
      <c r="AZ530" s="172" t="s">
        <v>111</v>
      </c>
      <c r="BA530" s="172" t="b">
        <v>0</v>
      </c>
      <c r="BB530" s="172" t="s">
        <v>111</v>
      </c>
      <c r="BC530" s="172" t="s">
        <v>111</v>
      </c>
      <c r="BD530" s="172" t="s">
        <v>111</v>
      </c>
      <c r="BE530" s="172" t="s">
        <v>111</v>
      </c>
      <c r="BF530" s="172" t="s">
        <v>111</v>
      </c>
      <c r="BG530" s="172" t="b">
        <v>1</v>
      </c>
      <c r="BH530" s="172" t="s">
        <v>116</v>
      </c>
      <c r="BI530" s="172" t="s">
        <v>111</v>
      </c>
      <c r="BJ530" s="172" t="s">
        <v>111</v>
      </c>
      <c r="BK530" s="172" t="s">
        <v>116</v>
      </c>
      <c r="BL530" s="172" t="s">
        <v>111</v>
      </c>
      <c r="BM530" s="172" t="b">
        <v>0</v>
      </c>
      <c r="BN530" s="172" t="s">
        <v>111</v>
      </c>
      <c r="BO530" s="172" t="s">
        <v>111</v>
      </c>
      <c r="BP530" s="172" t="s">
        <v>111</v>
      </c>
      <c r="BQ530" s="172" t="s">
        <v>111</v>
      </c>
      <c r="BR530" s="172" t="s">
        <v>111</v>
      </c>
      <c r="BS530" s="172" t="b">
        <v>0</v>
      </c>
      <c r="BT530" s="172" t="s">
        <v>111</v>
      </c>
      <c r="BU530" s="172" t="s">
        <v>111</v>
      </c>
      <c r="BV530" s="172" t="s">
        <v>111</v>
      </c>
      <c r="BW530" s="172" t="s">
        <v>111</v>
      </c>
      <c r="BX530" s="172" t="s">
        <v>111</v>
      </c>
      <c r="BY530" s="172" t="b">
        <v>1</v>
      </c>
      <c r="BZ530" s="172" t="s">
        <v>116</v>
      </c>
      <c r="CA530" s="172" t="s">
        <v>111</v>
      </c>
      <c r="CB530" s="172" t="s">
        <v>111</v>
      </c>
      <c r="CC530" s="172" t="s">
        <v>111</v>
      </c>
      <c r="CD530" s="172" t="s">
        <v>111</v>
      </c>
      <c r="CE530" s="172" t="b">
        <v>1</v>
      </c>
      <c r="CF530" s="172" t="s">
        <v>1</v>
      </c>
      <c r="CG530" s="172" t="s">
        <v>1</v>
      </c>
      <c r="CH530" s="172" t="s">
        <v>1</v>
      </c>
      <c r="CI530" s="172" t="s">
        <v>1</v>
      </c>
      <c r="CJ530" s="172" t="s">
        <v>1</v>
      </c>
      <c r="CK530" s="172" t="b">
        <v>0</v>
      </c>
      <c r="CL530" s="172" t="s">
        <v>111</v>
      </c>
      <c r="CM530" s="172" t="s">
        <v>111</v>
      </c>
      <c r="CN530" s="172" t="s">
        <v>111</v>
      </c>
      <c r="CO530" s="172" t="s">
        <v>111</v>
      </c>
      <c r="CP530" s="172" t="s">
        <v>111</v>
      </c>
      <c r="CQ530" s="172" t="b">
        <v>1</v>
      </c>
      <c r="CR530" s="172" t="s">
        <v>116</v>
      </c>
      <c r="CS530" s="172" t="s">
        <v>111</v>
      </c>
      <c r="CT530" s="172" t="s">
        <v>111</v>
      </c>
      <c r="CU530" s="172" t="s">
        <v>111</v>
      </c>
      <c r="CV530" s="172" t="s">
        <v>111</v>
      </c>
      <c r="CW530" s="172" t="b">
        <v>0</v>
      </c>
      <c r="CX530" s="139" t="s">
        <v>3796</v>
      </c>
      <c r="CY530" s="139" t="s">
        <v>3796</v>
      </c>
      <c r="CZ530" s="139" t="s">
        <v>3796</v>
      </c>
      <c r="DA530" s="139" t="s">
        <v>3796</v>
      </c>
      <c r="DB530" s="139" t="s">
        <v>3796</v>
      </c>
      <c r="DD530" s="231" t="s">
        <v>3882</v>
      </c>
      <c r="DE530" s="231" t="s">
        <v>3883</v>
      </c>
      <c r="DF530" s="231" t="s">
        <v>3884</v>
      </c>
      <c r="DG530" s="232" t="s">
        <v>3885</v>
      </c>
    </row>
    <row r="531" spans="1:111" ht="87" x14ac:dyDescent="0.35">
      <c r="A531" s="209">
        <v>3070</v>
      </c>
      <c r="B531" s="208" t="s">
        <v>1126</v>
      </c>
      <c r="C531" s="257">
        <v>274</v>
      </c>
      <c r="D531" s="258" t="s">
        <v>3016</v>
      </c>
      <c r="E531" s="258" t="s">
        <v>3566</v>
      </c>
      <c r="F531" s="256" t="s">
        <v>3567</v>
      </c>
      <c r="G531" s="256" t="s">
        <v>3568</v>
      </c>
      <c r="H531" s="140">
        <f t="shared" si="80"/>
        <v>1</v>
      </c>
      <c r="I531" s="140">
        <f t="shared" si="81"/>
        <v>0</v>
      </c>
      <c r="J531" s="140">
        <f t="shared" si="82"/>
        <v>1</v>
      </c>
      <c r="K531" s="140">
        <f t="shared" si="83"/>
        <v>0</v>
      </c>
      <c r="L531" s="140">
        <f t="shared" si="84"/>
        <v>0</v>
      </c>
      <c r="M531" s="140">
        <f t="shared" si="85"/>
        <v>0</v>
      </c>
      <c r="N531" s="140">
        <f t="shared" si="86"/>
        <v>1</v>
      </c>
      <c r="O531" s="140">
        <f t="shared" si="87"/>
        <v>0</v>
      </c>
      <c r="P531" s="140">
        <f t="shared" si="88"/>
        <v>0</v>
      </c>
      <c r="Q531" s="140">
        <f t="shared" si="89"/>
        <v>0</v>
      </c>
      <c r="R531" s="19" t="s">
        <v>1876</v>
      </c>
      <c r="S531" s="19" t="s">
        <v>115</v>
      </c>
      <c r="T531" s="19" t="s">
        <v>1876</v>
      </c>
      <c r="U531" s="19" t="s">
        <v>1876</v>
      </c>
      <c r="V531" s="19" t="s">
        <v>1876</v>
      </c>
      <c r="W531" s="172" t="b">
        <v>0</v>
      </c>
      <c r="X531" s="172" t="s">
        <v>111</v>
      </c>
      <c r="Y531" s="172" t="s">
        <v>111</v>
      </c>
      <c r="Z531" s="172" t="s">
        <v>111</v>
      </c>
      <c r="AA531" s="172" t="s">
        <v>111</v>
      </c>
      <c r="AB531" s="172" t="s">
        <v>111</v>
      </c>
      <c r="AC531" s="172" t="b">
        <v>0</v>
      </c>
      <c r="AD531" s="172" t="s">
        <v>111</v>
      </c>
      <c r="AE531" s="172" t="s">
        <v>111</v>
      </c>
      <c r="AF531" s="172" t="s">
        <v>111</v>
      </c>
      <c r="AG531" s="172" t="s">
        <v>111</v>
      </c>
      <c r="AH531" s="172" t="s">
        <v>111</v>
      </c>
      <c r="AI531" s="172" t="b">
        <v>0</v>
      </c>
      <c r="AJ531" s="172" t="s">
        <v>111</v>
      </c>
      <c r="AK531" s="172" t="s">
        <v>111</v>
      </c>
      <c r="AL531" s="172" t="s">
        <v>111</v>
      </c>
      <c r="AM531" s="172" t="s">
        <v>111</v>
      </c>
      <c r="AN531" s="172" t="s">
        <v>111</v>
      </c>
      <c r="AO531" s="172" t="b">
        <v>0</v>
      </c>
      <c r="AP531" s="172" t="s">
        <v>111</v>
      </c>
      <c r="AQ531" s="172" t="s">
        <v>111</v>
      </c>
      <c r="AR531" s="172" t="s">
        <v>111</v>
      </c>
      <c r="AS531" s="172" t="s">
        <v>111</v>
      </c>
      <c r="AT531" s="172" t="s">
        <v>111</v>
      </c>
      <c r="AU531" s="172" t="b">
        <v>0</v>
      </c>
      <c r="AV531" s="172" t="s">
        <v>111</v>
      </c>
      <c r="AW531" s="172" t="s">
        <v>111</v>
      </c>
      <c r="AX531" s="172" t="s">
        <v>111</v>
      </c>
      <c r="AY531" s="172" t="s">
        <v>111</v>
      </c>
      <c r="AZ531" s="172" t="s">
        <v>111</v>
      </c>
      <c r="BA531" s="172" t="b">
        <v>0</v>
      </c>
      <c r="BB531" s="172" t="s">
        <v>111</v>
      </c>
      <c r="BC531" s="172" t="s">
        <v>111</v>
      </c>
      <c r="BD531" s="172" t="s">
        <v>111</v>
      </c>
      <c r="BE531" s="172" t="s">
        <v>111</v>
      </c>
      <c r="BF531" s="172" t="s">
        <v>111</v>
      </c>
      <c r="BG531" s="172" t="b">
        <v>0</v>
      </c>
      <c r="BH531" s="172" t="s">
        <v>111</v>
      </c>
      <c r="BI531" s="172" t="s">
        <v>111</v>
      </c>
      <c r="BJ531" s="172" t="s">
        <v>111</v>
      </c>
      <c r="BK531" s="172" t="s">
        <v>111</v>
      </c>
      <c r="BL531" s="172" t="s">
        <v>111</v>
      </c>
      <c r="BM531" s="172" t="b">
        <v>0</v>
      </c>
      <c r="BN531" s="172" t="s">
        <v>111</v>
      </c>
      <c r="BO531" s="172" t="s">
        <v>111</v>
      </c>
      <c r="BP531" s="172" t="s">
        <v>111</v>
      </c>
      <c r="BQ531" s="172" t="s">
        <v>111</v>
      </c>
      <c r="BR531" s="172" t="s">
        <v>111</v>
      </c>
      <c r="BS531" s="172" t="b">
        <v>1</v>
      </c>
      <c r="BT531" s="172" t="s">
        <v>111</v>
      </c>
      <c r="BU531" s="172" t="s">
        <v>116</v>
      </c>
      <c r="BV531" s="172" t="s">
        <v>111</v>
      </c>
      <c r="BW531" s="172" t="s">
        <v>111</v>
      </c>
      <c r="BX531" s="172" t="s">
        <v>111</v>
      </c>
      <c r="BY531" s="172" t="b">
        <v>0</v>
      </c>
      <c r="BZ531" s="172" t="s">
        <v>111</v>
      </c>
      <c r="CA531" s="172" t="s">
        <v>111</v>
      </c>
      <c r="CB531" s="172" t="s">
        <v>111</v>
      </c>
      <c r="CC531" s="172" t="s">
        <v>111</v>
      </c>
      <c r="CD531" s="172" t="s">
        <v>111</v>
      </c>
      <c r="CE531" s="172" t="b">
        <v>0</v>
      </c>
      <c r="CF531" s="172" t="s">
        <v>1593</v>
      </c>
      <c r="CG531" s="172" t="s">
        <v>3796</v>
      </c>
      <c r="CH531" s="172" t="s">
        <v>3796</v>
      </c>
      <c r="CI531" s="172" t="s">
        <v>3796</v>
      </c>
      <c r="CJ531" s="172" t="s">
        <v>3796</v>
      </c>
      <c r="CK531" s="172" t="b">
        <v>0</v>
      </c>
      <c r="CL531" s="172" t="s">
        <v>111</v>
      </c>
      <c r="CM531" s="172" t="s">
        <v>111</v>
      </c>
      <c r="CN531" s="172" t="s">
        <v>111</v>
      </c>
      <c r="CO531" s="172" t="s">
        <v>111</v>
      </c>
      <c r="CP531" s="172" t="s">
        <v>111</v>
      </c>
      <c r="CQ531" s="172" t="b">
        <v>0</v>
      </c>
      <c r="CR531" s="172" t="s">
        <v>111</v>
      </c>
      <c r="CS531" s="172" t="s">
        <v>111</v>
      </c>
      <c r="CT531" s="172" t="s">
        <v>111</v>
      </c>
      <c r="CU531" s="172" t="s">
        <v>111</v>
      </c>
      <c r="CV531" s="172" t="s">
        <v>111</v>
      </c>
      <c r="CW531" s="172" t="b">
        <v>0</v>
      </c>
      <c r="CX531" s="139" t="s">
        <v>3796</v>
      </c>
      <c r="CY531" s="139" t="s">
        <v>3796</v>
      </c>
      <c r="CZ531" s="139" t="s">
        <v>3796</v>
      </c>
      <c r="DA531" s="139" t="s">
        <v>3796</v>
      </c>
      <c r="DB531" s="139" t="s">
        <v>3796</v>
      </c>
      <c r="DD531" s="231" t="s">
        <v>3882</v>
      </c>
      <c r="DE531" s="231" t="s">
        <v>3883</v>
      </c>
      <c r="DF531" s="231" t="s">
        <v>3884</v>
      </c>
      <c r="DG531" s="232" t="s">
        <v>3885</v>
      </c>
    </row>
    <row r="532" spans="1:111" ht="87" x14ac:dyDescent="0.35">
      <c r="A532" s="209">
        <v>3070</v>
      </c>
      <c r="B532" s="208" t="s">
        <v>1126</v>
      </c>
      <c r="C532" s="257">
        <v>274</v>
      </c>
      <c r="D532" s="258" t="s">
        <v>3016</v>
      </c>
      <c r="E532" s="258" t="s">
        <v>3569</v>
      </c>
      <c r="F532" s="256" t="s">
        <v>3570</v>
      </c>
      <c r="G532" s="256" t="s">
        <v>3571</v>
      </c>
      <c r="H532" s="140">
        <f t="shared" si="80"/>
        <v>1</v>
      </c>
      <c r="I532" s="140">
        <f t="shared" si="81"/>
        <v>0</v>
      </c>
      <c r="J532" s="140">
        <f t="shared" si="82"/>
        <v>1</v>
      </c>
      <c r="K532" s="140">
        <f t="shared" si="83"/>
        <v>0</v>
      </c>
      <c r="L532" s="140">
        <f t="shared" si="84"/>
        <v>0</v>
      </c>
      <c r="M532" s="140">
        <f t="shared" si="85"/>
        <v>0</v>
      </c>
      <c r="N532" s="140">
        <f t="shared" si="86"/>
        <v>1</v>
      </c>
      <c r="O532" s="140">
        <f t="shared" si="87"/>
        <v>0</v>
      </c>
      <c r="P532" s="140">
        <f t="shared" si="88"/>
        <v>0</v>
      </c>
      <c r="Q532" s="140">
        <f t="shared" si="89"/>
        <v>0</v>
      </c>
      <c r="R532" s="19" t="s">
        <v>1876</v>
      </c>
      <c r="S532" s="19" t="s">
        <v>115</v>
      </c>
      <c r="T532" s="19" t="s">
        <v>1876</v>
      </c>
      <c r="U532" s="19" t="s">
        <v>1876</v>
      </c>
      <c r="V532" s="19" t="s">
        <v>1876</v>
      </c>
      <c r="W532" s="172" t="b">
        <v>0</v>
      </c>
      <c r="X532" s="172" t="s">
        <v>111</v>
      </c>
      <c r="Y532" s="172" t="s">
        <v>111</v>
      </c>
      <c r="Z532" s="172" t="s">
        <v>111</v>
      </c>
      <c r="AA532" s="172" t="s">
        <v>111</v>
      </c>
      <c r="AB532" s="172" t="s">
        <v>111</v>
      </c>
      <c r="AC532" s="172" t="b">
        <v>0</v>
      </c>
      <c r="AD532" s="172" t="s">
        <v>111</v>
      </c>
      <c r="AE532" s="172" t="s">
        <v>111</v>
      </c>
      <c r="AF532" s="172" t="s">
        <v>111</v>
      </c>
      <c r="AG532" s="172" t="s">
        <v>111</v>
      </c>
      <c r="AH532" s="172" t="s">
        <v>111</v>
      </c>
      <c r="AI532" s="172" t="b">
        <v>0</v>
      </c>
      <c r="AJ532" s="172" t="s">
        <v>111</v>
      </c>
      <c r="AK532" s="172" t="s">
        <v>111</v>
      </c>
      <c r="AL532" s="172" t="s">
        <v>111</v>
      </c>
      <c r="AM532" s="172" t="s">
        <v>111</v>
      </c>
      <c r="AN532" s="172" t="s">
        <v>111</v>
      </c>
      <c r="AO532" s="172" t="b">
        <v>0</v>
      </c>
      <c r="AP532" s="172" t="s">
        <v>111</v>
      </c>
      <c r="AQ532" s="172" t="s">
        <v>111</v>
      </c>
      <c r="AR532" s="172" t="s">
        <v>111</v>
      </c>
      <c r="AS532" s="172" t="s">
        <v>111</v>
      </c>
      <c r="AT532" s="172" t="s">
        <v>111</v>
      </c>
      <c r="AU532" s="172" t="b">
        <v>0</v>
      </c>
      <c r="AV532" s="172" t="s">
        <v>111</v>
      </c>
      <c r="AW532" s="172" t="s">
        <v>111</v>
      </c>
      <c r="AX532" s="172" t="s">
        <v>111</v>
      </c>
      <c r="AY532" s="172" t="s">
        <v>111</v>
      </c>
      <c r="AZ532" s="172" t="s">
        <v>111</v>
      </c>
      <c r="BA532" s="172" t="b">
        <v>0</v>
      </c>
      <c r="BB532" s="172" t="s">
        <v>111</v>
      </c>
      <c r="BC532" s="172" t="s">
        <v>111</v>
      </c>
      <c r="BD532" s="172" t="s">
        <v>111</v>
      </c>
      <c r="BE532" s="172" t="s">
        <v>111</v>
      </c>
      <c r="BF532" s="172" t="s">
        <v>111</v>
      </c>
      <c r="BG532" s="172" t="b">
        <v>0</v>
      </c>
      <c r="BH532" s="172" t="s">
        <v>111</v>
      </c>
      <c r="BI532" s="172" t="s">
        <v>111</v>
      </c>
      <c r="BJ532" s="172" t="s">
        <v>111</v>
      </c>
      <c r="BK532" s="172" t="s">
        <v>111</v>
      </c>
      <c r="BL532" s="172" t="s">
        <v>111</v>
      </c>
      <c r="BM532" s="172" t="b">
        <v>0</v>
      </c>
      <c r="BN532" s="172" t="s">
        <v>111</v>
      </c>
      <c r="BO532" s="172" t="s">
        <v>111</v>
      </c>
      <c r="BP532" s="172" t="s">
        <v>111</v>
      </c>
      <c r="BQ532" s="172" t="s">
        <v>111</v>
      </c>
      <c r="BR532" s="172" t="s">
        <v>111</v>
      </c>
      <c r="BS532" s="172" t="b">
        <v>1</v>
      </c>
      <c r="BT532" s="172" t="s">
        <v>111</v>
      </c>
      <c r="BU532" s="172" t="s">
        <v>116</v>
      </c>
      <c r="BV532" s="172" t="s">
        <v>111</v>
      </c>
      <c r="BW532" s="172" t="s">
        <v>111</v>
      </c>
      <c r="BX532" s="172" t="s">
        <v>111</v>
      </c>
      <c r="BY532" s="172" t="b">
        <v>0</v>
      </c>
      <c r="BZ532" s="172" t="s">
        <v>111</v>
      </c>
      <c r="CA532" s="172" t="s">
        <v>111</v>
      </c>
      <c r="CB532" s="172" t="s">
        <v>111</v>
      </c>
      <c r="CC532" s="172" t="s">
        <v>111</v>
      </c>
      <c r="CD532" s="172" t="s">
        <v>111</v>
      </c>
      <c r="CE532" s="172" t="b">
        <v>0</v>
      </c>
      <c r="CF532" s="172" t="s">
        <v>1593</v>
      </c>
      <c r="CG532" s="172" t="s">
        <v>3796</v>
      </c>
      <c r="CH532" s="172" t="s">
        <v>3796</v>
      </c>
      <c r="CI532" s="172" t="s">
        <v>3796</v>
      </c>
      <c r="CJ532" s="172" t="s">
        <v>3796</v>
      </c>
      <c r="CK532" s="172" t="b">
        <v>0</v>
      </c>
      <c r="CL532" s="172" t="s">
        <v>111</v>
      </c>
      <c r="CM532" s="172" t="s">
        <v>111</v>
      </c>
      <c r="CN532" s="172" t="s">
        <v>111</v>
      </c>
      <c r="CO532" s="172" t="s">
        <v>111</v>
      </c>
      <c r="CP532" s="172" t="s">
        <v>111</v>
      </c>
      <c r="CQ532" s="172" t="b">
        <v>0</v>
      </c>
      <c r="CR532" s="172" t="s">
        <v>111</v>
      </c>
      <c r="CS532" s="172" t="s">
        <v>111</v>
      </c>
      <c r="CT532" s="172" t="s">
        <v>111</v>
      </c>
      <c r="CU532" s="172" t="s">
        <v>111</v>
      </c>
      <c r="CV532" s="172" t="s">
        <v>111</v>
      </c>
      <c r="CW532" s="172" t="b">
        <v>0</v>
      </c>
      <c r="CX532" s="139" t="s">
        <v>3796</v>
      </c>
      <c r="CY532" s="139" t="s">
        <v>3796</v>
      </c>
      <c r="CZ532" s="139" t="s">
        <v>3796</v>
      </c>
      <c r="DA532" s="139" t="s">
        <v>3796</v>
      </c>
      <c r="DB532" s="139" t="s">
        <v>3796</v>
      </c>
      <c r="DD532" s="231" t="s">
        <v>3882</v>
      </c>
      <c r="DE532" s="231" t="s">
        <v>3883</v>
      </c>
      <c r="DF532" s="231" t="s">
        <v>3884</v>
      </c>
      <c r="DG532" s="232" t="s">
        <v>3885</v>
      </c>
    </row>
    <row r="533" spans="1:111" ht="58" x14ac:dyDescent="0.35">
      <c r="A533" s="209">
        <v>3070</v>
      </c>
      <c r="B533" s="208" t="s">
        <v>1126</v>
      </c>
      <c r="C533" s="257">
        <v>274</v>
      </c>
      <c r="D533" s="258" t="s">
        <v>3016</v>
      </c>
      <c r="E533" s="258" t="s">
        <v>3572</v>
      </c>
      <c r="F533" s="256" t="s">
        <v>3573</v>
      </c>
      <c r="G533" s="256" t="s">
        <v>3574</v>
      </c>
      <c r="H533" s="140">
        <f t="shared" si="80"/>
        <v>8</v>
      </c>
      <c r="I533" s="140">
        <f t="shared" si="81"/>
        <v>0</v>
      </c>
      <c r="J533" s="140">
        <f t="shared" si="82"/>
        <v>7</v>
      </c>
      <c r="K533" s="140">
        <f t="shared" si="83"/>
        <v>1</v>
      </c>
      <c r="L533" s="140">
        <f t="shared" si="84"/>
        <v>0</v>
      </c>
      <c r="M533" s="140">
        <f t="shared" si="85"/>
        <v>2</v>
      </c>
      <c r="N533" s="140">
        <f t="shared" si="86"/>
        <v>1</v>
      </c>
      <c r="O533" s="140">
        <f t="shared" si="87"/>
        <v>7</v>
      </c>
      <c r="P533" s="140">
        <f t="shared" si="88"/>
        <v>1</v>
      </c>
      <c r="Q533" s="140">
        <f t="shared" si="89"/>
        <v>1</v>
      </c>
      <c r="R533" s="19" t="s">
        <v>115</v>
      </c>
      <c r="S533" s="19" t="s">
        <v>115</v>
      </c>
      <c r="T533" s="19" t="s">
        <v>48</v>
      </c>
      <c r="U533" s="19" t="s">
        <v>115</v>
      </c>
      <c r="V533" s="19" t="s">
        <v>115</v>
      </c>
      <c r="W533" s="172" t="b">
        <v>1</v>
      </c>
      <c r="X533" s="172" t="s">
        <v>111</v>
      </c>
      <c r="Y533" s="172" t="s">
        <v>111</v>
      </c>
      <c r="Z533" s="172" t="s">
        <v>116</v>
      </c>
      <c r="AA533" s="172" t="s">
        <v>111</v>
      </c>
      <c r="AB533" s="172" t="s">
        <v>111</v>
      </c>
      <c r="AC533" s="172" t="b">
        <v>1</v>
      </c>
      <c r="AD533" s="172" t="s">
        <v>116</v>
      </c>
      <c r="AE533" s="172" t="s">
        <v>111</v>
      </c>
      <c r="AF533" s="172" t="s">
        <v>111</v>
      </c>
      <c r="AG533" s="172" t="s">
        <v>111</v>
      </c>
      <c r="AH533" s="172" t="s">
        <v>111</v>
      </c>
      <c r="AI533" s="172" t="b">
        <v>1</v>
      </c>
      <c r="AJ533" s="172" t="s">
        <v>111</v>
      </c>
      <c r="AK533" s="172" t="s">
        <v>111</v>
      </c>
      <c r="AL533" s="172" t="s">
        <v>116</v>
      </c>
      <c r="AM533" s="172" t="s">
        <v>111</v>
      </c>
      <c r="AN533" s="172" t="s">
        <v>111</v>
      </c>
      <c r="AO533" s="172" t="b">
        <v>0</v>
      </c>
      <c r="AP533" s="172" t="s">
        <v>111</v>
      </c>
      <c r="AQ533" s="172" t="s">
        <v>111</v>
      </c>
      <c r="AR533" s="172" t="s">
        <v>111</v>
      </c>
      <c r="AS533" s="172" t="s">
        <v>111</v>
      </c>
      <c r="AT533" s="172" t="s">
        <v>111</v>
      </c>
      <c r="AU533" s="172" t="b">
        <v>0</v>
      </c>
      <c r="AV533" s="172" t="s">
        <v>111</v>
      </c>
      <c r="AW533" s="172" t="s">
        <v>111</v>
      </c>
      <c r="AX533" s="172" t="s">
        <v>111</v>
      </c>
      <c r="AY533" s="172" t="s">
        <v>111</v>
      </c>
      <c r="AZ533" s="172" t="s">
        <v>111</v>
      </c>
      <c r="BA533" s="172" t="b">
        <v>0</v>
      </c>
      <c r="BB533" s="172" t="s">
        <v>111</v>
      </c>
      <c r="BC533" s="172" t="s">
        <v>111</v>
      </c>
      <c r="BD533" s="172" t="s">
        <v>111</v>
      </c>
      <c r="BE533" s="172" t="s">
        <v>111</v>
      </c>
      <c r="BF533" s="172" t="s">
        <v>111</v>
      </c>
      <c r="BG533" s="172" t="b">
        <v>1</v>
      </c>
      <c r="BH533" s="172" t="s">
        <v>111</v>
      </c>
      <c r="BI533" s="172" t="s">
        <v>111</v>
      </c>
      <c r="BJ533" s="172" t="s">
        <v>116</v>
      </c>
      <c r="BK533" s="172" t="s">
        <v>111</v>
      </c>
      <c r="BL533" s="172" t="s">
        <v>111</v>
      </c>
      <c r="BM533" s="172" t="b">
        <v>1</v>
      </c>
      <c r="BN533" s="172" t="s">
        <v>111</v>
      </c>
      <c r="BO533" s="172" t="s">
        <v>111</v>
      </c>
      <c r="BP533" s="172" t="s">
        <v>116</v>
      </c>
      <c r="BQ533" s="172" t="s">
        <v>111</v>
      </c>
      <c r="BR533" s="172" t="s">
        <v>111</v>
      </c>
      <c r="BS533" s="172" t="b">
        <v>0</v>
      </c>
      <c r="BT533" s="172" t="s">
        <v>111</v>
      </c>
      <c r="BU533" s="172" t="s">
        <v>111</v>
      </c>
      <c r="BV533" s="172" t="s">
        <v>111</v>
      </c>
      <c r="BW533" s="172" t="s">
        <v>111</v>
      </c>
      <c r="BX533" s="172" t="s">
        <v>111</v>
      </c>
      <c r="BY533" s="172" t="b">
        <v>1</v>
      </c>
      <c r="BZ533" s="172" t="s">
        <v>111</v>
      </c>
      <c r="CA533" s="172" t="s">
        <v>111</v>
      </c>
      <c r="CB533" s="172" t="s">
        <v>116</v>
      </c>
      <c r="CC533" s="172" t="s">
        <v>111</v>
      </c>
      <c r="CD533" s="172" t="s">
        <v>111</v>
      </c>
      <c r="CE533" s="172" t="b">
        <v>1</v>
      </c>
      <c r="CF533" s="172" t="s">
        <v>1</v>
      </c>
      <c r="CG533" s="172" t="s">
        <v>1</v>
      </c>
      <c r="CH533" s="172" t="s">
        <v>1</v>
      </c>
      <c r="CI533" s="172" t="s">
        <v>1</v>
      </c>
      <c r="CJ533" s="172" t="s">
        <v>1</v>
      </c>
      <c r="CK533" s="172" t="b">
        <v>0</v>
      </c>
      <c r="CL533" s="172" t="s">
        <v>111</v>
      </c>
      <c r="CM533" s="172" t="s">
        <v>111</v>
      </c>
      <c r="CN533" s="172" t="s">
        <v>111</v>
      </c>
      <c r="CO533" s="172" t="s">
        <v>111</v>
      </c>
      <c r="CP533" s="172" t="s">
        <v>111</v>
      </c>
      <c r="CQ533" s="172" t="b">
        <v>1</v>
      </c>
      <c r="CR533" s="172" t="s">
        <v>111</v>
      </c>
      <c r="CS533" s="172" t="s">
        <v>111</v>
      </c>
      <c r="CT533" s="172" t="s">
        <v>116</v>
      </c>
      <c r="CU533" s="172" t="s">
        <v>111</v>
      </c>
      <c r="CV533" s="172" t="s">
        <v>111</v>
      </c>
      <c r="CW533" s="172" t="b">
        <v>0</v>
      </c>
      <c r="CX533" s="139" t="s">
        <v>3796</v>
      </c>
      <c r="CY533" s="139" t="s">
        <v>3796</v>
      </c>
      <c r="CZ533" s="139" t="s">
        <v>3796</v>
      </c>
      <c r="DA533" s="139" t="s">
        <v>3796</v>
      </c>
      <c r="DB533" s="139" t="s">
        <v>3796</v>
      </c>
      <c r="DD533" s="231" t="s">
        <v>3882</v>
      </c>
      <c r="DE533" s="231" t="s">
        <v>3883</v>
      </c>
      <c r="DF533" s="231" t="s">
        <v>3884</v>
      </c>
      <c r="DG533" s="232" t="s">
        <v>3885</v>
      </c>
    </row>
    <row r="534" spans="1:111" ht="58" x14ac:dyDescent="0.35">
      <c r="A534" s="209">
        <v>3070</v>
      </c>
      <c r="B534" s="208" t="s">
        <v>1126</v>
      </c>
      <c r="C534" s="257">
        <v>274</v>
      </c>
      <c r="D534" s="258" t="s">
        <v>3016</v>
      </c>
      <c r="E534" s="258" t="s">
        <v>3575</v>
      </c>
      <c r="F534" s="256" t="s">
        <v>3576</v>
      </c>
      <c r="G534" s="256" t="s">
        <v>3577</v>
      </c>
      <c r="H534" s="140">
        <f t="shared" si="80"/>
        <v>4</v>
      </c>
      <c r="I534" s="140">
        <f t="shared" si="81"/>
        <v>0</v>
      </c>
      <c r="J534" s="140">
        <f t="shared" si="82"/>
        <v>4</v>
      </c>
      <c r="K534" s="140">
        <f t="shared" si="83"/>
        <v>0</v>
      </c>
      <c r="L534" s="140">
        <f t="shared" si="84"/>
        <v>0</v>
      </c>
      <c r="M534" s="140">
        <f t="shared" si="85"/>
        <v>4</v>
      </c>
      <c r="N534" s="140">
        <f t="shared" si="86"/>
        <v>0</v>
      </c>
      <c r="O534" s="140">
        <f t="shared" si="87"/>
        <v>0</v>
      </c>
      <c r="P534" s="140">
        <f t="shared" si="88"/>
        <v>0</v>
      </c>
      <c r="Q534" s="140">
        <f t="shared" si="89"/>
        <v>0</v>
      </c>
      <c r="R534" s="19" t="s">
        <v>115</v>
      </c>
      <c r="S534" s="19" t="s">
        <v>1876</v>
      </c>
      <c r="T534" s="19" t="s">
        <v>1876</v>
      </c>
      <c r="U534" s="19" t="s">
        <v>1876</v>
      </c>
      <c r="V534" s="19" t="s">
        <v>1876</v>
      </c>
      <c r="W534" s="172" t="b">
        <v>0</v>
      </c>
      <c r="X534" s="172" t="s">
        <v>111</v>
      </c>
      <c r="Y534" s="172" t="s">
        <v>111</v>
      </c>
      <c r="Z534" s="172" t="s">
        <v>111</v>
      </c>
      <c r="AA534" s="172" t="s">
        <v>111</v>
      </c>
      <c r="AB534" s="172" t="s">
        <v>111</v>
      </c>
      <c r="AC534" s="172" t="b">
        <v>0</v>
      </c>
      <c r="AD534" s="172" t="s">
        <v>111</v>
      </c>
      <c r="AE534" s="172" t="s">
        <v>111</v>
      </c>
      <c r="AF534" s="172" t="s">
        <v>111</v>
      </c>
      <c r="AG534" s="172" t="s">
        <v>111</v>
      </c>
      <c r="AH534" s="172" t="s">
        <v>111</v>
      </c>
      <c r="AI534" s="172" t="b">
        <v>0</v>
      </c>
      <c r="AJ534" s="172" t="s">
        <v>111</v>
      </c>
      <c r="AK534" s="172" t="s">
        <v>111</v>
      </c>
      <c r="AL534" s="172" t="s">
        <v>111</v>
      </c>
      <c r="AM534" s="172" t="s">
        <v>111</v>
      </c>
      <c r="AN534" s="172" t="s">
        <v>111</v>
      </c>
      <c r="AO534" s="172" t="b">
        <v>0</v>
      </c>
      <c r="AP534" s="172" t="s">
        <v>111</v>
      </c>
      <c r="AQ534" s="172" t="s">
        <v>111</v>
      </c>
      <c r="AR534" s="172" t="s">
        <v>111</v>
      </c>
      <c r="AS534" s="172" t="s">
        <v>111</v>
      </c>
      <c r="AT534" s="172" t="s">
        <v>111</v>
      </c>
      <c r="AU534" s="172" t="b">
        <v>0</v>
      </c>
      <c r="AV534" s="172" t="s">
        <v>111</v>
      </c>
      <c r="AW534" s="172" t="s">
        <v>111</v>
      </c>
      <c r="AX534" s="172" t="s">
        <v>111</v>
      </c>
      <c r="AY534" s="172" t="s">
        <v>111</v>
      </c>
      <c r="AZ534" s="172" t="s">
        <v>111</v>
      </c>
      <c r="BA534" s="172" t="b">
        <v>0</v>
      </c>
      <c r="BB534" s="172" t="s">
        <v>111</v>
      </c>
      <c r="BC534" s="172" t="s">
        <v>111</v>
      </c>
      <c r="BD534" s="172" t="s">
        <v>111</v>
      </c>
      <c r="BE534" s="172" t="s">
        <v>111</v>
      </c>
      <c r="BF534" s="172" t="s">
        <v>111</v>
      </c>
      <c r="BG534" s="172" t="b">
        <v>1</v>
      </c>
      <c r="BH534" s="172" t="s">
        <v>116</v>
      </c>
      <c r="BI534" s="172" t="s">
        <v>111</v>
      </c>
      <c r="BJ534" s="172" t="s">
        <v>111</v>
      </c>
      <c r="BK534" s="172" t="s">
        <v>111</v>
      </c>
      <c r="BL534" s="172" t="s">
        <v>111</v>
      </c>
      <c r="BM534" s="172" t="b">
        <v>1</v>
      </c>
      <c r="BN534" s="172" t="s">
        <v>116</v>
      </c>
      <c r="BO534" s="172" t="s">
        <v>111</v>
      </c>
      <c r="BP534" s="172" t="s">
        <v>111</v>
      </c>
      <c r="BQ534" s="172" t="s">
        <v>111</v>
      </c>
      <c r="BR534" s="172" t="s">
        <v>111</v>
      </c>
      <c r="BS534" s="172" t="b">
        <v>0</v>
      </c>
      <c r="BT534" s="172" t="s">
        <v>111</v>
      </c>
      <c r="BU534" s="172" t="s">
        <v>111</v>
      </c>
      <c r="BV534" s="172" t="s">
        <v>111</v>
      </c>
      <c r="BW534" s="172" t="s">
        <v>111</v>
      </c>
      <c r="BX534" s="172" t="s">
        <v>111</v>
      </c>
      <c r="BY534" s="172" t="b">
        <v>1</v>
      </c>
      <c r="BZ534" s="172" t="s">
        <v>116</v>
      </c>
      <c r="CA534" s="172" t="s">
        <v>111</v>
      </c>
      <c r="CB534" s="172" t="s">
        <v>111</v>
      </c>
      <c r="CC534" s="172" t="s">
        <v>111</v>
      </c>
      <c r="CD534" s="172" t="s">
        <v>111</v>
      </c>
      <c r="CE534" s="172" t="b">
        <v>0</v>
      </c>
      <c r="CF534" s="172" t="s">
        <v>1593</v>
      </c>
      <c r="CG534" s="172" t="s">
        <v>3796</v>
      </c>
      <c r="CH534" s="172" t="s">
        <v>3796</v>
      </c>
      <c r="CI534" s="172" t="s">
        <v>3796</v>
      </c>
      <c r="CJ534" s="172" t="s">
        <v>3796</v>
      </c>
      <c r="CK534" s="172" t="b">
        <v>0</v>
      </c>
      <c r="CL534" s="172" t="s">
        <v>111</v>
      </c>
      <c r="CM534" s="172" t="s">
        <v>111</v>
      </c>
      <c r="CN534" s="172" t="s">
        <v>111</v>
      </c>
      <c r="CO534" s="172" t="s">
        <v>111</v>
      </c>
      <c r="CP534" s="172" t="s">
        <v>111</v>
      </c>
      <c r="CQ534" s="172" t="b">
        <v>1</v>
      </c>
      <c r="CR534" s="172" t="s">
        <v>116</v>
      </c>
      <c r="CS534" s="172" t="s">
        <v>111</v>
      </c>
      <c r="CT534" s="172" t="s">
        <v>111</v>
      </c>
      <c r="CU534" s="172" t="s">
        <v>111</v>
      </c>
      <c r="CV534" s="172" t="s">
        <v>111</v>
      </c>
      <c r="CW534" s="172" t="b">
        <v>0</v>
      </c>
      <c r="CX534" s="139" t="s">
        <v>3796</v>
      </c>
      <c r="CY534" s="139" t="s">
        <v>3796</v>
      </c>
      <c r="CZ534" s="139" t="s">
        <v>3796</v>
      </c>
      <c r="DA534" s="139" t="s">
        <v>3796</v>
      </c>
      <c r="DB534" s="139" t="s">
        <v>3796</v>
      </c>
      <c r="DD534" s="231" t="s">
        <v>3882</v>
      </c>
      <c r="DE534" s="231" t="s">
        <v>3883</v>
      </c>
      <c r="DF534" s="231" t="s">
        <v>3884</v>
      </c>
      <c r="DG534" s="232" t="s">
        <v>3885</v>
      </c>
    </row>
    <row r="535" spans="1:111" ht="130.5" x14ac:dyDescent="0.35">
      <c r="A535" s="209">
        <v>3070</v>
      </c>
      <c r="B535" s="208" t="s">
        <v>1126</v>
      </c>
      <c r="C535" s="257">
        <v>274</v>
      </c>
      <c r="D535" s="258" t="s">
        <v>3016</v>
      </c>
      <c r="E535" s="258" t="s">
        <v>3578</v>
      </c>
      <c r="F535" s="256" t="s">
        <v>3579</v>
      </c>
      <c r="G535" s="256" t="s">
        <v>3580</v>
      </c>
      <c r="H535" s="140">
        <f t="shared" si="80"/>
        <v>5</v>
      </c>
      <c r="I535" s="140">
        <f t="shared" si="81"/>
        <v>0</v>
      </c>
      <c r="J535" s="140">
        <f t="shared" si="82"/>
        <v>4</v>
      </c>
      <c r="K535" s="140">
        <f t="shared" si="83"/>
        <v>1</v>
      </c>
      <c r="L535" s="140">
        <f t="shared" si="84"/>
        <v>0</v>
      </c>
      <c r="M535" s="140">
        <f t="shared" si="85"/>
        <v>5</v>
      </c>
      <c r="N535" s="140">
        <f t="shared" si="86"/>
        <v>1</v>
      </c>
      <c r="O535" s="140">
        <f t="shared" si="87"/>
        <v>1</v>
      </c>
      <c r="P535" s="140">
        <f t="shared" si="88"/>
        <v>2</v>
      </c>
      <c r="Q535" s="140">
        <f t="shared" si="89"/>
        <v>1</v>
      </c>
      <c r="R535" s="19" t="s">
        <v>115</v>
      </c>
      <c r="S535" s="19" t="s">
        <v>115</v>
      </c>
      <c r="T535" s="19" t="s">
        <v>115</v>
      </c>
      <c r="U535" s="19" t="s">
        <v>115</v>
      </c>
      <c r="V535" s="19" t="s">
        <v>115</v>
      </c>
      <c r="W535" s="172" t="b">
        <v>0</v>
      </c>
      <c r="X535" s="172" t="s">
        <v>111</v>
      </c>
      <c r="Y535" s="172" t="s">
        <v>111</v>
      </c>
      <c r="Z535" s="172" t="s">
        <v>111</v>
      </c>
      <c r="AA535" s="172" t="s">
        <v>111</v>
      </c>
      <c r="AB535" s="172" t="s">
        <v>111</v>
      </c>
      <c r="AC535" s="172" t="b">
        <v>0</v>
      </c>
      <c r="AD535" s="172" t="s">
        <v>111</v>
      </c>
      <c r="AE535" s="172" t="s">
        <v>111</v>
      </c>
      <c r="AF535" s="172" t="s">
        <v>111</v>
      </c>
      <c r="AG535" s="172" t="s">
        <v>111</v>
      </c>
      <c r="AH535" s="172" t="s">
        <v>111</v>
      </c>
      <c r="AI535" s="172" t="b">
        <v>0</v>
      </c>
      <c r="AJ535" s="172" t="s">
        <v>111</v>
      </c>
      <c r="AK535" s="172" t="s">
        <v>111</v>
      </c>
      <c r="AL535" s="172" t="s">
        <v>111</v>
      </c>
      <c r="AM535" s="172" t="s">
        <v>111</v>
      </c>
      <c r="AN535" s="172" t="s">
        <v>111</v>
      </c>
      <c r="AO535" s="172" t="b">
        <v>0</v>
      </c>
      <c r="AP535" s="172" t="s">
        <v>111</v>
      </c>
      <c r="AQ535" s="172" t="s">
        <v>111</v>
      </c>
      <c r="AR535" s="172" t="s">
        <v>111</v>
      </c>
      <c r="AS535" s="172" t="s">
        <v>111</v>
      </c>
      <c r="AT535" s="172" t="s">
        <v>111</v>
      </c>
      <c r="AU535" s="172" t="b">
        <v>0</v>
      </c>
      <c r="AV535" s="172" t="s">
        <v>111</v>
      </c>
      <c r="AW535" s="172" t="s">
        <v>111</v>
      </c>
      <c r="AX535" s="172" t="s">
        <v>111</v>
      </c>
      <c r="AY535" s="172" t="s">
        <v>111</v>
      </c>
      <c r="AZ535" s="172" t="s">
        <v>111</v>
      </c>
      <c r="BA535" s="172" t="b">
        <v>0</v>
      </c>
      <c r="BB535" s="172" t="s">
        <v>111</v>
      </c>
      <c r="BC535" s="172" t="s">
        <v>111</v>
      </c>
      <c r="BD535" s="172" t="s">
        <v>111</v>
      </c>
      <c r="BE535" s="172" t="s">
        <v>111</v>
      </c>
      <c r="BF535" s="172" t="s">
        <v>111</v>
      </c>
      <c r="BG535" s="172" t="b">
        <v>1</v>
      </c>
      <c r="BH535" s="172" t="s">
        <v>116</v>
      </c>
      <c r="BI535" s="172" t="s">
        <v>111</v>
      </c>
      <c r="BJ535" s="172" t="s">
        <v>111</v>
      </c>
      <c r="BK535" s="172" t="s">
        <v>116</v>
      </c>
      <c r="BL535" s="172" t="s">
        <v>111</v>
      </c>
      <c r="BM535" s="172" t="b">
        <v>1</v>
      </c>
      <c r="BN535" s="172" t="s">
        <v>116</v>
      </c>
      <c r="BO535" s="172" t="s">
        <v>111</v>
      </c>
      <c r="BP535" s="172" t="s">
        <v>111</v>
      </c>
      <c r="BQ535" s="172" t="s">
        <v>111</v>
      </c>
      <c r="BR535" s="172" t="s">
        <v>111</v>
      </c>
      <c r="BS535" s="172" t="b">
        <v>0</v>
      </c>
      <c r="BT535" s="172" t="s">
        <v>111</v>
      </c>
      <c r="BU535" s="172" t="s">
        <v>111</v>
      </c>
      <c r="BV535" s="172" t="s">
        <v>111</v>
      </c>
      <c r="BW535" s="172" t="s">
        <v>111</v>
      </c>
      <c r="BX535" s="172" t="s">
        <v>111</v>
      </c>
      <c r="BY535" s="172" t="b">
        <v>1</v>
      </c>
      <c r="BZ535" s="172" t="s">
        <v>116</v>
      </c>
      <c r="CA535" s="172" t="s">
        <v>111</v>
      </c>
      <c r="CB535" s="172" t="s">
        <v>111</v>
      </c>
      <c r="CC535" s="172" t="s">
        <v>111</v>
      </c>
      <c r="CD535" s="172" t="s">
        <v>111</v>
      </c>
      <c r="CE535" s="172" t="b">
        <v>1</v>
      </c>
      <c r="CF535" s="172" t="s">
        <v>1</v>
      </c>
      <c r="CG535" s="172" t="s">
        <v>1</v>
      </c>
      <c r="CH535" s="172" t="s">
        <v>1</v>
      </c>
      <c r="CI535" s="172" t="s">
        <v>1</v>
      </c>
      <c r="CJ535" s="172" t="s">
        <v>1</v>
      </c>
      <c r="CK535" s="172" t="b">
        <v>0</v>
      </c>
      <c r="CL535" s="172" t="s">
        <v>111</v>
      </c>
      <c r="CM535" s="172" t="s">
        <v>111</v>
      </c>
      <c r="CN535" s="172" t="s">
        <v>111</v>
      </c>
      <c r="CO535" s="172" t="s">
        <v>111</v>
      </c>
      <c r="CP535" s="172" t="s">
        <v>111</v>
      </c>
      <c r="CQ535" s="172" t="b">
        <v>1</v>
      </c>
      <c r="CR535" s="172" t="s">
        <v>116</v>
      </c>
      <c r="CS535" s="172" t="s">
        <v>111</v>
      </c>
      <c r="CT535" s="172" t="s">
        <v>111</v>
      </c>
      <c r="CU535" s="172" t="s">
        <v>111</v>
      </c>
      <c r="CV535" s="172" t="s">
        <v>111</v>
      </c>
      <c r="CW535" s="172" t="b">
        <v>0</v>
      </c>
      <c r="CX535" s="139" t="s">
        <v>3796</v>
      </c>
      <c r="CY535" s="139" t="s">
        <v>3796</v>
      </c>
      <c r="CZ535" s="139" t="s">
        <v>3796</v>
      </c>
      <c r="DA535" s="139" t="s">
        <v>3796</v>
      </c>
      <c r="DB535" s="139" t="s">
        <v>3796</v>
      </c>
      <c r="DD535" s="231" t="s">
        <v>3882</v>
      </c>
      <c r="DE535" s="231" t="s">
        <v>3883</v>
      </c>
      <c r="DF535" s="231" t="s">
        <v>3884</v>
      </c>
      <c r="DG535" s="232" t="s">
        <v>3885</v>
      </c>
    </row>
    <row r="536" spans="1:111" ht="43.5" x14ac:dyDescent="0.35">
      <c r="A536" s="209">
        <v>3070</v>
      </c>
      <c r="B536" s="208" t="s">
        <v>1126</v>
      </c>
      <c r="C536" s="257">
        <v>274</v>
      </c>
      <c r="D536" s="258" t="s">
        <v>3016</v>
      </c>
      <c r="E536" s="258" t="s">
        <v>3581</v>
      </c>
      <c r="F536" s="256" t="s">
        <v>3582</v>
      </c>
      <c r="G536" s="256" t="s">
        <v>3583</v>
      </c>
      <c r="H536" s="140">
        <f t="shared" si="80"/>
        <v>1</v>
      </c>
      <c r="I536" s="140">
        <f t="shared" si="81"/>
        <v>0</v>
      </c>
      <c r="J536" s="140">
        <f t="shared" si="82"/>
        <v>1</v>
      </c>
      <c r="K536" s="140">
        <f t="shared" si="83"/>
        <v>0</v>
      </c>
      <c r="L536" s="140">
        <f t="shared" si="84"/>
        <v>0</v>
      </c>
      <c r="M536" s="140">
        <f t="shared" si="85"/>
        <v>1</v>
      </c>
      <c r="N536" s="140">
        <f t="shared" si="86"/>
        <v>0</v>
      </c>
      <c r="O536" s="140">
        <f t="shared" si="87"/>
        <v>0</v>
      </c>
      <c r="P536" s="140">
        <f t="shared" si="88"/>
        <v>0</v>
      </c>
      <c r="Q536" s="140">
        <f t="shared" si="89"/>
        <v>0</v>
      </c>
      <c r="R536" s="19" t="s">
        <v>115</v>
      </c>
      <c r="S536" s="19" t="s">
        <v>1876</v>
      </c>
      <c r="T536" s="19" t="s">
        <v>1876</v>
      </c>
      <c r="U536" s="19" t="s">
        <v>1876</v>
      </c>
      <c r="V536" s="19" t="s">
        <v>1876</v>
      </c>
      <c r="W536" s="172" t="b">
        <v>0</v>
      </c>
      <c r="X536" s="172" t="s">
        <v>111</v>
      </c>
      <c r="Y536" s="172" t="s">
        <v>111</v>
      </c>
      <c r="Z536" s="172" t="s">
        <v>111</v>
      </c>
      <c r="AA536" s="172" t="s">
        <v>111</v>
      </c>
      <c r="AB536" s="172" t="s">
        <v>111</v>
      </c>
      <c r="AC536" s="172" t="b">
        <v>0</v>
      </c>
      <c r="AD536" s="172" t="s">
        <v>111</v>
      </c>
      <c r="AE536" s="172" t="s">
        <v>111</v>
      </c>
      <c r="AF536" s="172" t="s">
        <v>111</v>
      </c>
      <c r="AG536" s="172" t="s">
        <v>111</v>
      </c>
      <c r="AH536" s="172" t="s">
        <v>111</v>
      </c>
      <c r="AI536" s="172" t="b">
        <v>0</v>
      </c>
      <c r="AJ536" s="172" t="s">
        <v>111</v>
      </c>
      <c r="AK536" s="172" t="s">
        <v>111</v>
      </c>
      <c r="AL536" s="172" t="s">
        <v>111</v>
      </c>
      <c r="AM536" s="172" t="s">
        <v>111</v>
      </c>
      <c r="AN536" s="172" t="s">
        <v>111</v>
      </c>
      <c r="AO536" s="172" t="b">
        <v>0</v>
      </c>
      <c r="AP536" s="172" t="s">
        <v>111</v>
      </c>
      <c r="AQ536" s="172" t="s">
        <v>111</v>
      </c>
      <c r="AR536" s="172" t="s">
        <v>111</v>
      </c>
      <c r="AS536" s="172" t="s">
        <v>111</v>
      </c>
      <c r="AT536" s="172" t="s">
        <v>111</v>
      </c>
      <c r="AU536" s="172" t="b">
        <v>0</v>
      </c>
      <c r="AV536" s="172" t="s">
        <v>111</v>
      </c>
      <c r="AW536" s="172" t="s">
        <v>111</v>
      </c>
      <c r="AX536" s="172" t="s">
        <v>111</v>
      </c>
      <c r="AY536" s="172" t="s">
        <v>111</v>
      </c>
      <c r="AZ536" s="172" t="s">
        <v>111</v>
      </c>
      <c r="BA536" s="172" t="b">
        <v>0</v>
      </c>
      <c r="BB536" s="172" t="s">
        <v>111</v>
      </c>
      <c r="BC536" s="172" t="s">
        <v>111</v>
      </c>
      <c r="BD536" s="172" t="s">
        <v>111</v>
      </c>
      <c r="BE536" s="172" t="s">
        <v>111</v>
      </c>
      <c r="BF536" s="172" t="s">
        <v>111</v>
      </c>
      <c r="BG536" s="172" t="b">
        <v>0</v>
      </c>
      <c r="BH536" s="172" t="s">
        <v>111</v>
      </c>
      <c r="BI536" s="172" t="s">
        <v>111</v>
      </c>
      <c r="BJ536" s="172" t="s">
        <v>111</v>
      </c>
      <c r="BK536" s="172" t="s">
        <v>111</v>
      </c>
      <c r="BL536" s="172" t="s">
        <v>111</v>
      </c>
      <c r="BM536" s="172" t="b">
        <v>0</v>
      </c>
      <c r="BN536" s="172" t="s">
        <v>111</v>
      </c>
      <c r="BO536" s="172" t="s">
        <v>111</v>
      </c>
      <c r="BP536" s="172" t="s">
        <v>111</v>
      </c>
      <c r="BQ536" s="172" t="s">
        <v>111</v>
      </c>
      <c r="BR536" s="172" t="s">
        <v>111</v>
      </c>
      <c r="BS536" s="172" t="b">
        <v>0</v>
      </c>
      <c r="BT536" s="172" t="s">
        <v>111</v>
      </c>
      <c r="BU536" s="172" t="s">
        <v>111</v>
      </c>
      <c r="BV536" s="172" t="s">
        <v>111</v>
      </c>
      <c r="BW536" s="172" t="s">
        <v>111</v>
      </c>
      <c r="BX536" s="172" t="s">
        <v>111</v>
      </c>
      <c r="BY536" s="172" t="b">
        <v>1</v>
      </c>
      <c r="BZ536" s="172" t="s">
        <v>116</v>
      </c>
      <c r="CA536" s="172" t="s">
        <v>111</v>
      </c>
      <c r="CB536" s="172" t="s">
        <v>111</v>
      </c>
      <c r="CC536" s="172" t="s">
        <v>111</v>
      </c>
      <c r="CD536" s="172" t="s">
        <v>111</v>
      </c>
      <c r="CE536" s="172" t="b">
        <v>0</v>
      </c>
      <c r="CF536" s="172" t="s">
        <v>1593</v>
      </c>
      <c r="CG536" s="172" t="s">
        <v>3796</v>
      </c>
      <c r="CH536" s="172" t="s">
        <v>3796</v>
      </c>
      <c r="CI536" s="172" t="s">
        <v>3796</v>
      </c>
      <c r="CJ536" s="172" t="s">
        <v>3796</v>
      </c>
      <c r="CK536" s="172" t="b">
        <v>0</v>
      </c>
      <c r="CL536" s="172" t="s">
        <v>111</v>
      </c>
      <c r="CM536" s="172" t="s">
        <v>111</v>
      </c>
      <c r="CN536" s="172" t="s">
        <v>111</v>
      </c>
      <c r="CO536" s="172" t="s">
        <v>111</v>
      </c>
      <c r="CP536" s="172" t="s">
        <v>111</v>
      </c>
      <c r="CQ536" s="172" t="b">
        <v>0</v>
      </c>
      <c r="CR536" s="172" t="s">
        <v>111</v>
      </c>
      <c r="CS536" s="172" t="s">
        <v>111</v>
      </c>
      <c r="CT536" s="172" t="s">
        <v>111</v>
      </c>
      <c r="CU536" s="172" t="s">
        <v>111</v>
      </c>
      <c r="CV536" s="172" t="s">
        <v>111</v>
      </c>
      <c r="CW536" s="172" t="b">
        <v>0</v>
      </c>
      <c r="CX536" s="139" t="s">
        <v>3796</v>
      </c>
      <c r="CY536" s="139" t="s">
        <v>3796</v>
      </c>
      <c r="CZ536" s="139" t="s">
        <v>3796</v>
      </c>
      <c r="DA536" s="139" t="s">
        <v>3796</v>
      </c>
      <c r="DB536" s="139" t="s">
        <v>3796</v>
      </c>
      <c r="DD536" s="231" t="s">
        <v>3882</v>
      </c>
      <c r="DE536" s="231" t="s">
        <v>3883</v>
      </c>
      <c r="DF536" s="231" t="s">
        <v>3884</v>
      </c>
      <c r="DG536" s="232" t="s">
        <v>3885</v>
      </c>
    </row>
    <row r="537" spans="1:111" ht="43.5" x14ac:dyDescent="0.35">
      <c r="A537" s="209">
        <v>3070</v>
      </c>
      <c r="B537" s="208" t="s">
        <v>1126</v>
      </c>
      <c r="C537" s="257">
        <v>274</v>
      </c>
      <c r="D537" s="258" t="s">
        <v>3016</v>
      </c>
      <c r="E537" s="258" t="s">
        <v>3584</v>
      </c>
      <c r="F537" s="256" t="s">
        <v>3582</v>
      </c>
      <c r="G537" s="256" t="s">
        <v>3585</v>
      </c>
      <c r="H537" s="140">
        <f t="shared" si="80"/>
        <v>0</v>
      </c>
      <c r="I537" s="140">
        <f t="shared" si="81"/>
        <v>0</v>
      </c>
      <c r="J537" s="140">
        <f t="shared" si="82"/>
        <v>0</v>
      </c>
      <c r="K537" s="140">
        <f t="shared" si="83"/>
        <v>0</v>
      </c>
      <c r="L537" s="140">
        <f t="shared" si="84"/>
        <v>0</v>
      </c>
      <c r="M537" s="140">
        <f t="shared" si="85"/>
        <v>0</v>
      </c>
      <c r="N537" s="140">
        <f t="shared" si="86"/>
        <v>0</v>
      </c>
      <c r="O537" s="140">
        <f t="shared" si="87"/>
        <v>0</v>
      </c>
      <c r="P537" s="140">
        <f t="shared" si="88"/>
        <v>0</v>
      </c>
      <c r="Q537" s="140">
        <f t="shared" si="89"/>
        <v>0</v>
      </c>
      <c r="R537" s="19" t="s">
        <v>1876</v>
      </c>
      <c r="S537" s="19" t="s">
        <v>1876</v>
      </c>
      <c r="T537" s="19" t="s">
        <v>1876</v>
      </c>
      <c r="U537" s="19" t="s">
        <v>1876</v>
      </c>
      <c r="V537" s="19" t="s">
        <v>1876</v>
      </c>
      <c r="W537" s="172" t="b">
        <v>0</v>
      </c>
      <c r="X537" s="172" t="s">
        <v>111</v>
      </c>
      <c r="Y537" s="172" t="s">
        <v>111</v>
      </c>
      <c r="Z537" s="172" t="s">
        <v>111</v>
      </c>
      <c r="AA537" s="172" t="s">
        <v>111</v>
      </c>
      <c r="AB537" s="172" t="s">
        <v>111</v>
      </c>
      <c r="AC537" s="172" t="b">
        <v>0</v>
      </c>
      <c r="AD537" s="172" t="s">
        <v>111</v>
      </c>
      <c r="AE537" s="172" t="s">
        <v>111</v>
      </c>
      <c r="AF537" s="172" t="s">
        <v>111</v>
      </c>
      <c r="AG537" s="172" t="s">
        <v>111</v>
      </c>
      <c r="AH537" s="172" t="s">
        <v>111</v>
      </c>
      <c r="AI537" s="172" t="b">
        <v>0</v>
      </c>
      <c r="AJ537" s="172" t="s">
        <v>111</v>
      </c>
      <c r="AK537" s="172" t="s">
        <v>111</v>
      </c>
      <c r="AL537" s="172" t="s">
        <v>111</v>
      </c>
      <c r="AM537" s="172" t="s">
        <v>111</v>
      </c>
      <c r="AN537" s="172" t="s">
        <v>111</v>
      </c>
      <c r="AO537" s="172" t="b">
        <v>0</v>
      </c>
      <c r="AP537" s="172" t="s">
        <v>111</v>
      </c>
      <c r="AQ537" s="172" t="s">
        <v>111</v>
      </c>
      <c r="AR537" s="172" t="s">
        <v>111</v>
      </c>
      <c r="AS537" s="172" t="s">
        <v>111</v>
      </c>
      <c r="AT537" s="172" t="s">
        <v>111</v>
      </c>
      <c r="AU537" s="172" t="b">
        <v>0</v>
      </c>
      <c r="AV537" s="172" t="s">
        <v>111</v>
      </c>
      <c r="AW537" s="172" t="s">
        <v>111</v>
      </c>
      <c r="AX537" s="172" t="s">
        <v>111</v>
      </c>
      <c r="AY537" s="172" t="s">
        <v>111</v>
      </c>
      <c r="AZ537" s="172" t="s">
        <v>111</v>
      </c>
      <c r="BA537" s="172" t="b">
        <v>0</v>
      </c>
      <c r="BB537" s="172" t="s">
        <v>111</v>
      </c>
      <c r="BC537" s="172" t="s">
        <v>111</v>
      </c>
      <c r="BD537" s="172" t="s">
        <v>111</v>
      </c>
      <c r="BE537" s="172" t="s">
        <v>111</v>
      </c>
      <c r="BF537" s="172" t="s">
        <v>111</v>
      </c>
      <c r="BG537" s="172" t="b">
        <v>0</v>
      </c>
      <c r="BH537" s="172" t="s">
        <v>111</v>
      </c>
      <c r="BI537" s="172" t="s">
        <v>111</v>
      </c>
      <c r="BJ537" s="172" t="s">
        <v>111</v>
      </c>
      <c r="BK537" s="172" t="s">
        <v>111</v>
      </c>
      <c r="BL537" s="172" t="s">
        <v>111</v>
      </c>
      <c r="BM537" s="172" t="b">
        <v>0</v>
      </c>
      <c r="BN537" s="172" t="s">
        <v>111</v>
      </c>
      <c r="BO537" s="172" t="s">
        <v>111</v>
      </c>
      <c r="BP537" s="172" t="s">
        <v>111</v>
      </c>
      <c r="BQ537" s="172" t="s">
        <v>111</v>
      </c>
      <c r="BR537" s="172" t="s">
        <v>111</v>
      </c>
      <c r="BS537" s="172" t="b">
        <v>0</v>
      </c>
      <c r="BT537" s="172" t="s">
        <v>111</v>
      </c>
      <c r="BU537" s="172" t="s">
        <v>111</v>
      </c>
      <c r="BV537" s="172" t="s">
        <v>111</v>
      </c>
      <c r="BW537" s="172" t="s">
        <v>111</v>
      </c>
      <c r="BX537" s="172" t="s">
        <v>111</v>
      </c>
      <c r="BY537" s="172" t="b">
        <v>0</v>
      </c>
      <c r="BZ537" s="172" t="s">
        <v>111</v>
      </c>
      <c r="CA537" s="172" t="s">
        <v>111</v>
      </c>
      <c r="CB537" s="172" t="s">
        <v>111</v>
      </c>
      <c r="CC537" s="172" t="s">
        <v>111</v>
      </c>
      <c r="CD537" s="172" t="s">
        <v>111</v>
      </c>
      <c r="CE537" s="172" t="b">
        <v>0</v>
      </c>
      <c r="CF537" s="172" t="s">
        <v>1593</v>
      </c>
      <c r="CG537" s="172" t="s">
        <v>3796</v>
      </c>
      <c r="CH537" s="172" t="s">
        <v>3796</v>
      </c>
      <c r="CI537" s="172" t="s">
        <v>3796</v>
      </c>
      <c r="CJ537" s="172" t="s">
        <v>3796</v>
      </c>
      <c r="CK537" s="172" t="b">
        <v>0</v>
      </c>
      <c r="CL537" s="172" t="s">
        <v>111</v>
      </c>
      <c r="CM537" s="172" t="s">
        <v>111</v>
      </c>
      <c r="CN537" s="172" t="s">
        <v>111</v>
      </c>
      <c r="CO537" s="172" t="s">
        <v>111</v>
      </c>
      <c r="CP537" s="172" t="s">
        <v>111</v>
      </c>
      <c r="CQ537" s="172" t="b">
        <v>0</v>
      </c>
      <c r="CR537" s="172" t="s">
        <v>111</v>
      </c>
      <c r="CS537" s="172" t="s">
        <v>111</v>
      </c>
      <c r="CT537" s="172" t="s">
        <v>111</v>
      </c>
      <c r="CU537" s="172" t="s">
        <v>111</v>
      </c>
      <c r="CV537" s="172" t="s">
        <v>111</v>
      </c>
      <c r="CW537" s="172" t="b">
        <v>0</v>
      </c>
      <c r="CX537" s="139" t="s">
        <v>3796</v>
      </c>
      <c r="CY537" s="139" t="s">
        <v>3796</v>
      </c>
      <c r="CZ537" s="139" t="s">
        <v>3796</v>
      </c>
      <c r="DA537" s="139" t="s">
        <v>3796</v>
      </c>
      <c r="DB537" s="139" t="s">
        <v>3796</v>
      </c>
      <c r="DD537" s="231" t="s">
        <v>3882</v>
      </c>
      <c r="DE537" s="231" t="s">
        <v>3883</v>
      </c>
      <c r="DF537" s="231" t="s">
        <v>3884</v>
      </c>
      <c r="DG537" s="232" t="s">
        <v>3885</v>
      </c>
    </row>
    <row r="538" spans="1:111" ht="72.5" x14ac:dyDescent="0.35">
      <c r="A538" s="209">
        <v>3070</v>
      </c>
      <c r="B538" s="208" t="s">
        <v>1126</v>
      </c>
      <c r="C538" s="257">
        <v>274</v>
      </c>
      <c r="D538" s="258" t="s">
        <v>3016</v>
      </c>
      <c r="E538" s="258" t="s">
        <v>3586</v>
      </c>
      <c r="F538" s="256" t="s">
        <v>3587</v>
      </c>
      <c r="G538" s="256" t="s">
        <v>3588</v>
      </c>
      <c r="H538" s="140">
        <f t="shared" si="80"/>
        <v>5</v>
      </c>
      <c r="I538" s="140">
        <f t="shared" si="81"/>
        <v>0</v>
      </c>
      <c r="J538" s="140">
        <f t="shared" si="82"/>
        <v>5</v>
      </c>
      <c r="K538" s="140">
        <f t="shared" si="83"/>
        <v>0</v>
      </c>
      <c r="L538" s="140">
        <f t="shared" si="84"/>
        <v>0</v>
      </c>
      <c r="M538" s="140">
        <f t="shared" si="85"/>
        <v>5</v>
      </c>
      <c r="N538" s="140">
        <f t="shared" si="86"/>
        <v>0</v>
      </c>
      <c r="O538" s="140">
        <f t="shared" si="87"/>
        <v>0</v>
      </c>
      <c r="P538" s="140">
        <f t="shared" si="88"/>
        <v>0</v>
      </c>
      <c r="Q538" s="140">
        <f t="shared" si="89"/>
        <v>0</v>
      </c>
      <c r="R538" s="19" t="s">
        <v>115</v>
      </c>
      <c r="S538" s="19" t="s">
        <v>1876</v>
      </c>
      <c r="T538" s="19" t="s">
        <v>1876</v>
      </c>
      <c r="U538" s="19" t="s">
        <v>1876</v>
      </c>
      <c r="V538" s="19" t="s">
        <v>1876</v>
      </c>
      <c r="W538" s="172" t="b">
        <v>0</v>
      </c>
      <c r="X538" s="172" t="s">
        <v>111</v>
      </c>
      <c r="Y538" s="172" t="s">
        <v>111</v>
      </c>
      <c r="Z538" s="172" t="s">
        <v>111</v>
      </c>
      <c r="AA538" s="172" t="s">
        <v>111</v>
      </c>
      <c r="AB538" s="172" t="s">
        <v>111</v>
      </c>
      <c r="AC538" s="172" t="b">
        <v>0</v>
      </c>
      <c r="AD538" s="172" t="s">
        <v>111</v>
      </c>
      <c r="AE538" s="172" t="s">
        <v>111</v>
      </c>
      <c r="AF538" s="172" t="s">
        <v>111</v>
      </c>
      <c r="AG538" s="172" t="s">
        <v>111</v>
      </c>
      <c r="AH538" s="172" t="s">
        <v>111</v>
      </c>
      <c r="AI538" s="172" t="b">
        <v>0</v>
      </c>
      <c r="AJ538" s="172" t="s">
        <v>111</v>
      </c>
      <c r="AK538" s="172" t="s">
        <v>111</v>
      </c>
      <c r="AL538" s="172" t="s">
        <v>111</v>
      </c>
      <c r="AM538" s="172" t="s">
        <v>111</v>
      </c>
      <c r="AN538" s="172" t="s">
        <v>111</v>
      </c>
      <c r="AO538" s="172" t="b">
        <v>1</v>
      </c>
      <c r="AP538" s="172" t="s">
        <v>116</v>
      </c>
      <c r="AQ538" s="172" t="s">
        <v>111</v>
      </c>
      <c r="AR538" s="172" t="s">
        <v>111</v>
      </c>
      <c r="AS538" s="172" t="s">
        <v>111</v>
      </c>
      <c r="AT538" s="172" t="s">
        <v>111</v>
      </c>
      <c r="AU538" s="172" t="b">
        <v>0</v>
      </c>
      <c r="AV538" s="172" t="s">
        <v>111</v>
      </c>
      <c r="AW538" s="172" t="s">
        <v>111</v>
      </c>
      <c r="AX538" s="172" t="s">
        <v>111</v>
      </c>
      <c r="AY538" s="172" t="s">
        <v>111</v>
      </c>
      <c r="AZ538" s="172" t="s">
        <v>111</v>
      </c>
      <c r="BA538" s="172" t="b">
        <v>0</v>
      </c>
      <c r="BB538" s="172" t="s">
        <v>111</v>
      </c>
      <c r="BC538" s="172" t="s">
        <v>111</v>
      </c>
      <c r="BD538" s="172" t="s">
        <v>111</v>
      </c>
      <c r="BE538" s="172" t="s">
        <v>111</v>
      </c>
      <c r="BF538" s="172" t="s">
        <v>111</v>
      </c>
      <c r="BG538" s="172" t="b">
        <v>1</v>
      </c>
      <c r="BH538" s="172" t="s">
        <v>116</v>
      </c>
      <c r="BI538" s="172" t="s">
        <v>111</v>
      </c>
      <c r="BJ538" s="172" t="s">
        <v>111</v>
      </c>
      <c r="BK538" s="172" t="s">
        <v>111</v>
      </c>
      <c r="BL538" s="172" t="s">
        <v>111</v>
      </c>
      <c r="BM538" s="172" t="b">
        <v>1</v>
      </c>
      <c r="BN538" s="172" t="s">
        <v>116</v>
      </c>
      <c r="BO538" s="172" t="s">
        <v>111</v>
      </c>
      <c r="BP538" s="172" t="s">
        <v>111</v>
      </c>
      <c r="BQ538" s="172" t="s">
        <v>111</v>
      </c>
      <c r="BR538" s="172" t="s">
        <v>111</v>
      </c>
      <c r="BS538" s="172" t="b">
        <v>0</v>
      </c>
      <c r="BT538" s="172" t="s">
        <v>111</v>
      </c>
      <c r="BU538" s="172" t="s">
        <v>111</v>
      </c>
      <c r="BV538" s="172" t="s">
        <v>111</v>
      </c>
      <c r="BW538" s="172" t="s">
        <v>111</v>
      </c>
      <c r="BX538" s="172" t="s">
        <v>111</v>
      </c>
      <c r="BY538" s="172" t="b">
        <v>1</v>
      </c>
      <c r="BZ538" s="172" t="s">
        <v>116</v>
      </c>
      <c r="CA538" s="172" t="s">
        <v>111</v>
      </c>
      <c r="CB538" s="172" t="s">
        <v>111</v>
      </c>
      <c r="CC538" s="172" t="s">
        <v>111</v>
      </c>
      <c r="CD538" s="172" t="s">
        <v>111</v>
      </c>
      <c r="CE538" s="172" t="b">
        <v>0</v>
      </c>
      <c r="CF538" s="172" t="s">
        <v>1593</v>
      </c>
      <c r="CG538" s="172" t="s">
        <v>3796</v>
      </c>
      <c r="CH538" s="172" t="s">
        <v>3796</v>
      </c>
      <c r="CI538" s="172" t="s">
        <v>3796</v>
      </c>
      <c r="CJ538" s="172" t="s">
        <v>3796</v>
      </c>
      <c r="CK538" s="172" t="b">
        <v>0</v>
      </c>
      <c r="CL538" s="172" t="s">
        <v>111</v>
      </c>
      <c r="CM538" s="172" t="s">
        <v>111</v>
      </c>
      <c r="CN538" s="172" t="s">
        <v>111</v>
      </c>
      <c r="CO538" s="172" t="s">
        <v>111</v>
      </c>
      <c r="CP538" s="172" t="s">
        <v>111</v>
      </c>
      <c r="CQ538" s="172" t="b">
        <v>1</v>
      </c>
      <c r="CR538" s="172" t="s">
        <v>116</v>
      </c>
      <c r="CS538" s="172" t="s">
        <v>111</v>
      </c>
      <c r="CT538" s="172" t="s">
        <v>111</v>
      </c>
      <c r="CU538" s="172" t="s">
        <v>111</v>
      </c>
      <c r="CV538" s="172" t="s">
        <v>111</v>
      </c>
      <c r="CW538" s="172" t="b">
        <v>0</v>
      </c>
      <c r="CX538" s="139" t="s">
        <v>3796</v>
      </c>
      <c r="CY538" s="139" t="s">
        <v>3796</v>
      </c>
      <c r="CZ538" s="139" t="s">
        <v>3796</v>
      </c>
      <c r="DA538" s="139" t="s">
        <v>3796</v>
      </c>
      <c r="DB538" s="139" t="s">
        <v>3796</v>
      </c>
      <c r="DD538" s="231" t="s">
        <v>3882</v>
      </c>
      <c r="DE538" s="231" t="s">
        <v>3883</v>
      </c>
      <c r="DF538" s="231" t="s">
        <v>3884</v>
      </c>
      <c r="DG538" s="232" t="s">
        <v>3885</v>
      </c>
    </row>
    <row r="539" spans="1:111" ht="101.5" x14ac:dyDescent="0.35">
      <c r="A539" s="209">
        <v>3070</v>
      </c>
      <c r="B539" s="208" t="s">
        <v>1126</v>
      </c>
      <c r="C539" s="257">
        <v>274</v>
      </c>
      <c r="D539" s="258" t="s">
        <v>3016</v>
      </c>
      <c r="E539" s="258" t="s">
        <v>3589</v>
      </c>
      <c r="F539" s="256" t="s">
        <v>3590</v>
      </c>
      <c r="G539" s="256" t="s">
        <v>3591</v>
      </c>
      <c r="H539" s="140">
        <f t="shared" si="80"/>
        <v>2</v>
      </c>
      <c r="I539" s="140">
        <f t="shared" si="81"/>
        <v>0</v>
      </c>
      <c r="J539" s="140">
        <f t="shared" si="82"/>
        <v>2</v>
      </c>
      <c r="K539" s="140">
        <f t="shared" si="83"/>
        <v>0</v>
      </c>
      <c r="L539" s="140">
        <f t="shared" si="84"/>
        <v>0</v>
      </c>
      <c r="M539" s="140">
        <f t="shared" si="85"/>
        <v>1</v>
      </c>
      <c r="N539" s="140">
        <f t="shared" si="86"/>
        <v>2</v>
      </c>
      <c r="O539" s="140">
        <f t="shared" si="87"/>
        <v>0</v>
      </c>
      <c r="P539" s="140">
        <f t="shared" si="88"/>
        <v>0</v>
      </c>
      <c r="Q539" s="140">
        <f t="shared" si="89"/>
        <v>0</v>
      </c>
      <c r="R539" s="19" t="s">
        <v>115</v>
      </c>
      <c r="S539" s="19" t="s">
        <v>115</v>
      </c>
      <c r="T539" s="19" t="s">
        <v>1876</v>
      </c>
      <c r="U539" s="19" t="s">
        <v>1876</v>
      </c>
      <c r="V539" s="19" t="s">
        <v>1876</v>
      </c>
      <c r="W539" s="172" t="b">
        <v>0</v>
      </c>
      <c r="X539" s="172" t="s">
        <v>111</v>
      </c>
      <c r="Y539" s="172" t="s">
        <v>111</v>
      </c>
      <c r="Z539" s="172" t="s">
        <v>111</v>
      </c>
      <c r="AA539" s="172" t="s">
        <v>111</v>
      </c>
      <c r="AB539" s="172" t="s">
        <v>111</v>
      </c>
      <c r="AC539" s="172" t="b">
        <v>0</v>
      </c>
      <c r="AD539" s="172" t="s">
        <v>111</v>
      </c>
      <c r="AE539" s="172" t="s">
        <v>111</v>
      </c>
      <c r="AF539" s="172" t="s">
        <v>111</v>
      </c>
      <c r="AG539" s="172" t="s">
        <v>111</v>
      </c>
      <c r="AH539" s="172" t="s">
        <v>111</v>
      </c>
      <c r="AI539" s="172" t="b">
        <v>0</v>
      </c>
      <c r="AJ539" s="172" t="s">
        <v>111</v>
      </c>
      <c r="AK539" s="172" t="s">
        <v>111</v>
      </c>
      <c r="AL539" s="172" t="s">
        <v>111</v>
      </c>
      <c r="AM539" s="172" t="s">
        <v>111</v>
      </c>
      <c r="AN539" s="172" t="s">
        <v>111</v>
      </c>
      <c r="AO539" s="172" t="b">
        <v>0</v>
      </c>
      <c r="AP539" s="172" t="s">
        <v>111</v>
      </c>
      <c r="AQ539" s="172" t="s">
        <v>111</v>
      </c>
      <c r="AR539" s="172" t="s">
        <v>111</v>
      </c>
      <c r="AS539" s="172" t="s">
        <v>111</v>
      </c>
      <c r="AT539" s="172" t="s">
        <v>111</v>
      </c>
      <c r="AU539" s="172" t="b">
        <v>0</v>
      </c>
      <c r="AV539" s="172" t="s">
        <v>111</v>
      </c>
      <c r="AW539" s="172" t="s">
        <v>111</v>
      </c>
      <c r="AX539" s="172" t="s">
        <v>111</v>
      </c>
      <c r="AY539" s="172" t="s">
        <v>111</v>
      </c>
      <c r="AZ539" s="172" t="s">
        <v>111</v>
      </c>
      <c r="BA539" s="172" t="b">
        <v>0</v>
      </c>
      <c r="BB539" s="172" t="s">
        <v>111</v>
      </c>
      <c r="BC539" s="172" t="s">
        <v>111</v>
      </c>
      <c r="BD539" s="172" t="s">
        <v>111</v>
      </c>
      <c r="BE539" s="172" t="s">
        <v>111</v>
      </c>
      <c r="BF539" s="172" t="s">
        <v>111</v>
      </c>
      <c r="BG539" s="172" t="b">
        <v>0</v>
      </c>
      <c r="BH539" s="172" t="s">
        <v>111</v>
      </c>
      <c r="BI539" s="172" t="s">
        <v>111</v>
      </c>
      <c r="BJ539" s="172" t="s">
        <v>111</v>
      </c>
      <c r="BK539" s="172" t="s">
        <v>111</v>
      </c>
      <c r="BL539" s="172" t="s">
        <v>111</v>
      </c>
      <c r="BM539" s="172" t="b">
        <v>1</v>
      </c>
      <c r="BN539" s="172" t="s">
        <v>111</v>
      </c>
      <c r="BO539" s="172" t="s">
        <v>116</v>
      </c>
      <c r="BP539" s="172" t="s">
        <v>111</v>
      </c>
      <c r="BQ539" s="172" t="s">
        <v>111</v>
      </c>
      <c r="BR539" s="172" t="s">
        <v>111</v>
      </c>
      <c r="BS539" s="172" t="b">
        <v>0</v>
      </c>
      <c r="BT539" s="172" t="s">
        <v>111</v>
      </c>
      <c r="BU539" s="172" t="s">
        <v>111</v>
      </c>
      <c r="BV539" s="172" t="s">
        <v>111</v>
      </c>
      <c r="BW539" s="172" t="s">
        <v>111</v>
      </c>
      <c r="BX539" s="172" t="s">
        <v>111</v>
      </c>
      <c r="BY539" s="172" t="b">
        <v>1</v>
      </c>
      <c r="BZ539" s="172" t="s">
        <v>116</v>
      </c>
      <c r="CA539" s="172" t="s">
        <v>116</v>
      </c>
      <c r="CB539" s="172" t="s">
        <v>111</v>
      </c>
      <c r="CC539" s="172" t="s">
        <v>111</v>
      </c>
      <c r="CD539" s="172" t="s">
        <v>111</v>
      </c>
      <c r="CE539" s="172" t="b">
        <v>0</v>
      </c>
      <c r="CF539" s="172" t="s">
        <v>1593</v>
      </c>
      <c r="CG539" s="172" t="s">
        <v>3796</v>
      </c>
      <c r="CH539" s="172" t="s">
        <v>3796</v>
      </c>
      <c r="CI539" s="172" t="s">
        <v>3796</v>
      </c>
      <c r="CJ539" s="172" t="s">
        <v>3796</v>
      </c>
      <c r="CK539" s="172" t="b">
        <v>0</v>
      </c>
      <c r="CL539" s="172" t="s">
        <v>111</v>
      </c>
      <c r="CM539" s="172" t="s">
        <v>111</v>
      </c>
      <c r="CN539" s="172" t="s">
        <v>111</v>
      </c>
      <c r="CO539" s="172" t="s">
        <v>111</v>
      </c>
      <c r="CP539" s="172" t="s">
        <v>111</v>
      </c>
      <c r="CQ539" s="172" t="b">
        <v>0</v>
      </c>
      <c r="CR539" s="172" t="s">
        <v>111</v>
      </c>
      <c r="CS539" s="172" t="s">
        <v>111</v>
      </c>
      <c r="CT539" s="172" t="s">
        <v>111</v>
      </c>
      <c r="CU539" s="172" t="s">
        <v>111</v>
      </c>
      <c r="CV539" s="172" t="s">
        <v>111</v>
      </c>
      <c r="CW539" s="172" t="b">
        <v>0</v>
      </c>
      <c r="CX539" s="139" t="s">
        <v>3796</v>
      </c>
      <c r="CY539" s="139" t="s">
        <v>3796</v>
      </c>
      <c r="CZ539" s="139" t="s">
        <v>3796</v>
      </c>
      <c r="DA539" s="139" t="s">
        <v>3796</v>
      </c>
      <c r="DB539" s="139" t="s">
        <v>3796</v>
      </c>
      <c r="DD539" s="231" t="s">
        <v>3882</v>
      </c>
      <c r="DE539" s="231" t="s">
        <v>3883</v>
      </c>
      <c r="DF539" s="231" t="s">
        <v>3884</v>
      </c>
      <c r="DG539" s="232" t="s">
        <v>3885</v>
      </c>
    </row>
    <row r="540" spans="1:111" ht="31" x14ac:dyDescent="0.35">
      <c r="A540" s="209">
        <v>3070</v>
      </c>
      <c r="B540" s="208" t="s">
        <v>1126</v>
      </c>
      <c r="C540" s="257">
        <v>274</v>
      </c>
      <c r="D540" s="258" t="s">
        <v>3016</v>
      </c>
      <c r="E540" s="258" t="s">
        <v>3592</v>
      </c>
      <c r="F540" s="256" t="s">
        <v>3593</v>
      </c>
      <c r="G540" s="256" t="s">
        <v>3594</v>
      </c>
      <c r="H540" s="140">
        <f t="shared" si="80"/>
        <v>1</v>
      </c>
      <c r="I540" s="140">
        <f t="shared" si="81"/>
        <v>0</v>
      </c>
      <c r="J540" s="140">
        <f t="shared" si="82"/>
        <v>1</v>
      </c>
      <c r="K540" s="140">
        <f t="shared" si="83"/>
        <v>0</v>
      </c>
      <c r="L540" s="140">
        <f t="shared" si="84"/>
        <v>0</v>
      </c>
      <c r="M540" s="140">
        <f t="shared" si="85"/>
        <v>0</v>
      </c>
      <c r="N540" s="140">
        <f t="shared" si="86"/>
        <v>1</v>
      </c>
      <c r="O540" s="140">
        <f t="shared" si="87"/>
        <v>0</v>
      </c>
      <c r="P540" s="140">
        <f t="shared" si="88"/>
        <v>0</v>
      </c>
      <c r="Q540" s="140">
        <f t="shared" si="89"/>
        <v>0</v>
      </c>
      <c r="R540" s="19" t="s">
        <v>1876</v>
      </c>
      <c r="S540" s="19" t="s">
        <v>115</v>
      </c>
      <c r="T540" s="19" t="s">
        <v>1876</v>
      </c>
      <c r="U540" s="19" t="s">
        <v>1876</v>
      </c>
      <c r="V540" s="19" t="s">
        <v>1876</v>
      </c>
      <c r="W540" s="172" t="b">
        <v>0</v>
      </c>
      <c r="X540" s="172" t="s">
        <v>111</v>
      </c>
      <c r="Y540" s="172" t="s">
        <v>111</v>
      </c>
      <c r="Z540" s="172" t="s">
        <v>111</v>
      </c>
      <c r="AA540" s="172" t="s">
        <v>111</v>
      </c>
      <c r="AB540" s="172" t="s">
        <v>111</v>
      </c>
      <c r="AC540" s="172" t="b">
        <v>0</v>
      </c>
      <c r="AD540" s="172" t="s">
        <v>111</v>
      </c>
      <c r="AE540" s="172" t="s">
        <v>111</v>
      </c>
      <c r="AF540" s="172" t="s">
        <v>111</v>
      </c>
      <c r="AG540" s="172" t="s">
        <v>111</v>
      </c>
      <c r="AH540" s="172" t="s">
        <v>111</v>
      </c>
      <c r="AI540" s="172" t="b">
        <v>0</v>
      </c>
      <c r="AJ540" s="172" t="s">
        <v>111</v>
      </c>
      <c r="AK540" s="172" t="s">
        <v>111</v>
      </c>
      <c r="AL540" s="172" t="s">
        <v>111</v>
      </c>
      <c r="AM540" s="172" t="s">
        <v>111</v>
      </c>
      <c r="AN540" s="172" t="s">
        <v>111</v>
      </c>
      <c r="AO540" s="172" t="b">
        <v>0</v>
      </c>
      <c r="AP540" s="172" t="s">
        <v>111</v>
      </c>
      <c r="AQ540" s="172" t="s">
        <v>111</v>
      </c>
      <c r="AR540" s="172" t="s">
        <v>111</v>
      </c>
      <c r="AS540" s="172" t="s">
        <v>111</v>
      </c>
      <c r="AT540" s="172" t="s">
        <v>111</v>
      </c>
      <c r="AU540" s="172" t="b">
        <v>0</v>
      </c>
      <c r="AV540" s="172" t="s">
        <v>111</v>
      </c>
      <c r="AW540" s="172" t="s">
        <v>111</v>
      </c>
      <c r="AX540" s="172" t="s">
        <v>111</v>
      </c>
      <c r="AY540" s="172" t="s">
        <v>111</v>
      </c>
      <c r="AZ540" s="172" t="s">
        <v>111</v>
      </c>
      <c r="BA540" s="172" t="b">
        <v>0</v>
      </c>
      <c r="BB540" s="172" t="s">
        <v>111</v>
      </c>
      <c r="BC540" s="172" t="s">
        <v>111</v>
      </c>
      <c r="BD540" s="172" t="s">
        <v>111</v>
      </c>
      <c r="BE540" s="172" t="s">
        <v>111</v>
      </c>
      <c r="BF540" s="172" t="s">
        <v>111</v>
      </c>
      <c r="BG540" s="172" t="b">
        <v>0</v>
      </c>
      <c r="BH540" s="172" t="s">
        <v>111</v>
      </c>
      <c r="BI540" s="172" t="s">
        <v>111</v>
      </c>
      <c r="BJ540" s="172" t="s">
        <v>111</v>
      </c>
      <c r="BK540" s="172" t="s">
        <v>111</v>
      </c>
      <c r="BL540" s="172" t="s">
        <v>111</v>
      </c>
      <c r="BM540" s="172" t="b">
        <v>0</v>
      </c>
      <c r="BN540" s="172" t="s">
        <v>111</v>
      </c>
      <c r="BO540" s="172" t="s">
        <v>111</v>
      </c>
      <c r="BP540" s="172" t="s">
        <v>111</v>
      </c>
      <c r="BQ540" s="172" t="s">
        <v>111</v>
      </c>
      <c r="BR540" s="172" t="s">
        <v>111</v>
      </c>
      <c r="BS540" s="172" t="b">
        <v>1</v>
      </c>
      <c r="BT540" s="172" t="s">
        <v>111</v>
      </c>
      <c r="BU540" s="172" t="s">
        <v>116</v>
      </c>
      <c r="BV540" s="172" t="s">
        <v>111</v>
      </c>
      <c r="BW540" s="172" t="s">
        <v>111</v>
      </c>
      <c r="BX540" s="172" t="s">
        <v>111</v>
      </c>
      <c r="BY540" s="172" t="b">
        <v>0</v>
      </c>
      <c r="BZ540" s="172" t="s">
        <v>111</v>
      </c>
      <c r="CA540" s="172" t="s">
        <v>111</v>
      </c>
      <c r="CB540" s="172" t="s">
        <v>111</v>
      </c>
      <c r="CC540" s="172" t="s">
        <v>111</v>
      </c>
      <c r="CD540" s="172" t="s">
        <v>111</v>
      </c>
      <c r="CE540" s="172" t="b">
        <v>0</v>
      </c>
      <c r="CF540" s="172" t="s">
        <v>1593</v>
      </c>
      <c r="CG540" s="172" t="s">
        <v>3796</v>
      </c>
      <c r="CH540" s="172" t="s">
        <v>3796</v>
      </c>
      <c r="CI540" s="172" t="s">
        <v>3796</v>
      </c>
      <c r="CJ540" s="172" t="s">
        <v>3796</v>
      </c>
      <c r="CK540" s="172" t="b">
        <v>0</v>
      </c>
      <c r="CL540" s="172" t="s">
        <v>111</v>
      </c>
      <c r="CM540" s="172" t="s">
        <v>111</v>
      </c>
      <c r="CN540" s="172" t="s">
        <v>111</v>
      </c>
      <c r="CO540" s="172" t="s">
        <v>111</v>
      </c>
      <c r="CP540" s="172" t="s">
        <v>111</v>
      </c>
      <c r="CQ540" s="172" t="b">
        <v>0</v>
      </c>
      <c r="CR540" s="172" t="s">
        <v>111</v>
      </c>
      <c r="CS540" s="172" t="s">
        <v>111</v>
      </c>
      <c r="CT540" s="172" t="s">
        <v>111</v>
      </c>
      <c r="CU540" s="172" t="s">
        <v>111</v>
      </c>
      <c r="CV540" s="172" t="s">
        <v>111</v>
      </c>
      <c r="CW540" s="172" t="b">
        <v>0</v>
      </c>
      <c r="CX540" s="139" t="s">
        <v>3796</v>
      </c>
      <c r="CY540" s="139" t="s">
        <v>3796</v>
      </c>
      <c r="CZ540" s="139" t="s">
        <v>3796</v>
      </c>
      <c r="DA540" s="139" t="s">
        <v>3796</v>
      </c>
      <c r="DB540" s="139" t="s">
        <v>3796</v>
      </c>
      <c r="DD540" s="231" t="s">
        <v>3882</v>
      </c>
      <c r="DE540" s="231" t="s">
        <v>3883</v>
      </c>
      <c r="DF540" s="231" t="s">
        <v>3884</v>
      </c>
      <c r="DG540" s="232" t="s">
        <v>3885</v>
      </c>
    </row>
    <row r="541" spans="1:111" ht="101.5" x14ac:dyDescent="0.35">
      <c r="A541" s="209">
        <v>3070</v>
      </c>
      <c r="B541" s="208" t="s">
        <v>1126</v>
      </c>
      <c r="C541" s="257">
        <v>274</v>
      </c>
      <c r="D541" s="258" t="s">
        <v>3016</v>
      </c>
      <c r="E541" s="258" t="s">
        <v>3595</v>
      </c>
      <c r="F541" s="256" t="s">
        <v>3596</v>
      </c>
      <c r="G541" s="256" t="s">
        <v>3597</v>
      </c>
      <c r="H541" s="140">
        <f t="shared" si="80"/>
        <v>4</v>
      </c>
      <c r="I541" s="140">
        <f t="shared" si="81"/>
        <v>0</v>
      </c>
      <c r="J541" s="140">
        <f t="shared" si="82"/>
        <v>3</v>
      </c>
      <c r="K541" s="140">
        <f t="shared" si="83"/>
        <v>1</v>
      </c>
      <c r="L541" s="140">
        <f t="shared" si="84"/>
        <v>0</v>
      </c>
      <c r="M541" s="140">
        <f t="shared" si="85"/>
        <v>1</v>
      </c>
      <c r="N541" s="140">
        <f t="shared" si="86"/>
        <v>4</v>
      </c>
      <c r="O541" s="140">
        <f t="shared" si="87"/>
        <v>1</v>
      </c>
      <c r="P541" s="140">
        <f t="shared" si="88"/>
        <v>1</v>
      </c>
      <c r="Q541" s="140">
        <f t="shared" si="89"/>
        <v>1</v>
      </c>
      <c r="R541" s="19" t="s">
        <v>115</v>
      </c>
      <c r="S541" s="19" t="s">
        <v>115</v>
      </c>
      <c r="T541" s="19" t="s">
        <v>115</v>
      </c>
      <c r="U541" s="19" t="s">
        <v>115</v>
      </c>
      <c r="V541" s="19" t="s">
        <v>115</v>
      </c>
      <c r="W541" s="172" t="b">
        <v>0</v>
      </c>
      <c r="X541" s="172" t="s">
        <v>111</v>
      </c>
      <c r="Y541" s="172" t="s">
        <v>111</v>
      </c>
      <c r="Z541" s="172" t="s">
        <v>111</v>
      </c>
      <c r="AA541" s="172" t="s">
        <v>111</v>
      </c>
      <c r="AB541" s="172" t="s">
        <v>111</v>
      </c>
      <c r="AC541" s="172" t="b">
        <v>0</v>
      </c>
      <c r="AD541" s="172" t="s">
        <v>111</v>
      </c>
      <c r="AE541" s="172" t="s">
        <v>111</v>
      </c>
      <c r="AF541" s="172" t="s">
        <v>111</v>
      </c>
      <c r="AG541" s="172" t="s">
        <v>111</v>
      </c>
      <c r="AH541" s="172" t="s">
        <v>111</v>
      </c>
      <c r="AI541" s="172" t="b">
        <v>0</v>
      </c>
      <c r="AJ541" s="172" t="s">
        <v>111</v>
      </c>
      <c r="AK541" s="172" t="s">
        <v>111</v>
      </c>
      <c r="AL541" s="172" t="s">
        <v>111</v>
      </c>
      <c r="AM541" s="172" t="s">
        <v>111</v>
      </c>
      <c r="AN541" s="172" t="s">
        <v>111</v>
      </c>
      <c r="AO541" s="172" t="b">
        <v>0</v>
      </c>
      <c r="AP541" s="172" t="s">
        <v>111</v>
      </c>
      <c r="AQ541" s="172" t="s">
        <v>111</v>
      </c>
      <c r="AR541" s="172" t="s">
        <v>111</v>
      </c>
      <c r="AS541" s="172" t="s">
        <v>111</v>
      </c>
      <c r="AT541" s="172" t="s">
        <v>111</v>
      </c>
      <c r="AU541" s="172" t="b">
        <v>0</v>
      </c>
      <c r="AV541" s="172" t="s">
        <v>111</v>
      </c>
      <c r="AW541" s="172" t="s">
        <v>111</v>
      </c>
      <c r="AX541" s="172" t="s">
        <v>111</v>
      </c>
      <c r="AY541" s="172" t="s">
        <v>111</v>
      </c>
      <c r="AZ541" s="172" t="s">
        <v>111</v>
      </c>
      <c r="BA541" s="172" t="b">
        <v>0</v>
      </c>
      <c r="BB541" s="172" t="s">
        <v>111</v>
      </c>
      <c r="BC541" s="172" t="s">
        <v>111</v>
      </c>
      <c r="BD541" s="172" t="s">
        <v>111</v>
      </c>
      <c r="BE541" s="172" t="s">
        <v>111</v>
      </c>
      <c r="BF541" s="172" t="s">
        <v>111</v>
      </c>
      <c r="BG541" s="172" t="b">
        <v>1</v>
      </c>
      <c r="BH541" s="172" t="s">
        <v>111</v>
      </c>
      <c r="BI541" s="172" t="s">
        <v>116</v>
      </c>
      <c r="BJ541" s="172" t="s">
        <v>111</v>
      </c>
      <c r="BK541" s="172" t="s">
        <v>111</v>
      </c>
      <c r="BL541" s="172" t="s">
        <v>111</v>
      </c>
      <c r="BM541" s="172" t="b">
        <v>0</v>
      </c>
      <c r="BN541" s="172" t="s">
        <v>111</v>
      </c>
      <c r="BO541" s="172" t="s">
        <v>111</v>
      </c>
      <c r="BP541" s="172" t="s">
        <v>111</v>
      </c>
      <c r="BQ541" s="172" t="s">
        <v>111</v>
      </c>
      <c r="BR541" s="172" t="s">
        <v>111</v>
      </c>
      <c r="BS541" s="172" t="b">
        <v>0</v>
      </c>
      <c r="BT541" s="172" t="s">
        <v>111</v>
      </c>
      <c r="BU541" s="172" t="s">
        <v>111</v>
      </c>
      <c r="BV541" s="172" t="s">
        <v>111</v>
      </c>
      <c r="BW541" s="172" t="s">
        <v>111</v>
      </c>
      <c r="BX541" s="172" t="s">
        <v>111</v>
      </c>
      <c r="BY541" s="172" t="b">
        <v>1</v>
      </c>
      <c r="BZ541" s="172" t="s">
        <v>111</v>
      </c>
      <c r="CA541" s="172" t="s">
        <v>116</v>
      </c>
      <c r="CB541" s="172" t="s">
        <v>111</v>
      </c>
      <c r="CC541" s="172" t="s">
        <v>111</v>
      </c>
      <c r="CD541" s="172" t="s">
        <v>111</v>
      </c>
      <c r="CE541" s="172" t="b">
        <v>1</v>
      </c>
      <c r="CF541" s="172" t="s">
        <v>1</v>
      </c>
      <c r="CG541" s="172" t="s">
        <v>1</v>
      </c>
      <c r="CH541" s="172" t="s">
        <v>1</v>
      </c>
      <c r="CI541" s="172" t="s">
        <v>1</v>
      </c>
      <c r="CJ541" s="172" t="s">
        <v>1</v>
      </c>
      <c r="CK541" s="172" t="b">
        <v>0</v>
      </c>
      <c r="CL541" s="172" t="s">
        <v>111</v>
      </c>
      <c r="CM541" s="172" t="s">
        <v>111</v>
      </c>
      <c r="CN541" s="172" t="s">
        <v>111</v>
      </c>
      <c r="CO541" s="172" t="s">
        <v>111</v>
      </c>
      <c r="CP541" s="172" t="s">
        <v>111</v>
      </c>
      <c r="CQ541" s="172" t="b">
        <v>1</v>
      </c>
      <c r="CR541" s="172" t="s">
        <v>111</v>
      </c>
      <c r="CS541" s="172" t="s">
        <v>116</v>
      </c>
      <c r="CT541" s="172" t="s">
        <v>111</v>
      </c>
      <c r="CU541" s="172" t="s">
        <v>111</v>
      </c>
      <c r="CV541" s="172" t="s">
        <v>111</v>
      </c>
      <c r="CW541" s="172" t="b">
        <v>0</v>
      </c>
      <c r="CX541" s="139" t="s">
        <v>3796</v>
      </c>
      <c r="CY541" s="139" t="s">
        <v>3796</v>
      </c>
      <c r="CZ541" s="139" t="s">
        <v>3796</v>
      </c>
      <c r="DA541" s="139" t="s">
        <v>3796</v>
      </c>
      <c r="DB541" s="139" t="s">
        <v>3796</v>
      </c>
      <c r="DD541" s="231" t="s">
        <v>3882</v>
      </c>
      <c r="DE541" s="231" t="s">
        <v>3883</v>
      </c>
      <c r="DF541" s="231" t="s">
        <v>3884</v>
      </c>
      <c r="DG541" s="232" t="s">
        <v>3885</v>
      </c>
    </row>
    <row r="542" spans="1:111" ht="31" x14ac:dyDescent="0.35">
      <c r="A542" s="209">
        <v>3070</v>
      </c>
      <c r="B542" s="208" t="s">
        <v>1126</v>
      </c>
      <c r="C542" s="257">
        <v>274</v>
      </c>
      <c r="D542" s="258" t="s">
        <v>3016</v>
      </c>
      <c r="E542" s="258" t="s">
        <v>3598</v>
      </c>
      <c r="F542" s="256" t="s">
        <v>3599</v>
      </c>
      <c r="G542" s="256" t="s">
        <v>3600</v>
      </c>
      <c r="H542" s="140">
        <f t="shared" si="80"/>
        <v>2</v>
      </c>
      <c r="I542" s="140">
        <f t="shared" si="81"/>
        <v>0</v>
      </c>
      <c r="J542" s="140">
        <f t="shared" si="82"/>
        <v>1</v>
      </c>
      <c r="K542" s="140">
        <f t="shared" si="83"/>
        <v>1</v>
      </c>
      <c r="L542" s="140">
        <f t="shared" si="84"/>
        <v>0</v>
      </c>
      <c r="M542" s="140">
        <f t="shared" si="85"/>
        <v>2</v>
      </c>
      <c r="N542" s="140">
        <f t="shared" si="86"/>
        <v>1</v>
      </c>
      <c r="O542" s="140">
        <f t="shared" si="87"/>
        <v>1</v>
      </c>
      <c r="P542" s="140">
        <f t="shared" si="88"/>
        <v>1</v>
      </c>
      <c r="Q542" s="140">
        <f t="shared" si="89"/>
        <v>1</v>
      </c>
      <c r="R542" s="19" t="s">
        <v>115</v>
      </c>
      <c r="S542" s="19" t="s">
        <v>115</v>
      </c>
      <c r="T542" s="19" t="s">
        <v>115</v>
      </c>
      <c r="U542" s="19" t="s">
        <v>115</v>
      </c>
      <c r="V542" s="19" t="s">
        <v>115</v>
      </c>
      <c r="W542" s="172" t="b">
        <v>0</v>
      </c>
      <c r="X542" s="172" t="s">
        <v>111</v>
      </c>
      <c r="Y542" s="172" t="s">
        <v>111</v>
      </c>
      <c r="Z542" s="172" t="s">
        <v>111</v>
      </c>
      <c r="AA542" s="172" t="s">
        <v>111</v>
      </c>
      <c r="AB542" s="172" t="s">
        <v>111</v>
      </c>
      <c r="AC542" s="172" t="b">
        <v>0</v>
      </c>
      <c r="AD542" s="172" t="s">
        <v>111</v>
      </c>
      <c r="AE542" s="172" t="s">
        <v>111</v>
      </c>
      <c r="AF542" s="172" t="s">
        <v>111</v>
      </c>
      <c r="AG542" s="172" t="s">
        <v>111</v>
      </c>
      <c r="AH542" s="172" t="s">
        <v>111</v>
      </c>
      <c r="AI542" s="172" t="b">
        <v>0</v>
      </c>
      <c r="AJ542" s="172" t="s">
        <v>111</v>
      </c>
      <c r="AK542" s="172" t="s">
        <v>111</v>
      </c>
      <c r="AL542" s="172" t="s">
        <v>111</v>
      </c>
      <c r="AM542" s="172" t="s">
        <v>111</v>
      </c>
      <c r="AN542" s="172" t="s">
        <v>111</v>
      </c>
      <c r="AO542" s="172" t="b">
        <v>0</v>
      </c>
      <c r="AP542" s="172" t="s">
        <v>111</v>
      </c>
      <c r="AQ542" s="172" t="s">
        <v>111</v>
      </c>
      <c r="AR542" s="172" t="s">
        <v>111</v>
      </c>
      <c r="AS542" s="172" t="s">
        <v>111</v>
      </c>
      <c r="AT542" s="172" t="s">
        <v>111</v>
      </c>
      <c r="AU542" s="172" t="b">
        <v>0</v>
      </c>
      <c r="AV542" s="172" t="s">
        <v>111</v>
      </c>
      <c r="AW542" s="172" t="s">
        <v>111</v>
      </c>
      <c r="AX542" s="172" t="s">
        <v>111</v>
      </c>
      <c r="AY542" s="172" t="s">
        <v>111</v>
      </c>
      <c r="AZ542" s="172" t="s">
        <v>111</v>
      </c>
      <c r="BA542" s="172" t="b">
        <v>0</v>
      </c>
      <c r="BB542" s="172" t="s">
        <v>111</v>
      </c>
      <c r="BC542" s="172" t="s">
        <v>111</v>
      </c>
      <c r="BD542" s="172" t="s">
        <v>111</v>
      </c>
      <c r="BE542" s="172" t="s">
        <v>111</v>
      </c>
      <c r="BF542" s="172" t="s">
        <v>111</v>
      </c>
      <c r="BG542" s="172" t="b">
        <v>1</v>
      </c>
      <c r="BH542" s="172" t="s">
        <v>116</v>
      </c>
      <c r="BI542" s="172" t="s">
        <v>111</v>
      </c>
      <c r="BJ542" s="172" t="s">
        <v>111</v>
      </c>
      <c r="BK542" s="172" t="s">
        <v>111</v>
      </c>
      <c r="BL542" s="172" t="s">
        <v>111</v>
      </c>
      <c r="BM542" s="172" t="b">
        <v>0</v>
      </c>
      <c r="BN542" s="172" t="s">
        <v>111</v>
      </c>
      <c r="BO542" s="172" t="s">
        <v>111</v>
      </c>
      <c r="BP542" s="172" t="s">
        <v>111</v>
      </c>
      <c r="BQ542" s="172" t="s">
        <v>111</v>
      </c>
      <c r="BR542" s="172" t="s">
        <v>111</v>
      </c>
      <c r="BS542" s="172" t="b">
        <v>0</v>
      </c>
      <c r="BT542" s="172" t="s">
        <v>111</v>
      </c>
      <c r="BU542" s="172" t="s">
        <v>111</v>
      </c>
      <c r="BV542" s="172" t="s">
        <v>111</v>
      </c>
      <c r="BW542" s="172" t="s">
        <v>111</v>
      </c>
      <c r="BX542" s="172" t="s">
        <v>111</v>
      </c>
      <c r="BY542" s="172" t="b">
        <v>0</v>
      </c>
      <c r="BZ542" s="172" t="s">
        <v>111</v>
      </c>
      <c r="CA542" s="172" t="s">
        <v>111</v>
      </c>
      <c r="CB542" s="172" t="s">
        <v>111</v>
      </c>
      <c r="CC542" s="172" t="s">
        <v>111</v>
      </c>
      <c r="CD542" s="172" t="s">
        <v>111</v>
      </c>
      <c r="CE542" s="172" t="b">
        <v>1</v>
      </c>
      <c r="CF542" s="172" t="s">
        <v>1</v>
      </c>
      <c r="CG542" s="172" t="s">
        <v>1</v>
      </c>
      <c r="CH542" s="172" t="s">
        <v>1</v>
      </c>
      <c r="CI542" s="172" t="s">
        <v>1</v>
      </c>
      <c r="CJ542" s="172" t="s">
        <v>1</v>
      </c>
      <c r="CK542" s="172" t="b">
        <v>0</v>
      </c>
      <c r="CL542" s="172" t="s">
        <v>111</v>
      </c>
      <c r="CM542" s="172" t="s">
        <v>111</v>
      </c>
      <c r="CN542" s="172" t="s">
        <v>111</v>
      </c>
      <c r="CO542" s="172" t="s">
        <v>111</v>
      </c>
      <c r="CP542" s="172" t="s">
        <v>111</v>
      </c>
      <c r="CQ542" s="172" t="b">
        <v>0</v>
      </c>
      <c r="CR542" s="172" t="s">
        <v>111</v>
      </c>
      <c r="CS542" s="172" t="s">
        <v>111</v>
      </c>
      <c r="CT542" s="172" t="s">
        <v>111</v>
      </c>
      <c r="CU542" s="172" t="s">
        <v>111</v>
      </c>
      <c r="CV542" s="172" t="s">
        <v>111</v>
      </c>
      <c r="CW542" s="172" t="b">
        <v>0</v>
      </c>
      <c r="CX542" s="139" t="s">
        <v>3796</v>
      </c>
      <c r="CY542" s="139" t="s">
        <v>3796</v>
      </c>
      <c r="CZ542" s="139" t="s">
        <v>3796</v>
      </c>
      <c r="DA542" s="139" t="s">
        <v>3796</v>
      </c>
      <c r="DB542" s="139" t="s">
        <v>3796</v>
      </c>
      <c r="DD542" s="231" t="s">
        <v>3882</v>
      </c>
      <c r="DE542" s="231" t="s">
        <v>3883</v>
      </c>
      <c r="DF542" s="231" t="s">
        <v>3884</v>
      </c>
      <c r="DG542" s="232" t="s">
        <v>3885</v>
      </c>
    </row>
    <row r="543" spans="1:111" ht="31" x14ac:dyDescent="0.35">
      <c r="A543" s="209">
        <v>3070</v>
      </c>
      <c r="B543" s="208" t="s">
        <v>1126</v>
      </c>
      <c r="C543" s="257">
        <v>274</v>
      </c>
      <c r="D543" s="258" t="s">
        <v>3016</v>
      </c>
      <c r="E543" s="258" t="s">
        <v>3601</v>
      </c>
      <c r="F543" s="256" t="s">
        <v>3602</v>
      </c>
      <c r="G543" s="256" t="s">
        <v>3603</v>
      </c>
      <c r="H543" s="140">
        <f t="shared" si="80"/>
        <v>2</v>
      </c>
      <c r="I543" s="140">
        <f t="shared" si="81"/>
        <v>0</v>
      </c>
      <c r="J543" s="140">
        <f t="shared" si="82"/>
        <v>2</v>
      </c>
      <c r="K543" s="140">
        <f t="shared" si="83"/>
        <v>0</v>
      </c>
      <c r="L543" s="140">
        <f t="shared" si="84"/>
        <v>0</v>
      </c>
      <c r="M543" s="140">
        <f t="shared" si="85"/>
        <v>2</v>
      </c>
      <c r="N543" s="140">
        <f t="shared" si="86"/>
        <v>0</v>
      </c>
      <c r="O543" s="140">
        <f t="shared" si="87"/>
        <v>0</v>
      </c>
      <c r="P543" s="140">
        <f t="shared" si="88"/>
        <v>0</v>
      </c>
      <c r="Q543" s="140">
        <f t="shared" si="89"/>
        <v>0</v>
      </c>
      <c r="R543" s="19" t="s">
        <v>115</v>
      </c>
      <c r="S543" s="19" t="s">
        <v>1876</v>
      </c>
      <c r="T543" s="19" t="s">
        <v>1876</v>
      </c>
      <c r="U543" s="19" t="s">
        <v>1876</v>
      </c>
      <c r="V543" s="19" t="s">
        <v>1876</v>
      </c>
      <c r="W543" s="172" t="b">
        <v>0</v>
      </c>
      <c r="X543" s="172" t="s">
        <v>111</v>
      </c>
      <c r="Y543" s="172" t="s">
        <v>111</v>
      </c>
      <c r="Z543" s="172" t="s">
        <v>111</v>
      </c>
      <c r="AA543" s="172" t="s">
        <v>111</v>
      </c>
      <c r="AB543" s="172" t="s">
        <v>111</v>
      </c>
      <c r="AC543" s="172" t="b">
        <v>0</v>
      </c>
      <c r="AD543" s="172" t="s">
        <v>111</v>
      </c>
      <c r="AE543" s="172" t="s">
        <v>111</v>
      </c>
      <c r="AF543" s="172" t="s">
        <v>111</v>
      </c>
      <c r="AG543" s="172" t="s">
        <v>111</v>
      </c>
      <c r="AH543" s="172" t="s">
        <v>111</v>
      </c>
      <c r="AI543" s="172" t="b">
        <v>0</v>
      </c>
      <c r="AJ543" s="172" t="s">
        <v>111</v>
      </c>
      <c r="AK543" s="172" t="s">
        <v>111</v>
      </c>
      <c r="AL543" s="172" t="s">
        <v>111</v>
      </c>
      <c r="AM543" s="172" t="s">
        <v>111</v>
      </c>
      <c r="AN543" s="172" t="s">
        <v>111</v>
      </c>
      <c r="AO543" s="172" t="b">
        <v>0</v>
      </c>
      <c r="AP543" s="172" t="s">
        <v>111</v>
      </c>
      <c r="AQ543" s="172" t="s">
        <v>111</v>
      </c>
      <c r="AR543" s="172" t="s">
        <v>111</v>
      </c>
      <c r="AS543" s="172" t="s">
        <v>111</v>
      </c>
      <c r="AT543" s="172" t="s">
        <v>111</v>
      </c>
      <c r="AU543" s="172" t="b">
        <v>0</v>
      </c>
      <c r="AV543" s="172" t="s">
        <v>111</v>
      </c>
      <c r="AW543" s="172" t="s">
        <v>111</v>
      </c>
      <c r="AX543" s="172" t="s">
        <v>111</v>
      </c>
      <c r="AY543" s="172" t="s">
        <v>111</v>
      </c>
      <c r="AZ543" s="172" t="s">
        <v>111</v>
      </c>
      <c r="BA543" s="172" t="b">
        <v>0</v>
      </c>
      <c r="BB543" s="172" t="s">
        <v>111</v>
      </c>
      <c r="BC543" s="172" t="s">
        <v>111</v>
      </c>
      <c r="BD543" s="172" t="s">
        <v>111</v>
      </c>
      <c r="BE543" s="172" t="s">
        <v>111</v>
      </c>
      <c r="BF543" s="172" t="s">
        <v>111</v>
      </c>
      <c r="BG543" s="172" t="b">
        <v>1</v>
      </c>
      <c r="BH543" s="172" t="s">
        <v>116</v>
      </c>
      <c r="BI543" s="172" t="s">
        <v>111</v>
      </c>
      <c r="BJ543" s="172" t="s">
        <v>111</v>
      </c>
      <c r="BK543" s="172" t="s">
        <v>111</v>
      </c>
      <c r="BL543" s="172" t="s">
        <v>111</v>
      </c>
      <c r="BM543" s="172" t="b">
        <v>0</v>
      </c>
      <c r="BN543" s="172" t="s">
        <v>111</v>
      </c>
      <c r="BO543" s="172" t="s">
        <v>111</v>
      </c>
      <c r="BP543" s="172" t="s">
        <v>111</v>
      </c>
      <c r="BQ543" s="172" t="s">
        <v>111</v>
      </c>
      <c r="BR543" s="172" t="s">
        <v>111</v>
      </c>
      <c r="BS543" s="172" t="b">
        <v>0</v>
      </c>
      <c r="BT543" s="172" t="s">
        <v>111</v>
      </c>
      <c r="BU543" s="172" t="s">
        <v>111</v>
      </c>
      <c r="BV543" s="172" t="s">
        <v>111</v>
      </c>
      <c r="BW543" s="172" t="s">
        <v>111</v>
      </c>
      <c r="BX543" s="172" t="s">
        <v>111</v>
      </c>
      <c r="BY543" s="172" t="b">
        <v>1</v>
      </c>
      <c r="BZ543" s="172" t="s">
        <v>116</v>
      </c>
      <c r="CA543" s="172" t="s">
        <v>111</v>
      </c>
      <c r="CB543" s="172" t="s">
        <v>111</v>
      </c>
      <c r="CC543" s="172" t="s">
        <v>111</v>
      </c>
      <c r="CD543" s="172" t="s">
        <v>111</v>
      </c>
      <c r="CE543" s="172" t="b">
        <v>0</v>
      </c>
      <c r="CF543" s="172" t="s">
        <v>1593</v>
      </c>
      <c r="CG543" s="172" t="s">
        <v>3796</v>
      </c>
      <c r="CH543" s="172" t="s">
        <v>3796</v>
      </c>
      <c r="CI543" s="172" t="s">
        <v>3796</v>
      </c>
      <c r="CJ543" s="172" t="s">
        <v>3796</v>
      </c>
      <c r="CK543" s="172" t="b">
        <v>0</v>
      </c>
      <c r="CL543" s="172" t="s">
        <v>111</v>
      </c>
      <c r="CM543" s="172" t="s">
        <v>111</v>
      </c>
      <c r="CN543" s="172" t="s">
        <v>111</v>
      </c>
      <c r="CO543" s="172" t="s">
        <v>111</v>
      </c>
      <c r="CP543" s="172" t="s">
        <v>111</v>
      </c>
      <c r="CQ543" s="172" t="b">
        <v>0</v>
      </c>
      <c r="CR543" s="172" t="s">
        <v>111</v>
      </c>
      <c r="CS543" s="172" t="s">
        <v>111</v>
      </c>
      <c r="CT543" s="172" t="s">
        <v>111</v>
      </c>
      <c r="CU543" s="172" t="s">
        <v>111</v>
      </c>
      <c r="CV543" s="172" t="s">
        <v>111</v>
      </c>
      <c r="CW543" s="172" t="b">
        <v>0</v>
      </c>
      <c r="CX543" s="139" t="s">
        <v>3796</v>
      </c>
      <c r="CY543" s="139" t="s">
        <v>3796</v>
      </c>
      <c r="CZ543" s="139" t="s">
        <v>3796</v>
      </c>
      <c r="DA543" s="139" t="s">
        <v>3796</v>
      </c>
      <c r="DB543" s="139" t="s">
        <v>3796</v>
      </c>
      <c r="DD543" s="231" t="s">
        <v>3882</v>
      </c>
      <c r="DE543" s="231" t="s">
        <v>3883</v>
      </c>
      <c r="DF543" s="231" t="s">
        <v>3884</v>
      </c>
      <c r="DG543" s="232" t="s">
        <v>3885</v>
      </c>
    </row>
    <row r="544" spans="1:111" ht="58" x14ac:dyDescent="0.35">
      <c r="A544" s="209">
        <v>3070</v>
      </c>
      <c r="B544" s="208" t="s">
        <v>1126</v>
      </c>
      <c r="C544" s="257">
        <v>274</v>
      </c>
      <c r="D544" s="258" t="s">
        <v>3016</v>
      </c>
      <c r="E544" s="258" t="s">
        <v>3604</v>
      </c>
      <c r="F544" s="256" t="s">
        <v>3605</v>
      </c>
      <c r="G544" s="256" t="s">
        <v>3606</v>
      </c>
      <c r="H544" s="140">
        <f t="shared" si="80"/>
        <v>4</v>
      </c>
      <c r="I544" s="140">
        <f t="shared" si="81"/>
        <v>0</v>
      </c>
      <c r="J544" s="140">
        <f t="shared" si="82"/>
        <v>4</v>
      </c>
      <c r="K544" s="140">
        <f t="shared" si="83"/>
        <v>0</v>
      </c>
      <c r="L544" s="140">
        <f t="shared" si="84"/>
        <v>0</v>
      </c>
      <c r="M544" s="140">
        <f t="shared" si="85"/>
        <v>2</v>
      </c>
      <c r="N544" s="140">
        <f t="shared" si="86"/>
        <v>4</v>
      </c>
      <c r="O544" s="140">
        <f t="shared" si="87"/>
        <v>0</v>
      </c>
      <c r="P544" s="140">
        <f t="shared" si="88"/>
        <v>1</v>
      </c>
      <c r="Q544" s="140">
        <f t="shared" si="89"/>
        <v>1</v>
      </c>
      <c r="R544" s="19" t="s">
        <v>115</v>
      </c>
      <c r="S544" s="19" t="s">
        <v>115</v>
      </c>
      <c r="T544" s="19" t="s">
        <v>1876</v>
      </c>
      <c r="U544" s="19" t="s">
        <v>115</v>
      </c>
      <c r="V544" s="19" t="s">
        <v>115</v>
      </c>
      <c r="W544" s="172" t="b">
        <v>0</v>
      </c>
      <c r="X544" s="172" t="s">
        <v>111</v>
      </c>
      <c r="Y544" s="172" t="s">
        <v>111</v>
      </c>
      <c r="Z544" s="172" t="s">
        <v>111</v>
      </c>
      <c r="AA544" s="172" t="s">
        <v>111</v>
      </c>
      <c r="AB544" s="172" t="s">
        <v>111</v>
      </c>
      <c r="AC544" s="172" t="b">
        <v>0</v>
      </c>
      <c r="AD544" s="172" t="s">
        <v>111</v>
      </c>
      <c r="AE544" s="172" t="s">
        <v>111</v>
      </c>
      <c r="AF544" s="172" t="s">
        <v>111</v>
      </c>
      <c r="AG544" s="172" t="s">
        <v>111</v>
      </c>
      <c r="AH544" s="172" t="s">
        <v>111</v>
      </c>
      <c r="AI544" s="172" t="b">
        <v>0</v>
      </c>
      <c r="AJ544" s="172" t="s">
        <v>111</v>
      </c>
      <c r="AK544" s="172" t="s">
        <v>111</v>
      </c>
      <c r="AL544" s="172" t="s">
        <v>111</v>
      </c>
      <c r="AM544" s="172" t="s">
        <v>111</v>
      </c>
      <c r="AN544" s="172" t="s">
        <v>111</v>
      </c>
      <c r="AO544" s="172" t="b">
        <v>1</v>
      </c>
      <c r="AP544" s="172" t="s">
        <v>116</v>
      </c>
      <c r="AQ544" s="172" t="s">
        <v>116</v>
      </c>
      <c r="AR544" s="172" t="s">
        <v>111</v>
      </c>
      <c r="AS544" s="172" t="s">
        <v>111</v>
      </c>
      <c r="AT544" s="172" t="s">
        <v>116</v>
      </c>
      <c r="AU544" s="172" t="b">
        <v>0</v>
      </c>
      <c r="AV544" s="172" t="s">
        <v>111</v>
      </c>
      <c r="AW544" s="172" t="s">
        <v>111</v>
      </c>
      <c r="AX544" s="172" t="s">
        <v>111</v>
      </c>
      <c r="AY544" s="172" t="s">
        <v>111</v>
      </c>
      <c r="AZ544" s="172" t="s">
        <v>111</v>
      </c>
      <c r="BA544" s="172" t="b">
        <v>0</v>
      </c>
      <c r="BB544" s="172" t="s">
        <v>111</v>
      </c>
      <c r="BC544" s="172" t="s">
        <v>111</v>
      </c>
      <c r="BD544" s="172" t="s">
        <v>111</v>
      </c>
      <c r="BE544" s="172" t="s">
        <v>111</v>
      </c>
      <c r="BF544" s="172" t="s">
        <v>111</v>
      </c>
      <c r="BG544" s="172" t="b">
        <v>0</v>
      </c>
      <c r="BH544" s="172" t="s">
        <v>111</v>
      </c>
      <c r="BI544" s="172" t="s">
        <v>111</v>
      </c>
      <c r="BJ544" s="172" t="s">
        <v>111</v>
      </c>
      <c r="BK544" s="172" t="s">
        <v>111</v>
      </c>
      <c r="BL544" s="172" t="s">
        <v>111</v>
      </c>
      <c r="BM544" s="172" t="b">
        <v>1</v>
      </c>
      <c r="BN544" s="172" t="s">
        <v>116</v>
      </c>
      <c r="BO544" s="172" t="s">
        <v>116</v>
      </c>
      <c r="BP544" s="172" t="s">
        <v>111</v>
      </c>
      <c r="BQ544" s="172" t="s">
        <v>116</v>
      </c>
      <c r="BR544" s="172" t="s">
        <v>111</v>
      </c>
      <c r="BS544" s="172" t="b">
        <v>0</v>
      </c>
      <c r="BT544" s="172" t="s">
        <v>111</v>
      </c>
      <c r="BU544" s="172" t="s">
        <v>111</v>
      </c>
      <c r="BV544" s="172" t="s">
        <v>111</v>
      </c>
      <c r="BW544" s="172" t="s">
        <v>111</v>
      </c>
      <c r="BX544" s="172" t="s">
        <v>111</v>
      </c>
      <c r="BY544" s="172" t="b">
        <v>1</v>
      </c>
      <c r="BZ544" s="172" t="s">
        <v>111</v>
      </c>
      <c r="CA544" s="172" t="s">
        <v>116</v>
      </c>
      <c r="CB544" s="172" t="s">
        <v>111</v>
      </c>
      <c r="CC544" s="172" t="s">
        <v>111</v>
      </c>
      <c r="CD544" s="172" t="s">
        <v>111</v>
      </c>
      <c r="CE544" s="172" t="b">
        <v>0</v>
      </c>
      <c r="CF544" s="172" t="s">
        <v>1593</v>
      </c>
      <c r="CG544" s="172" t="s">
        <v>3796</v>
      </c>
      <c r="CH544" s="172" t="s">
        <v>3796</v>
      </c>
      <c r="CI544" s="172" t="s">
        <v>3796</v>
      </c>
      <c r="CJ544" s="172" t="s">
        <v>3796</v>
      </c>
      <c r="CK544" s="172" t="b">
        <v>0</v>
      </c>
      <c r="CL544" s="172" t="s">
        <v>111</v>
      </c>
      <c r="CM544" s="172" t="s">
        <v>111</v>
      </c>
      <c r="CN544" s="172" t="s">
        <v>111</v>
      </c>
      <c r="CO544" s="172" t="s">
        <v>111</v>
      </c>
      <c r="CP544" s="172" t="s">
        <v>111</v>
      </c>
      <c r="CQ544" s="172" t="b">
        <v>1</v>
      </c>
      <c r="CR544" s="172" t="s">
        <v>111</v>
      </c>
      <c r="CS544" s="172" t="s">
        <v>116</v>
      </c>
      <c r="CT544" s="172" t="s">
        <v>111</v>
      </c>
      <c r="CU544" s="172" t="s">
        <v>111</v>
      </c>
      <c r="CV544" s="172" t="s">
        <v>111</v>
      </c>
      <c r="CW544" s="172" t="b">
        <v>0</v>
      </c>
      <c r="CX544" s="139" t="s">
        <v>3796</v>
      </c>
      <c r="CY544" s="139" t="s">
        <v>3796</v>
      </c>
      <c r="CZ544" s="139" t="s">
        <v>3796</v>
      </c>
      <c r="DA544" s="139" t="s">
        <v>3796</v>
      </c>
      <c r="DB544" s="139" t="s">
        <v>3796</v>
      </c>
      <c r="DD544" s="231" t="s">
        <v>3882</v>
      </c>
      <c r="DE544" s="231" t="s">
        <v>3883</v>
      </c>
      <c r="DF544" s="231" t="s">
        <v>3884</v>
      </c>
      <c r="DG544" s="232" t="s">
        <v>3885</v>
      </c>
    </row>
    <row r="545" spans="1:111" ht="145" x14ac:dyDescent="0.35">
      <c r="A545" s="209">
        <v>3070</v>
      </c>
      <c r="B545" s="208" t="s">
        <v>1126</v>
      </c>
      <c r="C545" s="257">
        <v>274</v>
      </c>
      <c r="D545" s="258" t="s">
        <v>3016</v>
      </c>
      <c r="E545" s="258" t="s">
        <v>3607</v>
      </c>
      <c r="F545" s="256" t="s">
        <v>3608</v>
      </c>
      <c r="G545" s="256" t="s">
        <v>3609</v>
      </c>
      <c r="H545" s="140">
        <f t="shared" si="80"/>
        <v>2</v>
      </c>
      <c r="I545" s="140">
        <f t="shared" si="81"/>
        <v>0</v>
      </c>
      <c r="J545" s="140">
        <f t="shared" si="82"/>
        <v>1</v>
      </c>
      <c r="K545" s="140">
        <f t="shared" si="83"/>
        <v>1</v>
      </c>
      <c r="L545" s="140">
        <f t="shared" si="84"/>
        <v>0</v>
      </c>
      <c r="M545" s="140">
        <f t="shared" si="85"/>
        <v>1</v>
      </c>
      <c r="N545" s="140">
        <f t="shared" si="86"/>
        <v>2</v>
      </c>
      <c r="O545" s="140">
        <f t="shared" si="87"/>
        <v>1</v>
      </c>
      <c r="P545" s="140">
        <f t="shared" si="88"/>
        <v>1</v>
      </c>
      <c r="Q545" s="140">
        <f t="shared" si="89"/>
        <v>2</v>
      </c>
      <c r="R545" s="19" t="s">
        <v>115</v>
      </c>
      <c r="S545" s="19" t="s">
        <v>115</v>
      </c>
      <c r="T545" s="19" t="s">
        <v>115</v>
      </c>
      <c r="U545" s="19" t="s">
        <v>115</v>
      </c>
      <c r="V545" s="19" t="s">
        <v>115</v>
      </c>
      <c r="W545" s="172" t="b">
        <v>0</v>
      </c>
      <c r="X545" s="172" t="s">
        <v>111</v>
      </c>
      <c r="Y545" s="172" t="s">
        <v>111</v>
      </c>
      <c r="Z545" s="172" t="s">
        <v>111</v>
      </c>
      <c r="AA545" s="172" t="s">
        <v>111</v>
      </c>
      <c r="AB545" s="172" t="s">
        <v>111</v>
      </c>
      <c r="AC545" s="172" t="b">
        <v>0</v>
      </c>
      <c r="AD545" s="172" t="s">
        <v>111</v>
      </c>
      <c r="AE545" s="172" t="s">
        <v>111</v>
      </c>
      <c r="AF545" s="172" t="s">
        <v>111</v>
      </c>
      <c r="AG545" s="172" t="s">
        <v>111</v>
      </c>
      <c r="AH545" s="172" t="s">
        <v>111</v>
      </c>
      <c r="AI545" s="172" t="b">
        <v>0</v>
      </c>
      <c r="AJ545" s="172" t="s">
        <v>111</v>
      </c>
      <c r="AK545" s="172" t="s">
        <v>111</v>
      </c>
      <c r="AL545" s="172" t="s">
        <v>111</v>
      </c>
      <c r="AM545" s="172" t="s">
        <v>111</v>
      </c>
      <c r="AN545" s="172" t="s">
        <v>111</v>
      </c>
      <c r="AO545" s="172" t="b">
        <v>0</v>
      </c>
      <c r="AP545" s="172" t="s">
        <v>111</v>
      </c>
      <c r="AQ545" s="172" t="s">
        <v>111</v>
      </c>
      <c r="AR545" s="172" t="s">
        <v>111</v>
      </c>
      <c r="AS545" s="172" t="s">
        <v>111</v>
      </c>
      <c r="AT545" s="172" t="s">
        <v>111</v>
      </c>
      <c r="AU545" s="172" t="b">
        <v>0</v>
      </c>
      <c r="AV545" s="172" t="s">
        <v>111</v>
      </c>
      <c r="AW545" s="172" t="s">
        <v>111</v>
      </c>
      <c r="AX545" s="172" t="s">
        <v>111</v>
      </c>
      <c r="AY545" s="172" t="s">
        <v>111</v>
      </c>
      <c r="AZ545" s="172" t="s">
        <v>111</v>
      </c>
      <c r="BA545" s="172" t="b">
        <v>0</v>
      </c>
      <c r="BB545" s="172" t="s">
        <v>111</v>
      </c>
      <c r="BC545" s="172" t="s">
        <v>111</v>
      </c>
      <c r="BD545" s="172" t="s">
        <v>111</v>
      </c>
      <c r="BE545" s="172" t="s">
        <v>111</v>
      </c>
      <c r="BF545" s="172" t="s">
        <v>111</v>
      </c>
      <c r="BG545" s="172" t="b">
        <v>0</v>
      </c>
      <c r="BH545" s="172" t="s">
        <v>111</v>
      </c>
      <c r="BI545" s="172" t="s">
        <v>111</v>
      </c>
      <c r="BJ545" s="172" t="s">
        <v>111</v>
      </c>
      <c r="BK545" s="172" t="s">
        <v>111</v>
      </c>
      <c r="BL545" s="172" t="s">
        <v>111</v>
      </c>
      <c r="BM545" s="172" t="b">
        <v>1</v>
      </c>
      <c r="BN545" s="172" t="s">
        <v>111</v>
      </c>
      <c r="BO545" s="172" t="s">
        <v>116</v>
      </c>
      <c r="BP545" s="172" t="s">
        <v>111</v>
      </c>
      <c r="BQ545" s="172" t="s">
        <v>111</v>
      </c>
      <c r="BR545" s="172" t="s">
        <v>116</v>
      </c>
      <c r="BS545" s="172" t="b">
        <v>0</v>
      </c>
      <c r="BT545" s="172" t="s">
        <v>111</v>
      </c>
      <c r="BU545" s="172" t="s">
        <v>111</v>
      </c>
      <c r="BV545" s="172" t="s">
        <v>111</v>
      </c>
      <c r="BW545" s="172" t="s">
        <v>111</v>
      </c>
      <c r="BX545" s="172" t="s">
        <v>111</v>
      </c>
      <c r="BY545" s="172" t="b">
        <v>0</v>
      </c>
      <c r="BZ545" s="172" t="s">
        <v>111</v>
      </c>
      <c r="CA545" s="172" t="s">
        <v>111</v>
      </c>
      <c r="CB545" s="172" t="s">
        <v>111</v>
      </c>
      <c r="CC545" s="172" t="s">
        <v>111</v>
      </c>
      <c r="CD545" s="172" t="s">
        <v>111</v>
      </c>
      <c r="CE545" s="172" t="b">
        <v>1</v>
      </c>
      <c r="CF545" s="172" t="s">
        <v>1</v>
      </c>
      <c r="CG545" s="172" t="s">
        <v>1</v>
      </c>
      <c r="CH545" s="172" t="s">
        <v>1</v>
      </c>
      <c r="CI545" s="172" t="s">
        <v>1</v>
      </c>
      <c r="CJ545" s="172" t="s">
        <v>1</v>
      </c>
      <c r="CK545" s="172" t="b">
        <v>0</v>
      </c>
      <c r="CL545" s="172" t="s">
        <v>111</v>
      </c>
      <c r="CM545" s="172" t="s">
        <v>111</v>
      </c>
      <c r="CN545" s="172" t="s">
        <v>111</v>
      </c>
      <c r="CO545" s="172" t="s">
        <v>111</v>
      </c>
      <c r="CP545" s="172" t="s">
        <v>111</v>
      </c>
      <c r="CQ545" s="172" t="b">
        <v>0</v>
      </c>
      <c r="CR545" s="172" t="s">
        <v>111</v>
      </c>
      <c r="CS545" s="172" t="s">
        <v>111</v>
      </c>
      <c r="CT545" s="172" t="s">
        <v>111</v>
      </c>
      <c r="CU545" s="172" t="s">
        <v>111</v>
      </c>
      <c r="CV545" s="172" t="s">
        <v>111</v>
      </c>
      <c r="CW545" s="172" t="b">
        <v>0</v>
      </c>
      <c r="CX545" s="139" t="s">
        <v>3796</v>
      </c>
      <c r="CY545" s="139" t="s">
        <v>3796</v>
      </c>
      <c r="CZ545" s="139" t="s">
        <v>3796</v>
      </c>
      <c r="DA545" s="139" t="s">
        <v>3796</v>
      </c>
      <c r="DB545" s="139" t="s">
        <v>3796</v>
      </c>
      <c r="DD545" s="231" t="s">
        <v>3882</v>
      </c>
      <c r="DE545" s="231" t="s">
        <v>3883</v>
      </c>
      <c r="DF545" s="231" t="s">
        <v>3884</v>
      </c>
      <c r="DG545" s="232" t="s">
        <v>3885</v>
      </c>
    </row>
    <row r="546" spans="1:111" ht="31" x14ac:dyDescent="0.35">
      <c r="A546" s="209">
        <v>3070</v>
      </c>
      <c r="B546" s="208" t="s">
        <v>1126</v>
      </c>
      <c r="C546" s="257">
        <v>274</v>
      </c>
      <c r="D546" s="258" t="s">
        <v>3016</v>
      </c>
      <c r="E546" s="258" t="s">
        <v>3610</v>
      </c>
      <c r="F546" s="256" t="s">
        <v>3611</v>
      </c>
      <c r="G546" s="256" t="s">
        <v>3612</v>
      </c>
      <c r="H546" s="140">
        <f t="shared" si="80"/>
        <v>1</v>
      </c>
      <c r="I546" s="140">
        <f t="shared" si="81"/>
        <v>0</v>
      </c>
      <c r="J546" s="140">
        <f t="shared" si="82"/>
        <v>0</v>
      </c>
      <c r="K546" s="140">
        <f t="shared" si="83"/>
        <v>1</v>
      </c>
      <c r="L546" s="140">
        <f t="shared" si="84"/>
        <v>0</v>
      </c>
      <c r="M546" s="140">
        <f t="shared" si="85"/>
        <v>1</v>
      </c>
      <c r="N546" s="140">
        <f t="shared" si="86"/>
        <v>1</v>
      </c>
      <c r="O546" s="140">
        <f t="shared" si="87"/>
        <v>1</v>
      </c>
      <c r="P546" s="140">
        <f t="shared" si="88"/>
        <v>1</v>
      </c>
      <c r="Q546" s="140">
        <f t="shared" si="89"/>
        <v>1</v>
      </c>
      <c r="R546" s="19" t="s">
        <v>115</v>
      </c>
      <c r="S546" s="19" t="s">
        <v>115</v>
      </c>
      <c r="T546" s="19" t="s">
        <v>115</v>
      </c>
      <c r="U546" s="19" t="s">
        <v>115</v>
      </c>
      <c r="V546" s="19" t="s">
        <v>115</v>
      </c>
      <c r="W546" s="172" t="b">
        <v>0</v>
      </c>
      <c r="X546" s="172" t="s">
        <v>111</v>
      </c>
      <c r="Y546" s="172" t="s">
        <v>111</v>
      </c>
      <c r="Z546" s="172" t="s">
        <v>111</v>
      </c>
      <c r="AA546" s="172" t="s">
        <v>111</v>
      </c>
      <c r="AB546" s="172" t="s">
        <v>111</v>
      </c>
      <c r="AC546" s="172" t="b">
        <v>0</v>
      </c>
      <c r="AD546" s="172" t="s">
        <v>111</v>
      </c>
      <c r="AE546" s="172" t="s">
        <v>111</v>
      </c>
      <c r="AF546" s="172" t="s">
        <v>111</v>
      </c>
      <c r="AG546" s="172" t="s">
        <v>111</v>
      </c>
      <c r="AH546" s="172" t="s">
        <v>111</v>
      </c>
      <c r="AI546" s="172" t="b">
        <v>0</v>
      </c>
      <c r="AJ546" s="172" t="s">
        <v>111</v>
      </c>
      <c r="AK546" s="172" t="s">
        <v>111</v>
      </c>
      <c r="AL546" s="172" t="s">
        <v>111</v>
      </c>
      <c r="AM546" s="172" t="s">
        <v>111</v>
      </c>
      <c r="AN546" s="172" t="s">
        <v>111</v>
      </c>
      <c r="AO546" s="172" t="b">
        <v>0</v>
      </c>
      <c r="AP546" s="172" t="s">
        <v>111</v>
      </c>
      <c r="AQ546" s="172" t="s">
        <v>111</v>
      </c>
      <c r="AR546" s="172" t="s">
        <v>111</v>
      </c>
      <c r="AS546" s="172" t="s">
        <v>111</v>
      </c>
      <c r="AT546" s="172" t="s">
        <v>111</v>
      </c>
      <c r="AU546" s="172" t="b">
        <v>0</v>
      </c>
      <c r="AV546" s="172" t="s">
        <v>111</v>
      </c>
      <c r="AW546" s="172" t="s">
        <v>111</v>
      </c>
      <c r="AX546" s="172" t="s">
        <v>111</v>
      </c>
      <c r="AY546" s="172" t="s">
        <v>111</v>
      </c>
      <c r="AZ546" s="172" t="s">
        <v>111</v>
      </c>
      <c r="BA546" s="172" t="b">
        <v>0</v>
      </c>
      <c r="BB546" s="172" t="s">
        <v>111</v>
      </c>
      <c r="BC546" s="172" t="s">
        <v>111</v>
      </c>
      <c r="BD546" s="172" t="s">
        <v>111</v>
      </c>
      <c r="BE546" s="172" t="s">
        <v>111</v>
      </c>
      <c r="BF546" s="172" t="s">
        <v>111</v>
      </c>
      <c r="BG546" s="172" t="b">
        <v>0</v>
      </c>
      <c r="BH546" s="172" t="s">
        <v>111</v>
      </c>
      <c r="BI546" s="172" t="s">
        <v>111</v>
      </c>
      <c r="BJ546" s="172" t="s">
        <v>111</v>
      </c>
      <c r="BK546" s="172" t="s">
        <v>111</v>
      </c>
      <c r="BL546" s="172" t="s">
        <v>111</v>
      </c>
      <c r="BM546" s="172" t="b">
        <v>0</v>
      </c>
      <c r="BN546" s="172" t="s">
        <v>111</v>
      </c>
      <c r="BO546" s="172" t="s">
        <v>111</v>
      </c>
      <c r="BP546" s="172" t="s">
        <v>111</v>
      </c>
      <c r="BQ546" s="172" t="s">
        <v>111</v>
      </c>
      <c r="BR546" s="172" t="s">
        <v>111</v>
      </c>
      <c r="BS546" s="172" t="b">
        <v>0</v>
      </c>
      <c r="BT546" s="172" t="s">
        <v>111</v>
      </c>
      <c r="BU546" s="172" t="s">
        <v>111</v>
      </c>
      <c r="BV546" s="172" t="s">
        <v>111</v>
      </c>
      <c r="BW546" s="172" t="s">
        <v>111</v>
      </c>
      <c r="BX546" s="172" t="s">
        <v>111</v>
      </c>
      <c r="BY546" s="172" t="b">
        <v>0</v>
      </c>
      <c r="BZ546" s="172" t="s">
        <v>111</v>
      </c>
      <c r="CA546" s="172" t="s">
        <v>111</v>
      </c>
      <c r="CB546" s="172" t="s">
        <v>111</v>
      </c>
      <c r="CC546" s="172" t="s">
        <v>111</v>
      </c>
      <c r="CD546" s="172" t="s">
        <v>111</v>
      </c>
      <c r="CE546" s="172" t="b">
        <v>1</v>
      </c>
      <c r="CF546" s="172" t="s">
        <v>1</v>
      </c>
      <c r="CG546" s="172" t="s">
        <v>1</v>
      </c>
      <c r="CH546" s="172" t="s">
        <v>1</v>
      </c>
      <c r="CI546" s="172" t="s">
        <v>1</v>
      </c>
      <c r="CJ546" s="172" t="s">
        <v>1</v>
      </c>
      <c r="CK546" s="172" t="b">
        <v>0</v>
      </c>
      <c r="CL546" s="172" t="s">
        <v>111</v>
      </c>
      <c r="CM546" s="172" t="s">
        <v>111</v>
      </c>
      <c r="CN546" s="172" t="s">
        <v>111</v>
      </c>
      <c r="CO546" s="172" t="s">
        <v>111</v>
      </c>
      <c r="CP546" s="172" t="s">
        <v>111</v>
      </c>
      <c r="CQ546" s="172" t="b">
        <v>0</v>
      </c>
      <c r="CR546" s="172" t="s">
        <v>111</v>
      </c>
      <c r="CS546" s="172" t="s">
        <v>111</v>
      </c>
      <c r="CT546" s="172" t="s">
        <v>111</v>
      </c>
      <c r="CU546" s="172" t="s">
        <v>111</v>
      </c>
      <c r="CV546" s="172" t="s">
        <v>111</v>
      </c>
      <c r="CW546" s="172" t="b">
        <v>0</v>
      </c>
      <c r="CX546" s="139" t="s">
        <v>3796</v>
      </c>
      <c r="CY546" s="139" t="s">
        <v>3796</v>
      </c>
      <c r="CZ546" s="139" t="s">
        <v>3796</v>
      </c>
      <c r="DA546" s="139" t="s">
        <v>3796</v>
      </c>
      <c r="DB546" s="139" t="s">
        <v>3796</v>
      </c>
      <c r="DD546" s="231" t="s">
        <v>3882</v>
      </c>
      <c r="DE546" s="231" t="s">
        <v>3883</v>
      </c>
      <c r="DF546" s="231" t="s">
        <v>3884</v>
      </c>
      <c r="DG546" s="232" t="s">
        <v>3885</v>
      </c>
    </row>
    <row r="547" spans="1:111" ht="87" x14ac:dyDescent="0.35">
      <c r="A547" s="209">
        <v>3070</v>
      </c>
      <c r="B547" s="208" t="s">
        <v>1126</v>
      </c>
      <c r="C547" s="257">
        <v>274</v>
      </c>
      <c r="D547" s="258" t="s">
        <v>3016</v>
      </c>
      <c r="E547" s="258" t="s">
        <v>3613</v>
      </c>
      <c r="F547" s="256" t="s">
        <v>3614</v>
      </c>
      <c r="G547" s="256" t="s">
        <v>3615</v>
      </c>
      <c r="H547" s="140">
        <f t="shared" si="80"/>
        <v>2</v>
      </c>
      <c r="I547" s="140">
        <f t="shared" si="81"/>
        <v>0</v>
      </c>
      <c r="J547" s="140">
        <f t="shared" si="82"/>
        <v>1</v>
      </c>
      <c r="K547" s="140">
        <f t="shared" si="83"/>
        <v>1</v>
      </c>
      <c r="L547" s="140">
        <f t="shared" si="84"/>
        <v>0</v>
      </c>
      <c r="M547" s="140">
        <f t="shared" si="85"/>
        <v>1</v>
      </c>
      <c r="N547" s="140">
        <f t="shared" si="86"/>
        <v>2</v>
      </c>
      <c r="O547" s="140">
        <f t="shared" si="87"/>
        <v>1</v>
      </c>
      <c r="P547" s="140">
        <f t="shared" si="88"/>
        <v>1</v>
      </c>
      <c r="Q547" s="140">
        <f t="shared" si="89"/>
        <v>1</v>
      </c>
      <c r="R547" s="19" t="s">
        <v>115</v>
      </c>
      <c r="S547" s="19" t="s">
        <v>115</v>
      </c>
      <c r="T547" s="19" t="s">
        <v>115</v>
      </c>
      <c r="U547" s="19" t="s">
        <v>115</v>
      </c>
      <c r="V547" s="19" t="s">
        <v>115</v>
      </c>
      <c r="W547" s="172" t="b">
        <v>0</v>
      </c>
      <c r="X547" s="172" t="s">
        <v>111</v>
      </c>
      <c r="Y547" s="172" t="s">
        <v>111</v>
      </c>
      <c r="Z547" s="172" t="s">
        <v>111</v>
      </c>
      <c r="AA547" s="172" t="s">
        <v>111</v>
      </c>
      <c r="AB547" s="172" t="s">
        <v>111</v>
      </c>
      <c r="AC547" s="172" t="b">
        <v>0</v>
      </c>
      <c r="AD547" s="172" t="s">
        <v>111</v>
      </c>
      <c r="AE547" s="172" t="s">
        <v>111</v>
      </c>
      <c r="AF547" s="172" t="s">
        <v>111</v>
      </c>
      <c r="AG547" s="172" t="s">
        <v>111</v>
      </c>
      <c r="AH547" s="172" t="s">
        <v>111</v>
      </c>
      <c r="AI547" s="172" t="b">
        <v>0</v>
      </c>
      <c r="AJ547" s="172" t="s">
        <v>111</v>
      </c>
      <c r="AK547" s="172" t="s">
        <v>111</v>
      </c>
      <c r="AL547" s="172" t="s">
        <v>111</v>
      </c>
      <c r="AM547" s="172" t="s">
        <v>111</v>
      </c>
      <c r="AN547" s="172" t="s">
        <v>111</v>
      </c>
      <c r="AO547" s="172" t="b">
        <v>0</v>
      </c>
      <c r="AP547" s="172" t="s">
        <v>111</v>
      </c>
      <c r="AQ547" s="172" t="s">
        <v>111</v>
      </c>
      <c r="AR547" s="172" t="s">
        <v>111</v>
      </c>
      <c r="AS547" s="172" t="s">
        <v>111</v>
      </c>
      <c r="AT547" s="172" t="s">
        <v>111</v>
      </c>
      <c r="AU547" s="172" t="b">
        <v>0</v>
      </c>
      <c r="AV547" s="172" t="s">
        <v>111</v>
      </c>
      <c r="AW547" s="172" t="s">
        <v>111</v>
      </c>
      <c r="AX547" s="172" t="s">
        <v>111</v>
      </c>
      <c r="AY547" s="172" t="s">
        <v>111</v>
      </c>
      <c r="AZ547" s="172" t="s">
        <v>111</v>
      </c>
      <c r="BA547" s="172" t="b">
        <v>0</v>
      </c>
      <c r="BB547" s="172" t="s">
        <v>111</v>
      </c>
      <c r="BC547" s="172" t="s">
        <v>111</v>
      </c>
      <c r="BD547" s="172" t="s">
        <v>111</v>
      </c>
      <c r="BE547" s="172" t="s">
        <v>111</v>
      </c>
      <c r="BF547" s="172" t="s">
        <v>111</v>
      </c>
      <c r="BG547" s="172" t="b">
        <v>0</v>
      </c>
      <c r="BH547" s="172" t="s">
        <v>111</v>
      </c>
      <c r="BI547" s="172" t="s">
        <v>111</v>
      </c>
      <c r="BJ547" s="172" t="s">
        <v>111</v>
      </c>
      <c r="BK547" s="172" t="s">
        <v>111</v>
      </c>
      <c r="BL547" s="172" t="s">
        <v>111</v>
      </c>
      <c r="BM547" s="172" t="b">
        <v>0</v>
      </c>
      <c r="BN547" s="172" t="s">
        <v>111</v>
      </c>
      <c r="BO547" s="172" t="s">
        <v>111</v>
      </c>
      <c r="BP547" s="172" t="s">
        <v>111</v>
      </c>
      <c r="BQ547" s="172" t="s">
        <v>111</v>
      </c>
      <c r="BR547" s="172" t="s">
        <v>111</v>
      </c>
      <c r="BS547" s="172" t="b">
        <v>0</v>
      </c>
      <c r="BT547" s="172" t="s">
        <v>111</v>
      </c>
      <c r="BU547" s="172" t="s">
        <v>111</v>
      </c>
      <c r="BV547" s="172" t="s">
        <v>111</v>
      </c>
      <c r="BW547" s="172" t="s">
        <v>111</v>
      </c>
      <c r="BX547" s="172" t="s">
        <v>111</v>
      </c>
      <c r="BY547" s="172" t="b">
        <v>1</v>
      </c>
      <c r="BZ547" s="172" t="s">
        <v>111</v>
      </c>
      <c r="CA547" s="172" t="s">
        <v>116</v>
      </c>
      <c r="CB547" s="172" t="s">
        <v>111</v>
      </c>
      <c r="CC547" s="172" t="s">
        <v>111</v>
      </c>
      <c r="CD547" s="172" t="s">
        <v>111</v>
      </c>
      <c r="CE547" s="172" t="b">
        <v>1</v>
      </c>
      <c r="CF547" s="172" t="s">
        <v>1</v>
      </c>
      <c r="CG547" s="172" t="s">
        <v>1</v>
      </c>
      <c r="CH547" s="172" t="s">
        <v>1</v>
      </c>
      <c r="CI547" s="172" t="s">
        <v>1</v>
      </c>
      <c r="CJ547" s="172" t="s">
        <v>1</v>
      </c>
      <c r="CK547" s="172" t="b">
        <v>0</v>
      </c>
      <c r="CL547" s="172" t="s">
        <v>111</v>
      </c>
      <c r="CM547" s="172" t="s">
        <v>111</v>
      </c>
      <c r="CN547" s="172" t="s">
        <v>111</v>
      </c>
      <c r="CO547" s="172" t="s">
        <v>111</v>
      </c>
      <c r="CP547" s="172" t="s">
        <v>111</v>
      </c>
      <c r="CQ547" s="172" t="b">
        <v>0</v>
      </c>
      <c r="CR547" s="172" t="s">
        <v>111</v>
      </c>
      <c r="CS547" s="172" t="s">
        <v>111</v>
      </c>
      <c r="CT547" s="172" t="s">
        <v>111</v>
      </c>
      <c r="CU547" s="172" t="s">
        <v>111</v>
      </c>
      <c r="CV547" s="172" t="s">
        <v>111</v>
      </c>
      <c r="CW547" s="172" t="b">
        <v>0</v>
      </c>
      <c r="CX547" s="139" t="s">
        <v>3796</v>
      </c>
      <c r="CY547" s="139" t="s">
        <v>3796</v>
      </c>
      <c r="CZ547" s="139" t="s">
        <v>3796</v>
      </c>
      <c r="DA547" s="139" t="s">
        <v>3796</v>
      </c>
      <c r="DB547" s="139" t="s">
        <v>3796</v>
      </c>
      <c r="DD547" s="231" t="s">
        <v>3882</v>
      </c>
      <c r="DE547" s="231" t="s">
        <v>3883</v>
      </c>
      <c r="DF547" s="231" t="s">
        <v>3884</v>
      </c>
      <c r="DG547" s="232" t="s">
        <v>3885</v>
      </c>
    </row>
    <row r="548" spans="1:111" ht="43.5" x14ac:dyDescent="0.35">
      <c r="A548" s="209">
        <v>3070</v>
      </c>
      <c r="B548" s="208" t="s">
        <v>1126</v>
      </c>
      <c r="C548" s="257">
        <v>274</v>
      </c>
      <c r="D548" s="258" t="s">
        <v>3016</v>
      </c>
      <c r="E548" s="258" t="s">
        <v>3616</v>
      </c>
      <c r="F548" s="256" t="s">
        <v>3617</v>
      </c>
      <c r="G548" s="256" t="s">
        <v>3618</v>
      </c>
      <c r="H548" s="140">
        <f t="shared" si="80"/>
        <v>0</v>
      </c>
      <c r="I548" s="140">
        <f t="shared" si="81"/>
        <v>0</v>
      </c>
      <c r="J548" s="140">
        <f t="shared" si="82"/>
        <v>0</v>
      </c>
      <c r="K548" s="140">
        <f t="shared" si="83"/>
        <v>0</v>
      </c>
      <c r="L548" s="140">
        <f t="shared" si="84"/>
        <v>0</v>
      </c>
      <c r="M548" s="140">
        <f t="shared" si="85"/>
        <v>0</v>
      </c>
      <c r="N548" s="140">
        <f t="shared" si="86"/>
        <v>0</v>
      </c>
      <c r="O548" s="140">
        <f t="shared" si="87"/>
        <v>0</v>
      </c>
      <c r="P548" s="140">
        <f t="shared" si="88"/>
        <v>0</v>
      </c>
      <c r="Q548" s="140">
        <f t="shared" si="89"/>
        <v>0</v>
      </c>
      <c r="R548" s="19" t="s">
        <v>1876</v>
      </c>
      <c r="S548" s="19" t="s">
        <v>1876</v>
      </c>
      <c r="T548" s="19" t="s">
        <v>1876</v>
      </c>
      <c r="U548" s="19" t="s">
        <v>1876</v>
      </c>
      <c r="V548" s="19" t="s">
        <v>1876</v>
      </c>
      <c r="W548" s="172" t="b">
        <v>0</v>
      </c>
      <c r="X548" s="172" t="s">
        <v>111</v>
      </c>
      <c r="Y548" s="172" t="s">
        <v>111</v>
      </c>
      <c r="Z548" s="172" t="s">
        <v>111</v>
      </c>
      <c r="AA548" s="172" t="s">
        <v>111</v>
      </c>
      <c r="AB548" s="172" t="s">
        <v>111</v>
      </c>
      <c r="AC548" s="172" t="b">
        <v>0</v>
      </c>
      <c r="AD548" s="172" t="s">
        <v>111</v>
      </c>
      <c r="AE548" s="172" t="s">
        <v>111</v>
      </c>
      <c r="AF548" s="172" t="s">
        <v>111</v>
      </c>
      <c r="AG548" s="172" t="s">
        <v>111</v>
      </c>
      <c r="AH548" s="172" t="s">
        <v>111</v>
      </c>
      <c r="AI548" s="172" t="b">
        <v>0</v>
      </c>
      <c r="AJ548" s="172" t="s">
        <v>111</v>
      </c>
      <c r="AK548" s="172" t="s">
        <v>111</v>
      </c>
      <c r="AL548" s="172" t="s">
        <v>111</v>
      </c>
      <c r="AM548" s="172" t="s">
        <v>111</v>
      </c>
      <c r="AN548" s="172" t="s">
        <v>111</v>
      </c>
      <c r="AO548" s="172" t="b">
        <v>0</v>
      </c>
      <c r="AP548" s="172" t="s">
        <v>111</v>
      </c>
      <c r="AQ548" s="172" t="s">
        <v>111</v>
      </c>
      <c r="AR548" s="172" t="s">
        <v>111</v>
      </c>
      <c r="AS548" s="172" t="s">
        <v>111</v>
      </c>
      <c r="AT548" s="172" t="s">
        <v>111</v>
      </c>
      <c r="AU548" s="172" t="b">
        <v>0</v>
      </c>
      <c r="AV548" s="172" t="s">
        <v>111</v>
      </c>
      <c r="AW548" s="172" t="s">
        <v>111</v>
      </c>
      <c r="AX548" s="172" t="s">
        <v>111</v>
      </c>
      <c r="AY548" s="172" t="s">
        <v>111</v>
      </c>
      <c r="AZ548" s="172" t="s">
        <v>111</v>
      </c>
      <c r="BA548" s="172" t="b">
        <v>0</v>
      </c>
      <c r="BB548" s="172" t="s">
        <v>111</v>
      </c>
      <c r="BC548" s="172" t="s">
        <v>111</v>
      </c>
      <c r="BD548" s="172" t="s">
        <v>111</v>
      </c>
      <c r="BE548" s="172" t="s">
        <v>111</v>
      </c>
      <c r="BF548" s="172" t="s">
        <v>111</v>
      </c>
      <c r="BG548" s="172" t="b">
        <v>0</v>
      </c>
      <c r="BH548" s="172" t="s">
        <v>111</v>
      </c>
      <c r="BI548" s="172" t="s">
        <v>111</v>
      </c>
      <c r="BJ548" s="172" t="s">
        <v>111</v>
      </c>
      <c r="BK548" s="172" t="s">
        <v>111</v>
      </c>
      <c r="BL548" s="172" t="s">
        <v>111</v>
      </c>
      <c r="BM548" s="172" t="b">
        <v>0</v>
      </c>
      <c r="BN548" s="172" t="s">
        <v>111</v>
      </c>
      <c r="BO548" s="172" t="s">
        <v>111</v>
      </c>
      <c r="BP548" s="172" t="s">
        <v>111</v>
      </c>
      <c r="BQ548" s="172" t="s">
        <v>111</v>
      </c>
      <c r="BR548" s="172" t="s">
        <v>111</v>
      </c>
      <c r="BS548" s="172" t="b">
        <v>0</v>
      </c>
      <c r="BT548" s="172" t="s">
        <v>111</v>
      </c>
      <c r="BU548" s="172" t="s">
        <v>111</v>
      </c>
      <c r="BV548" s="172" t="s">
        <v>111</v>
      </c>
      <c r="BW548" s="172" t="s">
        <v>111</v>
      </c>
      <c r="BX548" s="172" t="s">
        <v>111</v>
      </c>
      <c r="BY548" s="172" t="b">
        <v>0</v>
      </c>
      <c r="BZ548" s="172" t="s">
        <v>111</v>
      </c>
      <c r="CA548" s="172" t="s">
        <v>111</v>
      </c>
      <c r="CB548" s="172" t="s">
        <v>111</v>
      </c>
      <c r="CC548" s="172" t="s">
        <v>111</v>
      </c>
      <c r="CD548" s="172" t="s">
        <v>111</v>
      </c>
      <c r="CE548" s="172" t="b">
        <v>0</v>
      </c>
      <c r="CF548" s="172" t="s">
        <v>1593</v>
      </c>
      <c r="CG548" s="172" t="s">
        <v>3796</v>
      </c>
      <c r="CH548" s="172" t="s">
        <v>3796</v>
      </c>
      <c r="CI548" s="172" t="s">
        <v>3796</v>
      </c>
      <c r="CJ548" s="172" t="s">
        <v>3796</v>
      </c>
      <c r="CK548" s="172" t="b">
        <v>0</v>
      </c>
      <c r="CL548" s="172" t="s">
        <v>111</v>
      </c>
      <c r="CM548" s="172" t="s">
        <v>111</v>
      </c>
      <c r="CN548" s="172" t="s">
        <v>111</v>
      </c>
      <c r="CO548" s="172" t="s">
        <v>111</v>
      </c>
      <c r="CP548" s="172" t="s">
        <v>111</v>
      </c>
      <c r="CQ548" s="172" t="b">
        <v>0</v>
      </c>
      <c r="CR548" s="172" t="s">
        <v>111</v>
      </c>
      <c r="CS548" s="172" t="s">
        <v>111</v>
      </c>
      <c r="CT548" s="172" t="s">
        <v>111</v>
      </c>
      <c r="CU548" s="172" t="s">
        <v>111</v>
      </c>
      <c r="CV548" s="172" t="s">
        <v>111</v>
      </c>
      <c r="CW548" s="172" t="b">
        <v>0</v>
      </c>
      <c r="CX548" s="139" t="s">
        <v>3796</v>
      </c>
      <c r="CY548" s="139" t="s">
        <v>3796</v>
      </c>
      <c r="CZ548" s="139" t="s">
        <v>3796</v>
      </c>
      <c r="DA548" s="139" t="s">
        <v>3796</v>
      </c>
      <c r="DB548" s="139" t="s">
        <v>3796</v>
      </c>
      <c r="DD548" s="231" t="s">
        <v>3882</v>
      </c>
      <c r="DE548" s="231" t="s">
        <v>3883</v>
      </c>
      <c r="DF548" s="231" t="s">
        <v>3884</v>
      </c>
      <c r="DG548" s="232" t="s">
        <v>3885</v>
      </c>
    </row>
    <row r="549" spans="1:111" ht="31" x14ac:dyDescent="0.35">
      <c r="A549" s="209">
        <v>3070</v>
      </c>
      <c r="B549" s="208" t="s">
        <v>1126</v>
      </c>
      <c r="C549" s="257">
        <v>274</v>
      </c>
      <c r="D549" s="258" t="s">
        <v>3016</v>
      </c>
      <c r="E549" s="258" t="s">
        <v>3619</v>
      </c>
      <c r="F549" s="256" t="s">
        <v>3620</v>
      </c>
      <c r="G549" s="256" t="s">
        <v>3621</v>
      </c>
      <c r="H549" s="140">
        <f t="shared" si="80"/>
        <v>0</v>
      </c>
      <c r="I549" s="140">
        <f t="shared" si="81"/>
        <v>0</v>
      </c>
      <c r="J549" s="140">
        <f t="shared" si="82"/>
        <v>0</v>
      </c>
      <c r="K549" s="140">
        <f t="shared" si="83"/>
        <v>0</v>
      </c>
      <c r="L549" s="140">
        <f t="shared" si="84"/>
        <v>0</v>
      </c>
      <c r="M549" s="140">
        <f t="shared" si="85"/>
        <v>0</v>
      </c>
      <c r="N549" s="140">
        <f t="shared" si="86"/>
        <v>0</v>
      </c>
      <c r="O549" s="140">
        <f t="shared" si="87"/>
        <v>0</v>
      </c>
      <c r="P549" s="140">
        <f t="shared" si="88"/>
        <v>0</v>
      </c>
      <c r="Q549" s="140">
        <f t="shared" si="89"/>
        <v>0</v>
      </c>
      <c r="R549" s="19" t="s">
        <v>1876</v>
      </c>
      <c r="S549" s="19" t="s">
        <v>1876</v>
      </c>
      <c r="T549" s="19" t="s">
        <v>1876</v>
      </c>
      <c r="U549" s="19" t="s">
        <v>1876</v>
      </c>
      <c r="V549" s="19" t="s">
        <v>1876</v>
      </c>
      <c r="W549" s="172" t="b">
        <v>0</v>
      </c>
      <c r="X549" s="172" t="s">
        <v>111</v>
      </c>
      <c r="Y549" s="172" t="s">
        <v>111</v>
      </c>
      <c r="Z549" s="172" t="s">
        <v>111</v>
      </c>
      <c r="AA549" s="172" t="s">
        <v>111</v>
      </c>
      <c r="AB549" s="172" t="s">
        <v>111</v>
      </c>
      <c r="AC549" s="172" t="b">
        <v>0</v>
      </c>
      <c r="AD549" s="172" t="s">
        <v>111</v>
      </c>
      <c r="AE549" s="172" t="s">
        <v>111</v>
      </c>
      <c r="AF549" s="172" t="s">
        <v>111</v>
      </c>
      <c r="AG549" s="172" t="s">
        <v>111</v>
      </c>
      <c r="AH549" s="172" t="s">
        <v>111</v>
      </c>
      <c r="AI549" s="172" t="b">
        <v>0</v>
      </c>
      <c r="AJ549" s="172" t="s">
        <v>111</v>
      </c>
      <c r="AK549" s="172" t="s">
        <v>111</v>
      </c>
      <c r="AL549" s="172" t="s">
        <v>111</v>
      </c>
      <c r="AM549" s="172" t="s">
        <v>111</v>
      </c>
      <c r="AN549" s="172" t="s">
        <v>111</v>
      </c>
      <c r="AO549" s="172" t="b">
        <v>0</v>
      </c>
      <c r="AP549" s="172" t="s">
        <v>111</v>
      </c>
      <c r="AQ549" s="172" t="s">
        <v>111</v>
      </c>
      <c r="AR549" s="172" t="s">
        <v>111</v>
      </c>
      <c r="AS549" s="172" t="s">
        <v>111</v>
      </c>
      <c r="AT549" s="172" t="s">
        <v>111</v>
      </c>
      <c r="AU549" s="172" t="b">
        <v>0</v>
      </c>
      <c r="AV549" s="172" t="s">
        <v>111</v>
      </c>
      <c r="AW549" s="172" t="s">
        <v>111</v>
      </c>
      <c r="AX549" s="172" t="s">
        <v>111</v>
      </c>
      <c r="AY549" s="172" t="s">
        <v>111</v>
      </c>
      <c r="AZ549" s="172" t="s">
        <v>111</v>
      </c>
      <c r="BA549" s="172" t="b">
        <v>0</v>
      </c>
      <c r="BB549" s="172" t="s">
        <v>111</v>
      </c>
      <c r="BC549" s="172" t="s">
        <v>111</v>
      </c>
      <c r="BD549" s="172" t="s">
        <v>111</v>
      </c>
      <c r="BE549" s="172" t="s">
        <v>111</v>
      </c>
      <c r="BF549" s="172" t="s">
        <v>111</v>
      </c>
      <c r="BG549" s="172" t="b">
        <v>0</v>
      </c>
      <c r="BH549" s="172" t="s">
        <v>111</v>
      </c>
      <c r="BI549" s="172" t="s">
        <v>111</v>
      </c>
      <c r="BJ549" s="172" t="s">
        <v>111</v>
      </c>
      <c r="BK549" s="172" t="s">
        <v>111</v>
      </c>
      <c r="BL549" s="172" t="s">
        <v>111</v>
      </c>
      <c r="BM549" s="172" t="b">
        <v>0</v>
      </c>
      <c r="BN549" s="172" t="s">
        <v>111</v>
      </c>
      <c r="BO549" s="172" t="s">
        <v>111</v>
      </c>
      <c r="BP549" s="172" t="s">
        <v>111</v>
      </c>
      <c r="BQ549" s="172" t="s">
        <v>111</v>
      </c>
      <c r="BR549" s="172" t="s">
        <v>111</v>
      </c>
      <c r="BS549" s="172" t="b">
        <v>0</v>
      </c>
      <c r="BT549" s="172" t="s">
        <v>111</v>
      </c>
      <c r="BU549" s="172" t="s">
        <v>111</v>
      </c>
      <c r="BV549" s="172" t="s">
        <v>111</v>
      </c>
      <c r="BW549" s="172" t="s">
        <v>111</v>
      </c>
      <c r="BX549" s="172" t="s">
        <v>111</v>
      </c>
      <c r="BY549" s="172" t="b">
        <v>0</v>
      </c>
      <c r="BZ549" s="172" t="s">
        <v>111</v>
      </c>
      <c r="CA549" s="172" t="s">
        <v>111</v>
      </c>
      <c r="CB549" s="172" t="s">
        <v>111</v>
      </c>
      <c r="CC549" s="172" t="s">
        <v>111</v>
      </c>
      <c r="CD549" s="172" t="s">
        <v>111</v>
      </c>
      <c r="CE549" s="172" t="b">
        <v>0</v>
      </c>
      <c r="CF549" s="172" t="s">
        <v>1593</v>
      </c>
      <c r="CG549" s="172" t="s">
        <v>3796</v>
      </c>
      <c r="CH549" s="172" t="s">
        <v>3796</v>
      </c>
      <c r="CI549" s="172" t="s">
        <v>3796</v>
      </c>
      <c r="CJ549" s="172" t="s">
        <v>3796</v>
      </c>
      <c r="CK549" s="172" t="b">
        <v>0</v>
      </c>
      <c r="CL549" s="172" t="s">
        <v>111</v>
      </c>
      <c r="CM549" s="172" t="s">
        <v>111</v>
      </c>
      <c r="CN549" s="172" t="s">
        <v>111</v>
      </c>
      <c r="CO549" s="172" t="s">
        <v>111</v>
      </c>
      <c r="CP549" s="172" t="s">
        <v>111</v>
      </c>
      <c r="CQ549" s="172" t="b">
        <v>0</v>
      </c>
      <c r="CR549" s="172" t="s">
        <v>111</v>
      </c>
      <c r="CS549" s="172" t="s">
        <v>111</v>
      </c>
      <c r="CT549" s="172" t="s">
        <v>111</v>
      </c>
      <c r="CU549" s="172" t="s">
        <v>111</v>
      </c>
      <c r="CV549" s="172" t="s">
        <v>111</v>
      </c>
      <c r="CW549" s="172" t="b">
        <v>0</v>
      </c>
      <c r="CX549" s="139" t="s">
        <v>3796</v>
      </c>
      <c r="CY549" s="139" t="s">
        <v>3796</v>
      </c>
      <c r="CZ549" s="139" t="s">
        <v>3796</v>
      </c>
      <c r="DA549" s="139" t="s">
        <v>3796</v>
      </c>
      <c r="DB549" s="139" t="s">
        <v>3796</v>
      </c>
      <c r="DD549" s="231" t="s">
        <v>3882</v>
      </c>
      <c r="DE549" s="231" t="s">
        <v>3883</v>
      </c>
      <c r="DF549" s="231" t="s">
        <v>3884</v>
      </c>
      <c r="DG549" s="232" t="s">
        <v>3885</v>
      </c>
    </row>
    <row r="550" spans="1:111" ht="39.5" x14ac:dyDescent="0.35">
      <c r="A550" s="209">
        <v>3070</v>
      </c>
      <c r="B550" s="208" t="s">
        <v>1126</v>
      </c>
      <c r="C550" s="257">
        <v>274</v>
      </c>
      <c r="D550" s="258" t="s">
        <v>3016</v>
      </c>
      <c r="E550" s="258" t="s">
        <v>3622</v>
      </c>
      <c r="F550" s="256" t="s">
        <v>4007</v>
      </c>
      <c r="G550" s="256" t="s">
        <v>4138</v>
      </c>
      <c r="H550" s="140">
        <f t="shared" si="80"/>
        <v>2</v>
      </c>
      <c r="I550" s="140">
        <f t="shared" si="81"/>
        <v>0</v>
      </c>
      <c r="J550" s="140">
        <f t="shared" si="82"/>
        <v>1</v>
      </c>
      <c r="K550" s="140">
        <f t="shared" si="83"/>
        <v>1</v>
      </c>
      <c r="L550" s="140">
        <f t="shared" si="84"/>
        <v>0</v>
      </c>
      <c r="M550" s="140">
        <f t="shared" si="85"/>
        <v>2</v>
      </c>
      <c r="N550" s="140">
        <f t="shared" si="86"/>
        <v>2</v>
      </c>
      <c r="O550" s="140">
        <f t="shared" si="87"/>
        <v>1</v>
      </c>
      <c r="P550" s="140">
        <f t="shared" si="88"/>
        <v>1</v>
      </c>
      <c r="Q550" s="140">
        <f t="shared" si="89"/>
        <v>1</v>
      </c>
      <c r="R550" s="19" t="s">
        <v>115</v>
      </c>
      <c r="S550" s="19" t="s">
        <v>115</v>
      </c>
      <c r="T550" s="19" t="s">
        <v>115</v>
      </c>
      <c r="U550" s="19" t="s">
        <v>115</v>
      </c>
      <c r="V550" s="19" t="s">
        <v>115</v>
      </c>
      <c r="W550" s="172" t="b">
        <v>0</v>
      </c>
      <c r="X550" s="172" t="s">
        <v>111</v>
      </c>
      <c r="Y550" s="172" t="s">
        <v>111</v>
      </c>
      <c r="Z550" s="172" t="s">
        <v>111</v>
      </c>
      <c r="AA550" s="172" t="s">
        <v>111</v>
      </c>
      <c r="AB550" s="172" t="s">
        <v>111</v>
      </c>
      <c r="AC550" s="172" t="b">
        <v>0</v>
      </c>
      <c r="AD550" s="172" t="s">
        <v>111</v>
      </c>
      <c r="AE550" s="172" t="s">
        <v>111</v>
      </c>
      <c r="AF550" s="172" t="s">
        <v>111</v>
      </c>
      <c r="AG550" s="172" t="s">
        <v>111</v>
      </c>
      <c r="AH550" s="172" t="s">
        <v>111</v>
      </c>
      <c r="AI550" s="172" t="b">
        <v>0</v>
      </c>
      <c r="AJ550" s="172" t="s">
        <v>111</v>
      </c>
      <c r="AK550" s="172" t="s">
        <v>111</v>
      </c>
      <c r="AL550" s="172" t="s">
        <v>111</v>
      </c>
      <c r="AM550" s="172" t="s">
        <v>111</v>
      </c>
      <c r="AN550" s="172" t="s">
        <v>111</v>
      </c>
      <c r="AO550" s="172" t="b">
        <v>0</v>
      </c>
      <c r="AP550" s="172" t="s">
        <v>111</v>
      </c>
      <c r="AQ550" s="172" t="s">
        <v>111</v>
      </c>
      <c r="AR550" s="172" t="s">
        <v>111</v>
      </c>
      <c r="AS550" s="172" t="s">
        <v>111</v>
      </c>
      <c r="AT550" s="172" t="s">
        <v>111</v>
      </c>
      <c r="AU550" s="172" t="b">
        <v>0</v>
      </c>
      <c r="AV550" s="172" t="s">
        <v>111</v>
      </c>
      <c r="AW550" s="172" t="s">
        <v>111</v>
      </c>
      <c r="AX550" s="172" t="s">
        <v>111</v>
      </c>
      <c r="AY550" s="172" t="s">
        <v>111</v>
      </c>
      <c r="AZ550" s="172" t="s">
        <v>111</v>
      </c>
      <c r="BA550" s="172" t="b">
        <v>0</v>
      </c>
      <c r="BB550" s="172" t="s">
        <v>111</v>
      </c>
      <c r="BC550" s="172" t="s">
        <v>111</v>
      </c>
      <c r="BD550" s="172" t="s">
        <v>111</v>
      </c>
      <c r="BE550" s="172" t="s">
        <v>111</v>
      </c>
      <c r="BF550" s="172" t="s">
        <v>111</v>
      </c>
      <c r="BG550" s="172" t="b">
        <v>0</v>
      </c>
      <c r="BH550" s="172" t="s">
        <v>111</v>
      </c>
      <c r="BI550" s="172" t="s">
        <v>111</v>
      </c>
      <c r="BJ550" s="172" t="s">
        <v>111</v>
      </c>
      <c r="BK550" s="172" t="s">
        <v>111</v>
      </c>
      <c r="BL550" s="172" t="s">
        <v>111</v>
      </c>
      <c r="BM550" s="172" t="b">
        <v>0</v>
      </c>
      <c r="BN550" s="172" t="s">
        <v>111</v>
      </c>
      <c r="BO550" s="172" t="s">
        <v>111</v>
      </c>
      <c r="BP550" s="172" t="s">
        <v>111</v>
      </c>
      <c r="BQ550" s="172" t="s">
        <v>111</v>
      </c>
      <c r="BR550" s="172" t="s">
        <v>111</v>
      </c>
      <c r="BS550" s="172" t="b">
        <v>1</v>
      </c>
      <c r="BT550" s="172" t="s">
        <v>116</v>
      </c>
      <c r="BU550" s="172" t="s">
        <v>116</v>
      </c>
      <c r="BV550" s="172" t="s">
        <v>111</v>
      </c>
      <c r="BW550" s="172" t="s">
        <v>111</v>
      </c>
      <c r="BX550" s="172" t="s">
        <v>111</v>
      </c>
      <c r="BY550" s="172" t="b">
        <v>0</v>
      </c>
      <c r="BZ550" s="172" t="s">
        <v>111</v>
      </c>
      <c r="CA550" s="172" t="s">
        <v>111</v>
      </c>
      <c r="CB550" s="172" t="s">
        <v>111</v>
      </c>
      <c r="CC550" s="172" t="s">
        <v>111</v>
      </c>
      <c r="CD550" s="172" t="s">
        <v>111</v>
      </c>
      <c r="CE550" s="172" t="b">
        <v>1</v>
      </c>
      <c r="CF550" s="172" t="s">
        <v>1</v>
      </c>
      <c r="CG550" s="172" t="s">
        <v>1</v>
      </c>
      <c r="CH550" s="172" t="s">
        <v>1</v>
      </c>
      <c r="CI550" s="172" t="s">
        <v>1</v>
      </c>
      <c r="CJ550" s="172" t="s">
        <v>1</v>
      </c>
      <c r="CK550" s="172" t="b">
        <v>0</v>
      </c>
      <c r="CL550" s="172" t="s">
        <v>111</v>
      </c>
      <c r="CM550" s="172" t="s">
        <v>111</v>
      </c>
      <c r="CN550" s="172" t="s">
        <v>111</v>
      </c>
      <c r="CO550" s="172" t="s">
        <v>111</v>
      </c>
      <c r="CP550" s="172" t="s">
        <v>111</v>
      </c>
      <c r="CQ550" s="172" t="b">
        <v>0</v>
      </c>
      <c r="CR550" s="172" t="s">
        <v>111</v>
      </c>
      <c r="CS550" s="172" t="s">
        <v>111</v>
      </c>
      <c r="CT550" s="172" t="s">
        <v>111</v>
      </c>
      <c r="CU550" s="172" t="s">
        <v>111</v>
      </c>
      <c r="CV550" s="172" t="s">
        <v>111</v>
      </c>
      <c r="CW550" s="172" t="b">
        <v>0</v>
      </c>
      <c r="CX550" s="139" t="s">
        <v>3796</v>
      </c>
      <c r="CY550" s="139" t="s">
        <v>3796</v>
      </c>
      <c r="CZ550" s="139" t="s">
        <v>3796</v>
      </c>
      <c r="DA550" s="139" t="s">
        <v>3796</v>
      </c>
      <c r="DB550" s="139" t="s">
        <v>3796</v>
      </c>
      <c r="DD550" s="231" t="s">
        <v>3882</v>
      </c>
      <c r="DE550" s="231" t="s">
        <v>4156</v>
      </c>
      <c r="DF550" s="231" t="s">
        <v>4157</v>
      </c>
      <c r="DG550" s="232" t="s">
        <v>4150</v>
      </c>
    </row>
    <row r="551" spans="1:111" ht="116" x14ac:dyDescent="0.35">
      <c r="A551" s="209">
        <v>3070</v>
      </c>
      <c r="B551" s="208" t="s">
        <v>1126</v>
      </c>
      <c r="C551" s="257">
        <v>274</v>
      </c>
      <c r="D551" s="258" t="s">
        <v>3016</v>
      </c>
      <c r="E551" s="258" t="s">
        <v>3623</v>
      </c>
      <c r="F551" s="256" t="s">
        <v>3624</v>
      </c>
      <c r="G551" s="256" t="s">
        <v>3625</v>
      </c>
      <c r="H551" s="140">
        <f t="shared" si="80"/>
        <v>1</v>
      </c>
      <c r="I551" s="140">
        <f t="shared" si="81"/>
        <v>0</v>
      </c>
      <c r="J551" s="140">
        <f t="shared" si="82"/>
        <v>1</v>
      </c>
      <c r="K551" s="140">
        <f t="shared" si="83"/>
        <v>0</v>
      </c>
      <c r="L551" s="140">
        <f t="shared" si="84"/>
        <v>0</v>
      </c>
      <c r="M551" s="140">
        <f t="shared" si="85"/>
        <v>1</v>
      </c>
      <c r="N551" s="140">
        <f t="shared" si="86"/>
        <v>0</v>
      </c>
      <c r="O551" s="140">
        <f t="shared" si="87"/>
        <v>0</v>
      </c>
      <c r="P551" s="140">
        <f t="shared" si="88"/>
        <v>0</v>
      </c>
      <c r="Q551" s="140">
        <f t="shared" si="89"/>
        <v>0</v>
      </c>
      <c r="R551" s="19" t="s">
        <v>115</v>
      </c>
      <c r="S551" s="19" t="s">
        <v>1876</v>
      </c>
      <c r="T551" s="19" t="s">
        <v>1876</v>
      </c>
      <c r="U551" s="19" t="s">
        <v>1876</v>
      </c>
      <c r="V551" s="19" t="s">
        <v>1876</v>
      </c>
      <c r="W551" s="172" t="b">
        <v>0</v>
      </c>
      <c r="X551" s="172" t="s">
        <v>111</v>
      </c>
      <c r="Y551" s="172" t="s">
        <v>111</v>
      </c>
      <c r="Z551" s="172" t="s">
        <v>111</v>
      </c>
      <c r="AA551" s="172" t="s">
        <v>111</v>
      </c>
      <c r="AB551" s="172" t="s">
        <v>111</v>
      </c>
      <c r="AC551" s="172" t="b">
        <v>0</v>
      </c>
      <c r="AD551" s="172" t="s">
        <v>111</v>
      </c>
      <c r="AE551" s="172" t="s">
        <v>111</v>
      </c>
      <c r="AF551" s="172" t="s">
        <v>111</v>
      </c>
      <c r="AG551" s="172" t="s">
        <v>111</v>
      </c>
      <c r="AH551" s="172" t="s">
        <v>111</v>
      </c>
      <c r="AI551" s="172" t="b">
        <v>0</v>
      </c>
      <c r="AJ551" s="172" t="s">
        <v>111</v>
      </c>
      <c r="AK551" s="172" t="s">
        <v>111</v>
      </c>
      <c r="AL551" s="172" t="s">
        <v>111</v>
      </c>
      <c r="AM551" s="172" t="s">
        <v>111</v>
      </c>
      <c r="AN551" s="172" t="s">
        <v>111</v>
      </c>
      <c r="AO551" s="172" t="b">
        <v>0</v>
      </c>
      <c r="AP551" s="172" t="s">
        <v>111</v>
      </c>
      <c r="AQ551" s="172" t="s">
        <v>111</v>
      </c>
      <c r="AR551" s="172" t="s">
        <v>111</v>
      </c>
      <c r="AS551" s="172" t="s">
        <v>111</v>
      </c>
      <c r="AT551" s="172" t="s">
        <v>111</v>
      </c>
      <c r="AU551" s="172" t="b">
        <v>0</v>
      </c>
      <c r="AV551" s="172" t="s">
        <v>111</v>
      </c>
      <c r="AW551" s="172" t="s">
        <v>111</v>
      </c>
      <c r="AX551" s="172" t="s">
        <v>111</v>
      </c>
      <c r="AY551" s="172" t="s">
        <v>111</v>
      </c>
      <c r="AZ551" s="172" t="s">
        <v>111</v>
      </c>
      <c r="BA551" s="172" t="b">
        <v>0</v>
      </c>
      <c r="BB551" s="172" t="s">
        <v>111</v>
      </c>
      <c r="BC551" s="172" t="s">
        <v>111</v>
      </c>
      <c r="BD551" s="172" t="s">
        <v>111</v>
      </c>
      <c r="BE551" s="172" t="s">
        <v>111</v>
      </c>
      <c r="BF551" s="172" t="s">
        <v>111</v>
      </c>
      <c r="BG551" s="172" t="b">
        <v>1</v>
      </c>
      <c r="BH551" s="172" t="s">
        <v>116</v>
      </c>
      <c r="BI551" s="172" t="s">
        <v>111</v>
      </c>
      <c r="BJ551" s="172" t="s">
        <v>111</v>
      </c>
      <c r="BK551" s="172" t="s">
        <v>111</v>
      </c>
      <c r="BL551" s="172" t="s">
        <v>111</v>
      </c>
      <c r="BM551" s="172" t="b">
        <v>0</v>
      </c>
      <c r="BN551" s="172" t="s">
        <v>111</v>
      </c>
      <c r="BO551" s="172" t="s">
        <v>111</v>
      </c>
      <c r="BP551" s="172" t="s">
        <v>111</v>
      </c>
      <c r="BQ551" s="172" t="s">
        <v>111</v>
      </c>
      <c r="BR551" s="172" t="s">
        <v>111</v>
      </c>
      <c r="BS551" s="172" t="b">
        <v>0</v>
      </c>
      <c r="BT551" s="172" t="s">
        <v>111</v>
      </c>
      <c r="BU551" s="172" t="s">
        <v>111</v>
      </c>
      <c r="BV551" s="172" t="s">
        <v>111</v>
      </c>
      <c r="BW551" s="172" t="s">
        <v>111</v>
      </c>
      <c r="BX551" s="172" t="s">
        <v>111</v>
      </c>
      <c r="BY551" s="172" t="b">
        <v>0</v>
      </c>
      <c r="BZ551" s="172" t="s">
        <v>111</v>
      </c>
      <c r="CA551" s="172" t="s">
        <v>111</v>
      </c>
      <c r="CB551" s="172" t="s">
        <v>111</v>
      </c>
      <c r="CC551" s="172" t="s">
        <v>111</v>
      </c>
      <c r="CD551" s="172" t="s">
        <v>111</v>
      </c>
      <c r="CE551" s="172" t="b">
        <v>0</v>
      </c>
      <c r="CF551" s="172" t="s">
        <v>1593</v>
      </c>
      <c r="CG551" s="172" t="s">
        <v>3796</v>
      </c>
      <c r="CH551" s="172" t="s">
        <v>3796</v>
      </c>
      <c r="CI551" s="172" t="s">
        <v>3796</v>
      </c>
      <c r="CJ551" s="172" t="s">
        <v>3796</v>
      </c>
      <c r="CK551" s="172" t="b">
        <v>0</v>
      </c>
      <c r="CL551" s="172" t="s">
        <v>111</v>
      </c>
      <c r="CM551" s="172" t="s">
        <v>111</v>
      </c>
      <c r="CN551" s="172" t="s">
        <v>111</v>
      </c>
      <c r="CO551" s="172" t="s">
        <v>111</v>
      </c>
      <c r="CP551" s="172" t="s">
        <v>111</v>
      </c>
      <c r="CQ551" s="172" t="b">
        <v>0</v>
      </c>
      <c r="CR551" s="172" t="s">
        <v>111</v>
      </c>
      <c r="CS551" s="172" t="s">
        <v>111</v>
      </c>
      <c r="CT551" s="172" t="s">
        <v>111</v>
      </c>
      <c r="CU551" s="172" t="s">
        <v>111</v>
      </c>
      <c r="CV551" s="172" t="s">
        <v>111</v>
      </c>
      <c r="CW551" s="172" t="b">
        <v>0</v>
      </c>
      <c r="CX551" s="139" t="s">
        <v>3796</v>
      </c>
      <c r="CY551" s="139" t="s">
        <v>3796</v>
      </c>
      <c r="CZ551" s="139" t="s">
        <v>3796</v>
      </c>
      <c r="DA551" s="139" t="s">
        <v>3796</v>
      </c>
      <c r="DB551" s="139" t="s">
        <v>3796</v>
      </c>
      <c r="DD551" s="231" t="s">
        <v>3882</v>
      </c>
      <c r="DE551" s="231" t="s">
        <v>3883</v>
      </c>
      <c r="DF551" s="231" t="s">
        <v>3884</v>
      </c>
      <c r="DG551" s="232" t="s">
        <v>3885</v>
      </c>
    </row>
    <row r="552" spans="1:111" ht="43.5" x14ac:dyDescent="0.35">
      <c r="A552" s="209">
        <v>3070</v>
      </c>
      <c r="B552" s="208" t="s">
        <v>1126</v>
      </c>
      <c r="C552" s="257">
        <v>274</v>
      </c>
      <c r="D552" s="258" t="s">
        <v>3016</v>
      </c>
      <c r="E552" s="258" t="s">
        <v>3626</v>
      </c>
      <c r="F552" s="256" t="s">
        <v>3627</v>
      </c>
      <c r="G552" s="256" t="s">
        <v>3628</v>
      </c>
      <c r="H552" s="140">
        <f t="shared" si="80"/>
        <v>0</v>
      </c>
      <c r="I552" s="140">
        <f t="shared" si="81"/>
        <v>0</v>
      </c>
      <c r="J552" s="140">
        <f t="shared" si="82"/>
        <v>0</v>
      </c>
      <c r="K552" s="140">
        <f t="shared" si="83"/>
        <v>0</v>
      </c>
      <c r="L552" s="140">
        <f t="shared" si="84"/>
        <v>0</v>
      </c>
      <c r="M552" s="140">
        <f t="shared" si="85"/>
        <v>0</v>
      </c>
      <c r="N552" s="140">
        <f t="shared" si="86"/>
        <v>0</v>
      </c>
      <c r="O552" s="140">
        <f t="shared" si="87"/>
        <v>0</v>
      </c>
      <c r="P552" s="140">
        <f t="shared" si="88"/>
        <v>0</v>
      </c>
      <c r="Q552" s="140">
        <f t="shared" si="89"/>
        <v>0</v>
      </c>
      <c r="R552" s="19" t="s">
        <v>1876</v>
      </c>
      <c r="S552" s="19" t="s">
        <v>1876</v>
      </c>
      <c r="T552" s="19" t="s">
        <v>1876</v>
      </c>
      <c r="U552" s="19" t="s">
        <v>1876</v>
      </c>
      <c r="V552" s="19" t="s">
        <v>1876</v>
      </c>
      <c r="W552" s="172" t="b">
        <v>0</v>
      </c>
      <c r="X552" s="172" t="s">
        <v>111</v>
      </c>
      <c r="Y552" s="172" t="s">
        <v>111</v>
      </c>
      <c r="Z552" s="172" t="s">
        <v>111</v>
      </c>
      <c r="AA552" s="172" t="s">
        <v>111</v>
      </c>
      <c r="AB552" s="172" t="s">
        <v>111</v>
      </c>
      <c r="AC552" s="172" t="b">
        <v>0</v>
      </c>
      <c r="AD552" s="172" t="s">
        <v>111</v>
      </c>
      <c r="AE552" s="172" t="s">
        <v>111</v>
      </c>
      <c r="AF552" s="172" t="s">
        <v>111</v>
      </c>
      <c r="AG552" s="172" t="s">
        <v>111</v>
      </c>
      <c r="AH552" s="172" t="s">
        <v>111</v>
      </c>
      <c r="AI552" s="172" t="b">
        <v>0</v>
      </c>
      <c r="AJ552" s="172" t="s">
        <v>111</v>
      </c>
      <c r="AK552" s="172" t="s">
        <v>111</v>
      </c>
      <c r="AL552" s="172" t="s">
        <v>111</v>
      </c>
      <c r="AM552" s="172" t="s">
        <v>111</v>
      </c>
      <c r="AN552" s="172" t="s">
        <v>111</v>
      </c>
      <c r="AO552" s="172" t="b">
        <v>0</v>
      </c>
      <c r="AP552" s="172" t="s">
        <v>111</v>
      </c>
      <c r="AQ552" s="172" t="s">
        <v>111</v>
      </c>
      <c r="AR552" s="172" t="s">
        <v>111</v>
      </c>
      <c r="AS552" s="172" t="s">
        <v>111</v>
      </c>
      <c r="AT552" s="172" t="s">
        <v>111</v>
      </c>
      <c r="AU552" s="172" t="b">
        <v>0</v>
      </c>
      <c r="AV552" s="172" t="s">
        <v>111</v>
      </c>
      <c r="AW552" s="172" t="s">
        <v>111</v>
      </c>
      <c r="AX552" s="172" t="s">
        <v>111</v>
      </c>
      <c r="AY552" s="172" t="s">
        <v>111</v>
      </c>
      <c r="AZ552" s="172" t="s">
        <v>111</v>
      </c>
      <c r="BA552" s="172" t="b">
        <v>0</v>
      </c>
      <c r="BB552" s="172" t="s">
        <v>111</v>
      </c>
      <c r="BC552" s="172" t="s">
        <v>111</v>
      </c>
      <c r="BD552" s="172" t="s">
        <v>111</v>
      </c>
      <c r="BE552" s="172" t="s">
        <v>111</v>
      </c>
      <c r="BF552" s="172" t="s">
        <v>111</v>
      </c>
      <c r="BG552" s="172" t="b">
        <v>0</v>
      </c>
      <c r="BH552" s="172" t="s">
        <v>111</v>
      </c>
      <c r="BI552" s="172" t="s">
        <v>111</v>
      </c>
      <c r="BJ552" s="172" t="s">
        <v>111</v>
      </c>
      <c r="BK552" s="172" t="s">
        <v>111</v>
      </c>
      <c r="BL552" s="172" t="s">
        <v>111</v>
      </c>
      <c r="BM552" s="172" t="b">
        <v>0</v>
      </c>
      <c r="BN552" s="172" t="s">
        <v>111</v>
      </c>
      <c r="BO552" s="172" t="s">
        <v>111</v>
      </c>
      <c r="BP552" s="172" t="s">
        <v>111</v>
      </c>
      <c r="BQ552" s="172" t="s">
        <v>111</v>
      </c>
      <c r="BR552" s="172" t="s">
        <v>111</v>
      </c>
      <c r="BS552" s="172" t="b">
        <v>0</v>
      </c>
      <c r="BT552" s="172" t="s">
        <v>111</v>
      </c>
      <c r="BU552" s="172" t="s">
        <v>111</v>
      </c>
      <c r="BV552" s="172" t="s">
        <v>111</v>
      </c>
      <c r="BW552" s="172" t="s">
        <v>111</v>
      </c>
      <c r="BX552" s="172" t="s">
        <v>111</v>
      </c>
      <c r="BY552" s="172" t="b">
        <v>0</v>
      </c>
      <c r="BZ552" s="172" t="s">
        <v>111</v>
      </c>
      <c r="CA552" s="172" t="s">
        <v>111</v>
      </c>
      <c r="CB552" s="172" t="s">
        <v>111</v>
      </c>
      <c r="CC552" s="172" t="s">
        <v>111</v>
      </c>
      <c r="CD552" s="172" t="s">
        <v>111</v>
      </c>
      <c r="CE552" s="172" t="b">
        <v>0</v>
      </c>
      <c r="CF552" s="172" t="s">
        <v>1593</v>
      </c>
      <c r="CG552" s="172" t="s">
        <v>3796</v>
      </c>
      <c r="CH552" s="172" t="s">
        <v>3796</v>
      </c>
      <c r="CI552" s="172" t="s">
        <v>3796</v>
      </c>
      <c r="CJ552" s="172" t="s">
        <v>3796</v>
      </c>
      <c r="CK552" s="172" t="b">
        <v>0</v>
      </c>
      <c r="CL552" s="172" t="s">
        <v>111</v>
      </c>
      <c r="CM552" s="172" t="s">
        <v>111</v>
      </c>
      <c r="CN552" s="172" t="s">
        <v>111</v>
      </c>
      <c r="CO552" s="172" t="s">
        <v>111</v>
      </c>
      <c r="CP552" s="172" t="s">
        <v>111</v>
      </c>
      <c r="CQ552" s="172" t="b">
        <v>0</v>
      </c>
      <c r="CR552" s="172" t="s">
        <v>111</v>
      </c>
      <c r="CS552" s="172" t="s">
        <v>111</v>
      </c>
      <c r="CT552" s="172" t="s">
        <v>111</v>
      </c>
      <c r="CU552" s="172" t="s">
        <v>111</v>
      </c>
      <c r="CV552" s="172" t="s">
        <v>111</v>
      </c>
      <c r="CW552" s="172" t="b">
        <v>0</v>
      </c>
      <c r="CX552" s="139" t="s">
        <v>3796</v>
      </c>
      <c r="CY552" s="139" t="s">
        <v>3796</v>
      </c>
      <c r="CZ552" s="139" t="s">
        <v>3796</v>
      </c>
      <c r="DA552" s="139" t="s">
        <v>3796</v>
      </c>
      <c r="DB552" s="139" t="s">
        <v>3796</v>
      </c>
      <c r="DD552" s="231" t="s">
        <v>3882</v>
      </c>
      <c r="DE552" s="231" t="s">
        <v>3883</v>
      </c>
      <c r="DF552" s="231" t="s">
        <v>3884</v>
      </c>
      <c r="DG552" s="232" t="s">
        <v>3885</v>
      </c>
    </row>
    <row r="553" spans="1:111" ht="31" x14ac:dyDescent="0.35">
      <c r="A553" s="209">
        <v>3070</v>
      </c>
      <c r="B553" s="208" t="s">
        <v>1126</v>
      </c>
      <c r="C553" s="257">
        <v>274</v>
      </c>
      <c r="D553" s="258" t="s">
        <v>3016</v>
      </c>
      <c r="E553" s="258" t="s">
        <v>3629</v>
      </c>
      <c r="F553" s="256" t="s">
        <v>3630</v>
      </c>
      <c r="G553" s="256" t="s">
        <v>3631</v>
      </c>
      <c r="H553" s="140">
        <f t="shared" si="80"/>
        <v>0</v>
      </c>
      <c r="I553" s="140">
        <f t="shared" si="81"/>
        <v>0</v>
      </c>
      <c r="J553" s="140">
        <f t="shared" si="82"/>
        <v>0</v>
      </c>
      <c r="K553" s="140">
        <f t="shared" si="83"/>
        <v>0</v>
      </c>
      <c r="L553" s="140">
        <f t="shared" si="84"/>
        <v>0</v>
      </c>
      <c r="M553" s="140">
        <f t="shared" si="85"/>
        <v>0</v>
      </c>
      <c r="N553" s="140">
        <f t="shared" si="86"/>
        <v>0</v>
      </c>
      <c r="O553" s="140">
        <f t="shared" si="87"/>
        <v>0</v>
      </c>
      <c r="P553" s="140">
        <f t="shared" si="88"/>
        <v>0</v>
      </c>
      <c r="Q553" s="140">
        <f t="shared" si="89"/>
        <v>0</v>
      </c>
      <c r="R553" s="19" t="s">
        <v>1876</v>
      </c>
      <c r="S553" s="19" t="s">
        <v>1876</v>
      </c>
      <c r="T553" s="19" t="s">
        <v>1876</v>
      </c>
      <c r="U553" s="19" t="s">
        <v>1876</v>
      </c>
      <c r="V553" s="19" t="s">
        <v>1876</v>
      </c>
      <c r="W553" s="172" t="b">
        <v>0</v>
      </c>
      <c r="X553" s="172" t="s">
        <v>111</v>
      </c>
      <c r="Y553" s="172" t="s">
        <v>111</v>
      </c>
      <c r="Z553" s="172" t="s">
        <v>111</v>
      </c>
      <c r="AA553" s="172" t="s">
        <v>111</v>
      </c>
      <c r="AB553" s="172" t="s">
        <v>111</v>
      </c>
      <c r="AC553" s="172" t="b">
        <v>0</v>
      </c>
      <c r="AD553" s="172" t="s">
        <v>111</v>
      </c>
      <c r="AE553" s="172" t="s">
        <v>111</v>
      </c>
      <c r="AF553" s="172" t="s">
        <v>111</v>
      </c>
      <c r="AG553" s="172" t="s">
        <v>111</v>
      </c>
      <c r="AH553" s="172" t="s">
        <v>111</v>
      </c>
      <c r="AI553" s="172" t="b">
        <v>0</v>
      </c>
      <c r="AJ553" s="172" t="s">
        <v>111</v>
      </c>
      <c r="AK553" s="172" t="s">
        <v>111</v>
      </c>
      <c r="AL553" s="172" t="s">
        <v>111</v>
      </c>
      <c r="AM553" s="172" t="s">
        <v>111</v>
      </c>
      <c r="AN553" s="172" t="s">
        <v>111</v>
      </c>
      <c r="AO553" s="172" t="b">
        <v>0</v>
      </c>
      <c r="AP553" s="172" t="s">
        <v>111</v>
      </c>
      <c r="AQ553" s="172" t="s">
        <v>111</v>
      </c>
      <c r="AR553" s="172" t="s">
        <v>111</v>
      </c>
      <c r="AS553" s="172" t="s">
        <v>111</v>
      </c>
      <c r="AT553" s="172" t="s">
        <v>111</v>
      </c>
      <c r="AU553" s="172" t="b">
        <v>0</v>
      </c>
      <c r="AV553" s="172" t="s">
        <v>111</v>
      </c>
      <c r="AW553" s="172" t="s">
        <v>111</v>
      </c>
      <c r="AX553" s="172" t="s">
        <v>111</v>
      </c>
      <c r="AY553" s="172" t="s">
        <v>111</v>
      </c>
      <c r="AZ553" s="172" t="s">
        <v>111</v>
      </c>
      <c r="BA553" s="172" t="b">
        <v>0</v>
      </c>
      <c r="BB553" s="172" t="s">
        <v>111</v>
      </c>
      <c r="BC553" s="172" t="s">
        <v>111</v>
      </c>
      <c r="BD553" s="172" t="s">
        <v>111</v>
      </c>
      <c r="BE553" s="172" t="s">
        <v>111</v>
      </c>
      <c r="BF553" s="172" t="s">
        <v>111</v>
      </c>
      <c r="BG553" s="172" t="b">
        <v>0</v>
      </c>
      <c r="BH553" s="172" t="s">
        <v>111</v>
      </c>
      <c r="BI553" s="172" t="s">
        <v>111</v>
      </c>
      <c r="BJ553" s="172" t="s">
        <v>111</v>
      </c>
      <c r="BK553" s="172" t="s">
        <v>111</v>
      </c>
      <c r="BL553" s="172" t="s">
        <v>111</v>
      </c>
      <c r="BM553" s="172" t="b">
        <v>0</v>
      </c>
      <c r="BN553" s="172" t="s">
        <v>111</v>
      </c>
      <c r="BO553" s="172" t="s">
        <v>111</v>
      </c>
      <c r="BP553" s="172" t="s">
        <v>111</v>
      </c>
      <c r="BQ553" s="172" t="s">
        <v>111</v>
      </c>
      <c r="BR553" s="172" t="s">
        <v>111</v>
      </c>
      <c r="BS553" s="172" t="b">
        <v>0</v>
      </c>
      <c r="BT553" s="172" t="s">
        <v>111</v>
      </c>
      <c r="BU553" s="172" t="s">
        <v>111</v>
      </c>
      <c r="BV553" s="172" t="s">
        <v>111</v>
      </c>
      <c r="BW553" s="172" t="s">
        <v>111</v>
      </c>
      <c r="BX553" s="172" t="s">
        <v>111</v>
      </c>
      <c r="BY553" s="172" t="b">
        <v>0</v>
      </c>
      <c r="BZ553" s="172" t="s">
        <v>111</v>
      </c>
      <c r="CA553" s="172" t="s">
        <v>111</v>
      </c>
      <c r="CB553" s="172" t="s">
        <v>111</v>
      </c>
      <c r="CC553" s="172" t="s">
        <v>111</v>
      </c>
      <c r="CD553" s="172" t="s">
        <v>111</v>
      </c>
      <c r="CE553" s="172" t="b">
        <v>0</v>
      </c>
      <c r="CF553" s="172" t="s">
        <v>1593</v>
      </c>
      <c r="CG553" s="172" t="s">
        <v>3796</v>
      </c>
      <c r="CH553" s="172" t="s">
        <v>3796</v>
      </c>
      <c r="CI553" s="172" t="s">
        <v>3796</v>
      </c>
      <c r="CJ553" s="172" t="s">
        <v>3796</v>
      </c>
      <c r="CK553" s="172" t="b">
        <v>0</v>
      </c>
      <c r="CL553" s="172" t="s">
        <v>111</v>
      </c>
      <c r="CM553" s="172" t="s">
        <v>111</v>
      </c>
      <c r="CN553" s="172" t="s">
        <v>111</v>
      </c>
      <c r="CO553" s="172" t="s">
        <v>111</v>
      </c>
      <c r="CP553" s="172" t="s">
        <v>111</v>
      </c>
      <c r="CQ553" s="172" t="b">
        <v>0</v>
      </c>
      <c r="CR553" s="172" t="s">
        <v>111</v>
      </c>
      <c r="CS553" s="172" t="s">
        <v>111</v>
      </c>
      <c r="CT553" s="172" t="s">
        <v>111</v>
      </c>
      <c r="CU553" s="172" t="s">
        <v>111</v>
      </c>
      <c r="CV553" s="172" t="s">
        <v>111</v>
      </c>
      <c r="CW553" s="172" t="b">
        <v>0</v>
      </c>
      <c r="CX553" s="139" t="s">
        <v>3796</v>
      </c>
      <c r="CY553" s="139" t="s">
        <v>3796</v>
      </c>
      <c r="CZ553" s="139" t="s">
        <v>3796</v>
      </c>
      <c r="DA553" s="139" t="s">
        <v>3796</v>
      </c>
      <c r="DB553" s="139" t="s">
        <v>3796</v>
      </c>
      <c r="DD553" s="231" t="s">
        <v>3882</v>
      </c>
      <c r="DE553" s="231" t="s">
        <v>3883</v>
      </c>
      <c r="DF553" s="231" t="s">
        <v>3884</v>
      </c>
      <c r="DG553" s="232" t="s">
        <v>3885</v>
      </c>
    </row>
    <row r="554" spans="1:111" ht="87" x14ac:dyDescent="0.35">
      <c r="A554" s="209">
        <v>3070</v>
      </c>
      <c r="B554" s="208" t="s">
        <v>1126</v>
      </c>
      <c r="C554" s="257">
        <v>274</v>
      </c>
      <c r="D554" s="258" t="s">
        <v>3016</v>
      </c>
      <c r="E554" s="258" t="s">
        <v>3632</v>
      </c>
      <c r="F554" s="256" t="s">
        <v>3633</v>
      </c>
      <c r="G554" s="256" t="s">
        <v>3634</v>
      </c>
      <c r="H554" s="140">
        <f t="shared" si="80"/>
        <v>2</v>
      </c>
      <c r="I554" s="140">
        <f t="shared" si="81"/>
        <v>0</v>
      </c>
      <c r="J554" s="140">
        <f t="shared" si="82"/>
        <v>1</v>
      </c>
      <c r="K554" s="140">
        <f t="shared" si="83"/>
        <v>1</v>
      </c>
      <c r="L554" s="140">
        <f t="shared" si="84"/>
        <v>0</v>
      </c>
      <c r="M554" s="140">
        <f t="shared" si="85"/>
        <v>1</v>
      </c>
      <c r="N554" s="140">
        <f t="shared" si="86"/>
        <v>2</v>
      </c>
      <c r="O554" s="140">
        <f t="shared" si="87"/>
        <v>1</v>
      </c>
      <c r="P554" s="140">
        <f t="shared" si="88"/>
        <v>1</v>
      </c>
      <c r="Q554" s="140">
        <f t="shared" si="89"/>
        <v>1</v>
      </c>
      <c r="R554" s="19" t="s">
        <v>115</v>
      </c>
      <c r="S554" s="19" t="s">
        <v>115</v>
      </c>
      <c r="T554" s="19" t="s">
        <v>115</v>
      </c>
      <c r="U554" s="19" t="s">
        <v>115</v>
      </c>
      <c r="V554" s="19" t="s">
        <v>115</v>
      </c>
      <c r="W554" s="172" t="b">
        <v>0</v>
      </c>
      <c r="X554" s="172" t="s">
        <v>111</v>
      </c>
      <c r="Y554" s="172" t="s">
        <v>111</v>
      </c>
      <c r="Z554" s="172" t="s">
        <v>111</v>
      </c>
      <c r="AA554" s="172" t="s">
        <v>111</v>
      </c>
      <c r="AB554" s="172" t="s">
        <v>111</v>
      </c>
      <c r="AC554" s="172" t="b">
        <v>0</v>
      </c>
      <c r="AD554" s="172" t="s">
        <v>111</v>
      </c>
      <c r="AE554" s="172" t="s">
        <v>111</v>
      </c>
      <c r="AF554" s="172" t="s">
        <v>111</v>
      </c>
      <c r="AG554" s="172" t="s">
        <v>111</v>
      </c>
      <c r="AH554" s="172" t="s">
        <v>111</v>
      </c>
      <c r="AI554" s="172" t="b">
        <v>0</v>
      </c>
      <c r="AJ554" s="172" t="s">
        <v>111</v>
      </c>
      <c r="AK554" s="172" t="s">
        <v>111</v>
      </c>
      <c r="AL554" s="172" t="s">
        <v>111</v>
      </c>
      <c r="AM554" s="172" t="s">
        <v>111</v>
      </c>
      <c r="AN554" s="172" t="s">
        <v>111</v>
      </c>
      <c r="AO554" s="172" t="b">
        <v>0</v>
      </c>
      <c r="AP554" s="172" t="s">
        <v>111</v>
      </c>
      <c r="AQ554" s="172" t="s">
        <v>111</v>
      </c>
      <c r="AR554" s="172" t="s">
        <v>111</v>
      </c>
      <c r="AS554" s="172" t="s">
        <v>111</v>
      </c>
      <c r="AT554" s="172" t="s">
        <v>111</v>
      </c>
      <c r="AU554" s="172" t="b">
        <v>0</v>
      </c>
      <c r="AV554" s="172" t="s">
        <v>111</v>
      </c>
      <c r="AW554" s="172" t="s">
        <v>111</v>
      </c>
      <c r="AX554" s="172" t="s">
        <v>111</v>
      </c>
      <c r="AY554" s="172" t="s">
        <v>111</v>
      </c>
      <c r="AZ554" s="172" t="s">
        <v>111</v>
      </c>
      <c r="BA554" s="172" t="b">
        <v>0</v>
      </c>
      <c r="BB554" s="172" t="s">
        <v>111</v>
      </c>
      <c r="BC554" s="172" t="s">
        <v>111</v>
      </c>
      <c r="BD554" s="172" t="s">
        <v>111</v>
      </c>
      <c r="BE554" s="172" t="s">
        <v>111</v>
      </c>
      <c r="BF554" s="172" t="s">
        <v>111</v>
      </c>
      <c r="BG554" s="172" t="b">
        <v>0</v>
      </c>
      <c r="BH554" s="172" t="s">
        <v>111</v>
      </c>
      <c r="BI554" s="172" t="s">
        <v>111</v>
      </c>
      <c r="BJ554" s="172" t="s">
        <v>111</v>
      </c>
      <c r="BK554" s="172" t="s">
        <v>111</v>
      </c>
      <c r="BL554" s="172" t="s">
        <v>111</v>
      </c>
      <c r="BM554" s="172" t="b">
        <v>1</v>
      </c>
      <c r="BN554" s="172" t="s">
        <v>111</v>
      </c>
      <c r="BO554" s="172" t="s">
        <v>116</v>
      </c>
      <c r="BP554" s="172" t="s">
        <v>111</v>
      </c>
      <c r="BQ554" s="172" t="s">
        <v>111</v>
      </c>
      <c r="BR554" s="172" t="s">
        <v>111</v>
      </c>
      <c r="BS554" s="172" t="b">
        <v>0</v>
      </c>
      <c r="BT554" s="172" t="s">
        <v>111</v>
      </c>
      <c r="BU554" s="172" t="s">
        <v>111</v>
      </c>
      <c r="BV554" s="172" t="s">
        <v>111</v>
      </c>
      <c r="BW554" s="172" t="s">
        <v>111</v>
      </c>
      <c r="BX554" s="172" t="s">
        <v>111</v>
      </c>
      <c r="BY554" s="172" t="b">
        <v>0</v>
      </c>
      <c r="BZ554" s="172" t="s">
        <v>111</v>
      </c>
      <c r="CA554" s="172" t="s">
        <v>111</v>
      </c>
      <c r="CB554" s="172" t="s">
        <v>111</v>
      </c>
      <c r="CC554" s="172" t="s">
        <v>111</v>
      </c>
      <c r="CD554" s="172" t="s">
        <v>111</v>
      </c>
      <c r="CE554" s="172" t="b">
        <v>1</v>
      </c>
      <c r="CF554" s="172" t="s">
        <v>1</v>
      </c>
      <c r="CG554" s="172" t="s">
        <v>1</v>
      </c>
      <c r="CH554" s="172" t="s">
        <v>1</v>
      </c>
      <c r="CI554" s="172" t="s">
        <v>1</v>
      </c>
      <c r="CJ554" s="172" t="s">
        <v>1</v>
      </c>
      <c r="CK554" s="172" t="b">
        <v>0</v>
      </c>
      <c r="CL554" s="172" t="s">
        <v>111</v>
      </c>
      <c r="CM554" s="172" t="s">
        <v>111</v>
      </c>
      <c r="CN554" s="172" t="s">
        <v>111</v>
      </c>
      <c r="CO554" s="172" t="s">
        <v>111</v>
      </c>
      <c r="CP554" s="172" t="s">
        <v>111</v>
      </c>
      <c r="CQ554" s="172" t="b">
        <v>0</v>
      </c>
      <c r="CR554" s="172" t="s">
        <v>111</v>
      </c>
      <c r="CS554" s="172" t="s">
        <v>111</v>
      </c>
      <c r="CT554" s="172" t="s">
        <v>111</v>
      </c>
      <c r="CU554" s="172" t="s">
        <v>111</v>
      </c>
      <c r="CV554" s="172" t="s">
        <v>111</v>
      </c>
      <c r="CW554" s="172" t="b">
        <v>0</v>
      </c>
      <c r="CX554" s="139" t="s">
        <v>3796</v>
      </c>
      <c r="CY554" s="139" t="s">
        <v>3796</v>
      </c>
      <c r="CZ554" s="139" t="s">
        <v>3796</v>
      </c>
      <c r="DA554" s="139" t="s">
        <v>3796</v>
      </c>
      <c r="DB554" s="139" t="s">
        <v>3796</v>
      </c>
      <c r="DD554" s="231" t="s">
        <v>3882</v>
      </c>
      <c r="DE554" s="231" t="s">
        <v>3883</v>
      </c>
      <c r="DF554" s="231" t="s">
        <v>3884</v>
      </c>
      <c r="DG554" s="232" t="s">
        <v>3885</v>
      </c>
    </row>
    <row r="555" spans="1:111" ht="31" x14ac:dyDescent="0.35">
      <c r="A555" s="209">
        <v>3070</v>
      </c>
      <c r="B555" s="208" t="s">
        <v>1126</v>
      </c>
      <c r="C555" s="257">
        <v>274</v>
      </c>
      <c r="D555" s="258" t="s">
        <v>3016</v>
      </c>
      <c r="E555" s="258" t="s">
        <v>3635</v>
      </c>
      <c r="F555" s="256" t="s">
        <v>3636</v>
      </c>
      <c r="G555" s="256" t="s">
        <v>3637</v>
      </c>
      <c r="H555" s="140">
        <f t="shared" si="80"/>
        <v>4</v>
      </c>
      <c r="I555" s="140">
        <f t="shared" si="81"/>
        <v>0</v>
      </c>
      <c r="J555" s="140">
        <f t="shared" si="82"/>
        <v>2</v>
      </c>
      <c r="K555" s="140">
        <f t="shared" si="83"/>
        <v>2</v>
      </c>
      <c r="L555" s="140">
        <f t="shared" si="84"/>
        <v>0</v>
      </c>
      <c r="M555" s="140">
        <f t="shared" si="85"/>
        <v>4</v>
      </c>
      <c r="N555" s="140">
        <f t="shared" si="86"/>
        <v>1</v>
      </c>
      <c r="O555" s="140">
        <f t="shared" si="87"/>
        <v>1</v>
      </c>
      <c r="P555" s="140">
        <f t="shared" si="88"/>
        <v>2</v>
      </c>
      <c r="Q555" s="140">
        <f t="shared" si="89"/>
        <v>1</v>
      </c>
      <c r="R555" s="19" t="s">
        <v>60</v>
      </c>
      <c r="S555" s="19" t="s">
        <v>115</v>
      </c>
      <c r="T555" s="19" t="s">
        <v>115</v>
      </c>
      <c r="U555" s="19" t="s">
        <v>115</v>
      </c>
      <c r="V555" s="19" t="s">
        <v>115</v>
      </c>
      <c r="W555" s="172" t="b">
        <v>0</v>
      </c>
      <c r="X555" s="172" t="s">
        <v>111</v>
      </c>
      <c r="Y555" s="172" t="s">
        <v>111</v>
      </c>
      <c r="Z555" s="172" t="s">
        <v>111</v>
      </c>
      <c r="AA555" s="172" t="s">
        <v>111</v>
      </c>
      <c r="AB555" s="172" t="s">
        <v>111</v>
      </c>
      <c r="AC555" s="172" t="b">
        <v>0</v>
      </c>
      <c r="AD555" s="172" t="s">
        <v>111</v>
      </c>
      <c r="AE555" s="172" t="s">
        <v>111</v>
      </c>
      <c r="AF555" s="172" t="s">
        <v>111</v>
      </c>
      <c r="AG555" s="172" t="s">
        <v>111</v>
      </c>
      <c r="AH555" s="172" t="s">
        <v>111</v>
      </c>
      <c r="AI555" s="172" t="b">
        <v>0</v>
      </c>
      <c r="AJ555" s="172" t="s">
        <v>111</v>
      </c>
      <c r="AK555" s="172" t="s">
        <v>111</v>
      </c>
      <c r="AL555" s="172" t="s">
        <v>111</v>
      </c>
      <c r="AM555" s="172" t="s">
        <v>111</v>
      </c>
      <c r="AN555" s="172" t="s">
        <v>111</v>
      </c>
      <c r="AO555" s="172" t="b">
        <v>0</v>
      </c>
      <c r="AP555" s="172" t="s">
        <v>111</v>
      </c>
      <c r="AQ555" s="172" t="s">
        <v>111</v>
      </c>
      <c r="AR555" s="172" t="s">
        <v>111</v>
      </c>
      <c r="AS555" s="172" t="s">
        <v>111</v>
      </c>
      <c r="AT555" s="172" t="s">
        <v>111</v>
      </c>
      <c r="AU555" s="172" t="b">
        <v>0</v>
      </c>
      <c r="AV555" s="172" t="s">
        <v>111</v>
      </c>
      <c r="AW555" s="172" t="s">
        <v>111</v>
      </c>
      <c r="AX555" s="172" t="s">
        <v>111</v>
      </c>
      <c r="AY555" s="172" t="s">
        <v>111</v>
      </c>
      <c r="AZ555" s="172" t="s">
        <v>111</v>
      </c>
      <c r="BA555" s="172" t="b">
        <v>0</v>
      </c>
      <c r="BB555" s="172" t="s">
        <v>111</v>
      </c>
      <c r="BC555" s="172" t="s">
        <v>111</v>
      </c>
      <c r="BD555" s="172" t="s">
        <v>111</v>
      </c>
      <c r="BE555" s="172" t="s">
        <v>111</v>
      </c>
      <c r="BF555" s="172" t="s">
        <v>111</v>
      </c>
      <c r="BG555" s="172" t="b">
        <v>1</v>
      </c>
      <c r="BH555" s="172" t="s">
        <v>116</v>
      </c>
      <c r="BI555" s="172" t="s">
        <v>111</v>
      </c>
      <c r="BJ555" s="172" t="s">
        <v>111</v>
      </c>
      <c r="BK555" s="172" t="s">
        <v>116</v>
      </c>
      <c r="BL555" s="172" t="s">
        <v>111</v>
      </c>
      <c r="BM555" s="172" t="b">
        <v>0</v>
      </c>
      <c r="BN555" s="172" t="s">
        <v>111</v>
      </c>
      <c r="BO555" s="172" t="s">
        <v>111</v>
      </c>
      <c r="BP555" s="172" t="s">
        <v>111</v>
      </c>
      <c r="BQ555" s="172" t="s">
        <v>111</v>
      </c>
      <c r="BR555" s="172" t="s">
        <v>111</v>
      </c>
      <c r="BS555" s="172" t="b">
        <v>0</v>
      </c>
      <c r="BT555" s="172" t="s">
        <v>111</v>
      </c>
      <c r="BU555" s="172" t="s">
        <v>111</v>
      </c>
      <c r="BV555" s="172" t="s">
        <v>111</v>
      </c>
      <c r="BW555" s="172" t="s">
        <v>111</v>
      </c>
      <c r="BX555" s="172" t="s">
        <v>111</v>
      </c>
      <c r="BY555" s="172" t="b">
        <v>0</v>
      </c>
      <c r="BZ555" s="172" t="s">
        <v>111</v>
      </c>
      <c r="CA555" s="172" t="s">
        <v>111</v>
      </c>
      <c r="CB555" s="172" t="s">
        <v>111</v>
      </c>
      <c r="CC555" s="172" t="s">
        <v>111</v>
      </c>
      <c r="CD555" s="172" t="s">
        <v>111</v>
      </c>
      <c r="CE555" s="172" t="b">
        <v>1</v>
      </c>
      <c r="CF555" s="172" t="s">
        <v>1</v>
      </c>
      <c r="CG555" s="172" t="s">
        <v>1</v>
      </c>
      <c r="CH555" s="172" t="s">
        <v>1</v>
      </c>
      <c r="CI555" s="172" t="s">
        <v>1</v>
      </c>
      <c r="CJ555" s="172" t="s">
        <v>1</v>
      </c>
      <c r="CK555" s="172" t="b">
        <v>1</v>
      </c>
      <c r="CL555" s="172" t="s">
        <v>116</v>
      </c>
      <c r="CM555" s="172" t="s">
        <v>111</v>
      </c>
      <c r="CN555" s="172" t="s">
        <v>111</v>
      </c>
      <c r="CO555" s="172" t="s">
        <v>111</v>
      </c>
      <c r="CP555" s="172" t="s">
        <v>111</v>
      </c>
      <c r="CQ555" s="172" t="b">
        <v>1</v>
      </c>
      <c r="CR555" s="172" t="s">
        <v>116</v>
      </c>
      <c r="CS555" s="172" t="s">
        <v>111</v>
      </c>
      <c r="CT555" s="172" t="s">
        <v>111</v>
      </c>
      <c r="CU555" s="172" t="s">
        <v>111</v>
      </c>
      <c r="CV555" s="172" t="s">
        <v>111</v>
      </c>
      <c r="CW555" s="172" t="b">
        <v>0</v>
      </c>
      <c r="CX555" s="139" t="s">
        <v>3796</v>
      </c>
      <c r="CY555" s="139" t="s">
        <v>3796</v>
      </c>
      <c r="CZ555" s="139" t="s">
        <v>3796</v>
      </c>
      <c r="DA555" s="139" t="s">
        <v>3796</v>
      </c>
      <c r="DB555" s="139" t="s">
        <v>3796</v>
      </c>
      <c r="DD555" s="231" t="s">
        <v>3882</v>
      </c>
      <c r="DE555" s="231" t="s">
        <v>3883</v>
      </c>
      <c r="DF555" s="231" t="s">
        <v>3884</v>
      </c>
      <c r="DG555" s="232" t="s">
        <v>3885</v>
      </c>
    </row>
    <row r="556" spans="1:111" ht="43.5" x14ac:dyDescent="0.35">
      <c r="A556" s="209">
        <v>3070</v>
      </c>
      <c r="B556" s="208" t="s">
        <v>1126</v>
      </c>
      <c r="C556" s="257">
        <v>274</v>
      </c>
      <c r="D556" s="258" t="s">
        <v>3016</v>
      </c>
      <c r="E556" s="258" t="s">
        <v>3638</v>
      </c>
      <c r="F556" s="256" t="s">
        <v>3639</v>
      </c>
      <c r="G556" s="256" t="s">
        <v>3640</v>
      </c>
      <c r="H556" s="140">
        <f t="shared" si="80"/>
        <v>2</v>
      </c>
      <c r="I556" s="140">
        <f t="shared" si="81"/>
        <v>0</v>
      </c>
      <c r="J556" s="140">
        <f t="shared" si="82"/>
        <v>2</v>
      </c>
      <c r="K556" s="140">
        <f t="shared" si="83"/>
        <v>0</v>
      </c>
      <c r="L556" s="140">
        <f t="shared" si="84"/>
        <v>0</v>
      </c>
      <c r="M556" s="140">
        <f t="shared" si="85"/>
        <v>1</v>
      </c>
      <c r="N556" s="140">
        <f t="shared" si="86"/>
        <v>2</v>
      </c>
      <c r="O556" s="140">
        <f t="shared" si="87"/>
        <v>1</v>
      </c>
      <c r="P556" s="140">
        <f t="shared" si="88"/>
        <v>1</v>
      </c>
      <c r="Q556" s="140">
        <f t="shared" si="89"/>
        <v>1</v>
      </c>
      <c r="R556" s="19" t="s">
        <v>115</v>
      </c>
      <c r="S556" s="19" t="s">
        <v>115</v>
      </c>
      <c r="T556" s="19" t="s">
        <v>115</v>
      </c>
      <c r="U556" s="19" t="s">
        <v>115</v>
      </c>
      <c r="V556" s="19" t="s">
        <v>115</v>
      </c>
      <c r="W556" s="172" t="b">
        <v>0</v>
      </c>
      <c r="X556" s="172" t="s">
        <v>111</v>
      </c>
      <c r="Y556" s="172" t="s">
        <v>111</v>
      </c>
      <c r="Z556" s="172" t="s">
        <v>111</v>
      </c>
      <c r="AA556" s="172" t="s">
        <v>111</v>
      </c>
      <c r="AB556" s="172" t="s">
        <v>111</v>
      </c>
      <c r="AC556" s="172" t="b">
        <v>0</v>
      </c>
      <c r="AD556" s="172" t="s">
        <v>111</v>
      </c>
      <c r="AE556" s="172" t="s">
        <v>111</v>
      </c>
      <c r="AF556" s="172" t="s">
        <v>111</v>
      </c>
      <c r="AG556" s="172" t="s">
        <v>111</v>
      </c>
      <c r="AH556" s="172" t="s">
        <v>111</v>
      </c>
      <c r="AI556" s="172" t="b">
        <v>0</v>
      </c>
      <c r="AJ556" s="172" t="s">
        <v>111</v>
      </c>
      <c r="AK556" s="172" t="s">
        <v>111</v>
      </c>
      <c r="AL556" s="172" t="s">
        <v>111</v>
      </c>
      <c r="AM556" s="172" t="s">
        <v>111</v>
      </c>
      <c r="AN556" s="172" t="s">
        <v>111</v>
      </c>
      <c r="AO556" s="172" t="b">
        <v>0</v>
      </c>
      <c r="AP556" s="172" t="s">
        <v>111</v>
      </c>
      <c r="AQ556" s="172" t="s">
        <v>111</v>
      </c>
      <c r="AR556" s="172" t="s">
        <v>111</v>
      </c>
      <c r="AS556" s="172" t="s">
        <v>111</v>
      </c>
      <c r="AT556" s="172" t="s">
        <v>111</v>
      </c>
      <c r="AU556" s="172" t="b">
        <v>0</v>
      </c>
      <c r="AV556" s="172" t="s">
        <v>111</v>
      </c>
      <c r="AW556" s="172" t="s">
        <v>111</v>
      </c>
      <c r="AX556" s="172" t="s">
        <v>111</v>
      </c>
      <c r="AY556" s="172" t="s">
        <v>111</v>
      </c>
      <c r="AZ556" s="172" t="s">
        <v>111</v>
      </c>
      <c r="BA556" s="172" t="b">
        <v>0</v>
      </c>
      <c r="BB556" s="172" t="s">
        <v>111</v>
      </c>
      <c r="BC556" s="172" t="s">
        <v>111</v>
      </c>
      <c r="BD556" s="172" t="s">
        <v>111</v>
      </c>
      <c r="BE556" s="172" t="s">
        <v>111</v>
      </c>
      <c r="BF556" s="172" t="s">
        <v>111</v>
      </c>
      <c r="BG556" s="172" t="b">
        <v>0</v>
      </c>
      <c r="BH556" s="172" t="s">
        <v>111</v>
      </c>
      <c r="BI556" s="172" t="s">
        <v>111</v>
      </c>
      <c r="BJ556" s="172" t="s">
        <v>111</v>
      </c>
      <c r="BK556" s="172" t="s">
        <v>111</v>
      </c>
      <c r="BL556" s="172" t="s">
        <v>111</v>
      </c>
      <c r="BM556" s="172" t="b">
        <v>1</v>
      </c>
      <c r="BN556" s="172" t="s">
        <v>116</v>
      </c>
      <c r="BO556" s="172" t="s">
        <v>116</v>
      </c>
      <c r="BP556" s="172" t="s">
        <v>116</v>
      </c>
      <c r="BQ556" s="172" t="s">
        <v>116</v>
      </c>
      <c r="BR556" s="172" t="s">
        <v>116</v>
      </c>
      <c r="BS556" s="172" t="b">
        <v>0</v>
      </c>
      <c r="BT556" s="172" t="s">
        <v>111</v>
      </c>
      <c r="BU556" s="172" t="s">
        <v>111</v>
      </c>
      <c r="BV556" s="172" t="s">
        <v>111</v>
      </c>
      <c r="BW556" s="172" t="s">
        <v>111</v>
      </c>
      <c r="BX556" s="172" t="s">
        <v>111</v>
      </c>
      <c r="BY556" s="172" t="b">
        <v>1</v>
      </c>
      <c r="BZ556" s="172" t="s">
        <v>111</v>
      </c>
      <c r="CA556" s="172" t="s">
        <v>116</v>
      </c>
      <c r="CB556" s="172" t="s">
        <v>111</v>
      </c>
      <c r="CC556" s="172" t="s">
        <v>111</v>
      </c>
      <c r="CD556" s="172" t="s">
        <v>111</v>
      </c>
      <c r="CE556" s="172" t="b">
        <v>0</v>
      </c>
      <c r="CF556" s="172" t="s">
        <v>1593</v>
      </c>
      <c r="CG556" s="172" t="s">
        <v>3796</v>
      </c>
      <c r="CH556" s="172" t="s">
        <v>3796</v>
      </c>
      <c r="CI556" s="172" t="s">
        <v>3796</v>
      </c>
      <c r="CJ556" s="172" t="s">
        <v>3796</v>
      </c>
      <c r="CK556" s="172" t="b">
        <v>0</v>
      </c>
      <c r="CL556" s="172" t="s">
        <v>111</v>
      </c>
      <c r="CM556" s="172" t="s">
        <v>111</v>
      </c>
      <c r="CN556" s="172" t="s">
        <v>111</v>
      </c>
      <c r="CO556" s="172" t="s">
        <v>111</v>
      </c>
      <c r="CP556" s="172" t="s">
        <v>111</v>
      </c>
      <c r="CQ556" s="172" t="b">
        <v>0</v>
      </c>
      <c r="CR556" s="172" t="s">
        <v>111</v>
      </c>
      <c r="CS556" s="172" t="s">
        <v>111</v>
      </c>
      <c r="CT556" s="172" t="s">
        <v>111</v>
      </c>
      <c r="CU556" s="172" t="s">
        <v>111</v>
      </c>
      <c r="CV556" s="172" t="s">
        <v>111</v>
      </c>
      <c r="CW556" s="172" t="b">
        <v>0</v>
      </c>
      <c r="CX556" s="139" t="s">
        <v>3796</v>
      </c>
      <c r="CY556" s="139" t="s">
        <v>3796</v>
      </c>
      <c r="CZ556" s="139" t="s">
        <v>3796</v>
      </c>
      <c r="DA556" s="139" t="s">
        <v>3796</v>
      </c>
      <c r="DB556" s="139" t="s">
        <v>3796</v>
      </c>
      <c r="DD556" s="231" t="s">
        <v>3882</v>
      </c>
      <c r="DE556" s="231" t="s">
        <v>3883</v>
      </c>
      <c r="DF556" s="231" t="s">
        <v>3884</v>
      </c>
      <c r="DG556" s="232" t="s">
        <v>3885</v>
      </c>
    </row>
    <row r="557" spans="1:111" ht="130.5" x14ac:dyDescent="0.35">
      <c r="A557" s="209">
        <v>3070</v>
      </c>
      <c r="B557" s="208" t="s">
        <v>1126</v>
      </c>
      <c r="C557" s="257">
        <v>274</v>
      </c>
      <c r="D557" s="258" t="s">
        <v>3016</v>
      </c>
      <c r="E557" s="258" t="s">
        <v>3641</v>
      </c>
      <c r="F557" s="256" t="s">
        <v>3992</v>
      </c>
      <c r="G557" s="256" t="s">
        <v>3642</v>
      </c>
      <c r="H557" s="140">
        <f t="shared" si="80"/>
        <v>1</v>
      </c>
      <c r="I557" s="140">
        <f t="shared" si="81"/>
        <v>0</v>
      </c>
      <c r="J557" s="140">
        <f t="shared" si="82"/>
        <v>0</v>
      </c>
      <c r="K557" s="140">
        <f t="shared" si="83"/>
        <v>1</v>
      </c>
      <c r="L557" s="140">
        <f t="shared" si="84"/>
        <v>0</v>
      </c>
      <c r="M557" s="140">
        <f t="shared" si="85"/>
        <v>1</v>
      </c>
      <c r="N557" s="140">
        <f t="shared" si="86"/>
        <v>1</v>
      </c>
      <c r="O557" s="140">
        <f t="shared" si="87"/>
        <v>1</v>
      </c>
      <c r="P557" s="140">
        <f t="shared" si="88"/>
        <v>1</v>
      </c>
      <c r="Q557" s="140">
        <f t="shared" si="89"/>
        <v>1</v>
      </c>
      <c r="R557" s="19" t="s">
        <v>115</v>
      </c>
      <c r="S557" s="19" t="s">
        <v>115</v>
      </c>
      <c r="T557" s="19" t="s">
        <v>115</v>
      </c>
      <c r="U557" s="19" t="s">
        <v>115</v>
      </c>
      <c r="V557" s="19" t="s">
        <v>115</v>
      </c>
      <c r="W557" s="172" t="b">
        <v>0</v>
      </c>
      <c r="X557" s="172" t="s">
        <v>111</v>
      </c>
      <c r="Y557" s="172" t="s">
        <v>111</v>
      </c>
      <c r="Z557" s="172" t="s">
        <v>111</v>
      </c>
      <c r="AA557" s="172" t="s">
        <v>111</v>
      </c>
      <c r="AB557" s="172" t="s">
        <v>111</v>
      </c>
      <c r="AC557" s="172" t="b">
        <v>0</v>
      </c>
      <c r="AD557" s="172" t="s">
        <v>111</v>
      </c>
      <c r="AE557" s="172" t="s">
        <v>111</v>
      </c>
      <c r="AF557" s="172" t="s">
        <v>111</v>
      </c>
      <c r="AG557" s="172" t="s">
        <v>111</v>
      </c>
      <c r="AH557" s="172" t="s">
        <v>111</v>
      </c>
      <c r="AI557" s="172" t="b">
        <v>0</v>
      </c>
      <c r="AJ557" s="172" t="s">
        <v>111</v>
      </c>
      <c r="AK557" s="172" t="s">
        <v>111</v>
      </c>
      <c r="AL557" s="172" t="s">
        <v>111</v>
      </c>
      <c r="AM557" s="172" t="s">
        <v>111</v>
      </c>
      <c r="AN557" s="172" t="s">
        <v>111</v>
      </c>
      <c r="AO557" s="172" t="b">
        <v>0</v>
      </c>
      <c r="AP557" s="172" t="s">
        <v>111</v>
      </c>
      <c r="AQ557" s="172" t="s">
        <v>111</v>
      </c>
      <c r="AR557" s="172" t="s">
        <v>111</v>
      </c>
      <c r="AS557" s="172" t="s">
        <v>111</v>
      </c>
      <c r="AT557" s="172" t="s">
        <v>111</v>
      </c>
      <c r="AU557" s="172" t="b">
        <v>0</v>
      </c>
      <c r="AV557" s="172" t="s">
        <v>111</v>
      </c>
      <c r="AW557" s="172" t="s">
        <v>111</v>
      </c>
      <c r="AX557" s="172" t="s">
        <v>111</v>
      </c>
      <c r="AY557" s="172" t="s">
        <v>111</v>
      </c>
      <c r="AZ557" s="172" t="s">
        <v>111</v>
      </c>
      <c r="BA557" s="172" t="b">
        <v>0</v>
      </c>
      <c r="BB557" s="172" t="s">
        <v>111</v>
      </c>
      <c r="BC557" s="172" t="s">
        <v>111</v>
      </c>
      <c r="BD557" s="172" t="s">
        <v>111</v>
      </c>
      <c r="BE557" s="172" t="s">
        <v>111</v>
      </c>
      <c r="BF557" s="172" t="s">
        <v>111</v>
      </c>
      <c r="BG557" s="172" t="b">
        <v>0</v>
      </c>
      <c r="BH557" s="172" t="s">
        <v>111</v>
      </c>
      <c r="BI557" s="172" t="s">
        <v>111</v>
      </c>
      <c r="BJ557" s="172" t="s">
        <v>111</v>
      </c>
      <c r="BK557" s="172" t="s">
        <v>111</v>
      </c>
      <c r="BL557" s="172" t="s">
        <v>111</v>
      </c>
      <c r="BM557" s="172" t="b">
        <v>0</v>
      </c>
      <c r="BN557" s="172" t="s">
        <v>111</v>
      </c>
      <c r="BO557" s="172" t="s">
        <v>111</v>
      </c>
      <c r="BP557" s="172" t="s">
        <v>111</v>
      </c>
      <c r="BQ557" s="172" t="s">
        <v>111</v>
      </c>
      <c r="BR557" s="172" t="s">
        <v>111</v>
      </c>
      <c r="BS557" s="172" t="b">
        <v>0</v>
      </c>
      <c r="BT557" s="172" t="s">
        <v>111</v>
      </c>
      <c r="BU557" s="172" t="s">
        <v>111</v>
      </c>
      <c r="BV557" s="172" t="s">
        <v>111</v>
      </c>
      <c r="BW557" s="172" t="s">
        <v>111</v>
      </c>
      <c r="BX557" s="172" t="s">
        <v>111</v>
      </c>
      <c r="BY557" s="172" t="b">
        <v>0</v>
      </c>
      <c r="BZ557" s="172" t="s">
        <v>111</v>
      </c>
      <c r="CA557" s="172" t="s">
        <v>111</v>
      </c>
      <c r="CB557" s="172" t="s">
        <v>111</v>
      </c>
      <c r="CC557" s="172" t="s">
        <v>111</v>
      </c>
      <c r="CD557" s="172" t="s">
        <v>111</v>
      </c>
      <c r="CE557" s="172" t="b">
        <v>1</v>
      </c>
      <c r="CF557" s="172" t="s">
        <v>1</v>
      </c>
      <c r="CG557" s="172" t="s">
        <v>1</v>
      </c>
      <c r="CH557" s="172" t="s">
        <v>1</v>
      </c>
      <c r="CI557" s="172" t="s">
        <v>1</v>
      </c>
      <c r="CJ557" s="172" t="s">
        <v>1</v>
      </c>
      <c r="CK557" s="172" t="b">
        <v>0</v>
      </c>
      <c r="CL557" s="172" t="s">
        <v>111</v>
      </c>
      <c r="CM557" s="172" t="s">
        <v>111</v>
      </c>
      <c r="CN557" s="172" t="s">
        <v>111</v>
      </c>
      <c r="CO557" s="172" t="s">
        <v>111</v>
      </c>
      <c r="CP557" s="172" t="s">
        <v>111</v>
      </c>
      <c r="CQ557" s="172" t="b">
        <v>0</v>
      </c>
      <c r="CR557" s="172" t="s">
        <v>111</v>
      </c>
      <c r="CS557" s="172" t="s">
        <v>111</v>
      </c>
      <c r="CT557" s="172" t="s">
        <v>111</v>
      </c>
      <c r="CU557" s="172" t="s">
        <v>111</v>
      </c>
      <c r="CV557" s="172" t="s">
        <v>111</v>
      </c>
      <c r="CW557" s="172" t="b">
        <v>0</v>
      </c>
      <c r="CX557" s="139" t="s">
        <v>3796</v>
      </c>
      <c r="CY557" s="139" t="s">
        <v>3796</v>
      </c>
      <c r="CZ557" s="139" t="s">
        <v>3796</v>
      </c>
      <c r="DA557" s="139" t="s">
        <v>3796</v>
      </c>
      <c r="DB557" s="139" t="s">
        <v>3796</v>
      </c>
      <c r="DD557" s="231" t="s">
        <v>3882</v>
      </c>
      <c r="DE557" s="231" t="s">
        <v>3883</v>
      </c>
      <c r="DF557" s="231" t="s">
        <v>3884</v>
      </c>
      <c r="DG557" s="232" t="s">
        <v>3885</v>
      </c>
    </row>
    <row r="558" spans="1:111" ht="31" x14ac:dyDescent="0.35">
      <c r="A558" s="209">
        <v>3070</v>
      </c>
      <c r="B558" s="208" t="s">
        <v>1126</v>
      </c>
      <c r="C558" s="257">
        <v>274</v>
      </c>
      <c r="D558" s="258" t="s">
        <v>3016</v>
      </c>
      <c r="E558" s="258" t="s">
        <v>3643</v>
      </c>
      <c r="F558" s="256" t="s">
        <v>3644</v>
      </c>
      <c r="G558" s="256" t="s">
        <v>3645</v>
      </c>
      <c r="H558" s="140">
        <f t="shared" si="80"/>
        <v>0</v>
      </c>
      <c r="I558" s="140">
        <f t="shared" si="81"/>
        <v>0</v>
      </c>
      <c r="J558" s="140">
        <f t="shared" si="82"/>
        <v>0</v>
      </c>
      <c r="K558" s="140">
        <f t="shared" si="83"/>
        <v>0</v>
      </c>
      <c r="L558" s="140">
        <f t="shared" si="84"/>
        <v>0</v>
      </c>
      <c r="M558" s="140">
        <f t="shared" si="85"/>
        <v>0</v>
      </c>
      <c r="N558" s="140">
        <f t="shared" si="86"/>
        <v>0</v>
      </c>
      <c r="O558" s="140">
        <f t="shared" si="87"/>
        <v>0</v>
      </c>
      <c r="P558" s="140">
        <f t="shared" si="88"/>
        <v>0</v>
      </c>
      <c r="Q558" s="140">
        <f t="shared" si="89"/>
        <v>0</v>
      </c>
      <c r="R558" s="19" t="s">
        <v>1876</v>
      </c>
      <c r="S558" s="19" t="s">
        <v>1876</v>
      </c>
      <c r="T558" s="19" t="s">
        <v>1876</v>
      </c>
      <c r="U558" s="19" t="s">
        <v>1876</v>
      </c>
      <c r="V558" s="19" t="s">
        <v>1876</v>
      </c>
      <c r="W558" s="172" t="b">
        <v>0</v>
      </c>
      <c r="X558" s="172" t="s">
        <v>111</v>
      </c>
      <c r="Y558" s="172" t="s">
        <v>111</v>
      </c>
      <c r="Z558" s="172" t="s">
        <v>111</v>
      </c>
      <c r="AA558" s="172" t="s">
        <v>111</v>
      </c>
      <c r="AB558" s="172" t="s">
        <v>111</v>
      </c>
      <c r="AC558" s="172" t="b">
        <v>0</v>
      </c>
      <c r="AD558" s="172" t="s">
        <v>111</v>
      </c>
      <c r="AE558" s="172" t="s">
        <v>111</v>
      </c>
      <c r="AF558" s="172" t="s">
        <v>111</v>
      </c>
      <c r="AG558" s="172" t="s">
        <v>111</v>
      </c>
      <c r="AH558" s="172" t="s">
        <v>111</v>
      </c>
      <c r="AI558" s="172" t="b">
        <v>0</v>
      </c>
      <c r="AJ558" s="172" t="s">
        <v>111</v>
      </c>
      <c r="AK558" s="172" t="s">
        <v>111</v>
      </c>
      <c r="AL558" s="172" t="s">
        <v>111</v>
      </c>
      <c r="AM558" s="172" t="s">
        <v>111</v>
      </c>
      <c r="AN558" s="172" t="s">
        <v>111</v>
      </c>
      <c r="AO558" s="172" t="b">
        <v>0</v>
      </c>
      <c r="AP558" s="172" t="s">
        <v>111</v>
      </c>
      <c r="AQ558" s="172" t="s">
        <v>111</v>
      </c>
      <c r="AR558" s="172" t="s">
        <v>111</v>
      </c>
      <c r="AS558" s="172" t="s">
        <v>111</v>
      </c>
      <c r="AT558" s="172" t="s">
        <v>111</v>
      </c>
      <c r="AU558" s="172" t="b">
        <v>0</v>
      </c>
      <c r="AV558" s="172" t="s">
        <v>111</v>
      </c>
      <c r="AW558" s="172" t="s">
        <v>111</v>
      </c>
      <c r="AX558" s="172" t="s">
        <v>111</v>
      </c>
      <c r="AY558" s="172" t="s">
        <v>111</v>
      </c>
      <c r="AZ558" s="172" t="s">
        <v>111</v>
      </c>
      <c r="BA558" s="172" t="b">
        <v>0</v>
      </c>
      <c r="BB558" s="172" t="s">
        <v>111</v>
      </c>
      <c r="BC558" s="172" t="s">
        <v>111</v>
      </c>
      <c r="BD558" s="172" t="s">
        <v>111</v>
      </c>
      <c r="BE558" s="172" t="s">
        <v>111</v>
      </c>
      <c r="BF558" s="172" t="s">
        <v>111</v>
      </c>
      <c r="BG558" s="172" t="b">
        <v>0</v>
      </c>
      <c r="BH558" s="172" t="s">
        <v>111</v>
      </c>
      <c r="BI558" s="172" t="s">
        <v>111</v>
      </c>
      <c r="BJ558" s="172" t="s">
        <v>111</v>
      </c>
      <c r="BK558" s="172" t="s">
        <v>111</v>
      </c>
      <c r="BL558" s="172" t="s">
        <v>111</v>
      </c>
      <c r="BM558" s="172" t="b">
        <v>0</v>
      </c>
      <c r="BN558" s="172" t="s">
        <v>111</v>
      </c>
      <c r="BO558" s="172" t="s">
        <v>111</v>
      </c>
      <c r="BP558" s="172" t="s">
        <v>111</v>
      </c>
      <c r="BQ558" s="172" t="s">
        <v>111</v>
      </c>
      <c r="BR558" s="172" t="s">
        <v>111</v>
      </c>
      <c r="BS558" s="172" t="b">
        <v>0</v>
      </c>
      <c r="BT558" s="172" t="s">
        <v>111</v>
      </c>
      <c r="BU558" s="172" t="s">
        <v>111</v>
      </c>
      <c r="BV558" s="172" t="s">
        <v>111</v>
      </c>
      <c r="BW558" s="172" t="s">
        <v>111</v>
      </c>
      <c r="BX558" s="172" t="s">
        <v>111</v>
      </c>
      <c r="BY558" s="172" t="b">
        <v>0</v>
      </c>
      <c r="BZ558" s="172" t="s">
        <v>111</v>
      </c>
      <c r="CA558" s="172" t="s">
        <v>111</v>
      </c>
      <c r="CB558" s="172" t="s">
        <v>111</v>
      </c>
      <c r="CC558" s="172" t="s">
        <v>111</v>
      </c>
      <c r="CD558" s="172" t="s">
        <v>111</v>
      </c>
      <c r="CE558" s="172" t="b">
        <v>0</v>
      </c>
      <c r="CF558" s="172" t="s">
        <v>1593</v>
      </c>
      <c r="CG558" s="172" t="s">
        <v>3796</v>
      </c>
      <c r="CH558" s="172" t="s">
        <v>3796</v>
      </c>
      <c r="CI558" s="172" t="s">
        <v>3796</v>
      </c>
      <c r="CJ558" s="172" t="s">
        <v>3796</v>
      </c>
      <c r="CK558" s="172" t="b">
        <v>0</v>
      </c>
      <c r="CL558" s="172" t="s">
        <v>111</v>
      </c>
      <c r="CM558" s="172" t="s">
        <v>111</v>
      </c>
      <c r="CN558" s="172" t="s">
        <v>111</v>
      </c>
      <c r="CO558" s="172" t="s">
        <v>111</v>
      </c>
      <c r="CP558" s="172" t="s">
        <v>111</v>
      </c>
      <c r="CQ558" s="172" t="b">
        <v>0</v>
      </c>
      <c r="CR558" s="172" t="s">
        <v>111</v>
      </c>
      <c r="CS558" s="172" t="s">
        <v>111</v>
      </c>
      <c r="CT558" s="172" t="s">
        <v>111</v>
      </c>
      <c r="CU558" s="172" t="s">
        <v>111</v>
      </c>
      <c r="CV558" s="172" t="s">
        <v>111</v>
      </c>
      <c r="CW558" s="172" t="b">
        <v>0</v>
      </c>
      <c r="CX558" s="139" t="s">
        <v>3796</v>
      </c>
      <c r="CY558" s="139" t="s">
        <v>3796</v>
      </c>
      <c r="CZ558" s="139" t="s">
        <v>3796</v>
      </c>
      <c r="DA558" s="139" t="s">
        <v>3796</v>
      </c>
      <c r="DB558" s="139" t="s">
        <v>3796</v>
      </c>
      <c r="DD558" s="231" t="s">
        <v>3882</v>
      </c>
      <c r="DE558" s="231" t="s">
        <v>3883</v>
      </c>
      <c r="DF558" s="231" t="s">
        <v>3884</v>
      </c>
      <c r="DG558" s="232" t="s">
        <v>3885</v>
      </c>
    </row>
    <row r="559" spans="1:111" ht="58" x14ac:dyDescent="0.35">
      <c r="A559" s="209">
        <v>3070</v>
      </c>
      <c r="B559" s="208" t="s">
        <v>1126</v>
      </c>
      <c r="C559" s="257">
        <v>274</v>
      </c>
      <c r="D559" s="258" t="s">
        <v>3016</v>
      </c>
      <c r="E559" s="258" t="s">
        <v>3646</v>
      </c>
      <c r="F559" s="256" t="s">
        <v>3647</v>
      </c>
      <c r="G559" s="256" t="s">
        <v>3648</v>
      </c>
      <c r="H559" s="140">
        <f t="shared" si="80"/>
        <v>2</v>
      </c>
      <c r="I559" s="140">
        <f t="shared" si="81"/>
        <v>0</v>
      </c>
      <c r="J559" s="140">
        <f t="shared" si="82"/>
        <v>2</v>
      </c>
      <c r="K559" s="140">
        <f t="shared" si="83"/>
        <v>0</v>
      </c>
      <c r="L559" s="140">
        <f t="shared" si="84"/>
        <v>0</v>
      </c>
      <c r="M559" s="140">
        <f t="shared" si="85"/>
        <v>0</v>
      </c>
      <c r="N559" s="140">
        <f t="shared" si="86"/>
        <v>2</v>
      </c>
      <c r="O559" s="140">
        <f t="shared" si="87"/>
        <v>0</v>
      </c>
      <c r="P559" s="140">
        <f t="shared" si="88"/>
        <v>0</v>
      </c>
      <c r="Q559" s="140">
        <f t="shared" si="89"/>
        <v>1</v>
      </c>
      <c r="R559" s="19" t="s">
        <v>1876</v>
      </c>
      <c r="S559" s="19" t="s">
        <v>115</v>
      </c>
      <c r="T559" s="19" t="s">
        <v>1876</v>
      </c>
      <c r="U559" s="19" t="s">
        <v>1876</v>
      </c>
      <c r="V559" s="19" t="s">
        <v>115</v>
      </c>
      <c r="W559" s="172" t="b">
        <v>0</v>
      </c>
      <c r="X559" s="172" t="s">
        <v>111</v>
      </c>
      <c r="Y559" s="172" t="s">
        <v>111</v>
      </c>
      <c r="Z559" s="172" t="s">
        <v>111</v>
      </c>
      <c r="AA559" s="172" t="s">
        <v>111</v>
      </c>
      <c r="AB559" s="172" t="s">
        <v>111</v>
      </c>
      <c r="AC559" s="172" t="b">
        <v>0</v>
      </c>
      <c r="AD559" s="172" t="s">
        <v>111</v>
      </c>
      <c r="AE559" s="172" t="s">
        <v>111</v>
      </c>
      <c r="AF559" s="172" t="s">
        <v>111</v>
      </c>
      <c r="AG559" s="172" t="s">
        <v>111</v>
      </c>
      <c r="AH559" s="172" t="s">
        <v>111</v>
      </c>
      <c r="AI559" s="172" t="b">
        <v>0</v>
      </c>
      <c r="AJ559" s="172" t="s">
        <v>111</v>
      </c>
      <c r="AK559" s="172" t="s">
        <v>111</v>
      </c>
      <c r="AL559" s="172" t="s">
        <v>111</v>
      </c>
      <c r="AM559" s="172" t="s">
        <v>111</v>
      </c>
      <c r="AN559" s="172" t="s">
        <v>111</v>
      </c>
      <c r="AO559" s="172" t="b">
        <v>0</v>
      </c>
      <c r="AP559" s="172" t="s">
        <v>111</v>
      </c>
      <c r="AQ559" s="172" t="s">
        <v>111</v>
      </c>
      <c r="AR559" s="172" t="s">
        <v>111</v>
      </c>
      <c r="AS559" s="172" t="s">
        <v>111</v>
      </c>
      <c r="AT559" s="172" t="s">
        <v>111</v>
      </c>
      <c r="AU559" s="172" t="b">
        <v>0</v>
      </c>
      <c r="AV559" s="172" t="s">
        <v>111</v>
      </c>
      <c r="AW559" s="172" t="s">
        <v>111</v>
      </c>
      <c r="AX559" s="172" t="s">
        <v>111</v>
      </c>
      <c r="AY559" s="172" t="s">
        <v>111</v>
      </c>
      <c r="AZ559" s="172" t="s">
        <v>111</v>
      </c>
      <c r="BA559" s="172" t="b">
        <v>0</v>
      </c>
      <c r="BB559" s="172" t="s">
        <v>111</v>
      </c>
      <c r="BC559" s="172" t="s">
        <v>111</v>
      </c>
      <c r="BD559" s="172" t="s">
        <v>111</v>
      </c>
      <c r="BE559" s="172" t="s">
        <v>111</v>
      </c>
      <c r="BF559" s="172" t="s">
        <v>111</v>
      </c>
      <c r="BG559" s="172" t="b">
        <v>0</v>
      </c>
      <c r="BH559" s="172" t="s">
        <v>111</v>
      </c>
      <c r="BI559" s="172" t="s">
        <v>111</v>
      </c>
      <c r="BJ559" s="172" t="s">
        <v>111</v>
      </c>
      <c r="BK559" s="172" t="s">
        <v>111</v>
      </c>
      <c r="BL559" s="172" t="s">
        <v>111</v>
      </c>
      <c r="BM559" s="172" t="b">
        <v>1</v>
      </c>
      <c r="BN559" s="172" t="s">
        <v>111</v>
      </c>
      <c r="BO559" s="172" t="s">
        <v>116</v>
      </c>
      <c r="BP559" s="172" t="s">
        <v>111</v>
      </c>
      <c r="BQ559" s="172" t="s">
        <v>111</v>
      </c>
      <c r="BR559" s="172" t="s">
        <v>116</v>
      </c>
      <c r="BS559" s="172" t="b">
        <v>0</v>
      </c>
      <c r="BT559" s="172" t="s">
        <v>111</v>
      </c>
      <c r="BU559" s="172" t="s">
        <v>111</v>
      </c>
      <c r="BV559" s="172" t="s">
        <v>111</v>
      </c>
      <c r="BW559" s="172" t="s">
        <v>111</v>
      </c>
      <c r="BX559" s="172" t="s">
        <v>111</v>
      </c>
      <c r="BY559" s="172" t="b">
        <v>1</v>
      </c>
      <c r="BZ559" s="172" t="s">
        <v>111</v>
      </c>
      <c r="CA559" s="172" t="s">
        <v>116</v>
      </c>
      <c r="CB559" s="172" t="s">
        <v>111</v>
      </c>
      <c r="CC559" s="172" t="s">
        <v>111</v>
      </c>
      <c r="CD559" s="172" t="s">
        <v>111</v>
      </c>
      <c r="CE559" s="172" t="b">
        <v>0</v>
      </c>
      <c r="CF559" s="172" t="s">
        <v>1593</v>
      </c>
      <c r="CG559" s="172" t="s">
        <v>3796</v>
      </c>
      <c r="CH559" s="172" t="s">
        <v>3796</v>
      </c>
      <c r="CI559" s="172" t="s">
        <v>3796</v>
      </c>
      <c r="CJ559" s="172" t="s">
        <v>3796</v>
      </c>
      <c r="CK559" s="172" t="b">
        <v>0</v>
      </c>
      <c r="CL559" s="172" t="s">
        <v>111</v>
      </c>
      <c r="CM559" s="172" t="s">
        <v>111</v>
      </c>
      <c r="CN559" s="172" t="s">
        <v>111</v>
      </c>
      <c r="CO559" s="172" t="s">
        <v>111</v>
      </c>
      <c r="CP559" s="172" t="s">
        <v>111</v>
      </c>
      <c r="CQ559" s="172" t="b">
        <v>0</v>
      </c>
      <c r="CR559" s="172" t="s">
        <v>111</v>
      </c>
      <c r="CS559" s="172" t="s">
        <v>111</v>
      </c>
      <c r="CT559" s="172" t="s">
        <v>111</v>
      </c>
      <c r="CU559" s="172" t="s">
        <v>111</v>
      </c>
      <c r="CV559" s="172" t="s">
        <v>111</v>
      </c>
      <c r="CW559" s="172" t="b">
        <v>0</v>
      </c>
      <c r="CX559" s="139" t="s">
        <v>3796</v>
      </c>
      <c r="CY559" s="139" t="s">
        <v>3796</v>
      </c>
      <c r="CZ559" s="139" t="s">
        <v>3796</v>
      </c>
      <c r="DA559" s="139" t="s">
        <v>3796</v>
      </c>
      <c r="DB559" s="139" t="s">
        <v>3796</v>
      </c>
      <c r="DD559" s="231" t="s">
        <v>3882</v>
      </c>
      <c r="DE559" s="231" t="s">
        <v>3883</v>
      </c>
      <c r="DF559" s="231" t="s">
        <v>3884</v>
      </c>
      <c r="DG559" s="232" t="s">
        <v>3885</v>
      </c>
    </row>
    <row r="560" spans="1:111" ht="72.5" x14ac:dyDescent="0.35">
      <c r="A560" s="209">
        <v>3070</v>
      </c>
      <c r="B560" s="208" t="s">
        <v>1126</v>
      </c>
      <c r="C560" s="257">
        <v>274</v>
      </c>
      <c r="D560" s="258" t="s">
        <v>3016</v>
      </c>
      <c r="E560" s="258" t="s">
        <v>3649</v>
      </c>
      <c r="F560" s="256" t="s">
        <v>3650</v>
      </c>
      <c r="G560" s="256" t="s">
        <v>3651</v>
      </c>
      <c r="H560" s="140">
        <f t="shared" si="80"/>
        <v>1</v>
      </c>
      <c r="I560" s="140">
        <f t="shared" si="81"/>
        <v>0</v>
      </c>
      <c r="J560" s="140">
        <f t="shared" si="82"/>
        <v>0</v>
      </c>
      <c r="K560" s="140">
        <f t="shared" si="83"/>
        <v>1</v>
      </c>
      <c r="L560" s="140">
        <f t="shared" si="84"/>
        <v>0</v>
      </c>
      <c r="M560" s="140">
        <f t="shared" si="85"/>
        <v>1</v>
      </c>
      <c r="N560" s="140">
        <f t="shared" si="86"/>
        <v>1</v>
      </c>
      <c r="O560" s="140">
        <f t="shared" si="87"/>
        <v>1</v>
      </c>
      <c r="P560" s="140">
        <f t="shared" si="88"/>
        <v>1</v>
      </c>
      <c r="Q560" s="140">
        <f t="shared" si="89"/>
        <v>1</v>
      </c>
      <c r="R560" s="19" t="s">
        <v>115</v>
      </c>
      <c r="S560" s="19" t="s">
        <v>115</v>
      </c>
      <c r="T560" s="19" t="s">
        <v>115</v>
      </c>
      <c r="U560" s="19" t="s">
        <v>115</v>
      </c>
      <c r="V560" s="19" t="s">
        <v>115</v>
      </c>
      <c r="W560" s="172" t="b">
        <v>0</v>
      </c>
      <c r="X560" s="172" t="s">
        <v>111</v>
      </c>
      <c r="Y560" s="172" t="s">
        <v>111</v>
      </c>
      <c r="Z560" s="172" t="s">
        <v>111</v>
      </c>
      <c r="AA560" s="172" t="s">
        <v>111</v>
      </c>
      <c r="AB560" s="172" t="s">
        <v>111</v>
      </c>
      <c r="AC560" s="172" t="b">
        <v>0</v>
      </c>
      <c r="AD560" s="172" t="s">
        <v>111</v>
      </c>
      <c r="AE560" s="172" t="s">
        <v>111</v>
      </c>
      <c r="AF560" s="172" t="s">
        <v>111</v>
      </c>
      <c r="AG560" s="172" t="s">
        <v>111</v>
      </c>
      <c r="AH560" s="172" t="s">
        <v>111</v>
      </c>
      <c r="AI560" s="172" t="b">
        <v>0</v>
      </c>
      <c r="AJ560" s="172" t="s">
        <v>111</v>
      </c>
      <c r="AK560" s="172" t="s">
        <v>111</v>
      </c>
      <c r="AL560" s="172" t="s">
        <v>111</v>
      </c>
      <c r="AM560" s="172" t="s">
        <v>111</v>
      </c>
      <c r="AN560" s="172" t="s">
        <v>111</v>
      </c>
      <c r="AO560" s="172" t="b">
        <v>0</v>
      </c>
      <c r="AP560" s="172" t="s">
        <v>111</v>
      </c>
      <c r="AQ560" s="172" t="s">
        <v>111</v>
      </c>
      <c r="AR560" s="172" t="s">
        <v>111</v>
      </c>
      <c r="AS560" s="172" t="s">
        <v>111</v>
      </c>
      <c r="AT560" s="172" t="s">
        <v>111</v>
      </c>
      <c r="AU560" s="172" t="b">
        <v>0</v>
      </c>
      <c r="AV560" s="172" t="s">
        <v>111</v>
      </c>
      <c r="AW560" s="172" t="s">
        <v>111</v>
      </c>
      <c r="AX560" s="172" t="s">
        <v>111</v>
      </c>
      <c r="AY560" s="172" t="s">
        <v>111</v>
      </c>
      <c r="AZ560" s="172" t="s">
        <v>111</v>
      </c>
      <c r="BA560" s="172" t="b">
        <v>0</v>
      </c>
      <c r="BB560" s="172" t="s">
        <v>111</v>
      </c>
      <c r="BC560" s="172" t="s">
        <v>111</v>
      </c>
      <c r="BD560" s="172" t="s">
        <v>111</v>
      </c>
      <c r="BE560" s="172" t="s">
        <v>111</v>
      </c>
      <c r="BF560" s="172" t="s">
        <v>111</v>
      </c>
      <c r="BG560" s="172" t="b">
        <v>0</v>
      </c>
      <c r="BH560" s="172" t="s">
        <v>111</v>
      </c>
      <c r="BI560" s="172" t="s">
        <v>111</v>
      </c>
      <c r="BJ560" s="172" t="s">
        <v>111</v>
      </c>
      <c r="BK560" s="172" t="s">
        <v>111</v>
      </c>
      <c r="BL560" s="172" t="s">
        <v>111</v>
      </c>
      <c r="BM560" s="172" t="b">
        <v>0</v>
      </c>
      <c r="BN560" s="172" t="s">
        <v>111</v>
      </c>
      <c r="BO560" s="172" t="s">
        <v>111</v>
      </c>
      <c r="BP560" s="172" t="s">
        <v>111</v>
      </c>
      <c r="BQ560" s="172" t="s">
        <v>111</v>
      </c>
      <c r="BR560" s="172" t="s">
        <v>111</v>
      </c>
      <c r="BS560" s="172" t="b">
        <v>0</v>
      </c>
      <c r="BT560" s="172" t="s">
        <v>111</v>
      </c>
      <c r="BU560" s="172" t="s">
        <v>111</v>
      </c>
      <c r="BV560" s="172" t="s">
        <v>111</v>
      </c>
      <c r="BW560" s="172" t="s">
        <v>111</v>
      </c>
      <c r="BX560" s="172" t="s">
        <v>111</v>
      </c>
      <c r="BY560" s="172" t="b">
        <v>0</v>
      </c>
      <c r="BZ560" s="172" t="s">
        <v>111</v>
      </c>
      <c r="CA560" s="172" t="s">
        <v>111</v>
      </c>
      <c r="CB560" s="172" t="s">
        <v>111</v>
      </c>
      <c r="CC560" s="172" t="s">
        <v>111</v>
      </c>
      <c r="CD560" s="172" t="s">
        <v>111</v>
      </c>
      <c r="CE560" s="172" t="b">
        <v>1</v>
      </c>
      <c r="CF560" s="172" t="s">
        <v>1</v>
      </c>
      <c r="CG560" s="172" t="s">
        <v>1</v>
      </c>
      <c r="CH560" s="172" t="s">
        <v>1</v>
      </c>
      <c r="CI560" s="172" t="s">
        <v>1</v>
      </c>
      <c r="CJ560" s="172" t="s">
        <v>1</v>
      </c>
      <c r="CK560" s="172" t="b">
        <v>0</v>
      </c>
      <c r="CL560" s="172" t="s">
        <v>111</v>
      </c>
      <c r="CM560" s="172" t="s">
        <v>111</v>
      </c>
      <c r="CN560" s="172" t="s">
        <v>111</v>
      </c>
      <c r="CO560" s="172" t="s">
        <v>111</v>
      </c>
      <c r="CP560" s="172" t="s">
        <v>111</v>
      </c>
      <c r="CQ560" s="172" t="b">
        <v>0</v>
      </c>
      <c r="CR560" s="172" t="s">
        <v>111</v>
      </c>
      <c r="CS560" s="172" t="s">
        <v>111</v>
      </c>
      <c r="CT560" s="172" t="s">
        <v>111</v>
      </c>
      <c r="CU560" s="172" t="s">
        <v>111</v>
      </c>
      <c r="CV560" s="172" t="s">
        <v>111</v>
      </c>
      <c r="CW560" s="172" t="b">
        <v>0</v>
      </c>
      <c r="CX560" s="139" t="s">
        <v>3796</v>
      </c>
      <c r="CY560" s="139" t="s">
        <v>3796</v>
      </c>
      <c r="CZ560" s="139" t="s">
        <v>3796</v>
      </c>
      <c r="DA560" s="139" t="s">
        <v>3796</v>
      </c>
      <c r="DB560" s="139" t="s">
        <v>3796</v>
      </c>
      <c r="DD560" s="231" t="s">
        <v>3882</v>
      </c>
      <c r="DE560" s="231" t="s">
        <v>3883</v>
      </c>
      <c r="DF560" s="231" t="s">
        <v>3884</v>
      </c>
      <c r="DG560" s="232" t="s">
        <v>3885</v>
      </c>
    </row>
    <row r="561" spans="1:111" ht="58" x14ac:dyDescent="0.35">
      <c r="A561" s="209">
        <v>3070</v>
      </c>
      <c r="B561" s="208" t="s">
        <v>1126</v>
      </c>
      <c r="C561" s="257">
        <v>274</v>
      </c>
      <c r="D561" s="258" t="s">
        <v>3016</v>
      </c>
      <c r="E561" s="258" t="s">
        <v>3652</v>
      </c>
      <c r="F561" s="256" t="s">
        <v>3653</v>
      </c>
      <c r="G561" s="256" t="s">
        <v>3654</v>
      </c>
      <c r="H561" s="140">
        <f t="shared" si="80"/>
        <v>1</v>
      </c>
      <c r="I561" s="140">
        <f t="shared" si="81"/>
        <v>0</v>
      </c>
      <c r="J561" s="140">
        <f t="shared" si="82"/>
        <v>1</v>
      </c>
      <c r="K561" s="140">
        <f t="shared" si="83"/>
        <v>0</v>
      </c>
      <c r="L561" s="140">
        <f t="shared" si="84"/>
        <v>0</v>
      </c>
      <c r="M561" s="140">
        <f t="shared" si="85"/>
        <v>0</v>
      </c>
      <c r="N561" s="140">
        <f t="shared" si="86"/>
        <v>1</v>
      </c>
      <c r="O561" s="140">
        <f t="shared" si="87"/>
        <v>0</v>
      </c>
      <c r="P561" s="140">
        <f t="shared" si="88"/>
        <v>0</v>
      </c>
      <c r="Q561" s="140">
        <f t="shared" si="89"/>
        <v>0</v>
      </c>
      <c r="R561" s="19" t="s">
        <v>1876</v>
      </c>
      <c r="S561" s="19" t="s">
        <v>115</v>
      </c>
      <c r="T561" s="19" t="s">
        <v>1876</v>
      </c>
      <c r="U561" s="19" t="s">
        <v>1876</v>
      </c>
      <c r="V561" s="19" t="s">
        <v>1876</v>
      </c>
      <c r="W561" s="172" t="b">
        <v>0</v>
      </c>
      <c r="X561" s="172" t="s">
        <v>111</v>
      </c>
      <c r="Y561" s="172" t="s">
        <v>111</v>
      </c>
      <c r="Z561" s="172" t="s">
        <v>111</v>
      </c>
      <c r="AA561" s="172" t="s">
        <v>111</v>
      </c>
      <c r="AB561" s="172" t="s">
        <v>111</v>
      </c>
      <c r="AC561" s="172" t="b">
        <v>0</v>
      </c>
      <c r="AD561" s="172" t="s">
        <v>111</v>
      </c>
      <c r="AE561" s="172" t="s">
        <v>111</v>
      </c>
      <c r="AF561" s="172" t="s">
        <v>111</v>
      </c>
      <c r="AG561" s="172" t="s">
        <v>111</v>
      </c>
      <c r="AH561" s="172" t="s">
        <v>111</v>
      </c>
      <c r="AI561" s="172" t="b">
        <v>0</v>
      </c>
      <c r="AJ561" s="172" t="s">
        <v>111</v>
      </c>
      <c r="AK561" s="172" t="s">
        <v>111</v>
      </c>
      <c r="AL561" s="172" t="s">
        <v>111</v>
      </c>
      <c r="AM561" s="172" t="s">
        <v>111</v>
      </c>
      <c r="AN561" s="172" t="s">
        <v>111</v>
      </c>
      <c r="AO561" s="172" t="b">
        <v>0</v>
      </c>
      <c r="AP561" s="172" t="s">
        <v>111</v>
      </c>
      <c r="AQ561" s="172" t="s">
        <v>111</v>
      </c>
      <c r="AR561" s="172" t="s">
        <v>111</v>
      </c>
      <c r="AS561" s="172" t="s">
        <v>111</v>
      </c>
      <c r="AT561" s="172" t="s">
        <v>111</v>
      </c>
      <c r="AU561" s="172" t="b">
        <v>0</v>
      </c>
      <c r="AV561" s="172" t="s">
        <v>111</v>
      </c>
      <c r="AW561" s="172" t="s">
        <v>111</v>
      </c>
      <c r="AX561" s="172" t="s">
        <v>111</v>
      </c>
      <c r="AY561" s="172" t="s">
        <v>111</v>
      </c>
      <c r="AZ561" s="172" t="s">
        <v>111</v>
      </c>
      <c r="BA561" s="172" t="b">
        <v>0</v>
      </c>
      <c r="BB561" s="172" t="s">
        <v>111</v>
      </c>
      <c r="BC561" s="172" t="s">
        <v>111</v>
      </c>
      <c r="BD561" s="172" t="s">
        <v>111</v>
      </c>
      <c r="BE561" s="172" t="s">
        <v>111</v>
      </c>
      <c r="BF561" s="172" t="s">
        <v>111</v>
      </c>
      <c r="BG561" s="172" t="b">
        <v>0</v>
      </c>
      <c r="BH561" s="172" t="s">
        <v>111</v>
      </c>
      <c r="BI561" s="172" t="s">
        <v>111</v>
      </c>
      <c r="BJ561" s="172" t="s">
        <v>111</v>
      </c>
      <c r="BK561" s="172" t="s">
        <v>111</v>
      </c>
      <c r="BL561" s="172" t="s">
        <v>111</v>
      </c>
      <c r="BM561" s="172" t="b">
        <v>0</v>
      </c>
      <c r="BN561" s="172" t="s">
        <v>111</v>
      </c>
      <c r="BO561" s="172" t="s">
        <v>111</v>
      </c>
      <c r="BP561" s="172" t="s">
        <v>111</v>
      </c>
      <c r="BQ561" s="172" t="s">
        <v>111</v>
      </c>
      <c r="BR561" s="172" t="s">
        <v>111</v>
      </c>
      <c r="BS561" s="172" t="b">
        <v>1</v>
      </c>
      <c r="BT561" s="172" t="s">
        <v>111</v>
      </c>
      <c r="BU561" s="172" t="s">
        <v>116</v>
      </c>
      <c r="BV561" s="172" t="s">
        <v>111</v>
      </c>
      <c r="BW561" s="172" t="s">
        <v>111</v>
      </c>
      <c r="BX561" s="172" t="s">
        <v>111</v>
      </c>
      <c r="BY561" s="172" t="b">
        <v>0</v>
      </c>
      <c r="BZ561" s="172" t="s">
        <v>111</v>
      </c>
      <c r="CA561" s="172" t="s">
        <v>111</v>
      </c>
      <c r="CB561" s="172" t="s">
        <v>111</v>
      </c>
      <c r="CC561" s="172" t="s">
        <v>111</v>
      </c>
      <c r="CD561" s="172" t="s">
        <v>111</v>
      </c>
      <c r="CE561" s="172" t="b">
        <v>0</v>
      </c>
      <c r="CF561" s="172" t="s">
        <v>1593</v>
      </c>
      <c r="CG561" s="172" t="s">
        <v>3796</v>
      </c>
      <c r="CH561" s="172" t="s">
        <v>3796</v>
      </c>
      <c r="CI561" s="172" t="s">
        <v>3796</v>
      </c>
      <c r="CJ561" s="172" t="s">
        <v>3796</v>
      </c>
      <c r="CK561" s="172" t="b">
        <v>0</v>
      </c>
      <c r="CL561" s="172" t="s">
        <v>111</v>
      </c>
      <c r="CM561" s="172" t="s">
        <v>111</v>
      </c>
      <c r="CN561" s="172" t="s">
        <v>111</v>
      </c>
      <c r="CO561" s="172" t="s">
        <v>111</v>
      </c>
      <c r="CP561" s="172" t="s">
        <v>111</v>
      </c>
      <c r="CQ561" s="172" t="b">
        <v>0</v>
      </c>
      <c r="CR561" s="172" t="s">
        <v>111</v>
      </c>
      <c r="CS561" s="172" t="s">
        <v>111</v>
      </c>
      <c r="CT561" s="172" t="s">
        <v>111</v>
      </c>
      <c r="CU561" s="172" t="s">
        <v>111</v>
      </c>
      <c r="CV561" s="172" t="s">
        <v>111</v>
      </c>
      <c r="CW561" s="172" t="b">
        <v>0</v>
      </c>
      <c r="CX561" s="139" t="s">
        <v>3796</v>
      </c>
      <c r="CY561" s="139" t="s">
        <v>3796</v>
      </c>
      <c r="CZ561" s="139" t="s">
        <v>3796</v>
      </c>
      <c r="DA561" s="139" t="s">
        <v>3796</v>
      </c>
      <c r="DB561" s="139" t="s">
        <v>3796</v>
      </c>
      <c r="DD561" s="231" t="s">
        <v>3882</v>
      </c>
      <c r="DE561" s="231" t="s">
        <v>3883</v>
      </c>
      <c r="DF561" s="231" t="s">
        <v>3884</v>
      </c>
      <c r="DG561" s="232" t="s">
        <v>3885</v>
      </c>
    </row>
    <row r="562" spans="1:111" ht="43.5" x14ac:dyDescent="0.35">
      <c r="A562" s="209">
        <v>3070</v>
      </c>
      <c r="B562" s="208" t="s">
        <v>1126</v>
      </c>
      <c r="C562" s="257">
        <v>274</v>
      </c>
      <c r="D562" s="258" t="s">
        <v>3016</v>
      </c>
      <c r="E562" s="258" t="s">
        <v>3655</v>
      </c>
      <c r="F562" s="256" t="s">
        <v>3656</v>
      </c>
      <c r="G562" s="256" t="s">
        <v>3657</v>
      </c>
      <c r="H562" s="140">
        <f t="shared" si="80"/>
        <v>1</v>
      </c>
      <c r="I562" s="140">
        <f t="shared" si="81"/>
        <v>0</v>
      </c>
      <c r="J562" s="140">
        <f t="shared" si="82"/>
        <v>1</v>
      </c>
      <c r="K562" s="140">
        <f t="shared" si="83"/>
        <v>0</v>
      </c>
      <c r="L562" s="140">
        <f t="shared" si="84"/>
        <v>0</v>
      </c>
      <c r="M562" s="140">
        <f t="shared" si="85"/>
        <v>0</v>
      </c>
      <c r="N562" s="140">
        <f t="shared" si="86"/>
        <v>1</v>
      </c>
      <c r="O562" s="140">
        <f t="shared" si="87"/>
        <v>0</v>
      </c>
      <c r="P562" s="140">
        <f t="shared" si="88"/>
        <v>0</v>
      </c>
      <c r="Q562" s="140">
        <f t="shared" si="89"/>
        <v>1</v>
      </c>
      <c r="R562" s="19" t="s">
        <v>1876</v>
      </c>
      <c r="S562" s="19" t="s">
        <v>115</v>
      </c>
      <c r="T562" s="19" t="s">
        <v>1876</v>
      </c>
      <c r="U562" s="19" t="s">
        <v>1876</v>
      </c>
      <c r="V562" s="19" t="s">
        <v>115</v>
      </c>
      <c r="W562" s="172" t="b">
        <v>0</v>
      </c>
      <c r="X562" s="172" t="s">
        <v>111</v>
      </c>
      <c r="Y562" s="172" t="s">
        <v>111</v>
      </c>
      <c r="Z562" s="172" t="s">
        <v>111</v>
      </c>
      <c r="AA562" s="172" t="s">
        <v>111</v>
      </c>
      <c r="AB562" s="172" t="s">
        <v>111</v>
      </c>
      <c r="AC562" s="172" t="b">
        <v>0</v>
      </c>
      <c r="AD562" s="172" t="s">
        <v>111</v>
      </c>
      <c r="AE562" s="172" t="s">
        <v>111</v>
      </c>
      <c r="AF562" s="172" t="s">
        <v>111</v>
      </c>
      <c r="AG562" s="172" t="s">
        <v>111</v>
      </c>
      <c r="AH562" s="172" t="s">
        <v>111</v>
      </c>
      <c r="AI562" s="172" t="b">
        <v>0</v>
      </c>
      <c r="AJ562" s="172" t="s">
        <v>111</v>
      </c>
      <c r="AK562" s="172" t="s">
        <v>111</v>
      </c>
      <c r="AL562" s="172" t="s">
        <v>111</v>
      </c>
      <c r="AM562" s="172" t="s">
        <v>111</v>
      </c>
      <c r="AN562" s="172" t="s">
        <v>111</v>
      </c>
      <c r="AO562" s="172" t="b">
        <v>0</v>
      </c>
      <c r="AP562" s="172" t="s">
        <v>111</v>
      </c>
      <c r="AQ562" s="172" t="s">
        <v>111</v>
      </c>
      <c r="AR562" s="172" t="s">
        <v>111</v>
      </c>
      <c r="AS562" s="172" t="s">
        <v>111</v>
      </c>
      <c r="AT562" s="172" t="s">
        <v>111</v>
      </c>
      <c r="AU562" s="172" t="b">
        <v>0</v>
      </c>
      <c r="AV562" s="172" t="s">
        <v>111</v>
      </c>
      <c r="AW562" s="172" t="s">
        <v>111</v>
      </c>
      <c r="AX562" s="172" t="s">
        <v>111</v>
      </c>
      <c r="AY562" s="172" t="s">
        <v>111</v>
      </c>
      <c r="AZ562" s="172" t="s">
        <v>111</v>
      </c>
      <c r="BA562" s="172" t="b">
        <v>0</v>
      </c>
      <c r="BB562" s="172" t="s">
        <v>111</v>
      </c>
      <c r="BC562" s="172" t="s">
        <v>111</v>
      </c>
      <c r="BD562" s="172" t="s">
        <v>111</v>
      </c>
      <c r="BE562" s="172" t="s">
        <v>111</v>
      </c>
      <c r="BF562" s="172" t="s">
        <v>111</v>
      </c>
      <c r="BG562" s="172" t="b">
        <v>0</v>
      </c>
      <c r="BH562" s="172" t="s">
        <v>111</v>
      </c>
      <c r="BI562" s="172" t="s">
        <v>111</v>
      </c>
      <c r="BJ562" s="172" t="s">
        <v>111</v>
      </c>
      <c r="BK562" s="172" t="s">
        <v>111</v>
      </c>
      <c r="BL562" s="172" t="s">
        <v>111</v>
      </c>
      <c r="BM562" s="172" t="b">
        <v>1</v>
      </c>
      <c r="BN562" s="172" t="s">
        <v>111</v>
      </c>
      <c r="BO562" s="172" t="s">
        <v>116</v>
      </c>
      <c r="BP562" s="172" t="s">
        <v>111</v>
      </c>
      <c r="BQ562" s="172" t="s">
        <v>111</v>
      </c>
      <c r="BR562" s="172" t="s">
        <v>116</v>
      </c>
      <c r="BS562" s="172" t="b">
        <v>0</v>
      </c>
      <c r="BT562" s="172" t="s">
        <v>111</v>
      </c>
      <c r="BU562" s="172" t="s">
        <v>111</v>
      </c>
      <c r="BV562" s="172" t="s">
        <v>111</v>
      </c>
      <c r="BW562" s="172" t="s">
        <v>111</v>
      </c>
      <c r="BX562" s="172" t="s">
        <v>111</v>
      </c>
      <c r="BY562" s="172" t="b">
        <v>0</v>
      </c>
      <c r="BZ562" s="172" t="s">
        <v>111</v>
      </c>
      <c r="CA562" s="172" t="s">
        <v>111</v>
      </c>
      <c r="CB562" s="172" t="s">
        <v>111</v>
      </c>
      <c r="CC562" s="172" t="s">
        <v>111</v>
      </c>
      <c r="CD562" s="172" t="s">
        <v>111</v>
      </c>
      <c r="CE562" s="172" t="b">
        <v>0</v>
      </c>
      <c r="CF562" s="172" t="s">
        <v>1593</v>
      </c>
      <c r="CG562" s="172" t="s">
        <v>3796</v>
      </c>
      <c r="CH562" s="172" t="s">
        <v>3796</v>
      </c>
      <c r="CI562" s="172" t="s">
        <v>3796</v>
      </c>
      <c r="CJ562" s="172" t="s">
        <v>3796</v>
      </c>
      <c r="CK562" s="172" t="b">
        <v>0</v>
      </c>
      <c r="CL562" s="172" t="s">
        <v>111</v>
      </c>
      <c r="CM562" s="172" t="s">
        <v>111</v>
      </c>
      <c r="CN562" s="172" t="s">
        <v>111</v>
      </c>
      <c r="CO562" s="172" t="s">
        <v>111</v>
      </c>
      <c r="CP562" s="172" t="s">
        <v>111</v>
      </c>
      <c r="CQ562" s="172" t="b">
        <v>0</v>
      </c>
      <c r="CR562" s="172" t="s">
        <v>111</v>
      </c>
      <c r="CS562" s="172" t="s">
        <v>111</v>
      </c>
      <c r="CT562" s="172" t="s">
        <v>111</v>
      </c>
      <c r="CU562" s="172" t="s">
        <v>111</v>
      </c>
      <c r="CV562" s="172" t="s">
        <v>111</v>
      </c>
      <c r="CW562" s="172" t="b">
        <v>0</v>
      </c>
      <c r="CX562" s="139" t="s">
        <v>3796</v>
      </c>
      <c r="CY562" s="139" t="s">
        <v>3796</v>
      </c>
      <c r="CZ562" s="139" t="s">
        <v>3796</v>
      </c>
      <c r="DA562" s="139" t="s">
        <v>3796</v>
      </c>
      <c r="DB562" s="139" t="s">
        <v>3796</v>
      </c>
      <c r="DD562" s="231" t="s">
        <v>3882</v>
      </c>
      <c r="DE562" s="231" t="s">
        <v>3883</v>
      </c>
      <c r="DF562" s="231" t="s">
        <v>3884</v>
      </c>
      <c r="DG562" s="232" t="s">
        <v>3885</v>
      </c>
    </row>
    <row r="563" spans="1:111" ht="87" x14ac:dyDescent="0.35">
      <c r="A563" s="209">
        <v>3070</v>
      </c>
      <c r="B563" s="208" t="s">
        <v>1126</v>
      </c>
      <c r="C563" s="257">
        <v>274</v>
      </c>
      <c r="D563" s="258" t="s">
        <v>3016</v>
      </c>
      <c r="E563" s="258" t="s">
        <v>3658</v>
      </c>
      <c r="F563" s="256" t="s">
        <v>3659</v>
      </c>
      <c r="G563" s="256" t="s">
        <v>3660</v>
      </c>
      <c r="H563" s="140">
        <f t="shared" si="80"/>
        <v>1</v>
      </c>
      <c r="I563" s="140">
        <f t="shared" si="81"/>
        <v>0</v>
      </c>
      <c r="J563" s="140">
        <f t="shared" si="82"/>
        <v>0</v>
      </c>
      <c r="K563" s="140">
        <f t="shared" si="83"/>
        <v>1</v>
      </c>
      <c r="L563" s="140">
        <f t="shared" si="84"/>
        <v>0</v>
      </c>
      <c r="M563" s="140">
        <f t="shared" si="85"/>
        <v>1</v>
      </c>
      <c r="N563" s="140">
        <f t="shared" si="86"/>
        <v>1</v>
      </c>
      <c r="O563" s="140">
        <f t="shared" si="87"/>
        <v>1</v>
      </c>
      <c r="P563" s="140">
        <f t="shared" si="88"/>
        <v>1</v>
      </c>
      <c r="Q563" s="140">
        <f t="shared" si="89"/>
        <v>1</v>
      </c>
      <c r="R563" s="19" t="s">
        <v>115</v>
      </c>
      <c r="S563" s="19" t="s">
        <v>115</v>
      </c>
      <c r="T563" s="19" t="s">
        <v>115</v>
      </c>
      <c r="U563" s="19" t="s">
        <v>115</v>
      </c>
      <c r="V563" s="19" t="s">
        <v>115</v>
      </c>
      <c r="W563" s="172" t="b">
        <v>0</v>
      </c>
      <c r="X563" s="172" t="s">
        <v>111</v>
      </c>
      <c r="Y563" s="172" t="s">
        <v>111</v>
      </c>
      <c r="Z563" s="172" t="s">
        <v>111</v>
      </c>
      <c r="AA563" s="172" t="s">
        <v>111</v>
      </c>
      <c r="AB563" s="172" t="s">
        <v>111</v>
      </c>
      <c r="AC563" s="172" t="b">
        <v>0</v>
      </c>
      <c r="AD563" s="172" t="s">
        <v>111</v>
      </c>
      <c r="AE563" s="172" t="s">
        <v>111</v>
      </c>
      <c r="AF563" s="172" t="s">
        <v>111</v>
      </c>
      <c r="AG563" s="172" t="s">
        <v>111</v>
      </c>
      <c r="AH563" s="172" t="s">
        <v>111</v>
      </c>
      <c r="AI563" s="172" t="b">
        <v>0</v>
      </c>
      <c r="AJ563" s="172" t="s">
        <v>111</v>
      </c>
      <c r="AK563" s="172" t="s">
        <v>111</v>
      </c>
      <c r="AL563" s="172" t="s">
        <v>111</v>
      </c>
      <c r="AM563" s="172" t="s">
        <v>111</v>
      </c>
      <c r="AN563" s="172" t="s">
        <v>111</v>
      </c>
      <c r="AO563" s="172" t="b">
        <v>0</v>
      </c>
      <c r="AP563" s="172" t="s">
        <v>111</v>
      </c>
      <c r="AQ563" s="172" t="s">
        <v>111</v>
      </c>
      <c r="AR563" s="172" t="s">
        <v>111</v>
      </c>
      <c r="AS563" s="172" t="s">
        <v>111</v>
      </c>
      <c r="AT563" s="172" t="s">
        <v>111</v>
      </c>
      <c r="AU563" s="172" t="b">
        <v>0</v>
      </c>
      <c r="AV563" s="172" t="s">
        <v>111</v>
      </c>
      <c r="AW563" s="172" t="s">
        <v>111</v>
      </c>
      <c r="AX563" s="172" t="s">
        <v>111</v>
      </c>
      <c r="AY563" s="172" t="s">
        <v>111</v>
      </c>
      <c r="AZ563" s="172" t="s">
        <v>111</v>
      </c>
      <c r="BA563" s="172" t="b">
        <v>0</v>
      </c>
      <c r="BB563" s="172" t="s">
        <v>111</v>
      </c>
      <c r="BC563" s="172" t="s">
        <v>111</v>
      </c>
      <c r="BD563" s="172" t="s">
        <v>111</v>
      </c>
      <c r="BE563" s="172" t="s">
        <v>111</v>
      </c>
      <c r="BF563" s="172" t="s">
        <v>111</v>
      </c>
      <c r="BG563" s="172" t="b">
        <v>0</v>
      </c>
      <c r="BH563" s="172" t="s">
        <v>111</v>
      </c>
      <c r="BI563" s="172" t="s">
        <v>111</v>
      </c>
      <c r="BJ563" s="172" t="s">
        <v>111</v>
      </c>
      <c r="BK563" s="172" t="s">
        <v>111</v>
      </c>
      <c r="BL563" s="172" t="s">
        <v>111</v>
      </c>
      <c r="BM563" s="172" t="b">
        <v>0</v>
      </c>
      <c r="BN563" s="172" t="s">
        <v>111</v>
      </c>
      <c r="BO563" s="172" t="s">
        <v>111</v>
      </c>
      <c r="BP563" s="172" t="s">
        <v>111</v>
      </c>
      <c r="BQ563" s="172" t="s">
        <v>111</v>
      </c>
      <c r="BR563" s="172" t="s">
        <v>111</v>
      </c>
      <c r="BS563" s="172" t="b">
        <v>0</v>
      </c>
      <c r="BT563" s="172" t="s">
        <v>111</v>
      </c>
      <c r="BU563" s="172" t="s">
        <v>111</v>
      </c>
      <c r="BV563" s="172" t="s">
        <v>111</v>
      </c>
      <c r="BW563" s="172" t="s">
        <v>111</v>
      </c>
      <c r="BX563" s="172" t="s">
        <v>111</v>
      </c>
      <c r="BY563" s="172" t="b">
        <v>0</v>
      </c>
      <c r="BZ563" s="172" t="s">
        <v>111</v>
      </c>
      <c r="CA563" s="172" t="s">
        <v>111</v>
      </c>
      <c r="CB563" s="172" t="s">
        <v>111</v>
      </c>
      <c r="CC563" s="172" t="s">
        <v>111</v>
      </c>
      <c r="CD563" s="172" t="s">
        <v>111</v>
      </c>
      <c r="CE563" s="172" t="b">
        <v>1</v>
      </c>
      <c r="CF563" s="172" t="s">
        <v>1</v>
      </c>
      <c r="CG563" s="172" t="s">
        <v>1</v>
      </c>
      <c r="CH563" s="172" t="s">
        <v>1</v>
      </c>
      <c r="CI563" s="172" t="s">
        <v>1</v>
      </c>
      <c r="CJ563" s="172" t="s">
        <v>1</v>
      </c>
      <c r="CK563" s="172" t="b">
        <v>0</v>
      </c>
      <c r="CL563" s="172" t="s">
        <v>111</v>
      </c>
      <c r="CM563" s="172" t="s">
        <v>111</v>
      </c>
      <c r="CN563" s="172" t="s">
        <v>111</v>
      </c>
      <c r="CO563" s="172" t="s">
        <v>111</v>
      </c>
      <c r="CP563" s="172" t="s">
        <v>111</v>
      </c>
      <c r="CQ563" s="172" t="b">
        <v>0</v>
      </c>
      <c r="CR563" s="172" t="s">
        <v>111</v>
      </c>
      <c r="CS563" s="172" t="s">
        <v>111</v>
      </c>
      <c r="CT563" s="172" t="s">
        <v>111</v>
      </c>
      <c r="CU563" s="172" t="s">
        <v>111</v>
      </c>
      <c r="CV563" s="172" t="s">
        <v>111</v>
      </c>
      <c r="CW563" s="172" t="b">
        <v>0</v>
      </c>
      <c r="CX563" s="139" t="s">
        <v>3796</v>
      </c>
      <c r="CY563" s="139" t="s">
        <v>3796</v>
      </c>
      <c r="CZ563" s="139" t="s">
        <v>3796</v>
      </c>
      <c r="DA563" s="139" t="s">
        <v>3796</v>
      </c>
      <c r="DB563" s="139" t="s">
        <v>3796</v>
      </c>
      <c r="DD563" s="231" t="s">
        <v>3882</v>
      </c>
      <c r="DE563" s="231" t="s">
        <v>3883</v>
      </c>
      <c r="DF563" s="231" t="s">
        <v>3884</v>
      </c>
      <c r="DG563" s="232" t="s">
        <v>3885</v>
      </c>
    </row>
    <row r="564" spans="1:111" ht="101.5" x14ac:dyDescent="0.35">
      <c r="A564" s="209">
        <v>3070</v>
      </c>
      <c r="B564" s="208" t="s">
        <v>1126</v>
      </c>
      <c r="C564" s="257">
        <v>274</v>
      </c>
      <c r="D564" s="258" t="s">
        <v>3016</v>
      </c>
      <c r="E564" s="258" t="s">
        <v>3661</v>
      </c>
      <c r="F564" s="256" t="s">
        <v>3993</v>
      </c>
      <c r="G564" s="256" t="s">
        <v>3662</v>
      </c>
      <c r="H564" s="140">
        <f t="shared" si="80"/>
        <v>3</v>
      </c>
      <c r="I564" s="140">
        <f t="shared" si="81"/>
        <v>0</v>
      </c>
      <c r="J564" s="140">
        <f t="shared" si="82"/>
        <v>2</v>
      </c>
      <c r="K564" s="140">
        <f t="shared" si="83"/>
        <v>1</v>
      </c>
      <c r="L564" s="140">
        <f t="shared" si="84"/>
        <v>0</v>
      </c>
      <c r="M564" s="140">
        <f t="shared" si="85"/>
        <v>1</v>
      </c>
      <c r="N564" s="140">
        <f t="shared" si="86"/>
        <v>3</v>
      </c>
      <c r="O564" s="140">
        <f t="shared" si="87"/>
        <v>1</v>
      </c>
      <c r="P564" s="140">
        <f t="shared" si="88"/>
        <v>1</v>
      </c>
      <c r="Q564" s="140">
        <f t="shared" si="89"/>
        <v>1</v>
      </c>
      <c r="R564" s="19" t="s">
        <v>115</v>
      </c>
      <c r="S564" s="19" t="s">
        <v>115</v>
      </c>
      <c r="T564" s="19" t="s">
        <v>115</v>
      </c>
      <c r="U564" s="19" t="s">
        <v>115</v>
      </c>
      <c r="V564" s="19" t="s">
        <v>115</v>
      </c>
      <c r="W564" s="172" t="b">
        <v>0</v>
      </c>
      <c r="X564" s="172" t="s">
        <v>111</v>
      </c>
      <c r="Y564" s="172" t="s">
        <v>111</v>
      </c>
      <c r="Z564" s="172" t="s">
        <v>111</v>
      </c>
      <c r="AA564" s="172" t="s">
        <v>111</v>
      </c>
      <c r="AB564" s="172" t="s">
        <v>111</v>
      </c>
      <c r="AC564" s="172" t="b">
        <v>0</v>
      </c>
      <c r="AD564" s="172" t="s">
        <v>111</v>
      </c>
      <c r="AE564" s="172" t="s">
        <v>111</v>
      </c>
      <c r="AF564" s="172" t="s">
        <v>111</v>
      </c>
      <c r="AG564" s="172" t="s">
        <v>111</v>
      </c>
      <c r="AH564" s="172" t="s">
        <v>111</v>
      </c>
      <c r="AI564" s="172" t="b">
        <v>0</v>
      </c>
      <c r="AJ564" s="172" t="s">
        <v>111</v>
      </c>
      <c r="AK564" s="172" t="s">
        <v>111</v>
      </c>
      <c r="AL564" s="172" t="s">
        <v>111</v>
      </c>
      <c r="AM564" s="172" t="s">
        <v>111</v>
      </c>
      <c r="AN564" s="172" t="s">
        <v>111</v>
      </c>
      <c r="AO564" s="172" t="b">
        <v>0</v>
      </c>
      <c r="AP564" s="172" t="s">
        <v>111</v>
      </c>
      <c r="AQ564" s="172" t="s">
        <v>111</v>
      </c>
      <c r="AR564" s="172" t="s">
        <v>111</v>
      </c>
      <c r="AS564" s="172" t="s">
        <v>111</v>
      </c>
      <c r="AT564" s="172" t="s">
        <v>111</v>
      </c>
      <c r="AU564" s="172" t="b">
        <v>0</v>
      </c>
      <c r="AV564" s="172" t="s">
        <v>111</v>
      </c>
      <c r="AW564" s="172" t="s">
        <v>111</v>
      </c>
      <c r="AX564" s="172" t="s">
        <v>111</v>
      </c>
      <c r="AY564" s="172" t="s">
        <v>111</v>
      </c>
      <c r="AZ564" s="172" t="s">
        <v>111</v>
      </c>
      <c r="BA564" s="172" t="b">
        <v>0</v>
      </c>
      <c r="BB564" s="172" t="s">
        <v>111</v>
      </c>
      <c r="BC564" s="172" t="s">
        <v>111</v>
      </c>
      <c r="BD564" s="172" t="s">
        <v>111</v>
      </c>
      <c r="BE564" s="172" t="s">
        <v>111</v>
      </c>
      <c r="BF564" s="172" t="s">
        <v>111</v>
      </c>
      <c r="BG564" s="172" t="b">
        <v>0</v>
      </c>
      <c r="BH564" s="172" t="s">
        <v>111</v>
      </c>
      <c r="BI564" s="172" t="s">
        <v>111</v>
      </c>
      <c r="BJ564" s="172" t="s">
        <v>111</v>
      </c>
      <c r="BK564" s="172" t="s">
        <v>111</v>
      </c>
      <c r="BL564" s="172" t="s">
        <v>111</v>
      </c>
      <c r="BM564" s="172" t="b">
        <v>1</v>
      </c>
      <c r="BN564" s="172" t="s">
        <v>111</v>
      </c>
      <c r="BO564" s="172" t="s">
        <v>116</v>
      </c>
      <c r="BP564" s="172" t="s">
        <v>111</v>
      </c>
      <c r="BQ564" s="172" t="s">
        <v>111</v>
      </c>
      <c r="BR564" s="172" t="s">
        <v>111</v>
      </c>
      <c r="BS564" s="172" t="b">
        <v>0</v>
      </c>
      <c r="BT564" s="172" t="s">
        <v>111</v>
      </c>
      <c r="BU564" s="172" t="s">
        <v>111</v>
      </c>
      <c r="BV564" s="172" t="s">
        <v>111</v>
      </c>
      <c r="BW564" s="172" t="s">
        <v>111</v>
      </c>
      <c r="BX564" s="172" t="s">
        <v>111</v>
      </c>
      <c r="BY564" s="172" t="b">
        <v>1</v>
      </c>
      <c r="BZ564" s="172" t="s">
        <v>111</v>
      </c>
      <c r="CA564" s="172" t="s">
        <v>116</v>
      </c>
      <c r="CB564" s="172" t="s">
        <v>111</v>
      </c>
      <c r="CC564" s="172" t="s">
        <v>111</v>
      </c>
      <c r="CD564" s="172" t="s">
        <v>111</v>
      </c>
      <c r="CE564" s="172" t="b">
        <v>1</v>
      </c>
      <c r="CF564" s="172" t="s">
        <v>1</v>
      </c>
      <c r="CG564" s="172" t="s">
        <v>1</v>
      </c>
      <c r="CH564" s="172" t="s">
        <v>1</v>
      </c>
      <c r="CI564" s="172" t="s">
        <v>1</v>
      </c>
      <c r="CJ564" s="172" t="s">
        <v>1</v>
      </c>
      <c r="CK564" s="172" t="b">
        <v>0</v>
      </c>
      <c r="CL564" s="172" t="s">
        <v>111</v>
      </c>
      <c r="CM564" s="172" t="s">
        <v>111</v>
      </c>
      <c r="CN564" s="172" t="s">
        <v>111</v>
      </c>
      <c r="CO564" s="172" t="s">
        <v>111</v>
      </c>
      <c r="CP564" s="172" t="s">
        <v>111</v>
      </c>
      <c r="CQ564" s="172" t="b">
        <v>0</v>
      </c>
      <c r="CR564" s="172" t="s">
        <v>111</v>
      </c>
      <c r="CS564" s="172" t="s">
        <v>111</v>
      </c>
      <c r="CT564" s="172" t="s">
        <v>111</v>
      </c>
      <c r="CU564" s="172" t="s">
        <v>111</v>
      </c>
      <c r="CV564" s="172" t="s">
        <v>111</v>
      </c>
      <c r="CW564" s="172" t="b">
        <v>0</v>
      </c>
      <c r="CX564" s="139" t="s">
        <v>3796</v>
      </c>
      <c r="CY564" s="139" t="s">
        <v>3796</v>
      </c>
      <c r="CZ564" s="139" t="s">
        <v>3796</v>
      </c>
      <c r="DA564" s="139" t="s">
        <v>3796</v>
      </c>
      <c r="DB564" s="139" t="s">
        <v>3796</v>
      </c>
      <c r="DD564" s="231" t="s">
        <v>3882</v>
      </c>
      <c r="DE564" s="231" t="s">
        <v>3883</v>
      </c>
      <c r="DF564" s="231" t="s">
        <v>3884</v>
      </c>
      <c r="DG564" s="232" t="s">
        <v>3885</v>
      </c>
    </row>
    <row r="565" spans="1:111" ht="87" x14ac:dyDescent="0.35">
      <c r="A565" s="209">
        <v>3070</v>
      </c>
      <c r="B565" s="208" t="s">
        <v>1126</v>
      </c>
      <c r="C565" s="257">
        <v>274</v>
      </c>
      <c r="D565" s="258" t="s">
        <v>3016</v>
      </c>
      <c r="E565" s="258" t="s">
        <v>3663</v>
      </c>
      <c r="F565" s="256" t="s">
        <v>3994</v>
      </c>
      <c r="G565" s="256" t="s">
        <v>3664</v>
      </c>
      <c r="H565" s="140">
        <f t="shared" si="80"/>
        <v>3</v>
      </c>
      <c r="I565" s="140">
        <f t="shared" si="81"/>
        <v>0</v>
      </c>
      <c r="J565" s="140">
        <f t="shared" si="82"/>
        <v>2</v>
      </c>
      <c r="K565" s="140">
        <f t="shared" si="83"/>
        <v>1</v>
      </c>
      <c r="L565" s="140">
        <f t="shared" si="84"/>
        <v>0</v>
      </c>
      <c r="M565" s="140">
        <f t="shared" si="85"/>
        <v>3</v>
      </c>
      <c r="N565" s="140">
        <f t="shared" si="86"/>
        <v>3</v>
      </c>
      <c r="O565" s="140">
        <f t="shared" si="87"/>
        <v>1</v>
      </c>
      <c r="P565" s="140">
        <f t="shared" si="88"/>
        <v>1</v>
      </c>
      <c r="Q565" s="140">
        <f t="shared" si="89"/>
        <v>1</v>
      </c>
      <c r="R565" s="19" t="s">
        <v>115</v>
      </c>
      <c r="S565" s="19" t="s">
        <v>115</v>
      </c>
      <c r="T565" s="19" t="s">
        <v>115</v>
      </c>
      <c r="U565" s="19" t="s">
        <v>115</v>
      </c>
      <c r="V565" s="19" t="s">
        <v>115</v>
      </c>
      <c r="W565" s="172" t="b">
        <v>0</v>
      </c>
      <c r="X565" s="172" t="s">
        <v>111</v>
      </c>
      <c r="Y565" s="172" t="s">
        <v>111</v>
      </c>
      <c r="Z565" s="172" t="s">
        <v>111</v>
      </c>
      <c r="AA565" s="172" t="s">
        <v>111</v>
      </c>
      <c r="AB565" s="172" t="s">
        <v>111</v>
      </c>
      <c r="AC565" s="172" t="b">
        <v>0</v>
      </c>
      <c r="AD565" s="172" t="s">
        <v>111</v>
      </c>
      <c r="AE565" s="172" t="s">
        <v>111</v>
      </c>
      <c r="AF565" s="172" t="s">
        <v>111</v>
      </c>
      <c r="AG565" s="172" t="s">
        <v>111</v>
      </c>
      <c r="AH565" s="172" t="s">
        <v>111</v>
      </c>
      <c r="AI565" s="172" t="b">
        <v>0</v>
      </c>
      <c r="AJ565" s="172" t="s">
        <v>111</v>
      </c>
      <c r="AK565" s="172" t="s">
        <v>111</v>
      </c>
      <c r="AL565" s="172" t="s">
        <v>111</v>
      </c>
      <c r="AM565" s="172" t="s">
        <v>111</v>
      </c>
      <c r="AN565" s="172" t="s">
        <v>111</v>
      </c>
      <c r="AO565" s="172" t="b">
        <v>0</v>
      </c>
      <c r="AP565" s="172" t="s">
        <v>111</v>
      </c>
      <c r="AQ565" s="172" t="s">
        <v>111</v>
      </c>
      <c r="AR565" s="172" t="s">
        <v>111</v>
      </c>
      <c r="AS565" s="172" t="s">
        <v>111</v>
      </c>
      <c r="AT565" s="172" t="s">
        <v>111</v>
      </c>
      <c r="AU565" s="172" t="b">
        <v>0</v>
      </c>
      <c r="AV565" s="172" t="s">
        <v>111</v>
      </c>
      <c r="AW565" s="172" t="s">
        <v>111</v>
      </c>
      <c r="AX565" s="172" t="s">
        <v>111</v>
      </c>
      <c r="AY565" s="172" t="s">
        <v>111</v>
      </c>
      <c r="AZ565" s="172" t="s">
        <v>111</v>
      </c>
      <c r="BA565" s="172" t="b">
        <v>0</v>
      </c>
      <c r="BB565" s="172" t="s">
        <v>111</v>
      </c>
      <c r="BC565" s="172" t="s">
        <v>111</v>
      </c>
      <c r="BD565" s="172" t="s">
        <v>111</v>
      </c>
      <c r="BE565" s="172" t="s">
        <v>111</v>
      </c>
      <c r="BF565" s="172" t="s">
        <v>111</v>
      </c>
      <c r="BG565" s="172" t="b">
        <v>1</v>
      </c>
      <c r="BH565" s="172" t="s">
        <v>116</v>
      </c>
      <c r="BI565" s="172" t="s">
        <v>116</v>
      </c>
      <c r="BJ565" s="172" t="s">
        <v>111</v>
      </c>
      <c r="BK565" s="172" t="s">
        <v>111</v>
      </c>
      <c r="BL565" s="172" t="s">
        <v>111</v>
      </c>
      <c r="BM565" s="172" t="b">
        <v>1</v>
      </c>
      <c r="BN565" s="172" t="s">
        <v>116</v>
      </c>
      <c r="BO565" s="172" t="s">
        <v>116</v>
      </c>
      <c r="BP565" s="172" t="s">
        <v>111</v>
      </c>
      <c r="BQ565" s="172" t="s">
        <v>111</v>
      </c>
      <c r="BR565" s="172" t="s">
        <v>111</v>
      </c>
      <c r="BS565" s="172" t="b">
        <v>0</v>
      </c>
      <c r="BT565" s="172" t="s">
        <v>111</v>
      </c>
      <c r="BU565" s="172" t="s">
        <v>111</v>
      </c>
      <c r="BV565" s="172" t="s">
        <v>111</v>
      </c>
      <c r="BW565" s="172" t="s">
        <v>111</v>
      </c>
      <c r="BX565" s="172" t="s">
        <v>111</v>
      </c>
      <c r="BY565" s="172" t="b">
        <v>0</v>
      </c>
      <c r="BZ565" s="172" t="s">
        <v>111</v>
      </c>
      <c r="CA565" s="172" t="s">
        <v>111</v>
      </c>
      <c r="CB565" s="172" t="s">
        <v>111</v>
      </c>
      <c r="CC565" s="172" t="s">
        <v>111</v>
      </c>
      <c r="CD565" s="172" t="s">
        <v>111</v>
      </c>
      <c r="CE565" s="172" t="b">
        <v>1</v>
      </c>
      <c r="CF565" s="172" t="s">
        <v>1</v>
      </c>
      <c r="CG565" s="172" t="s">
        <v>1</v>
      </c>
      <c r="CH565" s="172" t="s">
        <v>1</v>
      </c>
      <c r="CI565" s="172" t="s">
        <v>1</v>
      </c>
      <c r="CJ565" s="172" t="s">
        <v>1</v>
      </c>
      <c r="CK565" s="172" t="b">
        <v>0</v>
      </c>
      <c r="CL565" s="172" t="s">
        <v>111</v>
      </c>
      <c r="CM565" s="172" t="s">
        <v>111</v>
      </c>
      <c r="CN565" s="172" t="s">
        <v>111</v>
      </c>
      <c r="CO565" s="172" t="s">
        <v>111</v>
      </c>
      <c r="CP565" s="172" t="s">
        <v>111</v>
      </c>
      <c r="CQ565" s="172" t="b">
        <v>0</v>
      </c>
      <c r="CR565" s="172" t="s">
        <v>111</v>
      </c>
      <c r="CS565" s="172" t="s">
        <v>111</v>
      </c>
      <c r="CT565" s="172" t="s">
        <v>111</v>
      </c>
      <c r="CU565" s="172" t="s">
        <v>111</v>
      </c>
      <c r="CV565" s="172" t="s">
        <v>111</v>
      </c>
      <c r="CW565" s="172" t="b">
        <v>0</v>
      </c>
      <c r="CX565" s="139" t="s">
        <v>3796</v>
      </c>
      <c r="CY565" s="139" t="s">
        <v>3796</v>
      </c>
      <c r="CZ565" s="139" t="s">
        <v>3796</v>
      </c>
      <c r="DA565" s="139" t="s">
        <v>3796</v>
      </c>
      <c r="DB565" s="139" t="s">
        <v>3796</v>
      </c>
      <c r="DD565" s="231" t="s">
        <v>3882</v>
      </c>
      <c r="DE565" s="231" t="s">
        <v>3883</v>
      </c>
      <c r="DF565" s="231" t="s">
        <v>3884</v>
      </c>
      <c r="DG565" s="232" t="s">
        <v>3885</v>
      </c>
    </row>
    <row r="566" spans="1:111" ht="31" x14ac:dyDescent="0.35">
      <c r="A566" s="209">
        <v>3070</v>
      </c>
      <c r="B566" s="208" t="s">
        <v>1126</v>
      </c>
      <c r="C566" s="257">
        <v>274</v>
      </c>
      <c r="D566" s="258" t="s">
        <v>3016</v>
      </c>
      <c r="E566" s="258" t="s">
        <v>3665</v>
      </c>
      <c r="F566" s="256" t="s">
        <v>3666</v>
      </c>
      <c r="G566" s="256" t="s">
        <v>3667</v>
      </c>
      <c r="H566" s="140">
        <f t="shared" si="80"/>
        <v>2</v>
      </c>
      <c r="I566" s="140">
        <f t="shared" si="81"/>
        <v>0</v>
      </c>
      <c r="J566" s="140">
        <f t="shared" si="82"/>
        <v>2</v>
      </c>
      <c r="K566" s="140">
        <f t="shared" si="83"/>
        <v>0</v>
      </c>
      <c r="L566" s="140">
        <f t="shared" si="84"/>
        <v>0</v>
      </c>
      <c r="M566" s="140">
        <f t="shared" si="85"/>
        <v>1</v>
      </c>
      <c r="N566" s="140">
        <f t="shared" si="86"/>
        <v>1</v>
      </c>
      <c r="O566" s="140">
        <f t="shared" si="87"/>
        <v>1</v>
      </c>
      <c r="P566" s="140">
        <f t="shared" si="88"/>
        <v>1</v>
      </c>
      <c r="Q566" s="140">
        <f t="shared" si="89"/>
        <v>2</v>
      </c>
      <c r="R566" s="19" t="s">
        <v>115</v>
      </c>
      <c r="S566" s="19" t="s">
        <v>115</v>
      </c>
      <c r="T566" s="19" t="s">
        <v>115</v>
      </c>
      <c r="U566" s="19" t="s">
        <v>115</v>
      </c>
      <c r="V566" s="19" t="s">
        <v>115</v>
      </c>
      <c r="W566" s="172" t="b">
        <v>0</v>
      </c>
      <c r="X566" s="172" t="s">
        <v>111</v>
      </c>
      <c r="Y566" s="172" t="s">
        <v>111</v>
      </c>
      <c r="Z566" s="172" t="s">
        <v>111</v>
      </c>
      <c r="AA566" s="172" t="s">
        <v>111</v>
      </c>
      <c r="AB566" s="172" t="s">
        <v>111</v>
      </c>
      <c r="AC566" s="172" t="b">
        <v>0</v>
      </c>
      <c r="AD566" s="172" t="s">
        <v>111</v>
      </c>
      <c r="AE566" s="172" t="s">
        <v>111</v>
      </c>
      <c r="AF566" s="172" t="s">
        <v>111</v>
      </c>
      <c r="AG566" s="172" t="s">
        <v>111</v>
      </c>
      <c r="AH566" s="172" t="s">
        <v>111</v>
      </c>
      <c r="AI566" s="172" t="b">
        <v>1</v>
      </c>
      <c r="AJ566" s="172" t="s">
        <v>116</v>
      </c>
      <c r="AK566" s="172" t="s">
        <v>116</v>
      </c>
      <c r="AL566" s="172" t="s">
        <v>116</v>
      </c>
      <c r="AM566" s="172" t="s">
        <v>116</v>
      </c>
      <c r="AN566" s="172" t="s">
        <v>116</v>
      </c>
      <c r="AO566" s="172" t="b">
        <v>0</v>
      </c>
      <c r="AP566" s="172" t="s">
        <v>111</v>
      </c>
      <c r="AQ566" s="172" t="s">
        <v>111</v>
      </c>
      <c r="AR566" s="172" t="s">
        <v>111</v>
      </c>
      <c r="AS566" s="172" t="s">
        <v>111</v>
      </c>
      <c r="AT566" s="172" t="s">
        <v>111</v>
      </c>
      <c r="AU566" s="172" t="b">
        <v>0</v>
      </c>
      <c r="AV566" s="172" t="s">
        <v>111</v>
      </c>
      <c r="AW566" s="172" t="s">
        <v>111</v>
      </c>
      <c r="AX566" s="172" t="s">
        <v>111</v>
      </c>
      <c r="AY566" s="172" t="s">
        <v>111</v>
      </c>
      <c r="AZ566" s="172" t="s">
        <v>111</v>
      </c>
      <c r="BA566" s="172" t="b">
        <v>0</v>
      </c>
      <c r="BB566" s="172" t="s">
        <v>111</v>
      </c>
      <c r="BC566" s="172" t="s">
        <v>111</v>
      </c>
      <c r="BD566" s="172" t="s">
        <v>111</v>
      </c>
      <c r="BE566" s="172" t="s">
        <v>111</v>
      </c>
      <c r="BF566" s="172" t="s">
        <v>111</v>
      </c>
      <c r="BG566" s="172" t="b">
        <v>0</v>
      </c>
      <c r="BH566" s="172" t="s">
        <v>111</v>
      </c>
      <c r="BI566" s="172" t="s">
        <v>111</v>
      </c>
      <c r="BJ566" s="172" t="s">
        <v>111</v>
      </c>
      <c r="BK566" s="172" t="s">
        <v>111</v>
      </c>
      <c r="BL566" s="172" t="s">
        <v>111</v>
      </c>
      <c r="BM566" s="172" t="b">
        <v>0</v>
      </c>
      <c r="BN566" s="172" t="s">
        <v>111</v>
      </c>
      <c r="BO566" s="172" t="s">
        <v>111</v>
      </c>
      <c r="BP566" s="172" t="s">
        <v>111</v>
      </c>
      <c r="BQ566" s="172" t="s">
        <v>111</v>
      </c>
      <c r="BR566" s="172" t="s">
        <v>111</v>
      </c>
      <c r="BS566" s="172" t="b">
        <v>0</v>
      </c>
      <c r="BT566" s="172" t="s">
        <v>111</v>
      </c>
      <c r="BU566" s="172" t="s">
        <v>111</v>
      </c>
      <c r="BV566" s="172" t="s">
        <v>111</v>
      </c>
      <c r="BW566" s="172" t="s">
        <v>111</v>
      </c>
      <c r="BX566" s="172" t="s">
        <v>111</v>
      </c>
      <c r="BY566" s="172" t="b">
        <v>1</v>
      </c>
      <c r="BZ566" s="172" t="s">
        <v>111</v>
      </c>
      <c r="CA566" s="172" t="s">
        <v>111</v>
      </c>
      <c r="CB566" s="172" t="s">
        <v>111</v>
      </c>
      <c r="CC566" s="172" t="s">
        <v>111</v>
      </c>
      <c r="CD566" s="172" t="s">
        <v>116</v>
      </c>
      <c r="CE566" s="172" t="b">
        <v>0</v>
      </c>
      <c r="CF566" s="172" t="s">
        <v>1593</v>
      </c>
      <c r="CG566" s="172" t="s">
        <v>3796</v>
      </c>
      <c r="CH566" s="172" t="s">
        <v>3796</v>
      </c>
      <c r="CI566" s="172" t="s">
        <v>3796</v>
      </c>
      <c r="CJ566" s="172" t="s">
        <v>3796</v>
      </c>
      <c r="CK566" s="172" t="b">
        <v>0</v>
      </c>
      <c r="CL566" s="172" t="s">
        <v>111</v>
      </c>
      <c r="CM566" s="172" t="s">
        <v>111</v>
      </c>
      <c r="CN566" s="172" t="s">
        <v>111</v>
      </c>
      <c r="CO566" s="172" t="s">
        <v>111</v>
      </c>
      <c r="CP566" s="172" t="s">
        <v>111</v>
      </c>
      <c r="CQ566" s="172" t="b">
        <v>0</v>
      </c>
      <c r="CR566" s="172" t="s">
        <v>111</v>
      </c>
      <c r="CS566" s="172" t="s">
        <v>111</v>
      </c>
      <c r="CT566" s="172" t="s">
        <v>111</v>
      </c>
      <c r="CU566" s="172" t="s">
        <v>111</v>
      </c>
      <c r="CV566" s="172" t="s">
        <v>111</v>
      </c>
      <c r="CW566" s="172" t="b">
        <v>0</v>
      </c>
      <c r="CX566" s="139" t="s">
        <v>3796</v>
      </c>
      <c r="CY566" s="139" t="s">
        <v>3796</v>
      </c>
      <c r="CZ566" s="139" t="s">
        <v>3796</v>
      </c>
      <c r="DA566" s="139" t="s">
        <v>3796</v>
      </c>
      <c r="DB566" s="139" t="s">
        <v>3796</v>
      </c>
      <c r="DD566" s="231" t="s">
        <v>3882</v>
      </c>
      <c r="DE566" s="231" t="s">
        <v>3883</v>
      </c>
      <c r="DF566" s="231" t="s">
        <v>3884</v>
      </c>
      <c r="DG566" s="232" t="s">
        <v>3885</v>
      </c>
    </row>
    <row r="567" spans="1:111" ht="58" x14ac:dyDescent="0.35">
      <c r="A567" s="209">
        <v>3070</v>
      </c>
      <c r="B567" s="208" t="s">
        <v>1126</v>
      </c>
      <c r="C567" s="257">
        <v>274</v>
      </c>
      <c r="D567" s="258" t="s">
        <v>3016</v>
      </c>
      <c r="E567" s="258" t="s">
        <v>3668</v>
      </c>
      <c r="F567" s="256" t="s">
        <v>3669</v>
      </c>
      <c r="G567" s="256" t="s">
        <v>3670</v>
      </c>
      <c r="H567" s="140">
        <f t="shared" si="80"/>
        <v>0</v>
      </c>
      <c r="I567" s="140">
        <f t="shared" si="81"/>
        <v>0</v>
      </c>
      <c r="J567" s="140">
        <f t="shared" si="82"/>
        <v>0</v>
      </c>
      <c r="K567" s="140">
        <f t="shared" si="83"/>
        <v>0</v>
      </c>
      <c r="L567" s="140">
        <f t="shared" si="84"/>
        <v>0</v>
      </c>
      <c r="M567" s="140">
        <f t="shared" si="85"/>
        <v>0</v>
      </c>
      <c r="N567" s="140">
        <f t="shared" si="86"/>
        <v>0</v>
      </c>
      <c r="O567" s="140">
        <f t="shared" si="87"/>
        <v>0</v>
      </c>
      <c r="P567" s="140">
        <f t="shared" si="88"/>
        <v>0</v>
      </c>
      <c r="Q567" s="140">
        <f t="shared" si="89"/>
        <v>0</v>
      </c>
      <c r="R567" s="19" t="s">
        <v>1876</v>
      </c>
      <c r="S567" s="19" t="s">
        <v>1876</v>
      </c>
      <c r="T567" s="19" t="s">
        <v>1876</v>
      </c>
      <c r="U567" s="19" t="s">
        <v>1876</v>
      </c>
      <c r="V567" s="19" t="s">
        <v>1876</v>
      </c>
      <c r="W567" s="172" t="b">
        <v>0</v>
      </c>
      <c r="X567" s="172" t="s">
        <v>111</v>
      </c>
      <c r="Y567" s="172" t="s">
        <v>111</v>
      </c>
      <c r="Z567" s="172" t="s">
        <v>111</v>
      </c>
      <c r="AA567" s="172" t="s">
        <v>111</v>
      </c>
      <c r="AB567" s="172" t="s">
        <v>111</v>
      </c>
      <c r="AC567" s="172" t="b">
        <v>0</v>
      </c>
      <c r="AD567" s="172" t="s">
        <v>111</v>
      </c>
      <c r="AE567" s="172" t="s">
        <v>111</v>
      </c>
      <c r="AF567" s="172" t="s">
        <v>111</v>
      </c>
      <c r="AG567" s="172" t="s">
        <v>111</v>
      </c>
      <c r="AH567" s="172" t="s">
        <v>111</v>
      </c>
      <c r="AI567" s="172" t="b">
        <v>0</v>
      </c>
      <c r="AJ567" s="172" t="s">
        <v>111</v>
      </c>
      <c r="AK567" s="172" t="s">
        <v>111</v>
      </c>
      <c r="AL567" s="172" t="s">
        <v>111</v>
      </c>
      <c r="AM567" s="172" t="s">
        <v>111</v>
      </c>
      <c r="AN567" s="172" t="s">
        <v>111</v>
      </c>
      <c r="AO567" s="172" t="b">
        <v>0</v>
      </c>
      <c r="AP567" s="172" t="s">
        <v>111</v>
      </c>
      <c r="AQ567" s="172" t="s">
        <v>111</v>
      </c>
      <c r="AR567" s="172" t="s">
        <v>111</v>
      </c>
      <c r="AS567" s="172" t="s">
        <v>111</v>
      </c>
      <c r="AT567" s="172" t="s">
        <v>111</v>
      </c>
      <c r="AU567" s="172" t="b">
        <v>0</v>
      </c>
      <c r="AV567" s="172" t="s">
        <v>111</v>
      </c>
      <c r="AW567" s="172" t="s">
        <v>111</v>
      </c>
      <c r="AX567" s="172" t="s">
        <v>111</v>
      </c>
      <c r="AY567" s="172" t="s">
        <v>111</v>
      </c>
      <c r="AZ567" s="172" t="s">
        <v>111</v>
      </c>
      <c r="BA567" s="172" t="b">
        <v>0</v>
      </c>
      <c r="BB567" s="172" t="s">
        <v>111</v>
      </c>
      <c r="BC567" s="172" t="s">
        <v>111</v>
      </c>
      <c r="BD567" s="172" t="s">
        <v>111</v>
      </c>
      <c r="BE567" s="172" t="s">
        <v>111</v>
      </c>
      <c r="BF567" s="172" t="s">
        <v>111</v>
      </c>
      <c r="BG567" s="172" t="b">
        <v>0</v>
      </c>
      <c r="BH567" s="172" t="s">
        <v>111</v>
      </c>
      <c r="BI567" s="172" t="s">
        <v>111</v>
      </c>
      <c r="BJ567" s="172" t="s">
        <v>111</v>
      </c>
      <c r="BK567" s="172" t="s">
        <v>111</v>
      </c>
      <c r="BL567" s="172" t="s">
        <v>111</v>
      </c>
      <c r="BM567" s="172" t="b">
        <v>0</v>
      </c>
      <c r="BN567" s="172" t="s">
        <v>111</v>
      </c>
      <c r="BO567" s="172" t="s">
        <v>111</v>
      </c>
      <c r="BP567" s="172" t="s">
        <v>111</v>
      </c>
      <c r="BQ567" s="172" t="s">
        <v>111</v>
      </c>
      <c r="BR567" s="172" t="s">
        <v>111</v>
      </c>
      <c r="BS567" s="172" t="b">
        <v>0</v>
      </c>
      <c r="BT567" s="172" t="s">
        <v>111</v>
      </c>
      <c r="BU567" s="172" t="s">
        <v>111</v>
      </c>
      <c r="BV567" s="172" t="s">
        <v>111</v>
      </c>
      <c r="BW567" s="172" t="s">
        <v>111</v>
      </c>
      <c r="BX567" s="172" t="s">
        <v>111</v>
      </c>
      <c r="BY567" s="172" t="b">
        <v>0</v>
      </c>
      <c r="BZ567" s="172" t="s">
        <v>111</v>
      </c>
      <c r="CA567" s="172" t="s">
        <v>111</v>
      </c>
      <c r="CB567" s="172" t="s">
        <v>111</v>
      </c>
      <c r="CC567" s="172" t="s">
        <v>111</v>
      </c>
      <c r="CD567" s="172" t="s">
        <v>111</v>
      </c>
      <c r="CE567" s="172" t="b">
        <v>0</v>
      </c>
      <c r="CF567" s="172" t="s">
        <v>1593</v>
      </c>
      <c r="CG567" s="172" t="s">
        <v>3796</v>
      </c>
      <c r="CH567" s="172" t="s">
        <v>3796</v>
      </c>
      <c r="CI567" s="172" t="s">
        <v>3796</v>
      </c>
      <c r="CJ567" s="172" t="s">
        <v>3796</v>
      </c>
      <c r="CK567" s="172" t="b">
        <v>0</v>
      </c>
      <c r="CL567" s="172" t="s">
        <v>111</v>
      </c>
      <c r="CM567" s="172" t="s">
        <v>111</v>
      </c>
      <c r="CN567" s="172" t="s">
        <v>111</v>
      </c>
      <c r="CO567" s="172" t="s">
        <v>111</v>
      </c>
      <c r="CP567" s="172" t="s">
        <v>111</v>
      </c>
      <c r="CQ567" s="172" t="b">
        <v>0</v>
      </c>
      <c r="CR567" s="172" t="s">
        <v>111</v>
      </c>
      <c r="CS567" s="172" t="s">
        <v>111</v>
      </c>
      <c r="CT567" s="172" t="s">
        <v>111</v>
      </c>
      <c r="CU567" s="172" t="s">
        <v>111</v>
      </c>
      <c r="CV567" s="172" t="s">
        <v>111</v>
      </c>
      <c r="CW567" s="172" t="b">
        <v>0</v>
      </c>
      <c r="CX567" s="139" t="s">
        <v>3796</v>
      </c>
      <c r="CY567" s="139" t="s">
        <v>3796</v>
      </c>
      <c r="CZ567" s="139" t="s">
        <v>3796</v>
      </c>
      <c r="DA567" s="139" t="s">
        <v>3796</v>
      </c>
      <c r="DB567" s="139" t="s">
        <v>3796</v>
      </c>
      <c r="DD567" s="231" t="s">
        <v>3882</v>
      </c>
      <c r="DE567" s="231" t="s">
        <v>3883</v>
      </c>
      <c r="DF567" s="231" t="s">
        <v>3884</v>
      </c>
      <c r="DG567" s="232" t="s">
        <v>3885</v>
      </c>
    </row>
    <row r="568" spans="1:111" ht="72.5" x14ac:dyDescent="0.35">
      <c r="A568" s="209">
        <v>3070</v>
      </c>
      <c r="B568" s="208" t="s">
        <v>1126</v>
      </c>
      <c r="C568" s="257">
        <v>274</v>
      </c>
      <c r="D568" s="258" t="s">
        <v>3016</v>
      </c>
      <c r="E568" s="258" t="s">
        <v>3671</v>
      </c>
      <c r="F568" s="256" t="s">
        <v>3672</v>
      </c>
      <c r="G568" s="256" t="s">
        <v>3673</v>
      </c>
      <c r="H568" s="140">
        <f t="shared" si="80"/>
        <v>1</v>
      </c>
      <c r="I568" s="140">
        <f t="shared" si="81"/>
        <v>0</v>
      </c>
      <c r="J568" s="140">
        <f t="shared" si="82"/>
        <v>1</v>
      </c>
      <c r="K568" s="140">
        <f t="shared" si="83"/>
        <v>0</v>
      </c>
      <c r="L568" s="140">
        <f t="shared" si="84"/>
        <v>0</v>
      </c>
      <c r="M568" s="140">
        <f t="shared" si="85"/>
        <v>1</v>
      </c>
      <c r="N568" s="140">
        <f t="shared" si="86"/>
        <v>1</v>
      </c>
      <c r="O568" s="140">
        <f t="shared" si="87"/>
        <v>0</v>
      </c>
      <c r="P568" s="140">
        <f t="shared" si="88"/>
        <v>0</v>
      </c>
      <c r="Q568" s="140">
        <f t="shared" si="89"/>
        <v>0</v>
      </c>
      <c r="R568" s="19" t="s">
        <v>115</v>
      </c>
      <c r="S568" s="19" t="s">
        <v>115</v>
      </c>
      <c r="T568" s="19" t="s">
        <v>1876</v>
      </c>
      <c r="U568" s="19" t="s">
        <v>1876</v>
      </c>
      <c r="V568" s="19" t="s">
        <v>1876</v>
      </c>
      <c r="W568" s="172" t="b">
        <v>0</v>
      </c>
      <c r="X568" s="172" t="s">
        <v>111</v>
      </c>
      <c r="Y568" s="172" t="s">
        <v>111</v>
      </c>
      <c r="Z568" s="172" t="s">
        <v>111</v>
      </c>
      <c r="AA568" s="172" t="s">
        <v>111</v>
      </c>
      <c r="AB568" s="172" t="s">
        <v>111</v>
      </c>
      <c r="AC568" s="172" t="b">
        <v>0</v>
      </c>
      <c r="AD568" s="172" t="s">
        <v>111</v>
      </c>
      <c r="AE568" s="172" t="s">
        <v>111</v>
      </c>
      <c r="AF568" s="172" t="s">
        <v>111</v>
      </c>
      <c r="AG568" s="172" t="s">
        <v>111</v>
      </c>
      <c r="AH568" s="172" t="s">
        <v>111</v>
      </c>
      <c r="AI568" s="172" t="b">
        <v>0</v>
      </c>
      <c r="AJ568" s="172" t="s">
        <v>111</v>
      </c>
      <c r="AK568" s="172" t="s">
        <v>111</v>
      </c>
      <c r="AL568" s="172" t="s">
        <v>111</v>
      </c>
      <c r="AM568" s="172" t="s">
        <v>111</v>
      </c>
      <c r="AN568" s="172" t="s">
        <v>111</v>
      </c>
      <c r="AO568" s="172" t="b">
        <v>0</v>
      </c>
      <c r="AP568" s="172" t="s">
        <v>111</v>
      </c>
      <c r="AQ568" s="172" t="s">
        <v>111</v>
      </c>
      <c r="AR568" s="172" t="s">
        <v>111</v>
      </c>
      <c r="AS568" s="172" t="s">
        <v>111</v>
      </c>
      <c r="AT568" s="172" t="s">
        <v>111</v>
      </c>
      <c r="AU568" s="172" t="b">
        <v>0</v>
      </c>
      <c r="AV568" s="172" t="s">
        <v>111</v>
      </c>
      <c r="AW568" s="172" t="s">
        <v>111</v>
      </c>
      <c r="AX568" s="172" t="s">
        <v>111</v>
      </c>
      <c r="AY568" s="172" t="s">
        <v>111</v>
      </c>
      <c r="AZ568" s="172" t="s">
        <v>111</v>
      </c>
      <c r="BA568" s="172" t="b">
        <v>0</v>
      </c>
      <c r="BB568" s="172" t="s">
        <v>111</v>
      </c>
      <c r="BC568" s="172" t="s">
        <v>111</v>
      </c>
      <c r="BD568" s="172" t="s">
        <v>111</v>
      </c>
      <c r="BE568" s="172" t="s">
        <v>111</v>
      </c>
      <c r="BF568" s="172" t="s">
        <v>111</v>
      </c>
      <c r="BG568" s="172" t="b">
        <v>0</v>
      </c>
      <c r="BH568" s="172" t="s">
        <v>111</v>
      </c>
      <c r="BI568" s="172" t="s">
        <v>111</v>
      </c>
      <c r="BJ568" s="172" t="s">
        <v>111</v>
      </c>
      <c r="BK568" s="172" t="s">
        <v>111</v>
      </c>
      <c r="BL568" s="172" t="s">
        <v>111</v>
      </c>
      <c r="BM568" s="172" t="b">
        <v>0</v>
      </c>
      <c r="BN568" s="172" t="s">
        <v>111</v>
      </c>
      <c r="BO568" s="172" t="s">
        <v>111</v>
      </c>
      <c r="BP568" s="172" t="s">
        <v>111</v>
      </c>
      <c r="BQ568" s="172" t="s">
        <v>111</v>
      </c>
      <c r="BR568" s="172" t="s">
        <v>111</v>
      </c>
      <c r="BS568" s="172" t="b">
        <v>1</v>
      </c>
      <c r="BT568" s="172" t="s">
        <v>116</v>
      </c>
      <c r="BU568" s="172" t="s">
        <v>116</v>
      </c>
      <c r="BV568" s="172" t="s">
        <v>111</v>
      </c>
      <c r="BW568" s="172" t="s">
        <v>111</v>
      </c>
      <c r="BX568" s="172" t="s">
        <v>111</v>
      </c>
      <c r="BY568" s="172" t="b">
        <v>0</v>
      </c>
      <c r="BZ568" s="172" t="s">
        <v>111</v>
      </c>
      <c r="CA568" s="172" t="s">
        <v>111</v>
      </c>
      <c r="CB568" s="172" t="s">
        <v>111</v>
      </c>
      <c r="CC568" s="172" t="s">
        <v>111</v>
      </c>
      <c r="CD568" s="172" t="s">
        <v>111</v>
      </c>
      <c r="CE568" s="172" t="b">
        <v>0</v>
      </c>
      <c r="CF568" s="172" t="s">
        <v>1593</v>
      </c>
      <c r="CG568" s="172" t="s">
        <v>3796</v>
      </c>
      <c r="CH568" s="172" t="s">
        <v>3796</v>
      </c>
      <c r="CI568" s="172" t="s">
        <v>3796</v>
      </c>
      <c r="CJ568" s="172" t="s">
        <v>3796</v>
      </c>
      <c r="CK568" s="172" t="b">
        <v>0</v>
      </c>
      <c r="CL568" s="172" t="s">
        <v>111</v>
      </c>
      <c r="CM568" s="172" t="s">
        <v>111</v>
      </c>
      <c r="CN568" s="172" t="s">
        <v>111</v>
      </c>
      <c r="CO568" s="172" t="s">
        <v>111</v>
      </c>
      <c r="CP568" s="172" t="s">
        <v>111</v>
      </c>
      <c r="CQ568" s="172" t="b">
        <v>0</v>
      </c>
      <c r="CR568" s="172" t="s">
        <v>111</v>
      </c>
      <c r="CS568" s="172" t="s">
        <v>111</v>
      </c>
      <c r="CT568" s="172" t="s">
        <v>111</v>
      </c>
      <c r="CU568" s="172" t="s">
        <v>111</v>
      </c>
      <c r="CV568" s="172" t="s">
        <v>111</v>
      </c>
      <c r="CW568" s="172" t="b">
        <v>0</v>
      </c>
      <c r="CX568" s="139" t="s">
        <v>3796</v>
      </c>
      <c r="CY568" s="139" t="s">
        <v>3796</v>
      </c>
      <c r="CZ568" s="139" t="s">
        <v>3796</v>
      </c>
      <c r="DA568" s="139" t="s">
        <v>3796</v>
      </c>
      <c r="DB568" s="139" t="s">
        <v>3796</v>
      </c>
      <c r="DD568" s="231" t="s">
        <v>3882</v>
      </c>
      <c r="DE568" s="231" t="s">
        <v>3883</v>
      </c>
      <c r="DF568" s="231" t="s">
        <v>3884</v>
      </c>
      <c r="DG568" s="232" t="s">
        <v>3885</v>
      </c>
    </row>
    <row r="569" spans="1:111" ht="31" x14ac:dyDescent="0.35">
      <c r="A569" s="209">
        <v>3070</v>
      </c>
      <c r="B569" s="208" t="s">
        <v>1126</v>
      </c>
      <c r="C569" s="257">
        <v>274</v>
      </c>
      <c r="D569" s="258" t="s">
        <v>3016</v>
      </c>
      <c r="E569" s="258" t="s">
        <v>3674</v>
      </c>
      <c r="F569" s="256" t="s">
        <v>3675</v>
      </c>
      <c r="G569" s="256" t="s">
        <v>3676</v>
      </c>
      <c r="H569" s="140">
        <f t="shared" si="80"/>
        <v>0</v>
      </c>
      <c r="I569" s="140">
        <f t="shared" si="81"/>
        <v>0</v>
      </c>
      <c r="J569" s="140">
        <f t="shared" si="82"/>
        <v>0</v>
      </c>
      <c r="K569" s="140">
        <f t="shared" si="83"/>
        <v>0</v>
      </c>
      <c r="L569" s="140">
        <f t="shared" si="84"/>
        <v>0</v>
      </c>
      <c r="M569" s="140">
        <f t="shared" si="85"/>
        <v>0</v>
      </c>
      <c r="N569" s="140">
        <f t="shared" si="86"/>
        <v>0</v>
      </c>
      <c r="O569" s="140">
        <f t="shared" si="87"/>
        <v>0</v>
      </c>
      <c r="P569" s="140">
        <f t="shared" si="88"/>
        <v>0</v>
      </c>
      <c r="Q569" s="140">
        <f t="shared" si="89"/>
        <v>0</v>
      </c>
      <c r="R569" s="19" t="s">
        <v>1876</v>
      </c>
      <c r="S569" s="19" t="s">
        <v>1876</v>
      </c>
      <c r="T569" s="19" t="s">
        <v>1876</v>
      </c>
      <c r="U569" s="19" t="s">
        <v>1876</v>
      </c>
      <c r="V569" s="19" t="s">
        <v>1876</v>
      </c>
      <c r="W569" s="172" t="b">
        <v>0</v>
      </c>
      <c r="X569" s="172" t="s">
        <v>111</v>
      </c>
      <c r="Y569" s="172" t="s">
        <v>111</v>
      </c>
      <c r="Z569" s="172" t="s">
        <v>111</v>
      </c>
      <c r="AA569" s="172" t="s">
        <v>111</v>
      </c>
      <c r="AB569" s="172" t="s">
        <v>111</v>
      </c>
      <c r="AC569" s="172" t="b">
        <v>0</v>
      </c>
      <c r="AD569" s="172" t="s">
        <v>111</v>
      </c>
      <c r="AE569" s="172" t="s">
        <v>111</v>
      </c>
      <c r="AF569" s="172" t="s">
        <v>111</v>
      </c>
      <c r="AG569" s="172" t="s">
        <v>111</v>
      </c>
      <c r="AH569" s="172" t="s">
        <v>111</v>
      </c>
      <c r="AI569" s="172" t="b">
        <v>0</v>
      </c>
      <c r="AJ569" s="172" t="s">
        <v>111</v>
      </c>
      <c r="AK569" s="172" t="s">
        <v>111</v>
      </c>
      <c r="AL569" s="172" t="s">
        <v>111</v>
      </c>
      <c r="AM569" s="172" t="s">
        <v>111</v>
      </c>
      <c r="AN569" s="172" t="s">
        <v>111</v>
      </c>
      <c r="AO569" s="172" t="b">
        <v>0</v>
      </c>
      <c r="AP569" s="172" t="s">
        <v>111</v>
      </c>
      <c r="AQ569" s="172" t="s">
        <v>111</v>
      </c>
      <c r="AR569" s="172" t="s">
        <v>111</v>
      </c>
      <c r="AS569" s="172" t="s">
        <v>111</v>
      </c>
      <c r="AT569" s="172" t="s">
        <v>111</v>
      </c>
      <c r="AU569" s="172" t="b">
        <v>0</v>
      </c>
      <c r="AV569" s="172" t="s">
        <v>111</v>
      </c>
      <c r="AW569" s="172" t="s">
        <v>111</v>
      </c>
      <c r="AX569" s="172" t="s">
        <v>111</v>
      </c>
      <c r="AY569" s="172" t="s">
        <v>111</v>
      </c>
      <c r="AZ569" s="172" t="s">
        <v>111</v>
      </c>
      <c r="BA569" s="172" t="b">
        <v>0</v>
      </c>
      <c r="BB569" s="172" t="s">
        <v>111</v>
      </c>
      <c r="BC569" s="172" t="s">
        <v>111</v>
      </c>
      <c r="BD569" s="172" t="s">
        <v>111</v>
      </c>
      <c r="BE569" s="172" t="s">
        <v>111</v>
      </c>
      <c r="BF569" s="172" t="s">
        <v>111</v>
      </c>
      <c r="BG569" s="172" t="b">
        <v>0</v>
      </c>
      <c r="BH569" s="172" t="s">
        <v>111</v>
      </c>
      <c r="BI569" s="172" t="s">
        <v>111</v>
      </c>
      <c r="BJ569" s="172" t="s">
        <v>111</v>
      </c>
      <c r="BK569" s="172" t="s">
        <v>111</v>
      </c>
      <c r="BL569" s="172" t="s">
        <v>111</v>
      </c>
      <c r="BM569" s="172" t="b">
        <v>0</v>
      </c>
      <c r="BN569" s="172" t="s">
        <v>111</v>
      </c>
      <c r="BO569" s="172" t="s">
        <v>111</v>
      </c>
      <c r="BP569" s="172" t="s">
        <v>111</v>
      </c>
      <c r="BQ569" s="172" t="s">
        <v>111</v>
      </c>
      <c r="BR569" s="172" t="s">
        <v>111</v>
      </c>
      <c r="BS569" s="172" t="b">
        <v>0</v>
      </c>
      <c r="BT569" s="172" t="s">
        <v>111</v>
      </c>
      <c r="BU569" s="172" t="s">
        <v>111</v>
      </c>
      <c r="BV569" s="172" t="s">
        <v>111</v>
      </c>
      <c r="BW569" s="172" t="s">
        <v>111</v>
      </c>
      <c r="BX569" s="172" t="s">
        <v>111</v>
      </c>
      <c r="BY569" s="172" t="b">
        <v>0</v>
      </c>
      <c r="BZ569" s="172" t="s">
        <v>111</v>
      </c>
      <c r="CA569" s="172" t="s">
        <v>111</v>
      </c>
      <c r="CB569" s="172" t="s">
        <v>111</v>
      </c>
      <c r="CC569" s="172" t="s">
        <v>111</v>
      </c>
      <c r="CD569" s="172" t="s">
        <v>111</v>
      </c>
      <c r="CE569" s="172" t="b">
        <v>0</v>
      </c>
      <c r="CF569" s="172" t="s">
        <v>1593</v>
      </c>
      <c r="CG569" s="172" t="s">
        <v>3796</v>
      </c>
      <c r="CH569" s="172" t="s">
        <v>3796</v>
      </c>
      <c r="CI569" s="172" t="s">
        <v>3796</v>
      </c>
      <c r="CJ569" s="172" t="s">
        <v>3796</v>
      </c>
      <c r="CK569" s="172" t="b">
        <v>0</v>
      </c>
      <c r="CL569" s="172" t="s">
        <v>111</v>
      </c>
      <c r="CM569" s="172" t="s">
        <v>111</v>
      </c>
      <c r="CN569" s="172" t="s">
        <v>111</v>
      </c>
      <c r="CO569" s="172" t="s">
        <v>111</v>
      </c>
      <c r="CP569" s="172" t="s">
        <v>111</v>
      </c>
      <c r="CQ569" s="172" t="b">
        <v>0</v>
      </c>
      <c r="CR569" s="172" t="s">
        <v>111</v>
      </c>
      <c r="CS569" s="172" t="s">
        <v>111</v>
      </c>
      <c r="CT569" s="172" t="s">
        <v>111</v>
      </c>
      <c r="CU569" s="172" t="s">
        <v>111</v>
      </c>
      <c r="CV569" s="172" t="s">
        <v>111</v>
      </c>
      <c r="CW569" s="172" t="b">
        <v>0</v>
      </c>
      <c r="CX569" s="139" t="s">
        <v>3796</v>
      </c>
      <c r="CY569" s="139" t="s">
        <v>3796</v>
      </c>
      <c r="CZ569" s="139" t="s">
        <v>3796</v>
      </c>
      <c r="DA569" s="139" t="s">
        <v>3796</v>
      </c>
      <c r="DB569" s="139" t="s">
        <v>3796</v>
      </c>
      <c r="DD569" s="231" t="s">
        <v>3882</v>
      </c>
      <c r="DE569" s="231" t="s">
        <v>3883</v>
      </c>
      <c r="DF569" s="231" t="s">
        <v>3884</v>
      </c>
      <c r="DG569" s="232" t="s">
        <v>3885</v>
      </c>
    </row>
    <row r="570" spans="1:111" ht="31" x14ac:dyDescent="0.35">
      <c r="A570" s="209">
        <v>3070</v>
      </c>
      <c r="B570" s="208" t="s">
        <v>1126</v>
      </c>
      <c r="C570" s="257">
        <v>274</v>
      </c>
      <c r="D570" s="258" t="s">
        <v>3016</v>
      </c>
      <c r="E570" s="258" t="s">
        <v>3677</v>
      </c>
      <c r="F570" s="256" t="s">
        <v>3678</v>
      </c>
      <c r="G570" s="256" t="s">
        <v>3679</v>
      </c>
      <c r="H570" s="140">
        <f t="shared" si="80"/>
        <v>0</v>
      </c>
      <c r="I570" s="140">
        <f t="shared" si="81"/>
        <v>0</v>
      </c>
      <c r="J570" s="140">
        <f t="shared" si="82"/>
        <v>0</v>
      </c>
      <c r="K570" s="140">
        <f t="shared" si="83"/>
        <v>0</v>
      </c>
      <c r="L570" s="140">
        <f t="shared" si="84"/>
        <v>0</v>
      </c>
      <c r="M570" s="140">
        <f t="shared" si="85"/>
        <v>0</v>
      </c>
      <c r="N570" s="140">
        <f t="shared" si="86"/>
        <v>0</v>
      </c>
      <c r="O570" s="140">
        <f t="shared" si="87"/>
        <v>0</v>
      </c>
      <c r="P570" s="140">
        <f t="shared" si="88"/>
        <v>0</v>
      </c>
      <c r="Q570" s="140">
        <f t="shared" si="89"/>
        <v>0</v>
      </c>
      <c r="R570" s="19" t="s">
        <v>1876</v>
      </c>
      <c r="S570" s="19" t="s">
        <v>1876</v>
      </c>
      <c r="T570" s="19" t="s">
        <v>1876</v>
      </c>
      <c r="U570" s="19" t="s">
        <v>1876</v>
      </c>
      <c r="V570" s="19" t="s">
        <v>1876</v>
      </c>
      <c r="W570" s="172" t="b">
        <v>0</v>
      </c>
      <c r="X570" s="172" t="s">
        <v>111</v>
      </c>
      <c r="Y570" s="172" t="s">
        <v>111</v>
      </c>
      <c r="Z570" s="172" t="s">
        <v>111</v>
      </c>
      <c r="AA570" s="172" t="s">
        <v>111</v>
      </c>
      <c r="AB570" s="172" t="s">
        <v>111</v>
      </c>
      <c r="AC570" s="172" t="b">
        <v>0</v>
      </c>
      <c r="AD570" s="172" t="s">
        <v>111</v>
      </c>
      <c r="AE570" s="172" t="s">
        <v>111</v>
      </c>
      <c r="AF570" s="172" t="s">
        <v>111</v>
      </c>
      <c r="AG570" s="172" t="s">
        <v>111</v>
      </c>
      <c r="AH570" s="172" t="s">
        <v>111</v>
      </c>
      <c r="AI570" s="172" t="b">
        <v>0</v>
      </c>
      <c r="AJ570" s="172" t="s">
        <v>111</v>
      </c>
      <c r="AK570" s="172" t="s">
        <v>111</v>
      </c>
      <c r="AL570" s="172" t="s">
        <v>111</v>
      </c>
      <c r="AM570" s="172" t="s">
        <v>111</v>
      </c>
      <c r="AN570" s="172" t="s">
        <v>111</v>
      </c>
      <c r="AO570" s="172" t="b">
        <v>0</v>
      </c>
      <c r="AP570" s="172" t="s">
        <v>111</v>
      </c>
      <c r="AQ570" s="172" t="s">
        <v>111</v>
      </c>
      <c r="AR570" s="172" t="s">
        <v>111</v>
      </c>
      <c r="AS570" s="172" t="s">
        <v>111</v>
      </c>
      <c r="AT570" s="172" t="s">
        <v>111</v>
      </c>
      <c r="AU570" s="172" t="b">
        <v>0</v>
      </c>
      <c r="AV570" s="172" t="s">
        <v>111</v>
      </c>
      <c r="AW570" s="172" t="s">
        <v>111</v>
      </c>
      <c r="AX570" s="172" t="s">
        <v>111</v>
      </c>
      <c r="AY570" s="172" t="s">
        <v>111</v>
      </c>
      <c r="AZ570" s="172" t="s">
        <v>111</v>
      </c>
      <c r="BA570" s="172" t="b">
        <v>0</v>
      </c>
      <c r="BB570" s="172" t="s">
        <v>111</v>
      </c>
      <c r="BC570" s="172" t="s">
        <v>111</v>
      </c>
      <c r="BD570" s="172" t="s">
        <v>111</v>
      </c>
      <c r="BE570" s="172" t="s">
        <v>111</v>
      </c>
      <c r="BF570" s="172" t="s">
        <v>111</v>
      </c>
      <c r="BG570" s="172" t="b">
        <v>0</v>
      </c>
      <c r="BH570" s="172" t="s">
        <v>111</v>
      </c>
      <c r="BI570" s="172" t="s">
        <v>111</v>
      </c>
      <c r="BJ570" s="172" t="s">
        <v>111</v>
      </c>
      <c r="BK570" s="172" t="s">
        <v>111</v>
      </c>
      <c r="BL570" s="172" t="s">
        <v>111</v>
      </c>
      <c r="BM570" s="172" t="b">
        <v>0</v>
      </c>
      <c r="BN570" s="172" t="s">
        <v>111</v>
      </c>
      <c r="BO570" s="172" t="s">
        <v>111</v>
      </c>
      <c r="BP570" s="172" t="s">
        <v>111</v>
      </c>
      <c r="BQ570" s="172" t="s">
        <v>111</v>
      </c>
      <c r="BR570" s="172" t="s">
        <v>111</v>
      </c>
      <c r="BS570" s="172" t="b">
        <v>0</v>
      </c>
      <c r="BT570" s="172" t="s">
        <v>111</v>
      </c>
      <c r="BU570" s="172" t="s">
        <v>111</v>
      </c>
      <c r="BV570" s="172" t="s">
        <v>111</v>
      </c>
      <c r="BW570" s="172" t="s">
        <v>111</v>
      </c>
      <c r="BX570" s="172" t="s">
        <v>111</v>
      </c>
      <c r="BY570" s="172" t="b">
        <v>0</v>
      </c>
      <c r="BZ570" s="172" t="s">
        <v>111</v>
      </c>
      <c r="CA570" s="172" t="s">
        <v>111</v>
      </c>
      <c r="CB570" s="172" t="s">
        <v>111</v>
      </c>
      <c r="CC570" s="172" t="s">
        <v>111</v>
      </c>
      <c r="CD570" s="172" t="s">
        <v>111</v>
      </c>
      <c r="CE570" s="172" t="b">
        <v>0</v>
      </c>
      <c r="CF570" s="172" t="s">
        <v>1593</v>
      </c>
      <c r="CG570" s="172" t="s">
        <v>3796</v>
      </c>
      <c r="CH570" s="172" t="s">
        <v>3796</v>
      </c>
      <c r="CI570" s="172" t="s">
        <v>3796</v>
      </c>
      <c r="CJ570" s="172" t="s">
        <v>3796</v>
      </c>
      <c r="CK570" s="172" t="b">
        <v>0</v>
      </c>
      <c r="CL570" s="172" t="s">
        <v>111</v>
      </c>
      <c r="CM570" s="172" t="s">
        <v>111</v>
      </c>
      <c r="CN570" s="172" t="s">
        <v>111</v>
      </c>
      <c r="CO570" s="172" t="s">
        <v>111</v>
      </c>
      <c r="CP570" s="172" t="s">
        <v>111</v>
      </c>
      <c r="CQ570" s="172" t="b">
        <v>0</v>
      </c>
      <c r="CR570" s="172" t="s">
        <v>111</v>
      </c>
      <c r="CS570" s="172" t="s">
        <v>111</v>
      </c>
      <c r="CT570" s="172" t="s">
        <v>111</v>
      </c>
      <c r="CU570" s="172" t="s">
        <v>111</v>
      </c>
      <c r="CV570" s="172" t="s">
        <v>111</v>
      </c>
      <c r="CW570" s="172" t="b">
        <v>0</v>
      </c>
      <c r="CX570" s="139" t="s">
        <v>3796</v>
      </c>
      <c r="CY570" s="139" t="s">
        <v>3796</v>
      </c>
      <c r="CZ570" s="139" t="s">
        <v>3796</v>
      </c>
      <c r="DA570" s="139" t="s">
        <v>3796</v>
      </c>
      <c r="DB570" s="139" t="s">
        <v>3796</v>
      </c>
      <c r="DD570" s="231" t="s">
        <v>3882</v>
      </c>
      <c r="DE570" s="231" t="s">
        <v>3883</v>
      </c>
      <c r="DF570" s="231" t="s">
        <v>3884</v>
      </c>
      <c r="DG570" s="232" t="s">
        <v>3885</v>
      </c>
    </row>
    <row r="571" spans="1:111" ht="31" x14ac:dyDescent="0.35">
      <c r="A571" s="209">
        <v>3070</v>
      </c>
      <c r="B571" s="208" t="s">
        <v>1126</v>
      </c>
      <c r="C571" s="257">
        <v>274</v>
      </c>
      <c r="D571" s="258" t="s">
        <v>3016</v>
      </c>
      <c r="E571" s="258" t="s">
        <v>3680</v>
      </c>
      <c r="F571" s="256" t="s">
        <v>3681</v>
      </c>
      <c r="G571" s="256" t="s">
        <v>3682</v>
      </c>
      <c r="H571" s="140">
        <f t="shared" si="80"/>
        <v>0</v>
      </c>
      <c r="I571" s="140">
        <f t="shared" si="81"/>
        <v>0</v>
      </c>
      <c r="J571" s="140">
        <f t="shared" si="82"/>
        <v>0</v>
      </c>
      <c r="K571" s="140">
        <f t="shared" si="83"/>
        <v>0</v>
      </c>
      <c r="L571" s="140">
        <f t="shared" si="84"/>
        <v>0</v>
      </c>
      <c r="M571" s="140">
        <f t="shared" si="85"/>
        <v>0</v>
      </c>
      <c r="N571" s="140">
        <f t="shared" si="86"/>
        <v>0</v>
      </c>
      <c r="O571" s="140">
        <f t="shared" si="87"/>
        <v>0</v>
      </c>
      <c r="P571" s="140">
        <f t="shared" si="88"/>
        <v>0</v>
      </c>
      <c r="Q571" s="140">
        <f t="shared" si="89"/>
        <v>0</v>
      </c>
      <c r="R571" s="19" t="s">
        <v>1876</v>
      </c>
      <c r="S571" s="19" t="s">
        <v>1876</v>
      </c>
      <c r="T571" s="19" t="s">
        <v>1876</v>
      </c>
      <c r="U571" s="19" t="s">
        <v>1876</v>
      </c>
      <c r="V571" s="19" t="s">
        <v>1876</v>
      </c>
      <c r="W571" s="172" t="b">
        <v>0</v>
      </c>
      <c r="X571" s="172" t="s">
        <v>111</v>
      </c>
      <c r="Y571" s="172" t="s">
        <v>111</v>
      </c>
      <c r="Z571" s="172" t="s">
        <v>111</v>
      </c>
      <c r="AA571" s="172" t="s">
        <v>111</v>
      </c>
      <c r="AB571" s="172" t="s">
        <v>111</v>
      </c>
      <c r="AC571" s="172" t="b">
        <v>0</v>
      </c>
      <c r="AD571" s="172" t="s">
        <v>111</v>
      </c>
      <c r="AE571" s="172" t="s">
        <v>111</v>
      </c>
      <c r="AF571" s="172" t="s">
        <v>111</v>
      </c>
      <c r="AG571" s="172" t="s">
        <v>111</v>
      </c>
      <c r="AH571" s="172" t="s">
        <v>111</v>
      </c>
      <c r="AI571" s="172" t="b">
        <v>0</v>
      </c>
      <c r="AJ571" s="172" t="s">
        <v>111</v>
      </c>
      <c r="AK571" s="172" t="s">
        <v>111</v>
      </c>
      <c r="AL571" s="172" t="s">
        <v>111</v>
      </c>
      <c r="AM571" s="172" t="s">
        <v>111</v>
      </c>
      <c r="AN571" s="172" t="s">
        <v>111</v>
      </c>
      <c r="AO571" s="172" t="b">
        <v>0</v>
      </c>
      <c r="AP571" s="172" t="s">
        <v>111</v>
      </c>
      <c r="AQ571" s="172" t="s">
        <v>111</v>
      </c>
      <c r="AR571" s="172" t="s">
        <v>111</v>
      </c>
      <c r="AS571" s="172" t="s">
        <v>111</v>
      </c>
      <c r="AT571" s="172" t="s">
        <v>111</v>
      </c>
      <c r="AU571" s="172" t="b">
        <v>0</v>
      </c>
      <c r="AV571" s="172" t="s">
        <v>111</v>
      </c>
      <c r="AW571" s="172" t="s">
        <v>111</v>
      </c>
      <c r="AX571" s="172" t="s">
        <v>111</v>
      </c>
      <c r="AY571" s="172" t="s">
        <v>111</v>
      </c>
      <c r="AZ571" s="172" t="s">
        <v>111</v>
      </c>
      <c r="BA571" s="172" t="b">
        <v>0</v>
      </c>
      <c r="BB571" s="172" t="s">
        <v>111</v>
      </c>
      <c r="BC571" s="172" t="s">
        <v>111</v>
      </c>
      <c r="BD571" s="172" t="s">
        <v>111</v>
      </c>
      <c r="BE571" s="172" t="s">
        <v>111</v>
      </c>
      <c r="BF571" s="172" t="s">
        <v>111</v>
      </c>
      <c r="BG571" s="172" t="b">
        <v>0</v>
      </c>
      <c r="BH571" s="172" t="s">
        <v>111</v>
      </c>
      <c r="BI571" s="172" t="s">
        <v>111</v>
      </c>
      <c r="BJ571" s="172" t="s">
        <v>111</v>
      </c>
      <c r="BK571" s="172" t="s">
        <v>111</v>
      </c>
      <c r="BL571" s="172" t="s">
        <v>111</v>
      </c>
      <c r="BM571" s="172" t="b">
        <v>0</v>
      </c>
      <c r="BN571" s="172" t="s">
        <v>111</v>
      </c>
      <c r="BO571" s="172" t="s">
        <v>111</v>
      </c>
      <c r="BP571" s="172" t="s">
        <v>111</v>
      </c>
      <c r="BQ571" s="172" t="s">
        <v>111</v>
      </c>
      <c r="BR571" s="172" t="s">
        <v>111</v>
      </c>
      <c r="BS571" s="172" t="b">
        <v>0</v>
      </c>
      <c r="BT571" s="172" t="s">
        <v>111</v>
      </c>
      <c r="BU571" s="172" t="s">
        <v>111</v>
      </c>
      <c r="BV571" s="172" t="s">
        <v>111</v>
      </c>
      <c r="BW571" s="172" t="s">
        <v>111</v>
      </c>
      <c r="BX571" s="172" t="s">
        <v>111</v>
      </c>
      <c r="BY571" s="172" t="b">
        <v>0</v>
      </c>
      <c r="BZ571" s="172" t="s">
        <v>111</v>
      </c>
      <c r="CA571" s="172" t="s">
        <v>111</v>
      </c>
      <c r="CB571" s="172" t="s">
        <v>111</v>
      </c>
      <c r="CC571" s="172" t="s">
        <v>111</v>
      </c>
      <c r="CD571" s="172" t="s">
        <v>111</v>
      </c>
      <c r="CE571" s="172" t="b">
        <v>0</v>
      </c>
      <c r="CF571" s="172" t="s">
        <v>1593</v>
      </c>
      <c r="CG571" s="172" t="s">
        <v>3796</v>
      </c>
      <c r="CH571" s="172" t="s">
        <v>3796</v>
      </c>
      <c r="CI571" s="172" t="s">
        <v>3796</v>
      </c>
      <c r="CJ571" s="172" t="s">
        <v>3796</v>
      </c>
      <c r="CK571" s="172" t="b">
        <v>0</v>
      </c>
      <c r="CL571" s="172" t="s">
        <v>111</v>
      </c>
      <c r="CM571" s="172" t="s">
        <v>111</v>
      </c>
      <c r="CN571" s="172" t="s">
        <v>111</v>
      </c>
      <c r="CO571" s="172" t="s">
        <v>111</v>
      </c>
      <c r="CP571" s="172" t="s">
        <v>111</v>
      </c>
      <c r="CQ571" s="172" t="b">
        <v>0</v>
      </c>
      <c r="CR571" s="172" t="s">
        <v>111</v>
      </c>
      <c r="CS571" s="172" t="s">
        <v>111</v>
      </c>
      <c r="CT571" s="172" t="s">
        <v>111</v>
      </c>
      <c r="CU571" s="172" t="s">
        <v>111</v>
      </c>
      <c r="CV571" s="172" t="s">
        <v>111</v>
      </c>
      <c r="CW571" s="172" t="b">
        <v>0</v>
      </c>
      <c r="CX571" s="139" t="s">
        <v>3796</v>
      </c>
      <c r="CY571" s="139" t="s">
        <v>3796</v>
      </c>
      <c r="CZ571" s="139" t="s">
        <v>3796</v>
      </c>
      <c r="DA571" s="139" t="s">
        <v>3796</v>
      </c>
      <c r="DB571" s="139" t="s">
        <v>3796</v>
      </c>
      <c r="DD571" s="231" t="s">
        <v>3882</v>
      </c>
      <c r="DE571" s="231" t="s">
        <v>3883</v>
      </c>
      <c r="DF571" s="231" t="s">
        <v>3884</v>
      </c>
      <c r="DG571" s="232" t="s">
        <v>3885</v>
      </c>
    </row>
    <row r="572" spans="1:111" ht="39.5" x14ac:dyDescent="0.35">
      <c r="A572" s="209">
        <v>3070</v>
      </c>
      <c r="B572" s="208" t="s">
        <v>1126</v>
      </c>
      <c r="C572" s="257">
        <v>274</v>
      </c>
      <c r="D572" s="258" t="s">
        <v>3016</v>
      </c>
      <c r="E572" s="258" t="s">
        <v>3683</v>
      </c>
      <c r="F572" s="256" t="s">
        <v>2376</v>
      </c>
      <c r="G572" s="256" t="s">
        <v>4139</v>
      </c>
      <c r="H572" s="140">
        <f t="shared" si="80"/>
        <v>1</v>
      </c>
      <c r="I572" s="140">
        <f t="shared" si="81"/>
        <v>0</v>
      </c>
      <c r="J572" s="140">
        <f t="shared" si="82"/>
        <v>0</v>
      </c>
      <c r="K572" s="140">
        <f t="shared" si="83"/>
        <v>1</v>
      </c>
      <c r="L572" s="140">
        <f t="shared" si="84"/>
        <v>0</v>
      </c>
      <c r="M572" s="140">
        <f t="shared" si="85"/>
        <v>1</v>
      </c>
      <c r="N572" s="140">
        <f t="shared" si="86"/>
        <v>1</v>
      </c>
      <c r="O572" s="140">
        <f t="shared" si="87"/>
        <v>1</v>
      </c>
      <c r="P572" s="140">
        <f t="shared" si="88"/>
        <v>1</v>
      </c>
      <c r="Q572" s="140">
        <f t="shared" si="89"/>
        <v>1</v>
      </c>
      <c r="R572" s="19" t="s">
        <v>115</v>
      </c>
      <c r="S572" s="19" t="s">
        <v>115</v>
      </c>
      <c r="T572" s="19" t="s">
        <v>115</v>
      </c>
      <c r="U572" s="19" t="s">
        <v>115</v>
      </c>
      <c r="V572" s="19" t="s">
        <v>115</v>
      </c>
      <c r="W572" s="172" t="b">
        <v>0</v>
      </c>
      <c r="X572" s="172" t="s">
        <v>111</v>
      </c>
      <c r="Y572" s="172" t="s">
        <v>111</v>
      </c>
      <c r="Z572" s="172" t="s">
        <v>111</v>
      </c>
      <c r="AA572" s="172" t="s">
        <v>111</v>
      </c>
      <c r="AB572" s="172" t="s">
        <v>111</v>
      </c>
      <c r="AC572" s="172" t="b">
        <v>0</v>
      </c>
      <c r="AD572" s="172" t="s">
        <v>111</v>
      </c>
      <c r="AE572" s="172" t="s">
        <v>111</v>
      </c>
      <c r="AF572" s="172" t="s">
        <v>111</v>
      </c>
      <c r="AG572" s="172" t="s">
        <v>111</v>
      </c>
      <c r="AH572" s="172" t="s">
        <v>111</v>
      </c>
      <c r="AI572" s="172" t="b">
        <v>0</v>
      </c>
      <c r="AJ572" s="172" t="s">
        <v>111</v>
      </c>
      <c r="AK572" s="172" t="s">
        <v>111</v>
      </c>
      <c r="AL572" s="172" t="s">
        <v>111</v>
      </c>
      <c r="AM572" s="172" t="s">
        <v>111</v>
      </c>
      <c r="AN572" s="172" t="s">
        <v>111</v>
      </c>
      <c r="AO572" s="172" t="b">
        <v>0</v>
      </c>
      <c r="AP572" s="172" t="s">
        <v>111</v>
      </c>
      <c r="AQ572" s="172" t="s">
        <v>111</v>
      </c>
      <c r="AR572" s="172" t="s">
        <v>111</v>
      </c>
      <c r="AS572" s="172" t="s">
        <v>111</v>
      </c>
      <c r="AT572" s="172" t="s">
        <v>111</v>
      </c>
      <c r="AU572" s="172" t="b">
        <v>0</v>
      </c>
      <c r="AV572" s="172" t="s">
        <v>111</v>
      </c>
      <c r="AW572" s="172" t="s">
        <v>111</v>
      </c>
      <c r="AX572" s="172" t="s">
        <v>111</v>
      </c>
      <c r="AY572" s="172" t="s">
        <v>111</v>
      </c>
      <c r="AZ572" s="172" t="s">
        <v>111</v>
      </c>
      <c r="BA572" s="172" t="b">
        <v>0</v>
      </c>
      <c r="BB572" s="172" t="s">
        <v>111</v>
      </c>
      <c r="BC572" s="172" t="s">
        <v>111</v>
      </c>
      <c r="BD572" s="172" t="s">
        <v>111</v>
      </c>
      <c r="BE572" s="172" t="s">
        <v>111</v>
      </c>
      <c r="BF572" s="172" t="s">
        <v>111</v>
      </c>
      <c r="BG572" s="172" t="b">
        <v>0</v>
      </c>
      <c r="BH572" s="172" t="s">
        <v>111</v>
      </c>
      <c r="BI572" s="172" t="s">
        <v>111</v>
      </c>
      <c r="BJ572" s="172" t="s">
        <v>111</v>
      </c>
      <c r="BK572" s="172" t="s">
        <v>111</v>
      </c>
      <c r="BL572" s="172" t="s">
        <v>111</v>
      </c>
      <c r="BM572" s="172" t="b">
        <v>0</v>
      </c>
      <c r="BN572" s="172" t="s">
        <v>111</v>
      </c>
      <c r="BO572" s="172" t="s">
        <v>111</v>
      </c>
      <c r="BP572" s="172" t="s">
        <v>111</v>
      </c>
      <c r="BQ572" s="172" t="s">
        <v>111</v>
      </c>
      <c r="BR572" s="172" t="s">
        <v>111</v>
      </c>
      <c r="BS572" s="172" t="b">
        <v>0</v>
      </c>
      <c r="BT572" s="172" t="s">
        <v>111</v>
      </c>
      <c r="BU572" s="172" t="s">
        <v>111</v>
      </c>
      <c r="BV572" s="172" t="s">
        <v>111</v>
      </c>
      <c r="BW572" s="172" t="s">
        <v>111</v>
      </c>
      <c r="BX572" s="172" t="s">
        <v>111</v>
      </c>
      <c r="BY572" s="172" t="b">
        <v>0</v>
      </c>
      <c r="BZ572" s="172" t="s">
        <v>111</v>
      </c>
      <c r="CA572" s="172" t="s">
        <v>111</v>
      </c>
      <c r="CB572" s="172" t="s">
        <v>111</v>
      </c>
      <c r="CC572" s="172" t="s">
        <v>111</v>
      </c>
      <c r="CD572" s="172" t="s">
        <v>111</v>
      </c>
      <c r="CE572" s="172" t="b">
        <v>1</v>
      </c>
      <c r="CF572" s="172" t="s">
        <v>1</v>
      </c>
      <c r="CG572" s="172" t="s">
        <v>1</v>
      </c>
      <c r="CH572" s="172" t="s">
        <v>1</v>
      </c>
      <c r="CI572" s="172" t="s">
        <v>1</v>
      </c>
      <c r="CJ572" s="172" t="s">
        <v>1</v>
      </c>
      <c r="CK572" s="172" t="b">
        <v>0</v>
      </c>
      <c r="CL572" s="172" t="s">
        <v>111</v>
      </c>
      <c r="CM572" s="172" t="s">
        <v>111</v>
      </c>
      <c r="CN572" s="172" t="s">
        <v>111</v>
      </c>
      <c r="CO572" s="172" t="s">
        <v>111</v>
      </c>
      <c r="CP572" s="172" t="s">
        <v>111</v>
      </c>
      <c r="CQ572" s="172" t="b">
        <v>0</v>
      </c>
      <c r="CR572" s="172" t="s">
        <v>111</v>
      </c>
      <c r="CS572" s="172" t="s">
        <v>111</v>
      </c>
      <c r="CT572" s="172" t="s">
        <v>111</v>
      </c>
      <c r="CU572" s="172" t="s">
        <v>111</v>
      </c>
      <c r="CV572" s="172" t="s">
        <v>111</v>
      </c>
      <c r="CW572" s="172" t="b">
        <v>0</v>
      </c>
      <c r="CX572" s="139" t="s">
        <v>3796</v>
      </c>
      <c r="CY572" s="139" t="s">
        <v>3796</v>
      </c>
      <c r="CZ572" s="139" t="s">
        <v>3796</v>
      </c>
      <c r="DA572" s="139" t="s">
        <v>3796</v>
      </c>
      <c r="DB572" s="139" t="s">
        <v>3796</v>
      </c>
      <c r="DD572" s="231" t="s">
        <v>3882</v>
      </c>
      <c r="DE572" s="231" t="s">
        <v>4156</v>
      </c>
      <c r="DF572" s="231" t="s">
        <v>4157</v>
      </c>
      <c r="DG572" s="232" t="s">
        <v>4150</v>
      </c>
    </row>
    <row r="573" spans="1:111" ht="87" x14ac:dyDescent="0.35">
      <c r="A573" s="209">
        <v>3070</v>
      </c>
      <c r="B573" s="208" t="s">
        <v>1126</v>
      </c>
      <c r="C573" s="257">
        <v>274</v>
      </c>
      <c r="D573" s="258" t="s">
        <v>3016</v>
      </c>
      <c r="E573" s="258" t="s">
        <v>3684</v>
      </c>
      <c r="F573" s="256" t="s">
        <v>3685</v>
      </c>
      <c r="G573" s="256" t="s">
        <v>3686</v>
      </c>
      <c r="H573" s="140">
        <f t="shared" si="80"/>
        <v>1</v>
      </c>
      <c r="I573" s="140">
        <f t="shared" si="81"/>
        <v>0</v>
      </c>
      <c r="J573" s="140">
        <f t="shared" si="82"/>
        <v>1</v>
      </c>
      <c r="K573" s="140">
        <f t="shared" si="83"/>
        <v>0</v>
      </c>
      <c r="L573" s="140">
        <f t="shared" si="84"/>
        <v>0</v>
      </c>
      <c r="M573" s="140">
        <f t="shared" si="85"/>
        <v>0</v>
      </c>
      <c r="N573" s="140">
        <f t="shared" si="86"/>
        <v>1</v>
      </c>
      <c r="O573" s="140">
        <f t="shared" si="87"/>
        <v>0</v>
      </c>
      <c r="P573" s="140">
        <f t="shared" si="88"/>
        <v>0</v>
      </c>
      <c r="Q573" s="140">
        <f t="shared" si="89"/>
        <v>0</v>
      </c>
      <c r="R573" s="19" t="s">
        <v>1876</v>
      </c>
      <c r="S573" s="19" t="s">
        <v>115</v>
      </c>
      <c r="T573" s="19" t="s">
        <v>1876</v>
      </c>
      <c r="U573" s="19" t="s">
        <v>1876</v>
      </c>
      <c r="V573" s="19" t="s">
        <v>1876</v>
      </c>
      <c r="W573" s="172" t="b">
        <v>0</v>
      </c>
      <c r="X573" s="172" t="s">
        <v>111</v>
      </c>
      <c r="Y573" s="172" t="s">
        <v>111</v>
      </c>
      <c r="Z573" s="172" t="s">
        <v>111</v>
      </c>
      <c r="AA573" s="172" t="s">
        <v>111</v>
      </c>
      <c r="AB573" s="172" t="s">
        <v>111</v>
      </c>
      <c r="AC573" s="172" t="b">
        <v>0</v>
      </c>
      <c r="AD573" s="172" t="s">
        <v>111</v>
      </c>
      <c r="AE573" s="172" t="s">
        <v>111</v>
      </c>
      <c r="AF573" s="172" t="s">
        <v>111</v>
      </c>
      <c r="AG573" s="172" t="s">
        <v>111</v>
      </c>
      <c r="AH573" s="172" t="s">
        <v>111</v>
      </c>
      <c r="AI573" s="172" t="b">
        <v>0</v>
      </c>
      <c r="AJ573" s="172" t="s">
        <v>111</v>
      </c>
      <c r="AK573" s="172" t="s">
        <v>111</v>
      </c>
      <c r="AL573" s="172" t="s">
        <v>111</v>
      </c>
      <c r="AM573" s="172" t="s">
        <v>111</v>
      </c>
      <c r="AN573" s="172" t="s">
        <v>111</v>
      </c>
      <c r="AO573" s="172" t="b">
        <v>0</v>
      </c>
      <c r="AP573" s="172" t="s">
        <v>111</v>
      </c>
      <c r="AQ573" s="172" t="s">
        <v>111</v>
      </c>
      <c r="AR573" s="172" t="s">
        <v>111</v>
      </c>
      <c r="AS573" s="172" t="s">
        <v>111</v>
      </c>
      <c r="AT573" s="172" t="s">
        <v>111</v>
      </c>
      <c r="AU573" s="172" t="b">
        <v>0</v>
      </c>
      <c r="AV573" s="172" t="s">
        <v>111</v>
      </c>
      <c r="AW573" s="172" t="s">
        <v>111</v>
      </c>
      <c r="AX573" s="172" t="s">
        <v>111</v>
      </c>
      <c r="AY573" s="172" t="s">
        <v>111</v>
      </c>
      <c r="AZ573" s="172" t="s">
        <v>111</v>
      </c>
      <c r="BA573" s="172" t="b">
        <v>0</v>
      </c>
      <c r="BB573" s="172" t="s">
        <v>111</v>
      </c>
      <c r="BC573" s="172" t="s">
        <v>111</v>
      </c>
      <c r="BD573" s="172" t="s">
        <v>111</v>
      </c>
      <c r="BE573" s="172" t="s">
        <v>111</v>
      </c>
      <c r="BF573" s="172" t="s">
        <v>111</v>
      </c>
      <c r="BG573" s="172" t="b">
        <v>0</v>
      </c>
      <c r="BH573" s="172" t="s">
        <v>111</v>
      </c>
      <c r="BI573" s="172" t="s">
        <v>111</v>
      </c>
      <c r="BJ573" s="172" t="s">
        <v>111</v>
      </c>
      <c r="BK573" s="172" t="s">
        <v>111</v>
      </c>
      <c r="BL573" s="172" t="s">
        <v>111</v>
      </c>
      <c r="BM573" s="172" t="b">
        <v>0</v>
      </c>
      <c r="BN573" s="172" t="s">
        <v>111</v>
      </c>
      <c r="BO573" s="172" t="s">
        <v>111</v>
      </c>
      <c r="BP573" s="172" t="s">
        <v>111</v>
      </c>
      <c r="BQ573" s="172" t="s">
        <v>111</v>
      </c>
      <c r="BR573" s="172" t="s">
        <v>111</v>
      </c>
      <c r="BS573" s="172" t="b">
        <v>0</v>
      </c>
      <c r="BT573" s="172" t="s">
        <v>111</v>
      </c>
      <c r="BU573" s="172" t="s">
        <v>111</v>
      </c>
      <c r="BV573" s="172" t="s">
        <v>111</v>
      </c>
      <c r="BW573" s="172" t="s">
        <v>111</v>
      </c>
      <c r="BX573" s="172" t="s">
        <v>111</v>
      </c>
      <c r="BY573" s="172" t="b">
        <v>1</v>
      </c>
      <c r="BZ573" s="172" t="s">
        <v>111</v>
      </c>
      <c r="CA573" s="172" t="s">
        <v>116</v>
      </c>
      <c r="CB573" s="172" t="s">
        <v>111</v>
      </c>
      <c r="CC573" s="172" t="s">
        <v>111</v>
      </c>
      <c r="CD573" s="172" t="s">
        <v>111</v>
      </c>
      <c r="CE573" s="172" t="b">
        <v>0</v>
      </c>
      <c r="CF573" s="172" t="s">
        <v>1593</v>
      </c>
      <c r="CG573" s="172" t="s">
        <v>3796</v>
      </c>
      <c r="CH573" s="172" t="s">
        <v>3796</v>
      </c>
      <c r="CI573" s="172" t="s">
        <v>3796</v>
      </c>
      <c r="CJ573" s="172" t="s">
        <v>3796</v>
      </c>
      <c r="CK573" s="172" t="b">
        <v>0</v>
      </c>
      <c r="CL573" s="172" t="s">
        <v>111</v>
      </c>
      <c r="CM573" s="172" t="s">
        <v>111</v>
      </c>
      <c r="CN573" s="172" t="s">
        <v>111</v>
      </c>
      <c r="CO573" s="172" t="s">
        <v>111</v>
      </c>
      <c r="CP573" s="172" t="s">
        <v>111</v>
      </c>
      <c r="CQ573" s="172" t="b">
        <v>0</v>
      </c>
      <c r="CR573" s="172" t="s">
        <v>111</v>
      </c>
      <c r="CS573" s="172" t="s">
        <v>111</v>
      </c>
      <c r="CT573" s="172" t="s">
        <v>111</v>
      </c>
      <c r="CU573" s="172" t="s">
        <v>111</v>
      </c>
      <c r="CV573" s="172" t="s">
        <v>111</v>
      </c>
      <c r="CW573" s="172" t="b">
        <v>0</v>
      </c>
      <c r="CX573" s="139" t="s">
        <v>3796</v>
      </c>
      <c r="CY573" s="139" t="s">
        <v>3796</v>
      </c>
      <c r="CZ573" s="139" t="s">
        <v>3796</v>
      </c>
      <c r="DA573" s="139" t="s">
        <v>3796</v>
      </c>
      <c r="DB573" s="139" t="s">
        <v>3796</v>
      </c>
      <c r="DD573" s="231" t="s">
        <v>3882</v>
      </c>
      <c r="DE573" s="231" t="s">
        <v>3883</v>
      </c>
      <c r="DF573" s="231" t="s">
        <v>3884</v>
      </c>
      <c r="DG573" s="232" t="s">
        <v>3885</v>
      </c>
    </row>
    <row r="574" spans="1:111" ht="31" x14ac:dyDescent="0.35">
      <c r="A574" s="209">
        <v>3070</v>
      </c>
      <c r="B574" s="208" t="s">
        <v>1126</v>
      </c>
      <c r="C574" s="257">
        <v>274</v>
      </c>
      <c r="D574" s="258" t="s">
        <v>3016</v>
      </c>
      <c r="E574" s="258" t="s">
        <v>3687</v>
      </c>
      <c r="F574" s="256" t="s">
        <v>3688</v>
      </c>
      <c r="G574" s="256" t="s">
        <v>3689</v>
      </c>
      <c r="H574" s="140">
        <f t="shared" si="80"/>
        <v>0</v>
      </c>
      <c r="I574" s="140">
        <f t="shared" si="81"/>
        <v>0</v>
      </c>
      <c r="J574" s="140">
        <f t="shared" si="82"/>
        <v>0</v>
      </c>
      <c r="K574" s="140">
        <f t="shared" si="83"/>
        <v>0</v>
      </c>
      <c r="L574" s="140">
        <f t="shared" si="84"/>
        <v>0</v>
      </c>
      <c r="M574" s="140">
        <f t="shared" si="85"/>
        <v>0</v>
      </c>
      <c r="N574" s="140">
        <f t="shared" si="86"/>
        <v>0</v>
      </c>
      <c r="O574" s="140">
        <f t="shared" si="87"/>
        <v>0</v>
      </c>
      <c r="P574" s="140">
        <f t="shared" si="88"/>
        <v>0</v>
      </c>
      <c r="Q574" s="140">
        <f t="shared" si="89"/>
        <v>0</v>
      </c>
      <c r="R574" s="19" t="s">
        <v>1876</v>
      </c>
      <c r="S574" s="19" t="s">
        <v>1876</v>
      </c>
      <c r="T574" s="19" t="s">
        <v>1876</v>
      </c>
      <c r="U574" s="19" t="s">
        <v>1876</v>
      </c>
      <c r="V574" s="19" t="s">
        <v>1876</v>
      </c>
      <c r="W574" s="172" t="b">
        <v>0</v>
      </c>
      <c r="X574" s="172" t="s">
        <v>111</v>
      </c>
      <c r="Y574" s="172" t="s">
        <v>111</v>
      </c>
      <c r="Z574" s="172" t="s">
        <v>111</v>
      </c>
      <c r="AA574" s="172" t="s">
        <v>111</v>
      </c>
      <c r="AB574" s="172" t="s">
        <v>111</v>
      </c>
      <c r="AC574" s="172" t="b">
        <v>0</v>
      </c>
      <c r="AD574" s="172" t="s">
        <v>111</v>
      </c>
      <c r="AE574" s="172" t="s">
        <v>111</v>
      </c>
      <c r="AF574" s="172" t="s">
        <v>111</v>
      </c>
      <c r="AG574" s="172" t="s">
        <v>111</v>
      </c>
      <c r="AH574" s="172" t="s">
        <v>111</v>
      </c>
      <c r="AI574" s="172" t="b">
        <v>0</v>
      </c>
      <c r="AJ574" s="172" t="s">
        <v>111</v>
      </c>
      <c r="AK574" s="172" t="s">
        <v>111</v>
      </c>
      <c r="AL574" s="172" t="s">
        <v>111</v>
      </c>
      <c r="AM574" s="172" t="s">
        <v>111</v>
      </c>
      <c r="AN574" s="172" t="s">
        <v>111</v>
      </c>
      <c r="AO574" s="172" t="b">
        <v>0</v>
      </c>
      <c r="AP574" s="172" t="s">
        <v>111</v>
      </c>
      <c r="AQ574" s="172" t="s">
        <v>111</v>
      </c>
      <c r="AR574" s="172" t="s">
        <v>111</v>
      </c>
      <c r="AS574" s="172" t="s">
        <v>111</v>
      </c>
      <c r="AT574" s="172" t="s">
        <v>111</v>
      </c>
      <c r="AU574" s="172" t="b">
        <v>0</v>
      </c>
      <c r="AV574" s="172" t="s">
        <v>111</v>
      </c>
      <c r="AW574" s="172" t="s">
        <v>111</v>
      </c>
      <c r="AX574" s="172" t="s">
        <v>111</v>
      </c>
      <c r="AY574" s="172" t="s">
        <v>111</v>
      </c>
      <c r="AZ574" s="172" t="s">
        <v>111</v>
      </c>
      <c r="BA574" s="172" t="b">
        <v>0</v>
      </c>
      <c r="BB574" s="172" t="s">
        <v>111</v>
      </c>
      <c r="BC574" s="172" t="s">
        <v>111</v>
      </c>
      <c r="BD574" s="172" t="s">
        <v>111</v>
      </c>
      <c r="BE574" s="172" t="s">
        <v>111</v>
      </c>
      <c r="BF574" s="172" t="s">
        <v>111</v>
      </c>
      <c r="BG574" s="172" t="b">
        <v>0</v>
      </c>
      <c r="BH574" s="172" t="s">
        <v>111</v>
      </c>
      <c r="BI574" s="172" t="s">
        <v>111</v>
      </c>
      <c r="BJ574" s="172" t="s">
        <v>111</v>
      </c>
      <c r="BK574" s="172" t="s">
        <v>111</v>
      </c>
      <c r="BL574" s="172" t="s">
        <v>111</v>
      </c>
      <c r="BM574" s="172" t="b">
        <v>0</v>
      </c>
      <c r="BN574" s="172" t="s">
        <v>111</v>
      </c>
      <c r="BO574" s="172" t="s">
        <v>111</v>
      </c>
      <c r="BP574" s="172" t="s">
        <v>111</v>
      </c>
      <c r="BQ574" s="172" t="s">
        <v>111</v>
      </c>
      <c r="BR574" s="172" t="s">
        <v>111</v>
      </c>
      <c r="BS574" s="172" t="b">
        <v>0</v>
      </c>
      <c r="BT574" s="172" t="s">
        <v>111</v>
      </c>
      <c r="BU574" s="172" t="s">
        <v>111</v>
      </c>
      <c r="BV574" s="172" t="s">
        <v>111</v>
      </c>
      <c r="BW574" s="172" t="s">
        <v>111</v>
      </c>
      <c r="BX574" s="172" t="s">
        <v>111</v>
      </c>
      <c r="BY574" s="172" t="b">
        <v>0</v>
      </c>
      <c r="BZ574" s="172" t="s">
        <v>111</v>
      </c>
      <c r="CA574" s="172" t="s">
        <v>111</v>
      </c>
      <c r="CB574" s="172" t="s">
        <v>111</v>
      </c>
      <c r="CC574" s="172" t="s">
        <v>111</v>
      </c>
      <c r="CD574" s="172" t="s">
        <v>111</v>
      </c>
      <c r="CE574" s="172" t="b">
        <v>0</v>
      </c>
      <c r="CF574" s="172" t="s">
        <v>1593</v>
      </c>
      <c r="CG574" s="172" t="s">
        <v>3796</v>
      </c>
      <c r="CH574" s="172" t="s">
        <v>3796</v>
      </c>
      <c r="CI574" s="172" t="s">
        <v>3796</v>
      </c>
      <c r="CJ574" s="172" t="s">
        <v>3796</v>
      </c>
      <c r="CK574" s="172" t="b">
        <v>0</v>
      </c>
      <c r="CL574" s="172" t="s">
        <v>111</v>
      </c>
      <c r="CM574" s="172" t="s">
        <v>111</v>
      </c>
      <c r="CN574" s="172" t="s">
        <v>111</v>
      </c>
      <c r="CO574" s="172" t="s">
        <v>111</v>
      </c>
      <c r="CP574" s="172" t="s">
        <v>111</v>
      </c>
      <c r="CQ574" s="172" t="b">
        <v>0</v>
      </c>
      <c r="CR574" s="172" t="s">
        <v>111</v>
      </c>
      <c r="CS574" s="172" t="s">
        <v>111</v>
      </c>
      <c r="CT574" s="172" t="s">
        <v>111</v>
      </c>
      <c r="CU574" s="172" t="s">
        <v>111</v>
      </c>
      <c r="CV574" s="172" t="s">
        <v>111</v>
      </c>
      <c r="CW574" s="172" t="b">
        <v>0</v>
      </c>
      <c r="CX574" s="139" t="s">
        <v>3796</v>
      </c>
      <c r="CY574" s="139" t="s">
        <v>3796</v>
      </c>
      <c r="CZ574" s="139" t="s">
        <v>3796</v>
      </c>
      <c r="DA574" s="139" t="s">
        <v>3796</v>
      </c>
      <c r="DB574" s="139" t="s">
        <v>3796</v>
      </c>
      <c r="DD574" s="231" t="s">
        <v>3882</v>
      </c>
      <c r="DE574" s="231" t="s">
        <v>3883</v>
      </c>
      <c r="DF574" s="231" t="s">
        <v>3884</v>
      </c>
      <c r="DG574" s="232" t="s">
        <v>3885</v>
      </c>
    </row>
    <row r="575" spans="1:111" ht="31" x14ac:dyDescent="0.35">
      <c r="A575" s="209">
        <v>3070</v>
      </c>
      <c r="B575" s="208" t="s">
        <v>1126</v>
      </c>
      <c r="C575" s="257">
        <v>274</v>
      </c>
      <c r="D575" s="258" t="s">
        <v>3016</v>
      </c>
      <c r="E575" s="258" t="s">
        <v>3690</v>
      </c>
      <c r="F575" s="256" t="s">
        <v>3691</v>
      </c>
      <c r="G575" s="256" t="s">
        <v>3692</v>
      </c>
      <c r="H575" s="140">
        <f t="shared" si="80"/>
        <v>0</v>
      </c>
      <c r="I575" s="140">
        <f t="shared" si="81"/>
        <v>0</v>
      </c>
      <c r="J575" s="140">
        <f t="shared" si="82"/>
        <v>0</v>
      </c>
      <c r="K575" s="140">
        <f t="shared" si="83"/>
        <v>0</v>
      </c>
      <c r="L575" s="140">
        <f t="shared" si="84"/>
        <v>0</v>
      </c>
      <c r="M575" s="140">
        <f t="shared" si="85"/>
        <v>0</v>
      </c>
      <c r="N575" s="140">
        <f t="shared" si="86"/>
        <v>0</v>
      </c>
      <c r="O575" s="140">
        <f t="shared" si="87"/>
        <v>0</v>
      </c>
      <c r="P575" s="140">
        <f t="shared" si="88"/>
        <v>0</v>
      </c>
      <c r="Q575" s="140">
        <f t="shared" si="89"/>
        <v>0</v>
      </c>
      <c r="R575" s="19" t="s">
        <v>1876</v>
      </c>
      <c r="S575" s="19" t="s">
        <v>1876</v>
      </c>
      <c r="T575" s="19" t="s">
        <v>1876</v>
      </c>
      <c r="U575" s="19" t="s">
        <v>1876</v>
      </c>
      <c r="V575" s="19" t="s">
        <v>1876</v>
      </c>
      <c r="W575" s="172" t="b">
        <v>0</v>
      </c>
      <c r="X575" s="172" t="s">
        <v>111</v>
      </c>
      <c r="Y575" s="172" t="s">
        <v>111</v>
      </c>
      <c r="Z575" s="172" t="s">
        <v>111</v>
      </c>
      <c r="AA575" s="172" t="s">
        <v>111</v>
      </c>
      <c r="AB575" s="172" t="s">
        <v>111</v>
      </c>
      <c r="AC575" s="172" t="b">
        <v>0</v>
      </c>
      <c r="AD575" s="172" t="s">
        <v>111</v>
      </c>
      <c r="AE575" s="172" t="s">
        <v>111</v>
      </c>
      <c r="AF575" s="172" t="s">
        <v>111</v>
      </c>
      <c r="AG575" s="172" t="s">
        <v>111</v>
      </c>
      <c r="AH575" s="172" t="s">
        <v>111</v>
      </c>
      <c r="AI575" s="172" t="b">
        <v>0</v>
      </c>
      <c r="AJ575" s="172" t="s">
        <v>111</v>
      </c>
      <c r="AK575" s="172" t="s">
        <v>111</v>
      </c>
      <c r="AL575" s="172" t="s">
        <v>111</v>
      </c>
      <c r="AM575" s="172" t="s">
        <v>111</v>
      </c>
      <c r="AN575" s="172" t="s">
        <v>111</v>
      </c>
      <c r="AO575" s="172" t="b">
        <v>0</v>
      </c>
      <c r="AP575" s="172" t="s">
        <v>111</v>
      </c>
      <c r="AQ575" s="172" t="s">
        <v>111</v>
      </c>
      <c r="AR575" s="172" t="s">
        <v>111</v>
      </c>
      <c r="AS575" s="172" t="s">
        <v>111</v>
      </c>
      <c r="AT575" s="172" t="s">
        <v>111</v>
      </c>
      <c r="AU575" s="172" t="b">
        <v>0</v>
      </c>
      <c r="AV575" s="172" t="s">
        <v>111</v>
      </c>
      <c r="AW575" s="172" t="s">
        <v>111</v>
      </c>
      <c r="AX575" s="172" t="s">
        <v>111</v>
      </c>
      <c r="AY575" s="172" t="s">
        <v>111</v>
      </c>
      <c r="AZ575" s="172" t="s">
        <v>111</v>
      </c>
      <c r="BA575" s="172" t="b">
        <v>0</v>
      </c>
      <c r="BB575" s="172" t="s">
        <v>111</v>
      </c>
      <c r="BC575" s="172" t="s">
        <v>111</v>
      </c>
      <c r="BD575" s="172" t="s">
        <v>111</v>
      </c>
      <c r="BE575" s="172" t="s">
        <v>111</v>
      </c>
      <c r="BF575" s="172" t="s">
        <v>111</v>
      </c>
      <c r="BG575" s="172" t="b">
        <v>0</v>
      </c>
      <c r="BH575" s="172" t="s">
        <v>111</v>
      </c>
      <c r="BI575" s="172" t="s">
        <v>111</v>
      </c>
      <c r="BJ575" s="172" t="s">
        <v>111</v>
      </c>
      <c r="BK575" s="172" t="s">
        <v>111</v>
      </c>
      <c r="BL575" s="172" t="s">
        <v>111</v>
      </c>
      <c r="BM575" s="172" t="b">
        <v>0</v>
      </c>
      <c r="BN575" s="172" t="s">
        <v>111</v>
      </c>
      <c r="BO575" s="172" t="s">
        <v>111</v>
      </c>
      <c r="BP575" s="172" t="s">
        <v>111</v>
      </c>
      <c r="BQ575" s="172" t="s">
        <v>111</v>
      </c>
      <c r="BR575" s="172" t="s">
        <v>111</v>
      </c>
      <c r="BS575" s="172" t="b">
        <v>0</v>
      </c>
      <c r="BT575" s="172" t="s">
        <v>111</v>
      </c>
      <c r="BU575" s="172" t="s">
        <v>111</v>
      </c>
      <c r="BV575" s="172" t="s">
        <v>111</v>
      </c>
      <c r="BW575" s="172" t="s">
        <v>111</v>
      </c>
      <c r="BX575" s="172" t="s">
        <v>111</v>
      </c>
      <c r="BY575" s="172" t="b">
        <v>0</v>
      </c>
      <c r="BZ575" s="172" t="s">
        <v>111</v>
      </c>
      <c r="CA575" s="172" t="s">
        <v>111</v>
      </c>
      <c r="CB575" s="172" t="s">
        <v>111</v>
      </c>
      <c r="CC575" s="172" t="s">
        <v>111</v>
      </c>
      <c r="CD575" s="172" t="s">
        <v>111</v>
      </c>
      <c r="CE575" s="172" t="b">
        <v>0</v>
      </c>
      <c r="CF575" s="172" t="s">
        <v>1593</v>
      </c>
      <c r="CG575" s="172" t="s">
        <v>3796</v>
      </c>
      <c r="CH575" s="172" t="s">
        <v>3796</v>
      </c>
      <c r="CI575" s="172" t="s">
        <v>3796</v>
      </c>
      <c r="CJ575" s="172" t="s">
        <v>3796</v>
      </c>
      <c r="CK575" s="172" t="b">
        <v>0</v>
      </c>
      <c r="CL575" s="172" t="s">
        <v>111</v>
      </c>
      <c r="CM575" s="172" t="s">
        <v>111</v>
      </c>
      <c r="CN575" s="172" t="s">
        <v>111</v>
      </c>
      <c r="CO575" s="172" t="s">
        <v>111</v>
      </c>
      <c r="CP575" s="172" t="s">
        <v>111</v>
      </c>
      <c r="CQ575" s="172" t="b">
        <v>0</v>
      </c>
      <c r="CR575" s="172" t="s">
        <v>111</v>
      </c>
      <c r="CS575" s="172" t="s">
        <v>111</v>
      </c>
      <c r="CT575" s="172" t="s">
        <v>111</v>
      </c>
      <c r="CU575" s="172" t="s">
        <v>111</v>
      </c>
      <c r="CV575" s="172" t="s">
        <v>111</v>
      </c>
      <c r="CW575" s="172" t="b">
        <v>0</v>
      </c>
      <c r="CX575" s="139" t="s">
        <v>3796</v>
      </c>
      <c r="CY575" s="139" t="s">
        <v>3796</v>
      </c>
      <c r="CZ575" s="139" t="s">
        <v>3796</v>
      </c>
      <c r="DA575" s="139" t="s">
        <v>3796</v>
      </c>
      <c r="DB575" s="139" t="s">
        <v>3796</v>
      </c>
      <c r="DD575" s="231" t="s">
        <v>3882</v>
      </c>
      <c r="DE575" s="231" t="s">
        <v>3883</v>
      </c>
      <c r="DF575" s="231" t="s">
        <v>3884</v>
      </c>
      <c r="DG575" s="232" t="s">
        <v>3885</v>
      </c>
    </row>
    <row r="576" spans="1:111" ht="72.5" x14ac:dyDescent="0.35">
      <c r="A576" s="209">
        <v>3070</v>
      </c>
      <c r="B576" s="208" t="s">
        <v>1126</v>
      </c>
      <c r="C576" s="257">
        <v>274</v>
      </c>
      <c r="D576" s="258" t="s">
        <v>3016</v>
      </c>
      <c r="E576" s="258" t="s">
        <v>3693</v>
      </c>
      <c r="F576" s="256" t="s">
        <v>3694</v>
      </c>
      <c r="G576" s="256" t="s">
        <v>3695</v>
      </c>
      <c r="H576" s="140">
        <f t="shared" si="80"/>
        <v>1</v>
      </c>
      <c r="I576" s="140">
        <f t="shared" si="81"/>
        <v>0</v>
      </c>
      <c r="J576" s="140">
        <f t="shared" si="82"/>
        <v>0</v>
      </c>
      <c r="K576" s="140">
        <f t="shared" si="83"/>
        <v>1</v>
      </c>
      <c r="L576" s="140">
        <f t="shared" si="84"/>
        <v>0</v>
      </c>
      <c r="M576" s="140">
        <f t="shared" si="85"/>
        <v>1</v>
      </c>
      <c r="N576" s="140">
        <f t="shared" si="86"/>
        <v>1</v>
      </c>
      <c r="O576" s="140">
        <f t="shared" si="87"/>
        <v>1</v>
      </c>
      <c r="P576" s="140">
        <f t="shared" si="88"/>
        <v>1</v>
      </c>
      <c r="Q576" s="140">
        <f t="shared" si="89"/>
        <v>1</v>
      </c>
      <c r="R576" s="19" t="s">
        <v>115</v>
      </c>
      <c r="S576" s="19" t="s">
        <v>115</v>
      </c>
      <c r="T576" s="19" t="s">
        <v>115</v>
      </c>
      <c r="U576" s="19" t="s">
        <v>115</v>
      </c>
      <c r="V576" s="19" t="s">
        <v>115</v>
      </c>
      <c r="W576" s="172" t="b">
        <v>0</v>
      </c>
      <c r="X576" s="172" t="s">
        <v>111</v>
      </c>
      <c r="Y576" s="172" t="s">
        <v>111</v>
      </c>
      <c r="Z576" s="172" t="s">
        <v>111</v>
      </c>
      <c r="AA576" s="172" t="s">
        <v>111</v>
      </c>
      <c r="AB576" s="172" t="s">
        <v>111</v>
      </c>
      <c r="AC576" s="172" t="b">
        <v>0</v>
      </c>
      <c r="AD576" s="172" t="s">
        <v>111</v>
      </c>
      <c r="AE576" s="172" t="s">
        <v>111</v>
      </c>
      <c r="AF576" s="172" t="s">
        <v>111</v>
      </c>
      <c r="AG576" s="172" t="s">
        <v>111</v>
      </c>
      <c r="AH576" s="172" t="s">
        <v>111</v>
      </c>
      <c r="AI576" s="172" t="b">
        <v>0</v>
      </c>
      <c r="AJ576" s="172" t="s">
        <v>111</v>
      </c>
      <c r="AK576" s="172" t="s">
        <v>111</v>
      </c>
      <c r="AL576" s="172" t="s">
        <v>111</v>
      </c>
      <c r="AM576" s="172" t="s">
        <v>111</v>
      </c>
      <c r="AN576" s="172" t="s">
        <v>111</v>
      </c>
      <c r="AO576" s="172" t="b">
        <v>0</v>
      </c>
      <c r="AP576" s="172" t="s">
        <v>111</v>
      </c>
      <c r="AQ576" s="172" t="s">
        <v>111</v>
      </c>
      <c r="AR576" s="172" t="s">
        <v>111</v>
      </c>
      <c r="AS576" s="172" t="s">
        <v>111</v>
      </c>
      <c r="AT576" s="172" t="s">
        <v>111</v>
      </c>
      <c r="AU576" s="172" t="b">
        <v>0</v>
      </c>
      <c r="AV576" s="172" t="s">
        <v>111</v>
      </c>
      <c r="AW576" s="172" t="s">
        <v>111</v>
      </c>
      <c r="AX576" s="172" t="s">
        <v>111</v>
      </c>
      <c r="AY576" s="172" t="s">
        <v>111</v>
      </c>
      <c r="AZ576" s="172" t="s">
        <v>111</v>
      </c>
      <c r="BA576" s="172" t="b">
        <v>0</v>
      </c>
      <c r="BB576" s="172" t="s">
        <v>111</v>
      </c>
      <c r="BC576" s="172" t="s">
        <v>111</v>
      </c>
      <c r="BD576" s="172" t="s">
        <v>111</v>
      </c>
      <c r="BE576" s="172" t="s">
        <v>111</v>
      </c>
      <c r="BF576" s="172" t="s">
        <v>111</v>
      </c>
      <c r="BG576" s="172" t="b">
        <v>0</v>
      </c>
      <c r="BH576" s="172" t="s">
        <v>111</v>
      </c>
      <c r="BI576" s="172" t="s">
        <v>111</v>
      </c>
      <c r="BJ576" s="172" t="s">
        <v>111</v>
      </c>
      <c r="BK576" s="172" t="s">
        <v>111</v>
      </c>
      <c r="BL576" s="172" t="s">
        <v>111</v>
      </c>
      <c r="BM576" s="172" t="b">
        <v>0</v>
      </c>
      <c r="BN576" s="172" t="s">
        <v>111</v>
      </c>
      <c r="BO576" s="172" t="s">
        <v>111</v>
      </c>
      <c r="BP576" s="172" t="s">
        <v>111</v>
      </c>
      <c r="BQ576" s="172" t="s">
        <v>111</v>
      </c>
      <c r="BR576" s="172" t="s">
        <v>111</v>
      </c>
      <c r="BS576" s="172" t="b">
        <v>0</v>
      </c>
      <c r="BT576" s="172" t="s">
        <v>111</v>
      </c>
      <c r="BU576" s="172" t="s">
        <v>111</v>
      </c>
      <c r="BV576" s="172" t="s">
        <v>111</v>
      </c>
      <c r="BW576" s="172" t="s">
        <v>111</v>
      </c>
      <c r="BX576" s="172" t="s">
        <v>111</v>
      </c>
      <c r="BY576" s="172" t="b">
        <v>0</v>
      </c>
      <c r="BZ576" s="172" t="s">
        <v>111</v>
      </c>
      <c r="CA576" s="172" t="s">
        <v>111</v>
      </c>
      <c r="CB576" s="172" t="s">
        <v>111</v>
      </c>
      <c r="CC576" s="172" t="s">
        <v>111</v>
      </c>
      <c r="CD576" s="172" t="s">
        <v>111</v>
      </c>
      <c r="CE576" s="172" t="b">
        <v>1</v>
      </c>
      <c r="CF576" s="172" t="s">
        <v>1</v>
      </c>
      <c r="CG576" s="172" t="s">
        <v>1</v>
      </c>
      <c r="CH576" s="172" t="s">
        <v>1</v>
      </c>
      <c r="CI576" s="172" t="s">
        <v>1</v>
      </c>
      <c r="CJ576" s="172" t="s">
        <v>1</v>
      </c>
      <c r="CK576" s="172" t="b">
        <v>0</v>
      </c>
      <c r="CL576" s="172" t="s">
        <v>111</v>
      </c>
      <c r="CM576" s="172" t="s">
        <v>111</v>
      </c>
      <c r="CN576" s="172" t="s">
        <v>111</v>
      </c>
      <c r="CO576" s="172" t="s">
        <v>111</v>
      </c>
      <c r="CP576" s="172" t="s">
        <v>111</v>
      </c>
      <c r="CQ576" s="172" t="b">
        <v>0</v>
      </c>
      <c r="CR576" s="172" t="s">
        <v>111</v>
      </c>
      <c r="CS576" s="172" t="s">
        <v>111</v>
      </c>
      <c r="CT576" s="172" t="s">
        <v>111</v>
      </c>
      <c r="CU576" s="172" t="s">
        <v>111</v>
      </c>
      <c r="CV576" s="172" t="s">
        <v>111</v>
      </c>
      <c r="CW576" s="172" t="b">
        <v>0</v>
      </c>
      <c r="CX576" s="139" t="s">
        <v>3796</v>
      </c>
      <c r="CY576" s="139" t="s">
        <v>3796</v>
      </c>
      <c r="CZ576" s="139" t="s">
        <v>3796</v>
      </c>
      <c r="DA576" s="139" t="s">
        <v>3796</v>
      </c>
      <c r="DB576" s="139" t="s">
        <v>3796</v>
      </c>
      <c r="DD576" s="231" t="s">
        <v>3882</v>
      </c>
      <c r="DE576" s="231" t="s">
        <v>3883</v>
      </c>
      <c r="DF576" s="231" t="s">
        <v>3884</v>
      </c>
      <c r="DG576" s="232" t="s">
        <v>3885</v>
      </c>
    </row>
    <row r="577" spans="1:111" ht="31" x14ac:dyDescent="0.35">
      <c r="A577" s="209">
        <v>3607</v>
      </c>
      <c r="B577" s="208" t="s">
        <v>1282</v>
      </c>
      <c r="C577" s="257">
        <v>301</v>
      </c>
      <c r="D577" s="258" t="s">
        <v>3024</v>
      </c>
      <c r="E577" s="258" t="s">
        <v>3696</v>
      </c>
      <c r="F577" s="256" t="s">
        <v>3697</v>
      </c>
      <c r="G577" s="256" t="s">
        <v>3698</v>
      </c>
      <c r="H577" s="140">
        <f t="shared" si="80"/>
        <v>5</v>
      </c>
      <c r="I577" s="140">
        <f t="shared" si="81"/>
        <v>0</v>
      </c>
      <c r="J577" s="140">
        <f t="shared" si="82"/>
        <v>4</v>
      </c>
      <c r="K577" s="140">
        <f t="shared" si="83"/>
        <v>1</v>
      </c>
      <c r="L577" s="140">
        <f t="shared" si="84"/>
        <v>0</v>
      </c>
      <c r="M577" s="140">
        <f t="shared" si="85"/>
        <v>5</v>
      </c>
      <c r="N577" s="140">
        <f t="shared" si="86"/>
        <v>5</v>
      </c>
      <c r="O577" s="140">
        <f t="shared" si="87"/>
        <v>5</v>
      </c>
      <c r="P577" s="140">
        <f t="shared" si="88"/>
        <v>5</v>
      </c>
      <c r="Q577" s="140">
        <f t="shared" si="89"/>
        <v>5</v>
      </c>
      <c r="R577" s="19" t="s">
        <v>115</v>
      </c>
      <c r="S577" s="19" t="s">
        <v>115</v>
      </c>
      <c r="T577" s="19" t="s">
        <v>115</v>
      </c>
      <c r="U577" s="19" t="s">
        <v>115</v>
      </c>
      <c r="V577" s="19" t="s">
        <v>115</v>
      </c>
      <c r="W577" s="172" t="b">
        <v>1</v>
      </c>
      <c r="X577" s="172" t="s">
        <v>116</v>
      </c>
      <c r="Y577" s="172" t="s">
        <v>116</v>
      </c>
      <c r="Z577" s="172" t="s">
        <v>116</v>
      </c>
      <c r="AA577" s="172" t="s">
        <v>116</v>
      </c>
      <c r="AB577" s="172" t="s">
        <v>116</v>
      </c>
      <c r="AC577" s="172" t="b">
        <v>0</v>
      </c>
      <c r="AD577" s="172" t="s">
        <v>111</v>
      </c>
      <c r="AE577" s="172" t="s">
        <v>111</v>
      </c>
      <c r="AF577" s="172" t="s">
        <v>111</v>
      </c>
      <c r="AG577" s="172" t="s">
        <v>111</v>
      </c>
      <c r="AH577" s="172" t="s">
        <v>111</v>
      </c>
      <c r="AI577" s="172" t="b">
        <v>1</v>
      </c>
      <c r="AJ577" s="172" t="s">
        <v>116</v>
      </c>
      <c r="AK577" s="172" t="s">
        <v>116</v>
      </c>
      <c r="AL577" s="172" t="s">
        <v>116</v>
      </c>
      <c r="AM577" s="172" t="s">
        <v>116</v>
      </c>
      <c r="AN577" s="172" t="s">
        <v>116</v>
      </c>
      <c r="AO577" s="172" t="b">
        <v>0</v>
      </c>
      <c r="AP577" s="172" t="s">
        <v>111</v>
      </c>
      <c r="AQ577" s="172" t="s">
        <v>111</v>
      </c>
      <c r="AR577" s="172" t="s">
        <v>111</v>
      </c>
      <c r="AS577" s="172" t="s">
        <v>111</v>
      </c>
      <c r="AT577" s="172" t="s">
        <v>111</v>
      </c>
      <c r="AU577" s="172" t="b">
        <v>0</v>
      </c>
      <c r="AV577" s="172" t="s">
        <v>111</v>
      </c>
      <c r="AW577" s="172" t="s">
        <v>111</v>
      </c>
      <c r="AX577" s="172" t="s">
        <v>111</v>
      </c>
      <c r="AY577" s="172" t="s">
        <v>111</v>
      </c>
      <c r="AZ577" s="172" t="s">
        <v>111</v>
      </c>
      <c r="BA577" s="172" t="b">
        <v>0</v>
      </c>
      <c r="BB577" s="172" t="s">
        <v>111</v>
      </c>
      <c r="BC577" s="172" t="s">
        <v>111</v>
      </c>
      <c r="BD577" s="172" t="s">
        <v>111</v>
      </c>
      <c r="BE577" s="172" t="s">
        <v>111</v>
      </c>
      <c r="BF577" s="172" t="s">
        <v>111</v>
      </c>
      <c r="BG577" s="172" t="b">
        <v>0</v>
      </c>
      <c r="BH577" s="172" t="s">
        <v>111</v>
      </c>
      <c r="BI577" s="172" t="s">
        <v>111</v>
      </c>
      <c r="BJ577" s="172" t="s">
        <v>111</v>
      </c>
      <c r="BK577" s="172" t="s">
        <v>111</v>
      </c>
      <c r="BL577" s="172" t="s">
        <v>111</v>
      </c>
      <c r="BM577" s="172" t="b">
        <v>0</v>
      </c>
      <c r="BN577" s="172" t="s">
        <v>111</v>
      </c>
      <c r="BO577" s="172" t="s">
        <v>111</v>
      </c>
      <c r="BP577" s="172" t="s">
        <v>111</v>
      </c>
      <c r="BQ577" s="172" t="s">
        <v>111</v>
      </c>
      <c r="BR577" s="172" t="s">
        <v>111</v>
      </c>
      <c r="BS577" s="172" t="b">
        <v>0</v>
      </c>
      <c r="BT577" s="172" t="s">
        <v>111</v>
      </c>
      <c r="BU577" s="172" t="s">
        <v>111</v>
      </c>
      <c r="BV577" s="172" t="s">
        <v>111</v>
      </c>
      <c r="BW577" s="172" t="s">
        <v>111</v>
      </c>
      <c r="BX577" s="172" t="s">
        <v>111</v>
      </c>
      <c r="BY577" s="172" t="b">
        <v>1</v>
      </c>
      <c r="BZ577" s="172" t="s">
        <v>116</v>
      </c>
      <c r="CA577" s="172" t="s">
        <v>116</v>
      </c>
      <c r="CB577" s="172" t="s">
        <v>116</v>
      </c>
      <c r="CC577" s="172" t="s">
        <v>116</v>
      </c>
      <c r="CD577" s="172" t="s">
        <v>116</v>
      </c>
      <c r="CE577" s="172" t="b">
        <v>1</v>
      </c>
      <c r="CF577" s="172" t="s">
        <v>1</v>
      </c>
      <c r="CG577" s="172" t="s">
        <v>1</v>
      </c>
      <c r="CH577" s="172" t="s">
        <v>1</v>
      </c>
      <c r="CI577" s="172" t="s">
        <v>1</v>
      </c>
      <c r="CJ577" s="172" t="s">
        <v>1</v>
      </c>
      <c r="CK577" s="172" t="b">
        <v>0</v>
      </c>
      <c r="CL577" s="172" t="s">
        <v>111</v>
      </c>
      <c r="CM577" s="172" t="s">
        <v>111</v>
      </c>
      <c r="CN577" s="172" t="s">
        <v>111</v>
      </c>
      <c r="CO577" s="172" t="s">
        <v>111</v>
      </c>
      <c r="CP577" s="172" t="s">
        <v>111</v>
      </c>
      <c r="CQ577" s="172" t="b">
        <v>1</v>
      </c>
      <c r="CR577" s="172" t="s">
        <v>116</v>
      </c>
      <c r="CS577" s="172" t="s">
        <v>116</v>
      </c>
      <c r="CT577" s="172" t="s">
        <v>116</v>
      </c>
      <c r="CU577" s="172" t="s">
        <v>116</v>
      </c>
      <c r="CV577" s="172" t="s">
        <v>116</v>
      </c>
      <c r="CW577" s="172" t="b">
        <v>0</v>
      </c>
      <c r="CX577" s="139" t="s">
        <v>3796</v>
      </c>
      <c r="CY577" s="139" t="s">
        <v>3796</v>
      </c>
      <c r="CZ577" s="139" t="s">
        <v>3796</v>
      </c>
      <c r="DA577" s="139" t="s">
        <v>3796</v>
      </c>
      <c r="DB577" s="139" t="s">
        <v>3796</v>
      </c>
      <c r="DD577" s="231" t="s">
        <v>3882</v>
      </c>
      <c r="DE577" s="231" t="s">
        <v>3883</v>
      </c>
      <c r="DF577" s="231" t="s">
        <v>3884</v>
      </c>
      <c r="DG577" s="232" t="s">
        <v>3885</v>
      </c>
    </row>
    <row r="578" spans="1:111" ht="31" x14ac:dyDescent="0.35">
      <c r="A578" s="209">
        <v>3607</v>
      </c>
      <c r="B578" s="208" t="s">
        <v>1282</v>
      </c>
      <c r="C578" s="257">
        <v>301</v>
      </c>
      <c r="D578" s="258" t="s">
        <v>3024</v>
      </c>
      <c r="E578" s="258" t="s">
        <v>3699</v>
      </c>
      <c r="F578" s="256" t="s">
        <v>3700</v>
      </c>
      <c r="G578" s="256" t="s">
        <v>3701</v>
      </c>
      <c r="H578" s="140">
        <f t="shared" si="80"/>
        <v>0</v>
      </c>
      <c r="I578" s="140">
        <f t="shared" si="81"/>
        <v>0</v>
      </c>
      <c r="J578" s="140">
        <f t="shared" si="82"/>
        <v>0</v>
      </c>
      <c r="K578" s="140">
        <f t="shared" si="83"/>
        <v>0</v>
      </c>
      <c r="L578" s="140">
        <f t="shared" si="84"/>
        <v>0</v>
      </c>
      <c r="M578" s="140">
        <f t="shared" si="85"/>
        <v>0</v>
      </c>
      <c r="N578" s="140">
        <f t="shared" si="86"/>
        <v>0</v>
      </c>
      <c r="O578" s="140">
        <f t="shared" si="87"/>
        <v>0</v>
      </c>
      <c r="P578" s="140">
        <f t="shared" si="88"/>
        <v>0</v>
      </c>
      <c r="Q578" s="140">
        <f t="shared" si="89"/>
        <v>0</v>
      </c>
      <c r="R578" s="19" t="s">
        <v>1876</v>
      </c>
      <c r="S578" s="19" t="s">
        <v>1876</v>
      </c>
      <c r="T578" s="19" t="s">
        <v>1876</v>
      </c>
      <c r="U578" s="19" t="s">
        <v>1876</v>
      </c>
      <c r="V578" s="19" t="s">
        <v>1876</v>
      </c>
      <c r="W578" s="172" t="b">
        <v>0</v>
      </c>
      <c r="X578" s="172" t="s">
        <v>111</v>
      </c>
      <c r="Y578" s="172" t="s">
        <v>111</v>
      </c>
      <c r="Z578" s="172" t="s">
        <v>111</v>
      </c>
      <c r="AA578" s="172" t="s">
        <v>111</v>
      </c>
      <c r="AB578" s="172" t="s">
        <v>111</v>
      </c>
      <c r="AC578" s="172" t="b">
        <v>0</v>
      </c>
      <c r="AD578" s="172" t="s">
        <v>111</v>
      </c>
      <c r="AE578" s="172" t="s">
        <v>111</v>
      </c>
      <c r="AF578" s="172" t="s">
        <v>111</v>
      </c>
      <c r="AG578" s="172" t="s">
        <v>111</v>
      </c>
      <c r="AH578" s="172" t="s">
        <v>111</v>
      </c>
      <c r="AI578" s="172" t="b">
        <v>0</v>
      </c>
      <c r="AJ578" s="172" t="s">
        <v>111</v>
      </c>
      <c r="AK578" s="172" t="s">
        <v>111</v>
      </c>
      <c r="AL578" s="172" t="s">
        <v>111</v>
      </c>
      <c r="AM578" s="172" t="s">
        <v>111</v>
      </c>
      <c r="AN578" s="172" t="s">
        <v>111</v>
      </c>
      <c r="AO578" s="172" t="b">
        <v>0</v>
      </c>
      <c r="AP578" s="172" t="s">
        <v>111</v>
      </c>
      <c r="AQ578" s="172" t="s">
        <v>111</v>
      </c>
      <c r="AR578" s="172" t="s">
        <v>111</v>
      </c>
      <c r="AS578" s="172" t="s">
        <v>111</v>
      </c>
      <c r="AT578" s="172" t="s">
        <v>111</v>
      </c>
      <c r="AU578" s="172" t="b">
        <v>0</v>
      </c>
      <c r="AV578" s="172" t="s">
        <v>111</v>
      </c>
      <c r="AW578" s="172" t="s">
        <v>111</v>
      </c>
      <c r="AX578" s="172" t="s">
        <v>111</v>
      </c>
      <c r="AY578" s="172" t="s">
        <v>111</v>
      </c>
      <c r="AZ578" s="172" t="s">
        <v>111</v>
      </c>
      <c r="BA578" s="172" t="b">
        <v>0</v>
      </c>
      <c r="BB578" s="172" t="s">
        <v>111</v>
      </c>
      <c r="BC578" s="172" t="s">
        <v>111</v>
      </c>
      <c r="BD578" s="172" t="s">
        <v>111</v>
      </c>
      <c r="BE578" s="172" t="s">
        <v>111</v>
      </c>
      <c r="BF578" s="172" t="s">
        <v>111</v>
      </c>
      <c r="BG578" s="172" t="b">
        <v>0</v>
      </c>
      <c r="BH578" s="172" t="s">
        <v>111</v>
      </c>
      <c r="BI578" s="172" t="s">
        <v>111</v>
      </c>
      <c r="BJ578" s="172" t="s">
        <v>111</v>
      </c>
      <c r="BK578" s="172" t="s">
        <v>111</v>
      </c>
      <c r="BL578" s="172" t="s">
        <v>111</v>
      </c>
      <c r="BM578" s="172" t="b">
        <v>0</v>
      </c>
      <c r="BN578" s="172" t="s">
        <v>111</v>
      </c>
      <c r="BO578" s="172" t="s">
        <v>111</v>
      </c>
      <c r="BP578" s="172" t="s">
        <v>111</v>
      </c>
      <c r="BQ578" s="172" t="s">
        <v>111</v>
      </c>
      <c r="BR578" s="172" t="s">
        <v>111</v>
      </c>
      <c r="BS578" s="172" t="b">
        <v>0</v>
      </c>
      <c r="BT578" s="172" t="s">
        <v>111</v>
      </c>
      <c r="BU578" s="172" t="s">
        <v>111</v>
      </c>
      <c r="BV578" s="172" t="s">
        <v>111</v>
      </c>
      <c r="BW578" s="172" t="s">
        <v>111</v>
      </c>
      <c r="BX578" s="172" t="s">
        <v>111</v>
      </c>
      <c r="BY578" s="172" t="b">
        <v>0</v>
      </c>
      <c r="BZ578" s="172" t="s">
        <v>111</v>
      </c>
      <c r="CA578" s="172" t="s">
        <v>111</v>
      </c>
      <c r="CB578" s="172" t="s">
        <v>111</v>
      </c>
      <c r="CC578" s="172" t="s">
        <v>111</v>
      </c>
      <c r="CD578" s="172" t="s">
        <v>111</v>
      </c>
      <c r="CE578" s="172" t="b">
        <v>0</v>
      </c>
      <c r="CF578" s="172" t="s">
        <v>1593</v>
      </c>
      <c r="CG578" s="172" t="s">
        <v>3796</v>
      </c>
      <c r="CH578" s="172" t="s">
        <v>3796</v>
      </c>
      <c r="CI578" s="172" t="s">
        <v>3796</v>
      </c>
      <c r="CJ578" s="172" t="s">
        <v>3796</v>
      </c>
      <c r="CK578" s="172" t="b">
        <v>0</v>
      </c>
      <c r="CL578" s="172" t="s">
        <v>111</v>
      </c>
      <c r="CM578" s="172" t="s">
        <v>111</v>
      </c>
      <c r="CN578" s="172" t="s">
        <v>111</v>
      </c>
      <c r="CO578" s="172" t="s">
        <v>111</v>
      </c>
      <c r="CP578" s="172" t="s">
        <v>111</v>
      </c>
      <c r="CQ578" s="172" t="b">
        <v>0</v>
      </c>
      <c r="CR578" s="172" t="s">
        <v>111</v>
      </c>
      <c r="CS578" s="172" t="s">
        <v>111</v>
      </c>
      <c r="CT578" s="172" t="s">
        <v>111</v>
      </c>
      <c r="CU578" s="172" t="s">
        <v>111</v>
      </c>
      <c r="CV578" s="172" t="s">
        <v>111</v>
      </c>
      <c r="CW578" s="172" t="b">
        <v>0</v>
      </c>
      <c r="CX578" s="139" t="s">
        <v>3796</v>
      </c>
      <c r="CY578" s="139" t="s">
        <v>3796</v>
      </c>
      <c r="CZ578" s="139" t="s">
        <v>3796</v>
      </c>
      <c r="DA578" s="139" t="s">
        <v>3796</v>
      </c>
      <c r="DB578" s="139" t="s">
        <v>3796</v>
      </c>
      <c r="DD578" s="231" t="s">
        <v>3882</v>
      </c>
      <c r="DE578" s="231" t="s">
        <v>3883</v>
      </c>
      <c r="DF578" s="231" t="s">
        <v>3884</v>
      </c>
      <c r="DG578" s="232" t="s">
        <v>3885</v>
      </c>
    </row>
    <row r="579" spans="1:111" ht="31" x14ac:dyDescent="0.35">
      <c r="A579" s="209">
        <v>3607</v>
      </c>
      <c r="B579" s="208" t="s">
        <v>1282</v>
      </c>
      <c r="C579" s="257">
        <v>301</v>
      </c>
      <c r="D579" s="258" t="s">
        <v>3024</v>
      </c>
      <c r="E579" s="258" t="s">
        <v>3702</v>
      </c>
      <c r="F579" s="258" t="s">
        <v>3703</v>
      </c>
      <c r="G579" s="256" t="s">
        <v>3704</v>
      </c>
      <c r="H579" s="140">
        <f t="shared" ref="H579:H630" si="90">COUNTIF(W579:CW579,TRUE)</f>
        <v>0</v>
      </c>
      <c r="I579" s="140">
        <f t="shared" ref="I579:I630" si="91">COUNTIF(BA579,TRUE)+COUNTIF(AU579,TRUE)</f>
        <v>0</v>
      </c>
      <c r="J579" s="140">
        <f t="shared" ref="J579:J630" si="92">COUNTIF(W579,TRUE)+COUNTIF(AC579,TRUE)+COUNTIF(AI579,TRUE)+COUNTIF(AO579,TRUE)+COUNTIF(BG579,TRUE)+COUNTIF(BM579,TRUE)+COUNTIF(BS579,TRUE)+COUNTIF(BY579,TRUE)+COUNTIF(CQ579,TRUE)</f>
        <v>0</v>
      </c>
      <c r="K579" s="140">
        <f t="shared" ref="K579:K630" si="93">COUNTIF(CE579,TRUE)+COUNTIF(CK579,TRUE)</f>
        <v>0</v>
      </c>
      <c r="L579" s="140">
        <f t="shared" ref="L579:L630" si="94">COUNTIF(CW579,TRUE)</f>
        <v>0</v>
      </c>
      <c r="M579" s="140">
        <f t="shared" ref="M579:M630" si="95">COUNTIF(X579,"YES")+COUNTIF(AD579,"YES")+COUNTIF(AJ579,"YES")+COUNTIF(AP579,"YES")+COUNTIF(AV579,"YES")+COUNTIF(BB579,"YES")+COUNTIF(BH579,"YES")+COUNTIF(BN579,"YES")+COUNTIF(BT579,"YES")+COUNTIF(BZ579,"YES")+COUNTIF(CF579,"YES")+COUNTIF(CL579,"YES")+COUNTIF(CR579,"YES")+COUNTIF(CX579,"YES")</f>
        <v>0</v>
      </c>
      <c r="N579" s="140">
        <f t="shared" ref="N579:N630" si="96">COUNTIF(Y579,"YES")+COUNTIF(AE579,"YES")+COUNTIF(AK579,"YES")+COUNTIF(AQ579,"YES")+COUNTIF(AW579,"YES")+COUNTIF(BC579,"YES")+COUNTIF(BI579,"YES")+COUNTIF(BO579,"YES")+COUNTIF(BU579,"YES")+COUNTIF(CA579,"YES")+COUNTIF(CG579,"YES")+COUNTIF(CM579,"YES")+COUNTIF(CS579,"YES")+COUNTIF(CY579,"YES")</f>
        <v>0</v>
      </c>
      <c r="O579" s="140">
        <f t="shared" ref="O579:O630" si="97">COUNTIF(Z579,"YES")+COUNTIF(AF579,"YES")+COUNTIF(AL579,"YES")+COUNTIF(AR579,"YES")+COUNTIF(AX579,"YES")+COUNTIF(BD579,"YES")+COUNTIF(BJ579,"YES")+COUNTIF(BP579,"YES")+COUNTIF(BV579,"YES")+COUNTIF(CB579,"YES")+COUNTIF(CH579,"YES")+COUNTIF(CN579,"YES")+COUNTIF(CT579,"YES")+COUNTIF(CZ579,"YES")</f>
        <v>0</v>
      </c>
      <c r="P579" s="140">
        <f t="shared" ref="P579:P630" si="98">COUNTIF(AA579,"YES")+COUNTIF(AG579,"YES")+COUNTIF(AM579,"YES")+COUNTIF(AS579,"YES")+COUNTIF(AY579,"YES")+COUNTIF(BE579,"YES")+COUNTIF(BK579,"YES")+COUNTIF(BQ579,"YES")+COUNTIF(BW579,"YES")+COUNTIF(CC579,"YES")+COUNTIF(CI579,"YES")+COUNTIF(CO579,"YES")+COUNTIF(CU579,"YES")+COUNTIF(DA579,"YES")</f>
        <v>0</v>
      </c>
      <c r="Q579" s="140">
        <f t="shared" ref="Q579:Q630" si="99">COUNTIF(AB579,"YES")+COUNTIF(AH579,"YES")+COUNTIF(AN579,"YES")+COUNTIF(AT579,"YES")+COUNTIF(AZ579,"YES")+COUNTIF(BF579,"YES")+COUNTIF(BL579,"YES")+COUNTIF(BR579,"YES")+COUNTIF(BX579,"YES")+COUNTIF(CD579,"YES")+COUNTIF(CJ579,"YES")+COUNTIF(CP579,"YES")+COUNTIF(CV579,"YES")+COUNTIF(DB579,"YES")</f>
        <v>0</v>
      </c>
      <c r="R579" s="19" t="s">
        <v>1876</v>
      </c>
      <c r="S579" s="19" t="s">
        <v>1876</v>
      </c>
      <c r="T579" s="19" t="s">
        <v>1876</v>
      </c>
      <c r="U579" s="19" t="s">
        <v>1876</v>
      </c>
      <c r="V579" s="19" t="s">
        <v>1876</v>
      </c>
      <c r="W579" s="172" t="b">
        <v>0</v>
      </c>
      <c r="X579" s="172" t="s">
        <v>111</v>
      </c>
      <c r="Y579" s="172" t="s">
        <v>111</v>
      </c>
      <c r="Z579" s="172" t="s">
        <v>111</v>
      </c>
      <c r="AA579" s="172" t="s">
        <v>111</v>
      </c>
      <c r="AB579" s="172" t="s">
        <v>111</v>
      </c>
      <c r="AC579" s="172" t="b">
        <v>0</v>
      </c>
      <c r="AD579" s="172" t="s">
        <v>111</v>
      </c>
      <c r="AE579" s="172" t="s">
        <v>111</v>
      </c>
      <c r="AF579" s="172" t="s">
        <v>111</v>
      </c>
      <c r="AG579" s="172" t="s">
        <v>111</v>
      </c>
      <c r="AH579" s="172" t="s">
        <v>111</v>
      </c>
      <c r="AI579" s="172" t="b">
        <v>0</v>
      </c>
      <c r="AJ579" s="172" t="s">
        <v>111</v>
      </c>
      <c r="AK579" s="172" t="s">
        <v>111</v>
      </c>
      <c r="AL579" s="172" t="s">
        <v>111</v>
      </c>
      <c r="AM579" s="172" t="s">
        <v>111</v>
      </c>
      <c r="AN579" s="172" t="s">
        <v>111</v>
      </c>
      <c r="AO579" s="172" t="b">
        <v>0</v>
      </c>
      <c r="AP579" s="172" t="s">
        <v>111</v>
      </c>
      <c r="AQ579" s="172" t="s">
        <v>111</v>
      </c>
      <c r="AR579" s="172" t="s">
        <v>111</v>
      </c>
      <c r="AS579" s="172" t="s">
        <v>111</v>
      </c>
      <c r="AT579" s="172" t="s">
        <v>111</v>
      </c>
      <c r="AU579" s="172" t="b">
        <v>0</v>
      </c>
      <c r="AV579" s="172" t="s">
        <v>111</v>
      </c>
      <c r="AW579" s="172" t="s">
        <v>111</v>
      </c>
      <c r="AX579" s="172" t="s">
        <v>111</v>
      </c>
      <c r="AY579" s="172" t="s">
        <v>111</v>
      </c>
      <c r="AZ579" s="172" t="s">
        <v>111</v>
      </c>
      <c r="BA579" s="172" t="b">
        <v>0</v>
      </c>
      <c r="BB579" s="172" t="s">
        <v>111</v>
      </c>
      <c r="BC579" s="172" t="s">
        <v>111</v>
      </c>
      <c r="BD579" s="172" t="s">
        <v>111</v>
      </c>
      <c r="BE579" s="172" t="s">
        <v>111</v>
      </c>
      <c r="BF579" s="172" t="s">
        <v>111</v>
      </c>
      <c r="BG579" s="172" t="b">
        <v>0</v>
      </c>
      <c r="BH579" s="172" t="s">
        <v>111</v>
      </c>
      <c r="BI579" s="172" t="s">
        <v>111</v>
      </c>
      <c r="BJ579" s="172" t="s">
        <v>111</v>
      </c>
      <c r="BK579" s="172" t="s">
        <v>111</v>
      </c>
      <c r="BL579" s="172" t="s">
        <v>111</v>
      </c>
      <c r="BM579" s="172" t="b">
        <v>0</v>
      </c>
      <c r="BN579" s="172" t="s">
        <v>111</v>
      </c>
      <c r="BO579" s="172" t="s">
        <v>111</v>
      </c>
      <c r="BP579" s="172" t="s">
        <v>111</v>
      </c>
      <c r="BQ579" s="172" t="s">
        <v>111</v>
      </c>
      <c r="BR579" s="172" t="s">
        <v>111</v>
      </c>
      <c r="BS579" s="172" t="b">
        <v>0</v>
      </c>
      <c r="BT579" s="172" t="s">
        <v>111</v>
      </c>
      <c r="BU579" s="172" t="s">
        <v>111</v>
      </c>
      <c r="BV579" s="172" t="s">
        <v>111</v>
      </c>
      <c r="BW579" s="172" t="s">
        <v>111</v>
      </c>
      <c r="BX579" s="172" t="s">
        <v>111</v>
      </c>
      <c r="BY579" s="172" t="b">
        <v>0</v>
      </c>
      <c r="BZ579" s="172" t="s">
        <v>111</v>
      </c>
      <c r="CA579" s="172" t="s">
        <v>111</v>
      </c>
      <c r="CB579" s="172" t="s">
        <v>111</v>
      </c>
      <c r="CC579" s="172" t="s">
        <v>111</v>
      </c>
      <c r="CD579" s="172" t="s">
        <v>111</v>
      </c>
      <c r="CE579" s="172" t="b">
        <v>0</v>
      </c>
      <c r="CF579" s="172" t="s">
        <v>1593</v>
      </c>
      <c r="CG579" s="172" t="s">
        <v>3796</v>
      </c>
      <c r="CH579" s="172" t="s">
        <v>3796</v>
      </c>
      <c r="CI579" s="172" t="s">
        <v>3796</v>
      </c>
      <c r="CJ579" s="172" t="s">
        <v>3796</v>
      </c>
      <c r="CK579" s="172" t="b">
        <v>0</v>
      </c>
      <c r="CL579" s="172" t="s">
        <v>111</v>
      </c>
      <c r="CM579" s="172" t="s">
        <v>111</v>
      </c>
      <c r="CN579" s="172" t="s">
        <v>111</v>
      </c>
      <c r="CO579" s="172" t="s">
        <v>111</v>
      </c>
      <c r="CP579" s="172" t="s">
        <v>111</v>
      </c>
      <c r="CQ579" s="172" t="b">
        <v>0</v>
      </c>
      <c r="CR579" s="172" t="s">
        <v>111</v>
      </c>
      <c r="CS579" s="172" t="s">
        <v>111</v>
      </c>
      <c r="CT579" s="172" t="s">
        <v>111</v>
      </c>
      <c r="CU579" s="172" t="s">
        <v>111</v>
      </c>
      <c r="CV579" s="172" t="s">
        <v>111</v>
      </c>
      <c r="CW579" s="172" t="b">
        <v>0</v>
      </c>
      <c r="CX579" s="139" t="s">
        <v>3796</v>
      </c>
      <c r="CY579" s="139" t="s">
        <v>3796</v>
      </c>
      <c r="CZ579" s="139" t="s">
        <v>3796</v>
      </c>
      <c r="DA579" s="139" t="s">
        <v>3796</v>
      </c>
      <c r="DB579" s="139" t="s">
        <v>3796</v>
      </c>
      <c r="DD579" s="231" t="s">
        <v>3882</v>
      </c>
      <c r="DE579" s="231" t="s">
        <v>3883</v>
      </c>
      <c r="DF579" s="231" t="s">
        <v>3884</v>
      </c>
      <c r="DG579" s="232" t="s">
        <v>3885</v>
      </c>
    </row>
    <row r="580" spans="1:111" ht="31" x14ac:dyDescent="0.35">
      <c r="A580" s="209">
        <v>3607</v>
      </c>
      <c r="B580" s="208" t="s">
        <v>1282</v>
      </c>
      <c r="C580" s="257">
        <v>301</v>
      </c>
      <c r="D580" s="258" t="s">
        <v>3024</v>
      </c>
      <c r="E580" s="258" t="s">
        <v>3705</v>
      </c>
      <c r="F580" s="256" t="s">
        <v>3706</v>
      </c>
      <c r="G580" s="256" t="s">
        <v>3707</v>
      </c>
      <c r="H580" s="140">
        <f t="shared" si="90"/>
        <v>0</v>
      </c>
      <c r="I580" s="140">
        <f t="shared" si="91"/>
        <v>0</v>
      </c>
      <c r="J580" s="140">
        <f t="shared" si="92"/>
        <v>0</v>
      </c>
      <c r="K580" s="140">
        <f t="shared" si="93"/>
        <v>0</v>
      </c>
      <c r="L580" s="140">
        <f t="shared" si="94"/>
        <v>0</v>
      </c>
      <c r="M580" s="140">
        <f t="shared" si="95"/>
        <v>0</v>
      </c>
      <c r="N580" s="140">
        <f t="shared" si="96"/>
        <v>0</v>
      </c>
      <c r="O580" s="140">
        <f t="shared" si="97"/>
        <v>0</v>
      </c>
      <c r="P580" s="140">
        <f t="shared" si="98"/>
        <v>0</v>
      </c>
      <c r="Q580" s="140">
        <f t="shared" si="99"/>
        <v>0</v>
      </c>
      <c r="R580" s="19" t="s">
        <v>1876</v>
      </c>
      <c r="S580" s="19" t="s">
        <v>1876</v>
      </c>
      <c r="T580" s="19" t="s">
        <v>1876</v>
      </c>
      <c r="U580" s="19" t="s">
        <v>1876</v>
      </c>
      <c r="V580" s="19" t="s">
        <v>1876</v>
      </c>
      <c r="W580" s="172" t="b">
        <v>0</v>
      </c>
      <c r="X580" s="172" t="s">
        <v>111</v>
      </c>
      <c r="Y580" s="172" t="s">
        <v>111</v>
      </c>
      <c r="Z580" s="172" t="s">
        <v>111</v>
      </c>
      <c r="AA580" s="172" t="s">
        <v>111</v>
      </c>
      <c r="AB580" s="172" t="s">
        <v>111</v>
      </c>
      <c r="AC580" s="172" t="b">
        <v>0</v>
      </c>
      <c r="AD580" s="172" t="s">
        <v>111</v>
      </c>
      <c r="AE580" s="172" t="s">
        <v>111</v>
      </c>
      <c r="AF580" s="172" t="s">
        <v>111</v>
      </c>
      <c r="AG580" s="172" t="s">
        <v>111</v>
      </c>
      <c r="AH580" s="172" t="s">
        <v>111</v>
      </c>
      <c r="AI580" s="172" t="b">
        <v>0</v>
      </c>
      <c r="AJ580" s="172" t="s">
        <v>111</v>
      </c>
      <c r="AK580" s="172" t="s">
        <v>111</v>
      </c>
      <c r="AL580" s="172" t="s">
        <v>111</v>
      </c>
      <c r="AM580" s="172" t="s">
        <v>111</v>
      </c>
      <c r="AN580" s="172" t="s">
        <v>111</v>
      </c>
      <c r="AO580" s="172" t="b">
        <v>0</v>
      </c>
      <c r="AP580" s="172" t="s">
        <v>111</v>
      </c>
      <c r="AQ580" s="172" t="s">
        <v>111</v>
      </c>
      <c r="AR580" s="172" t="s">
        <v>111</v>
      </c>
      <c r="AS580" s="172" t="s">
        <v>111</v>
      </c>
      <c r="AT580" s="172" t="s">
        <v>111</v>
      </c>
      <c r="AU580" s="172" t="b">
        <v>0</v>
      </c>
      <c r="AV580" s="172" t="s">
        <v>111</v>
      </c>
      <c r="AW580" s="172" t="s">
        <v>111</v>
      </c>
      <c r="AX580" s="172" t="s">
        <v>111</v>
      </c>
      <c r="AY580" s="172" t="s">
        <v>111</v>
      </c>
      <c r="AZ580" s="172" t="s">
        <v>111</v>
      </c>
      <c r="BA580" s="172" t="b">
        <v>0</v>
      </c>
      <c r="BB580" s="172" t="s">
        <v>111</v>
      </c>
      <c r="BC580" s="172" t="s">
        <v>111</v>
      </c>
      <c r="BD580" s="172" t="s">
        <v>111</v>
      </c>
      <c r="BE580" s="172" t="s">
        <v>111</v>
      </c>
      <c r="BF580" s="172" t="s">
        <v>111</v>
      </c>
      <c r="BG580" s="172" t="b">
        <v>0</v>
      </c>
      <c r="BH580" s="172" t="s">
        <v>111</v>
      </c>
      <c r="BI580" s="172" t="s">
        <v>111</v>
      </c>
      <c r="BJ580" s="172" t="s">
        <v>111</v>
      </c>
      <c r="BK580" s="172" t="s">
        <v>111</v>
      </c>
      <c r="BL580" s="172" t="s">
        <v>111</v>
      </c>
      <c r="BM580" s="172" t="b">
        <v>0</v>
      </c>
      <c r="BN580" s="172" t="s">
        <v>111</v>
      </c>
      <c r="BO580" s="172" t="s">
        <v>111</v>
      </c>
      <c r="BP580" s="172" t="s">
        <v>111</v>
      </c>
      <c r="BQ580" s="172" t="s">
        <v>111</v>
      </c>
      <c r="BR580" s="172" t="s">
        <v>111</v>
      </c>
      <c r="BS580" s="172" t="b">
        <v>0</v>
      </c>
      <c r="BT580" s="172" t="s">
        <v>111</v>
      </c>
      <c r="BU580" s="172" t="s">
        <v>111</v>
      </c>
      <c r="BV580" s="172" t="s">
        <v>111</v>
      </c>
      <c r="BW580" s="172" t="s">
        <v>111</v>
      </c>
      <c r="BX580" s="172" t="s">
        <v>111</v>
      </c>
      <c r="BY580" s="172" t="b">
        <v>0</v>
      </c>
      <c r="BZ580" s="172" t="s">
        <v>111</v>
      </c>
      <c r="CA580" s="172" t="s">
        <v>111</v>
      </c>
      <c r="CB580" s="172" t="s">
        <v>111</v>
      </c>
      <c r="CC580" s="172" t="s">
        <v>111</v>
      </c>
      <c r="CD580" s="172" t="s">
        <v>111</v>
      </c>
      <c r="CE580" s="172" t="b">
        <v>0</v>
      </c>
      <c r="CF580" s="172" t="s">
        <v>1593</v>
      </c>
      <c r="CG580" s="172" t="s">
        <v>3796</v>
      </c>
      <c r="CH580" s="172" t="s">
        <v>3796</v>
      </c>
      <c r="CI580" s="172" t="s">
        <v>3796</v>
      </c>
      <c r="CJ580" s="172" t="s">
        <v>3796</v>
      </c>
      <c r="CK580" s="172" t="b">
        <v>0</v>
      </c>
      <c r="CL580" s="172" t="s">
        <v>111</v>
      </c>
      <c r="CM580" s="172" t="s">
        <v>111</v>
      </c>
      <c r="CN580" s="172" t="s">
        <v>111</v>
      </c>
      <c r="CO580" s="172" t="s">
        <v>111</v>
      </c>
      <c r="CP580" s="172" t="s">
        <v>111</v>
      </c>
      <c r="CQ580" s="172" t="b">
        <v>0</v>
      </c>
      <c r="CR580" s="172" t="s">
        <v>111</v>
      </c>
      <c r="CS580" s="172" t="s">
        <v>111</v>
      </c>
      <c r="CT580" s="172" t="s">
        <v>111</v>
      </c>
      <c r="CU580" s="172" t="s">
        <v>111</v>
      </c>
      <c r="CV580" s="172" t="s">
        <v>111</v>
      </c>
      <c r="CW580" s="172" t="b">
        <v>0</v>
      </c>
      <c r="CX580" s="139" t="s">
        <v>3796</v>
      </c>
      <c r="CY580" s="139" t="s">
        <v>3796</v>
      </c>
      <c r="CZ580" s="139" t="s">
        <v>3796</v>
      </c>
      <c r="DA580" s="139" t="s">
        <v>3796</v>
      </c>
      <c r="DB580" s="139" t="s">
        <v>3796</v>
      </c>
      <c r="DD580" s="231" t="s">
        <v>3882</v>
      </c>
      <c r="DE580" s="231" t="s">
        <v>3883</v>
      </c>
      <c r="DF580" s="231" t="s">
        <v>3884</v>
      </c>
      <c r="DG580" s="232" t="s">
        <v>3885</v>
      </c>
    </row>
    <row r="581" spans="1:111" ht="31" x14ac:dyDescent="0.35">
      <c r="A581" s="209">
        <v>3607</v>
      </c>
      <c r="B581" s="208" t="s">
        <v>1282</v>
      </c>
      <c r="C581" s="257">
        <v>301</v>
      </c>
      <c r="D581" s="258" t="s">
        <v>3024</v>
      </c>
      <c r="E581" s="258" t="s">
        <v>3708</v>
      </c>
      <c r="F581" s="256" t="s">
        <v>3709</v>
      </c>
      <c r="G581" s="256" t="s">
        <v>3710</v>
      </c>
      <c r="H581" s="140">
        <f t="shared" si="90"/>
        <v>0</v>
      </c>
      <c r="I581" s="140">
        <f t="shared" si="91"/>
        <v>0</v>
      </c>
      <c r="J581" s="140">
        <f t="shared" si="92"/>
        <v>0</v>
      </c>
      <c r="K581" s="140">
        <f t="shared" si="93"/>
        <v>0</v>
      </c>
      <c r="L581" s="140">
        <f t="shared" si="94"/>
        <v>0</v>
      </c>
      <c r="M581" s="140">
        <f t="shared" si="95"/>
        <v>0</v>
      </c>
      <c r="N581" s="140">
        <f t="shared" si="96"/>
        <v>0</v>
      </c>
      <c r="O581" s="140">
        <f t="shared" si="97"/>
        <v>0</v>
      </c>
      <c r="P581" s="140">
        <f t="shared" si="98"/>
        <v>0</v>
      </c>
      <c r="Q581" s="140">
        <f t="shared" si="99"/>
        <v>0</v>
      </c>
      <c r="R581" s="19" t="s">
        <v>1876</v>
      </c>
      <c r="S581" s="19" t="s">
        <v>1876</v>
      </c>
      <c r="T581" s="19" t="s">
        <v>1876</v>
      </c>
      <c r="U581" s="19" t="s">
        <v>1876</v>
      </c>
      <c r="V581" s="19" t="s">
        <v>1876</v>
      </c>
      <c r="W581" s="172" t="b">
        <v>0</v>
      </c>
      <c r="X581" s="172" t="s">
        <v>111</v>
      </c>
      <c r="Y581" s="172" t="s">
        <v>111</v>
      </c>
      <c r="Z581" s="172" t="s">
        <v>111</v>
      </c>
      <c r="AA581" s="172" t="s">
        <v>111</v>
      </c>
      <c r="AB581" s="172" t="s">
        <v>111</v>
      </c>
      <c r="AC581" s="172" t="b">
        <v>0</v>
      </c>
      <c r="AD581" s="172" t="s">
        <v>111</v>
      </c>
      <c r="AE581" s="172" t="s">
        <v>111</v>
      </c>
      <c r="AF581" s="172" t="s">
        <v>111</v>
      </c>
      <c r="AG581" s="172" t="s">
        <v>111</v>
      </c>
      <c r="AH581" s="172" t="s">
        <v>111</v>
      </c>
      <c r="AI581" s="172" t="b">
        <v>0</v>
      </c>
      <c r="AJ581" s="172" t="s">
        <v>111</v>
      </c>
      <c r="AK581" s="172" t="s">
        <v>111</v>
      </c>
      <c r="AL581" s="172" t="s">
        <v>111</v>
      </c>
      <c r="AM581" s="172" t="s">
        <v>111</v>
      </c>
      <c r="AN581" s="172" t="s">
        <v>111</v>
      </c>
      <c r="AO581" s="172" t="b">
        <v>0</v>
      </c>
      <c r="AP581" s="172" t="s">
        <v>111</v>
      </c>
      <c r="AQ581" s="172" t="s">
        <v>111</v>
      </c>
      <c r="AR581" s="172" t="s">
        <v>111</v>
      </c>
      <c r="AS581" s="172" t="s">
        <v>111</v>
      </c>
      <c r="AT581" s="172" t="s">
        <v>111</v>
      </c>
      <c r="AU581" s="172" t="b">
        <v>0</v>
      </c>
      <c r="AV581" s="172" t="s">
        <v>111</v>
      </c>
      <c r="AW581" s="172" t="s">
        <v>111</v>
      </c>
      <c r="AX581" s="172" t="s">
        <v>111</v>
      </c>
      <c r="AY581" s="172" t="s">
        <v>111</v>
      </c>
      <c r="AZ581" s="172" t="s">
        <v>111</v>
      </c>
      <c r="BA581" s="172" t="b">
        <v>0</v>
      </c>
      <c r="BB581" s="172" t="s">
        <v>111</v>
      </c>
      <c r="BC581" s="172" t="s">
        <v>111</v>
      </c>
      <c r="BD581" s="172" t="s">
        <v>111</v>
      </c>
      <c r="BE581" s="172" t="s">
        <v>111</v>
      </c>
      <c r="BF581" s="172" t="s">
        <v>111</v>
      </c>
      <c r="BG581" s="172" t="b">
        <v>0</v>
      </c>
      <c r="BH581" s="172" t="s">
        <v>111</v>
      </c>
      <c r="BI581" s="172" t="s">
        <v>111</v>
      </c>
      <c r="BJ581" s="172" t="s">
        <v>111</v>
      </c>
      <c r="BK581" s="172" t="s">
        <v>111</v>
      </c>
      <c r="BL581" s="172" t="s">
        <v>111</v>
      </c>
      <c r="BM581" s="172" t="b">
        <v>0</v>
      </c>
      <c r="BN581" s="172" t="s">
        <v>111</v>
      </c>
      <c r="BO581" s="172" t="s">
        <v>111</v>
      </c>
      <c r="BP581" s="172" t="s">
        <v>111</v>
      </c>
      <c r="BQ581" s="172" t="s">
        <v>111</v>
      </c>
      <c r="BR581" s="172" t="s">
        <v>111</v>
      </c>
      <c r="BS581" s="172" t="b">
        <v>0</v>
      </c>
      <c r="BT581" s="172" t="s">
        <v>111</v>
      </c>
      <c r="BU581" s="172" t="s">
        <v>111</v>
      </c>
      <c r="BV581" s="172" t="s">
        <v>111</v>
      </c>
      <c r="BW581" s="172" t="s">
        <v>111</v>
      </c>
      <c r="BX581" s="172" t="s">
        <v>111</v>
      </c>
      <c r="BY581" s="172" t="b">
        <v>0</v>
      </c>
      <c r="BZ581" s="172" t="s">
        <v>111</v>
      </c>
      <c r="CA581" s="172" t="s">
        <v>111</v>
      </c>
      <c r="CB581" s="172" t="s">
        <v>111</v>
      </c>
      <c r="CC581" s="172" t="s">
        <v>111</v>
      </c>
      <c r="CD581" s="172" t="s">
        <v>111</v>
      </c>
      <c r="CE581" s="172" t="b">
        <v>0</v>
      </c>
      <c r="CF581" s="172" t="s">
        <v>1593</v>
      </c>
      <c r="CG581" s="172" t="s">
        <v>3796</v>
      </c>
      <c r="CH581" s="172" t="s">
        <v>3796</v>
      </c>
      <c r="CI581" s="172" t="s">
        <v>3796</v>
      </c>
      <c r="CJ581" s="172" t="s">
        <v>3796</v>
      </c>
      <c r="CK581" s="172" t="b">
        <v>0</v>
      </c>
      <c r="CL581" s="172" t="s">
        <v>111</v>
      </c>
      <c r="CM581" s="172" t="s">
        <v>111</v>
      </c>
      <c r="CN581" s="172" t="s">
        <v>111</v>
      </c>
      <c r="CO581" s="172" t="s">
        <v>111</v>
      </c>
      <c r="CP581" s="172" t="s">
        <v>111</v>
      </c>
      <c r="CQ581" s="172" t="b">
        <v>0</v>
      </c>
      <c r="CR581" s="172" t="s">
        <v>111</v>
      </c>
      <c r="CS581" s="172" t="s">
        <v>111</v>
      </c>
      <c r="CT581" s="172" t="s">
        <v>111</v>
      </c>
      <c r="CU581" s="172" t="s">
        <v>111</v>
      </c>
      <c r="CV581" s="172" t="s">
        <v>111</v>
      </c>
      <c r="CW581" s="172" t="b">
        <v>0</v>
      </c>
      <c r="CX581" s="139" t="s">
        <v>3796</v>
      </c>
      <c r="CY581" s="139" t="s">
        <v>3796</v>
      </c>
      <c r="CZ581" s="139" t="s">
        <v>3796</v>
      </c>
      <c r="DA581" s="139" t="s">
        <v>3796</v>
      </c>
      <c r="DB581" s="139" t="s">
        <v>3796</v>
      </c>
      <c r="DD581" s="231" t="s">
        <v>3882</v>
      </c>
      <c r="DE581" s="231" t="s">
        <v>3883</v>
      </c>
      <c r="DF581" s="231" t="s">
        <v>3884</v>
      </c>
      <c r="DG581" s="232" t="s">
        <v>3885</v>
      </c>
    </row>
    <row r="582" spans="1:111" ht="31" x14ac:dyDescent="0.35">
      <c r="A582" s="209">
        <v>3607</v>
      </c>
      <c r="B582" s="208" t="s">
        <v>1282</v>
      </c>
      <c r="C582" s="257">
        <v>301</v>
      </c>
      <c r="D582" s="258" t="s">
        <v>3024</v>
      </c>
      <c r="E582" s="258" t="s">
        <v>3711</v>
      </c>
      <c r="F582" s="256" t="s">
        <v>3712</v>
      </c>
      <c r="G582" s="256" t="s">
        <v>3713</v>
      </c>
      <c r="H582" s="140">
        <f t="shared" si="90"/>
        <v>1</v>
      </c>
      <c r="I582" s="140">
        <f t="shared" si="91"/>
        <v>0</v>
      </c>
      <c r="J582" s="140">
        <f t="shared" si="92"/>
        <v>1</v>
      </c>
      <c r="K582" s="140">
        <f t="shared" si="93"/>
        <v>0</v>
      </c>
      <c r="L582" s="140">
        <f t="shared" si="94"/>
        <v>0</v>
      </c>
      <c r="M582" s="140">
        <f t="shared" si="95"/>
        <v>1</v>
      </c>
      <c r="N582" s="140">
        <f t="shared" si="96"/>
        <v>1</v>
      </c>
      <c r="O582" s="140">
        <f t="shared" si="97"/>
        <v>1</v>
      </c>
      <c r="P582" s="140">
        <f t="shared" si="98"/>
        <v>1</v>
      </c>
      <c r="Q582" s="140">
        <f t="shared" si="99"/>
        <v>1</v>
      </c>
      <c r="R582" s="19" t="s">
        <v>115</v>
      </c>
      <c r="S582" s="19" t="s">
        <v>115</v>
      </c>
      <c r="T582" s="19" t="s">
        <v>115</v>
      </c>
      <c r="U582" s="19" t="s">
        <v>115</v>
      </c>
      <c r="V582" s="19" t="s">
        <v>115</v>
      </c>
      <c r="W582" s="172" t="b">
        <v>1</v>
      </c>
      <c r="X582" s="172" t="s">
        <v>116</v>
      </c>
      <c r="Y582" s="172" t="s">
        <v>116</v>
      </c>
      <c r="Z582" s="172" t="s">
        <v>116</v>
      </c>
      <c r="AA582" s="172" t="s">
        <v>116</v>
      </c>
      <c r="AB582" s="172" t="s">
        <v>116</v>
      </c>
      <c r="AC582" s="172" t="b">
        <v>0</v>
      </c>
      <c r="AD582" s="172" t="s">
        <v>111</v>
      </c>
      <c r="AE582" s="172" t="s">
        <v>111</v>
      </c>
      <c r="AF582" s="172" t="s">
        <v>111</v>
      </c>
      <c r="AG582" s="172" t="s">
        <v>111</v>
      </c>
      <c r="AH582" s="172" t="s">
        <v>111</v>
      </c>
      <c r="AI582" s="172" t="b">
        <v>0</v>
      </c>
      <c r="AJ582" s="172" t="s">
        <v>111</v>
      </c>
      <c r="AK582" s="172" t="s">
        <v>111</v>
      </c>
      <c r="AL582" s="172" t="s">
        <v>111</v>
      </c>
      <c r="AM582" s="172" t="s">
        <v>111</v>
      </c>
      <c r="AN582" s="172" t="s">
        <v>111</v>
      </c>
      <c r="AO582" s="172" t="b">
        <v>0</v>
      </c>
      <c r="AP582" s="172" t="s">
        <v>111</v>
      </c>
      <c r="AQ582" s="172" t="s">
        <v>111</v>
      </c>
      <c r="AR582" s="172" t="s">
        <v>111</v>
      </c>
      <c r="AS582" s="172" t="s">
        <v>111</v>
      </c>
      <c r="AT582" s="172" t="s">
        <v>111</v>
      </c>
      <c r="AU582" s="172" t="b">
        <v>0</v>
      </c>
      <c r="AV582" s="172" t="s">
        <v>111</v>
      </c>
      <c r="AW582" s="172" t="s">
        <v>111</v>
      </c>
      <c r="AX582" s="172" t="s">
        <v>111</v>
      </c>
      <c r="AY582" s="172" t="s">
        <v>111</v>
      </c>
      <c r="AZ582" s="172" t="s">
        <v>111</v>
      </c>
      <c r="BA582" s="172" t="b">
        <v>0</v>
      </c>
      <c r="BB582" s="172" t="s">
        <v>111</v>
      </c>
      <c r="BC582" s="172" t="s">
        <v>111</v>
      </c>
      <c r="BD582" s="172" t="s">
        <v>111</v>
      </c>
      <c r="BE582" s="172" t="s">
        <v>111</v>
      </c>
      <c r="BF582" s="172" t="s">
        <v>111</v>
      </c>
      <c r="BG582" s="172" t="b">
        <v>0</v>
      </c>
      <c r="BH582" s="172" t="s">
        <v>111</v>
      </c>
      <c r="BI582" s="172" t="s">
        <v>111</v>
      </c>
      <c r="BJ582" s="172" t="s">
        <v>111</v>
      </c>
      <c r="BK582" s="172" t="s">
        <v>111</v>
      </c>
      <c r="BL582" s="172" t="s">
        <v>111</v>
      </c>
      <c r="BM582" s="172" t="b">
        <v>0</v>
      </c>
      <c r="BN582" s="172" t="s">
        <v>111</v>
      </c>
      <c r="BO582" s="172" t="s">
        <v>111</v>
      </c>
      <c r="BP582" s="172" t="s">
        <v>111</v>
      </c>
      <c r="BQ582" s="172" t="s">
        <v>111</v>
      </c>
      <c r="BR582" s="172" t="s">
        <v>111</v>
      </c>
      <c r="BS582" s="172" t="b">
        <v>0</v>
      </c>
      <c r="BT582" s="172" t="s">
        <v>111</v>
      </c>
      <c r="BU582" s="172" t="s">
        <v>111</v>
      </c>
      <c r="BV582" s="172" t="s">
        <v>111</v>
      </c>
      <c r="BW582" s="172" t="s">
        <v>111</v>
      </c>
      <c r="BX582" s="172" t="s">
        <v>111</v>
      </c>
      <c r="BY582" s="172" t="b">
        <v>0</v>
      </c>
      <c r="BZ582" s="172" t="s">
        <v>111</v>
      </c>
      <c r="CA582" s="172" t="s">
        <v>111</v>
      </c>
      <c r="CB582" s="172" t="s">
        <v>111</v>
      </c>
      <c r="CC582" s="172" t="s">
        <v>111</v>
      </c>
      <c r="CD582" s="172" t="s">
        <v>111</v>
      </c>
      <c r="CE582" s="172" t="b">
        <v>0</v>
      </c>
      <c r="CF582" s="172" t="s">
        <v>1593</v>
      </c>
      <c r="CG582" s="172" t="s">
        <v>3796</v>
      </c>
      <c r="CH582" s="172" t="s">
        <v>3796</v>
      </c>
      <c r="CI582" s="172" t="s">
        <v>3796</v>
      </c>
      <c r="CJ582" s="172" t="s">
        <v>3796</v>
      </c>
      <c r="CK582" s="172" t="b">
        <v>0</v>
      </c>
      <c r="CL582" s="172" t="s">
        <v>111</v>
      </c>
      <c r="CM582" s="172" t="s">
        <v>111</v>
      </c>
      <c r="CN582" s="172" t="s">
        <v>111</v>
      </c>
      <c r="CO582" s="172" t="s">
        <v>111</v>
      </c>
      <c r="CP582" s="172" t="s">
        <v>111</v>
      </c>
      <c r="CQ582" s="172" t="b">
        <v>0</v>
      </c>
      <c r="CR582" s="172" t="s">
        <v>111</v>
      </c>
      <c r="CS582" s="172" t="s">
        <v>111</v>
      </c>
      <c r="CT582" s="172" t="s">
        <v>111</v>
      </c>
      <c r="CU582" s="172" t="s">
        <v>111</v>
      </c>
      <c r="CV582" s="172" t="s">
        <v>111</v>
      </c>
      <c r="CW582" s="172" t="b">
        <v>0</v>
      </c>
      <c r="CX582" s="139" t="s">
        <v>3796</v>
      </c>
      <c r="CY582" s="139" t="s">
        <v>3796</v>
      </c>
      <c r="CZ582" s="139" t="s">
        <v>3796</v>
      </c>
      <c r="DA582" s="139" t="s">
        <v>3796</v>
      </c>
      <c r="DB582" s="139" t="s">
        <v>3796</v>
      </c>
      <c r="DD582" s="231" t="s">
        <v>3882</v>
      </c>
      <c r="DE582" s="231" t="s">
        <v>3883</v>
      </c>
      <c r="DF582" s="231" t="s">
        <v>3884</v>
      </c>
      <c r="DG582" s="232" t="s">
        <v>3885</v>
      </c>
    </row>
    <row r="583" spans="1:111" ht="31" x14ac:dyDescent="0.35">
      <c r="A583" s="209">
        <v>3607</v>
      </c>
      <c r="B583" s="208" t="s">
        <v>1282</v>
      </c>
      <c r="C583" s="257">
        <v>301</v>
      </c>
      <c r="D583" s="258" t="s">
        <v>3024</v>
      </c>
      <c r="E583" s="258" t="s">
        <v>3714</v>
      </c>
      <c r="F583" s="256" t="s">
        <v>3715</v>
      </c>
      <c r="G583" s="256" t="s">
        <v>3716</v>
      </c>
      <c r="H583" s="140">
        <f t="shared" si="90"/>
        <v>4</v>
      </c>
      <c r="I583" s="140">
        <f t="shared" si="91"/>
        <v>0</v>
      </c>
      <c r="J583" s="140">
        <f t="shared" si="92"/>
        <v>4</v>
      </c>
      <c r="K583" s="140">
        <f t="shared" si="93"/>
        <v>0</v>
      </c>
      <c r="L583" s="140">
        <f t="shared" si="94"/>
        <v>0</v>
      </c>
      <c r="M583" s="140">
        <f t="shared" si="95"/>
        <v>4</v>
      </c>
      <c r="N583" s="140">
        <f t="shared" si="96"/>
        <v>4</v>
      </c>
      <c r="O583" s="140">
        <f t="shared" si="97"/>
        <v>4</v>
      </c>
      <c r="P583" s="140">
        <f t="shared" si="98"/>
        <v>4</v>
      </c>
      <c r="Q583" s="140">
        <f t="shared" si="99"/>
        <v>4</v>
      </c>
      <c r="R583" s="19" t="s">
        <v>115</v>
      </c>
      <c r="S583" s="19" t="s">
        <v>115</v>
      </c>
      <c r="T583" s="19" t="s">
        <v>115</v>
      </c>
      <c r="U583" s="19" t="s">
        <v>115</v>
      </c>
      <c r="V583" s="19" t="s">
        <v>115</v>
      </c>
      <c r="W583" s="172" t="b">
        <v>1</v>
      </c>
      <c r="X583" s="172" t="s">
        <v>116</v>
      </c>
      <c r="Y583" s="172" t="s">
        <v>116</v>
      </c>
      <c r="Z583" s="172" t="s">
        <v>116</v>
      </c>
      <c r="AA583" s="172" t="s">
        <v>116</v>
      </c>
      <c r="AB583" s="172" t="s">
        <v>116</v>
      </c>
      <c r="AC583" s="172" t="b">
        <v>0</v>
      </c>
      <c r="AD583" s="172" t="s">
        <v>111</v>
      </c>
      <c r="AE583" s="172" t="s">
        <v>111</v>
      </c>
      <c r="AF583" s="172" t="s">
        <v>111</v>
      </c>
      <c r="AG583" s="172" t="s">
        <v>111</v>
      </c>
      <c r="AH583" s="172" t="s">
        <v>111</v>
      </c>
      <c r="AI583" s="172" t="b">
        <v>1</v>
      </c>
      <c r="AJ583" s="172" t="s">
        <v>116</v>
      </c>
      <c r="AK583" s="172" t="s">
        <v>116</v>
      </c>
      <c r="AL583" s="172" t="s">
        <v>116</v>
      </c>
      <c r="AM583" s="172" t="s">
        <v>116</v>
      </c>
      <c r="AN583" s="172" t="s">
        <v>116</v>
      </c>
      <c r="AO583" s="172" t="b">
        <v>0</v>
      </c>
      <c r="AP583" s="172" t="s">
        <v>111</v>
      </c>
      <c r="AQ583" s="172" t="s">
        <v>111</v>
      </c>
      <c r="AR583" s="172" t="s">
        <v>111</v>
      </c>
      <c r="AS583" s="172" t="s">
        <v>111</v>
      </c>
      <c r="AT583" s="172" t="s">
        <v>111</v>
      </c>
      <c r="AU583" s="172" t="b">
        <v>0</v>
      </c>
      <c r="AV583" s="172" t="s">
        <v>111</v>
      </c>
      <c r="AW583" s="172" t="s">
        <v>111</v>
      </c>
      <c r="AX583" s="172" t="s">
        <v>111</v>
      </c>
      <c r="AY583" s="172" t="s">
        <v>111</v>
      </c>
      <c r="AZ583" s="172" t="s">
        <v>111</v>
      </c>
      <c r="BA583" s="172" t="b">
        <v>0</v>
      </c>
      <c r="BB583" s="172" t="s">
        <v>111</v>
      </c>
      <c r="BC583" s="172" t="s">
        <v>111</v>
      </c>
      <c r="BD583" s="172" t="s">
        <v>111</v>
      </c>
      <c r="BE583" s="172" t="s">
        <v>111</v>
      </c>
      <c r="BF583" s="172" t="s">
        <v>111</v>
      </c>
      <c r="BG583" s="172" t="b">
        <v>0</v>
      </c>
      <c r="BH583" s="172" t="s">
        <v>111</v>
      </c>
      <c r="BI583" s="172" t="s">
        <v>111</v>
      </c>
      <c r="BJ583" s="172" t="s">
        <v>111</v>
      </c>
      <c r="BK583" s="172" t="s">
        <v>111</v>
      </c>
      <c r="BL583" s="172" t="s">
        <v>111</v>
      </c>
      <c r="BM583" s="172" t="b">
        <v>0</v>
      </c>
      <c r="BN583" s="172" t="s">
        <v>111</v>
      </c>
      <c r="BO583" s="172" t="s">
        <v>111</v>
      </c>
      <c r="BP583" s="172" t="s">
        <v>111</v>
      </c>
      <c r="BQ583" s="172" t="s">
        <v>111</v>
      </c>
      <c r="BR583" s="172" t="s">
        <v>111</v>
      </c>
      <c r="BS583" s="172" t="b">
        <v>0</v>
      </c>
      <c r="BT583" s="172" t="s">
        <v>111</v>
      </c>
      <c r="BU583" s="172" t="s">
        <v>111</v>
      </c>
      <c r="BV583" s="172" t="s">
        <v>111</v>
      </c>
      <c r="BW583" s="172" t="s">
        <v>111</v>
      </c>
      <c r="BX583" s="172" t="s">
        <v>111</v>
      </c>
      <c r="BY583" s="172" t="b">
        <v>1</v>
      </c>
      <c r="BZ583" s="172" t="s">
        <v>116</v>
      </c>
      <c r="CA583" s="172" t="s">
        <v>116</v>
      </c>
      <c r="CB583" s="172" t="s">
        <v>116</v>
      </c>
      <c r="CC583" s="172" t="s">
        <v>116</v>
      </c>
      <c r="CD583" s="172" t="s">
        <v>116</v>
      </c>
      <c r="CE583" s="172" t="b">
        <v>0</v>
      </c>
      <c r="CF583" s="172" t="s">
        <v>1593</v>
      </c>
      <c r="CG583" s="172" t="s">
        <v>3796</v>
      </c>
      <c r="CH583" s="172" t="s">
        <v>3796</v>
      </c>
      <c r="CI583" s="172" t="s">
        <v>3796</v>
      </c>
      <c r="CJ583" s="172" t="s">
        <v>3796</v>
      </c>
      <c r="CK583" s="172" t="b">
        <v>0</v>
      </c>
      <c r="CL583" s="172" t="s">
        <v>111</v>
      </c>
      <c r="CM583" s="172" t="s">
        <v>111</v>
      </c>
      <c r="CN583" s="172" t="s">
        <v>111</v>
      </c>
      <c r="CO583" s="172" t="s">
        <v>111</v>
      </c>
      <c r="CP583" s="172" t="s">
        <v>111</v>
      </c>
      <c r="CQ583" s="172" t="b">
        <v>1</v>
      </c>
      <c r="CR583" s="172" t="s">
        <v>116</v>
      </c>
      <c r="CS583" s="172" t="s">
        <v>116</v>
      </c>
      <c r="CT583" s="172" t="s">
        <v>116</v>
      </c>
      <c r="CU583" s="172" t="s">
        <v>116</v>
      </c>
      <c r="CV583" s="172" t="s">
        <v>116</v>
      </c>
      <c r="CW583" s="172" t="b">
        <v>0</v>
      </c>
      <c r="CX583" s="139" t="s">
        <v>3796</v>
      </c>
      <c r="CY583" s="139" t="s">
        <v>3796</v>
      </c>
      <c r="CZ583" s="139" t="s">
        <v>3796</v>
      </c>
      <c r="DA583" s="139" t="s">
        <v>3796</v>
      </c>
      <c r="DB583" s="139" t="s">
        <v>3796</v>
      </c>
      <c r="DD583" s="231" t="s">
        <v>3882</v>
      </c>
      <c r="DE583" s="231" t="s">
        <v>3883</v>
      </c>
      <c r="DF583" s="231" t="s">
        <v>3884</v>
      </c>
      <c r="DG583" s="232" t="s">
        <v>3885</v>
      </c>
    </row>
    <row r="584" spans="1:111" ht="39.5" x14ac:dyDescent="0.35">
      <c r="A584" s="209">
        <v>3607</v>
      </c>
      <c r="B584" s="208" t="s">
        <v>1282</v>
      </c>
      <c r="C584" s="257">
        <v>301</v>
      </c>
      <c r="D584" s="258" t="s">
        <v>3024</v>
      </c>
      <c r="E584" s="258" t="s">
        <v>3683</v>
      </c>
      <c r="F584" s="256" t="s">
        <v>2376</v>
      </c>
      <c r="G584" s="256" t="s">
        <v>4140</v>
      </c>
      <c r="H584" s="140">
        <f t="shared" si="90"/>
        <v>4</v>
      </c>
      <c r="I584" s="140">
        <f t="shared" si="91"/>
        <v>0</v>
      </c>
      <c r="J584" s="140">
        <f t="shared" si="92"/>
        <v>3</v>
      </c>
      <c r="K584" s="140">
        <f t="shared" si="93"/>
        <v>1</v>
      </c>
      <c r="L584" s="140">
        <f t="shared" si="94"/>
        <v>0</v>
      </c>
      <c r="M584" s="140">
        <f t="shared" si="95"/>
        <v>4</v>
      </c>
      <c r="N584" s="140">
        <f t="shared" si="96"/>
        <v>4</v>
      </c>
      <c r="O584" s="140">
        <f t="shared" si="97"/>
        <v>4</v>
      </c>
      <c r="P584" s="140">
        <f t="shared" si="98"/>
        <v>4</v>
      </c>
      <c r="Q584" s="140">
        <f t="shared" si="99"/>
        <v>4</v>
      </c>
      <c r="R584" s="19" t="s">
        <v>115</v>
      </c>
      <c r="S584" s="19" t="s">
        <v>115</v>
      </c>
      <c r="T584" s="19" t="s">
        <v>115</v>
      </c>
      <c r="U584" s="19" t="s">
        <v>115</v>
      </c>
      <c r="V584" s="19" t="s">
        <v>115</v>
      </c>
      <c r="W584" s="172" t="b">
        <v>1</v>
      </c>
      <c r="X584" s="172" t="s">
        <v>116</v>
      </c>
      <c r="Y584" s="172" t="s">
        <v>116</v>
      </c>
      <c r="Z584" s="172" t="s">
        <v>116</v>
      </c>
      <c r="AA584" s="172" t="s">
        <v>116</v>
      </c>
      <c r="AB584" s="172" t="s">
        <v>116</v>
      </c>
      <c r="AC584" s="172" t="b">
        <v>0</v>
      </c>
      <c r="AD584" s="172" t="s">
        <v>111</v>
      </c>
      <c r="AE584" s="172" t="s">
        <v>111</v>
      </c>
      <c r="AF584" s="172" t="s">
        <v>111</v>
      </c>
      <c r="AG584" s="172" t="s">
        <v>111</v>
      </c>
      <c r="AH584" s="172" t="s">
        <v>111</v>
      </c>
      <c r="AI584" s="172" t="b">
        <v>1</v>
      </c>
      <c r="AJ584" s="172" t="s">
        <v>116</v>
      </c>
      <c r="AK584" s="172" t="s">
        <v>116</v>
      </c>
      <c r="AL584" s="172" t="s">
        <v>116</v>
      </c>
      <c r="AM584" s="172" t="s">
        <v>116</v>
      </c>
      <c r="AN584" s="172" t="s">
        <v>116</v>
      </c>
      <c r="AO584" s="172" t="b">
        <v>0</v>
      </c>
      <c r="AP584" s="172" t="s">
        <v>111</v>
      </c>
      <c r="AQ584" s="172" t="s">
        <v>111</v>
      </c>
      <c r="AR584" s="172" t="s">
        <v>111</v>
      </c>
      <c r="AS584" s="172" t="s">
        <v>111</v>
      </c>
      <c r="AT584" s="172" t="s">
        <v>111</v>
      </c>
      <c r="AU584" s="172" t="b">
        <v>0</v>
      </c>
      <c r="AV584" s="172" t="s">
        <v>111</v>
      </c>
      <c r="AW584" s="172" t="s">
        <v>111</v>
      </c>
      <c r="AX584" s="172" t="s">
        <v>111</v>
      </c>
      <c r="AY584" s="172" t="s">
        <v>111</v>
      </c>
      <c r="AZ584" s="172" t="s">
        <v>111</v>
      </c>
      <c r="BA584" s="172" t="b">
        <v>0</v>
      </c>
      <c r="BB584" s="172" t="s">
        <v>111</v>
      </c>
      <c r="BC584" s="172" t="s">
        <v>111</v>
      </c>
      <c r="BD584" s="172" t="s">
        <v>111</v>
      </c>
      <c r="BE584" s="172" t="s">
        <v>111</v>
      </c>
      <c r="BF584" s="172" t="s">
        <v>111</v>
      </c>
      <c r="BG584" s="172" t="b">
        <v>0</v>
      </c>
      <c r="BH584" s="172" t="s">
        <v>111</v>
      </c>
      <c r="BI584" s="172" t="s">
        <v>111</v>
      </c>
      <c r="BJ584" s="172" t="s">
        <v>111</v>
      </c>
      <c r="BK584" s="172" t="s">
        <v>111</v>
      </c>
      <c r="BL584" s="172" t="s">
        <v>111</v>
      </c>
      <c r="BM584" s="172" t="b">
        <v>0</v>
      </c>
      <c r="BN584" s="172" t="s">
        <v>111</v>
      </c>
      <c r="BO584" s="172" t="s">
        <v>111</v>
      </c>
      <c r="BP584" s="172" t="s">
        <v>111</v>
      </c>
      <c r="BQ584" s="172" t="s">
        <v>111</v>
      </c>
      <c r="BR584" s="172" t="s">
        <v>111</v>
      </c>
      <c r="BS584" s="172" t="b">
        <v>0</v>
      </c>
      <c r="BT584" s="172" t="s">
        <v>111</v>
      </c>
      <c r="BU584" s="172" t="s">
        <v>111</v>
      </c>
      <c r="BV584" s="172" t="s">
        <v>111</v>
      </c>
      <c r="BW584" s="172" t="s">
        <v>111</v>
      </c>
      <c r="BX584" s="172" t="s">
        <v>111</v>
      </c>
      <c r="BY584" s="172" t="b">
        <v>0</v>
      </c>
      <c r="BZ584" s="172" t="s">
        <v>111</v>
      </c>
      <c r="CA584" s="172" t="s">
        <v>111</v>
      </c>
      <c r="CB584" s="172" t="s">
        <v>111</v>
      </c>
      <c r="CC584" s="172" t="s">
        <v>111</v>
      </c>
      <c r="CD584" s="172" t="s">
        <v>111</v>
      </c>
      <c r="CE584" s="172" t="b">
        <v>1</v>
      </c>
      <c r="CF584" s="172" t="s">
        <v>1</v>
      </c>
      <c r="CG584" s="172" t="s">
        <v>1</v>
      </c>
      <c r="CH584" s="172" t="s">
        <v>1</v>
      </c>
      <c r="CI584" s="172" t="s">
        <v>1</v>
      </c>
      <c r="CJ584" s="172" t="s">
        <v>1</v>
      </c>
      <c r="CK584" s="172" t="b">
        <v>0</v>
      </c>
      <c r="CL584" s="172" t="s">
        <v>111</v>
      </c>
      <c r="CM584" s="172" t="s">
        <v>111</v>
      </c>
      <c r="CN584" s="172" t="s">
        <v>111</v>
      </c>
      <c r="CO584" s="172" t="s">
        <v>111</v>
      </c>
      <c r="CP584" s="172" t="s">
        <v>111</v>
      </c>
      <c r="CQ584" s="172" t="b">
        <v>1</v>
      </c>
      <c r="CR584" s="172" t="s">
        <v>116</v>
      </c>
      <c r="CS584" s="172" t="s">
        <v>116</v>
      </c>
      <c r="CT584" s="172" t="s">
        <v>116</v>
      </c>
      <c r="CU584" s="172" t="s">
        <v>116</v>
      </c>
      <c r="CV584" s="172" t="s">
        <v>116</v>
      </c>
      <c r="CW584" s="172" t="b">
        <v>0</v>
      </c>
      <c r="CX584" s="139" t="s">
        <v>3796</v>
      </c>
      <c r="CY584" s="139" t="s">
        <v>3796</v>
      </c>
      <c r="CZ584" s="139" t="s">
        <v>3796</v>
      </c>
      <c r="DA584" s="139" t="s">
        <v>3796</v>
      </c>
      <c r="DB584" s="139" t="s">
        <v>3796</v>
      </c>
      <c r="DD584" s="231" t="s">
        <v>3882</v>
      </c>
      <c r="DE584" s="231" t="s">
        <v>4156</v>
      </c>
      <c r="DF584" s="231" t="s">
        <v>4157</v>
      </c>
      <c r="DG584" s="232" t="s">
        <v>4150</v>
      </c>
    </row>
    <row r="585" spans="1:111" ht="39.5" x14ac:dyDescent="0.35">
      <c r="A585" s="209">
        <v>1175</v>
      </c>
      <c r="B585" s="208" t="s">
        <v>641</v>
      </c>
      <c r="C585" s="257">
        <v>311</v>
      </c>
      <c r="D585" s="258" t="s">
        <v>4141</v>
      </c>
      <c r="E585" s="258" t="s">
        <v>3717</v>
      </c>
      <c r="F585" s="256" t="s">
        <v>3718</v>
      </c>
      <c r="G585" s="256" t="s">
        <v>3719</v>
      </c>
      <c r="H585" s="140">
        <f t="shared" si="90"/>
        <v>3</v>
      </c>
      <c r="I585" s="140">
        <f t="shared" si="91"/>
        <v>0</v>
      </c>
      <c r="J585" s="140">
        <f t="shared" si="92"/>
        <v>1</v>
      </c>
      <c r="K585" s="140">
        <f t="shared" si="93"/>
        <v>1</v>
      </c>
      <c r="L585" s="140">
        <f t="shared" si="94"/>
        <v>1</v>
      </c>
      <c r="M585" s="140">
        <f t="shared" si="95"/>
        <v>3</v>
      </c>
      <c r="N585" s="140">
        <f t="shared" si="96"/>
        <v>3</v>
      </c>
      <c r="O585" s="140">
        <f t="shared" si="97"/>
        <v>2</v>
      </c>
      <c r="P585" s="140">
        <f t="shared" si="98"/>
        <v>2</v>
      </c>
      <c r="Q585" s="140">
        <f t="shared" si="99"/>
        <v>2</v>
      </c>
      <c r="R585" s="19" t="s">
        <v>115</v>
      </c>
      <c r="S585" s="19" t="s">
        <v>115</v>
      </c>
      <c r="T585" s="19" t="s">
        <v>115</v>
      </c>
      <c r="U585" s="19" t="s">
        <v>115</v>
      </c>
      <c r="V585" s="19" t="s">
        <v>115</v>
      </c>
      <c r="W585" s="172" t="b">
        <v>0</v>
      </c>
      <c r="X585" s="172" t="s">
        <v>111</v>
      </c>
      <c r="Y585" s="172" t="s">
        <v>111</v>
      </c>
      <c r="Z585" s="172" t="s">
        <v>111</v>
      </c>
      <c r="AA585" s="172" t="s">
        <v>111</v>
      </c>
      <c r="AB585" s="172" t="s">
        <v>111</v>
      </c>
      <c r="AC585" s="172" t="b">
        <v>0</v>
      </c>
      <c r="AD585" s="172" t="s">
        <v>111</v>
      </c>
      <c r="AE585" s="172" t="s">
        <v>111</v>
      </c>
      <c r="AF585" s="172" t="s">
        <v>111</v>
      </c>
      <c r="AG585" s="172" t="s">
        <v>111</v>
      </c>
      <c r="AH585" s="172" t="s">
        <v>111</v>
      </c>
      <c r="AI585" s="172" t="b">
        <v>0</v>
      </c>
      <c r="AJ585" s="172" t="s">
        <v>111</v>
      </c>
      <c r="AK585" s="172" t="s">
        <v>111</v>
      </c>
      <c r="AL585" s="172" t="s">
        <v>111</v>
      </c>
      <c r="AM585" s="172" t="s">
        <v>111</v>
      </c>
      <c r="AN585" s="172" t="s">
        <v>111</v>
      </c>
      <c r="AO585" s="172" t="b">
        <v>0</v>
      </c>
      <c r="AP585" s="172" t="s">
        <v>111</v>
      </c>
      <c r="AQ585" s="172" t="s">
        <v>111</v>
      </c>
      <c r="AR585" s="172" t="s">
        <v>111</v>
      </c>
      <c r="AS585" s="172" t="s">
        <v>111</v>
      </c>
      <c r="AT585" s="172" t="s">
        <v>111</v>
      </c>
      <c r="AU585" s="172" t="b">
        <v>0</v>
      </c>
      <c r="AV585" s="172" t="s">
        <v>111</v>
      </c>
      <c r="AW585" s="172" t="s">
        <v>111</v>
      </c>
      <c r="AX585" s="172" t="s">
        <v>111</v>
      </c>
      <c r="AY585" s="172" t="s">
        <v>111</v>
      </c>
      <c r="AZ585" s="172" t="s">
        <v>111</v>
      </c>
      <c r="BA585" s="172" t="b">
        <v>0</v>
      </c>
      <c r="BB585" s="172" t="s">
        <v>111</v>
      </c>
      <c r="BC585" s="172" t="s">
        <v>111</v>
      </c>
      <c r="BD585" s="172" t="s">
        <v>111</v>
      </c>
      <c r="BE585" s="172" t="s">
        <v>111</v>
      </c>
      <c r="BF585" s="172" t="s">
        <v>111</v>
      </c>
      <c r="BG585" s="172" t="b">
        <v>0</v>
      </c>
      <c r="BH585" s="172" t="s">
        <v>111</v>
      </c>
      <c r="BI585" s="172" t="s">
        <v>111</v>
      </c>
      <c r="BJ585" s="172" t="s">
        <v>111</v>
      </c>
      <c r="BK585" s="172" t="s">
        <v>111</v>
      </c>
      <c r="BL585" s="172" t="s">
        <v>111</v>
      </c>
      <c r="BM585" s="172" t="b">
        <v>0</v>
      </c>
      <c r="BN585" s="172" t="s">
        <v>111</v>
      </c>
      <c r="BO585" s="172" t="s">
        <v>111</v>
      </c>
      <c r="BP585" s="172" t="s">
        <v>111</v>
      </c>
      <c r="BQ585" s="172" t="s">
        <v>111</v>
      </c>
      <c r="BR585" s="172" t="s">
        <v>111</v>
      </c>
      <c r="BS585" s="172" t="b">
        <v>0</v>
      </c>
      <c r="BT585" s="172" t="s">
        <v>111</v>
      </c>
      <c r="BU585" s="172" t="s">
        <v>111</v>
      </c>
      <c r="BV585" s="172" t="s">
        <v>111</v>
      </c>
      <c r="BW585" s="172" t="s">
        <v>111</v>
      </c>
      <c r="BX585" s="172" t="s">
        <v>111</v>
      </c>
      <c r="BY585" s="172" t="b">
        <v>0</v>
      </c>
      <c r="BZ585" s="172" t="s">
        <v>111</v>
      </c>
      <c r="CA585" s="172" t="s">
        <v>111</v>
      </c>
      <c r="CB585" s="172" t="s">
        <v>111</v>
      </c>
      <c r="CC585" s="172" t="s">
        <v>111</v>
      </c>
      <c r="CD585" s="172" t="s">
        <v>111</v>
      </c>
      <c r="CE585" s="172" t="b">
        <v>0</v>
      </c>
      <c r="CF585" s="172" t="s">
        <v>1593</v>
      </c>
      <c r="CG585" s="172" t="s">
        <v>3796</v>
      </c>
      <c r="CH585" s="172" t="s">
        <v>3796</v>
      </c>
      <c r="CI585" s="172" t="s">
        <v>3796</v>
      </c>
      <c r="CJ585" s="172" t="s">
        <v>3796</v>
      </c>
      <c r="CK585" s="172" t="b">
        <v>1</v>
      </c>
      <c r="CL585" s="172" t="s">
        <v>116</v>
      </c>
      <c r="CM585" s="172" t="s">
        <v>116</v>
      </c>
      <c r="CN585" s="172" t="s">
        <v>116</v>
      </c>
      <c r="CO585" s="172" t="s">
        <v>116</v>
      </c>
      <c r="CP585" s="172" t="s">
        <v>116</v>
      </c>
      <c r="CQ585" s="172" t="b">
        <v>1</v>
      </c>
      <c r="CR585" s="172" t="s">
        <v>116</v>
      </c>
      <c r="CS585" s="172" t="s">
        <v>116</v>
      </c>
      <c r="CT585" s="172" t="s">
        <v>116</v>
      </c>
      <c r="CU585" s="172" t="s">
        <v>116</v>
      </c>
      <c r="CV585" s="172" t="s">
        <v>116</v>
      </c>
      <c r="CW585" s="172" t="b">
        <v>1</v>
      </c>
      <c r="CX585" s="172" t="s">
        <v>116</v>
      </c>
      <c r="CY585" s="172" t="s">
        <v>116</v>
      </c>
      <c r="CZ585" s="139" t="s">
        <v>3796</v>
      </c>
      <c r="DA585" s="139" t="s">
        <v>3796</v>
      </c>
      <c r="DB585" s="139" t="s">
        <v>3796</v>
      </c>
      <c r="DD585" s="231" t="s">
        <v>3882</v>
      </c>
      <c r="DE585" s="231" t="s">
        <v>4156</v>
      </c>
      <c r="DF585" s="231" t="s">
        <v>4159</v>
      </c>
      <c r="DG585" s="232" t="s">
        <v>4150</v>
      </c>
    </row>
    <row r="586" spans="1:111" ht="39.5" x14ac:dyDescent="0.35">
      <c r="A586" s="209">
        <v>1175</v>
      </c>
      <c r="B586" s="208" t="s">
        <v>641</v>
      </c>
      <c r="C586" s="257">
        <v>311</v>
      </c>
      <c r="D586" s="258" t="s">
        <v>4141</v>
      </c>
      <c r="E586" s="258" t="s">
        <v>3720</v>
      </c>
      <c r="F586" s="256" t="s">
        <v>3721</v>
      </c>
      <c r="G586" s="256" t="s">
        <v>3722</v>
      </c>
      <c r="H586" s="140">
        <f t="shared" si="90"/>
        <v>0</v>
      </c>
      <c r="I586" s="140">
        <f t="shared" si="91"/>
        <v>0</v>
      </c>
      <c r="J586" s="140">
        <f t="shared" si="92"/>
        <v>0</v>
      </c>
      <c r="K586" s="140">
        <f t="shared" si="93"/>
        <v>0</v>
      </c>
      <c r="L586" s="140">
        <f t="shared" si="94"/>
        <v>0</v>
      </c>
      <c r="M586" s="140">
        <f t="shared" si="95"/>
        <v>0</v>
      </c>
      <c r="N586" s="140">
        <f t="shared" si="96"/>
        <v>0</v>
      </c>
      <c r="O586" s="140">
        <f t="shared" si="97"/>
        <v>0</v>
      </c>
      <c r="P586" s="140">
        <f t="shared" si="98"/>
        <v>0</v>
      </c>
      <c r="Q586" s="140">
        <f t="shared" si="99"/>
        <v>0</v>
      </c>
      <c r="R586" s="19" t="s">
        <v>1876</v>
      </c>
      <c r="S586" s="19" t="s">
        <v>1876</v>
      </c>
      <c r="T586" s="19" t="s">
        <v>1876</v>
      </c>
      <c r="U586" s="19" t="s">
        <v>1876</v>
      </c>
      <c r="V586" s="19" t="s">
        <v>1876</v>
      </c>
      <c r="W586" s="172" t="b">
        <v>0</v>
      </c>
      <c r="X586" s="172" t="s">
        <v>111</v>
      </c>
      <c r="Y586" s="172" t="s">
        <v>111</v>
      </c>
      <c r="Z586" s="172" t="s">
        <v>111</v>
      </c>
      <c r="AA586" s="172" t="s">
        <v>111</v>
      </c>
      <c r="AB586" s="172" t="s">
        <v>111</v>
      </c>
      <c r="AC586" s="172" t="b">
        <v>0</v>
      </c>
      <c r="AD586" s="172" t="s">
        <v>111</v>
      </c>
      <c r="AE586" s="172" t="s">
        <v>111</v>
      </c>
      <c r="AF586" s="172" t="s">
        <v>111</v>
      </c>
      <c r="AG586" s="172" t="s">
        <v>111</v>
      </c>
      <c r="AH586" s="172" t="s">
        <v>111</v>
      </c>
      <c r="AI586" s="172" t="b">
        <v>0</v>
      </c>
      <c r="AJ586" s="172" t="s">
        <v>111</v>
      </c>
      <c r="AK586" s="172" t="s">
        <v>111</v>
      </c>
      <c r="AL586" s="172" t="s">
        <v>111</v>
      </c>
      <c r="AM586" s="172" t="s">
        <v>111</v>
      </c>
      <c r="AN586" s="172" t="s">
        <v>111</v>
      </c>
      <c r="AO586" s="172" t="b">
        <v>0</v>
      </c>
      <c r="AP586" s="172" t="s">
        <v>111</v>
      </c>
      <c r="AQ586" s="172" t="s">
        <v>111</v>
      </c>
      <c r="AR586" s="172" t="s">
        <v>111</v>
      </c>
      <c r="AS586" s="172" t="s">
        <v>111</v>
      </c>
      <c r="AT586" s="172" t="s">
        <v>111</v>
      </c>
      <c r="AU586" s="172" t="b">
        <v>0</v>
      </c>
      <c r="AV586" s="172" t="s">
        <v>111</v>
      </c>
      <c r="AW586" s="172" t="s">
        <v>111</v>
      </c>
      <c r="AX586" s="172" t="s">
        <v>111</v>
      </c>
      <c r="AY586" s="172" t="s">
        <v>111</v>
      </c>
      <c r="AZ586" s="172" t="s">
        <v>111</v>
      </c>
      <c r="BA586" s="172" t="b">
        <v>0</v>
      </c>
      <c r="BB586" s="172" t="s">
        <v>111</v>
      </c>
      <c r="BC586" s="172" t="s">
        <v>111</v>
      </c>
      <c r="BD586" s="172" t="s">
        <v>111</v>
      </c>
      <c r="BE586" s="172" t="s">
        <v>111</v>
      </c>
      <c r="BF586" s="172" t="s">
        <v>111</v>
      </c>
      <c r="BG586" s="172" t="b">
        <v>0</v>
      </c>
      <c r="BH586" s="172" t="s">
        <v>111</v>
      </c>
      <c r="BI586" s="172" t="s">
        <v>111</v>
      </c>
      <c r="BJ586" s="172" t="s">
        <v>111</v>
      </c>
      <c r="BK586" s="172" t="s">
        <v>111</v>
      </c>
      <c r="BL586" s="172" t="s">
        <v>111</v>
      </c>
      <c r="BM586" s="172" t="b">
        <v>0</v>
      </c>
      <c r="BN586" s="172" t="s">
        <v>111</v>
      </c>
      <c r="BO586" s="172" t="s">
        <v>111</v>
      </c>
      <c r="BP586" s="172" t="s">
        <v>111</v>
      </c>
      <c r="BQ586" s="172" t="s">
        <v>111</v>
      </c>
      <c r="BR586" s="172" t="s">
        <v>111</v>
      </c>
      <c r="BS586" s="172" t="b">
        <v>0</v>
      </c>
      <c r="BT586" s="172" t="s">
        <v>111</v>
      </c>
      <c r="BU586" s="172" t="s">
        <v>111</v>
      </c>
      <c r="BV586" s="172" t="s">
        <v>111</v>
      </c>
      <c r="BW586" s="172" t="s">
        <v>111</v>
      </c>
      <c r="BX586" s="172" t="s">
        <v>111</v>
      </c>
      <c r="BY586" s="172" t="b">
        <v>0</v>
      </c>
      <c r="BZ586" s="172" t="s">
        <v>111</v>
      </c>
      <c r="CA586" s="172" t="s">
        <v>111</v>
      </c>
      <c r="CB586" s="172" t="s">
        <v>111</v>
      </c>
      <c r="CC586" s="172" t="s">
        <v>111</v>
      </c>
      <c r="CD586" s="172" t="s">
        <v>111</v>
      </c>
      <c r="CE586" s="172" t="b">
        <v>0</v>
      </c>
      <c r="CF586" s="172" t="s">
        <v>1593</v>
      </c>
      <c r="CG586" s="172" t="s">
        <v>3796</v>
      </c>
      <c r="CH586" s="172" t="s">
        <v>3796</v>
      </c>
      <c r="CI586" s="172" t="s">
        <v>3796</v>
      </c>
      <c r="CJ586" s="172" t="s">
        <v>3796</v>
      </c>
      <c r="CK586" s="172" t="b">
        <v>0</v>
      </c>
      <c r="CL586" s="172" t="s">
        <v>111</v>
      </c>
      <c r="CM586" s="172" t="s">
        <v>111</v>
      </c>
      <c r="CN586" s="172" t="s">
        <v>111</v>
      </c>
      <c r="CO586" s="172" t="s">
        <v>111</v>
      </c>
      <c r="CP586" s="172" t="s">
        <v>111</v>
      </c>
      <c r="CQ586" s="172" t="b">
        <v>0</v>
      </c>
      <c r="CR586" s="172" t="s">
        <v>111</v>
      </c>
      <c r="CS586" s="172" t="s">
        <v>111</v>
      </c>
      <c r="CT586" s="172" t="s">
        <v>111</v>
      </c>
      <c r="CU586" s="172" t="s">
        <v>111</v>
      </c>
      <c r="CV586" s="172" t="s">
        <v>111</v>
      </c>
      <c r="CW586" s="172" t="b">
        <v>0</v>
      </c>
      <c r="CX586" s="172" t="s">
        <v>111</v>
      </c>
      <c r="CY586" s="172" t="s">
        <v>111</v>
      </c>
      <c r="CZ586" s="139" t="s">
        <v>3796</v>
      </c>
      <c r="DA586" s="139" t="s">
        <v>3796</v>
      </c>
      <c r="DB586" s="139" t="s">
        <v>3796</v>
      </c>
      <c r="DD586" s="231" t="s">
        <v>3882</v>
      </c>
      <c r="DE586" s="231" t="s">
        <v>4156</v>
      </c>
      <c r="DF586" s="231" t="s">
        <v>4159</v>
      </c>
      <c r="DG586" s="232" t="s">
        <v>4150</v>
      </c>
    </row>
    <row r="587" spans="1:111" ht="39.5" x14ac:dyDescent="0.35">
      <c r="A587" s="209">
        <v>1175</v>
      </c>
      <c r="B587" s="208" t="s">
        <v>641</v>
      </c>
      <c r="C587" s="257">
        <v>311</v>
      </c>
      <c r="D587" s="258" t="s">
        <v>4141</v>
      </c>
      <c r="E587" s="258" t="s">
        <v>3723</v>
      </c>
      <c r="F587" s="256" t="s">
        <v>3724</v>
      </c>
      <c r="G587" s="256" t="s">
        <v>4142</v>
      </c>
      <c r="H587" s="140">
        <f t="shared" si="90"/>
        <v>5</v>
      </c>
      <c r="I587" s="140">
        <f t="shared" si="91"/>
        <v>0</v>
      </c>
      <c r="J587" s="140">
        <f t="shared" si="92"/>
        <v>4</v>
      </c>
      <c r="K587" s="140">
        <f t="shared" si="93"/>
        <v>1</v>
      </c>
      <c r="L587" s="140">
        <f t="shared" si="94"/>
        <v>0</v>
      </c>
      <c r="M587" s="140">
        <f t="shared" si="95"/>
        <v>5</v>
      </c>
      <c r="N587" s="140">
        <f t="shared" si="96"/>
        <v>5</v>
      </c>
      <c r="O587" s="140">
        <f t="shared" si="97"/>
        <v>5</v>
      </c>
      <c r="P587" s="140">
        <f t="shared" si="98"/>
        <v>5</v>
      </c>
      <c r="Q587" s="140">
        <f t="shared" si="99"/>
        <v>5</v>
      </c>
      <c r="R587" s="19" t="s">
        <v>115</v>
      </c>
      <c r="S587" s="19" t="s">
        <v>115</v>
      </c>
      <c r="T587" s="19" t="s">
        <v>115</v>
      </c>
      <c r="U587" s="19" t="s">
        <v>115</v>
      </c>
      <c r="V587" s="19" t="s">
        <v>115</v>
      </c>
      <c r="W587" s="172" t="b">
        <v>1</v>
      </c>
      <c r="X587" s="172" t="s">
        <v>116</v>
      </c>
      <c r="Y587" s="172" t="s">
        <v>116</v>
      </c>
      <c r="Z587" s="172" t="s">
        <v>116</v>
      </c>
      <c r="AA587" s="172" t="s">
        <v>116</v>
      </c>
      <c r="AB587" s="172" t="s">
        <v>116</v>
      </c>
      <c r="AC587" s="172" t="b">
        <v>0</v>
      </c>
      <c r="AD587" s="172" t="s">
        <v>111</v>
      </c>
      <c r="AE587" s="172" t="s">
        <v>111</v>
      </c>
      <c r="AF587" s="172" t="s">
        <v>111</v>
      </c>
      <c r="AG587" s="172" t="s">
        <v>111</v>
      </c>
      <c r="AH587" s="172" t="s">
        <v>111</v>
      </c>
      <c r="AI587" s="172" t="b">
        <v>0</v>
      </c>
      <c r="AJ587" s="172" t="s">
        <v>111</v>
      </c>
      <c r="AK587" s="172" t="s">
        <v>111</v>
      </c>
      <c r="AL587" s="172" t="s">
        <v>111</v>
      </c>
      <c r="AM587" s="172" t="s">
        <v>111</v>
      </c>
      <c r="AN587" s="172" t="s">
        <v>111</v>
      </c>
      <c r="AO587" s="172" t="b">
        <v>0</v>
      </c>
      <c r="AP587" s="172" t="s">
        <v>111</v>
      </c>
      <c r="AQ587" s="172" t="s">
        <v>111</v>
      </c>
      <c r="AR587" s="172" t="s">
        <v>111</v>
      </c>
      <c r="AS587" s="172" t="s">
        <v>111</v>
      </c>
      <c r="AT587" s="172" t="s">
        <v>111</v>
      </c>
      <c r="AU587" s="172" t="b">
        <v>0</v>
      </c>
      <c r="AV587" s="172" t="s">
        <v>111</v>
      </c>
      <c r="AW587" s="172" t="s">
        <v>111</v>
      </c>
      <c r="AX587" s="172" t="s">
        <v>111</v>
      </c>
      <c r="AY587" s="172" t="s">
        <v>111</v>
      </c>
      <c r="AZ587" s="172" t="s">
        <v>111</v>
      </c>
      <c r="BA587" s="172" t="b">
        <v>0</v>
      </c>
      <c r="BB587" s="172" t="s">
        <v>111</v>
      </c>
      <c r="BC587" s="172" t="s">
        <v>111</v>
      </c>
      <c r="BD587" s="172" t="s">
        <v>111</v>
      </c>
      <c r="BE587" s="172" t="s">
        <v>111</v>
      </c>
      <c r="BF587" s="172" t="s">
        <v>111</v>
      </c>
      <c r="BG587" s="172" t="b">
        <v>1</v>
      </c>
      <c r="BH587" s="172" t="s">
        <v>116</v>
      </c>
      <c r="BI587" s="172" t="s">
        <v>116</v>
      </c>
      <c r="BJ587" s="172" t="s">
        <v>116</v>
      </c>
      <c r="BK587" s="172" t="s">
        <v>116</v>
      </c>
      <c r="BL587" s="172" t="s">
        <v>116</v>
      </c>
      <c r="BM587" s="172" t="b">
        <v>1</v>
      </c>
      <c r="BN587" s="172" t="s">
        <v>116</v>
      </c>
      <c r="BO587" s="172" t="s">
        <v>116</v>
      </c>
      <c r="BP587" s="172" t="s">
        <v>116</v>
      </c>
      <c r="BQ587" s="172" t="s">
        <v>116</v>
      </c>
      <c r="BR587" s="172" t="s">
        <v>116</v>
      </c>
      <c r="BS587" s="172" t="b">
        <v>0</v>
      </c>
      <c r="BT587" s="172" t="s">
        <v>111</v>
      </c>
      <c r="BU587" s="172" t="s">
        <v>111</v>
      </c>
      <c r="BV587" s="172" t="s">
        <v>111</v>
      </c>
      <c r="BW587" s="172" t="s">
        <v>111</v>
      </c>
      <c r="BX587" s="172" t="s">
        <v>111</v>
      </c>
      <c r="BY587" s="172" t="b">
        <v>0</v>
      </c>
      <c r="BZ587" s="172" t="s">
        <v>111</v>
      </c>
      <c r="CA587" s="172" t="s">
        <v>111</v>
      </c>
      <c r="CB587" s="172" t="s">
        <v>111</v>
      </c>
      <c r="CC587" s="172" t="s">
        <v>111</v>
      </c>
      <c r="CD587" s="172" t="s">
        <v>111</v>
      </c>
      <c r="CE587" s="172" t="b">
        <v>0</v>
      </c>
      <c r="CF587" s="172" t="s">
        <v>1593</v>
      </c>
      <c r="CG587" s="172" t="s">
        <v>3796</v>
      </c>
      <c r="CH587" s="172" t="s">
        <v>3796</v>
      </c>
      <c r="CI587" s="172" t="s">
        <v>3796</v>
      </c>
      <c r="CJ587" s="172" t="s">
        <v>3796</v>
      </c>
      <c r="CK587" s="172" t="b">
        <v>1</v>
      </c>
      <c r="CL587" s="172" t="s">
        <v>116</v>
      </c>
      <c r="CM587" s="172" t="s">
        <v>116</v>
      </c>
      <c r="CN587" s="172" t="s">
        <v>116</v>
      </c>
      <c r="CO587" s="172" t="s">
        <v>116</v>
      </c>
      <c r="CP587" s="172" t="s">
        <v>116</v>
      </c>
      <c r="CQ587" s="172" t="b">
        <v>1</v>
      </c>
      <c r="CR587" s="172" t="s">
        <v>116</v>
      </c>
      <c r="CS587" s="172" t="s">
        <v>116</v>
      </c>
      <c r="CT587" s="172" t="s">
        <v>116</v>
      </c>
      <c r="CU587" s="172" t="s">
        <v>116</v>
      </c>
      <c r="CV587" s="172" t="s">
        <v>116</v>
      </c>
      <c r="CW587" s="172" t="b">
        <v>0</v>
      </c>
      <c r="CX587" s="172" t="s">
        <v>111</v>
      </c>
      <c r="CY587" s="172" t="s">
        <v>111</v>
      </c>
      <c r="CZ587" s="139" t="s">
        <v>3796</v>
      </c>
      <c r="DA587" s="139" t="s">
        <v>3796</v>
      </c>
      <c r="DB587" s="139" t="s">
        <v>3796</v>
      </c>
      <c r="DD587" s="231" t="s">
        <v>3882</v>
      </c>
      <c r="DE587" s="231" t="s">
        <v>4156</v>
      </c>
      <c r="DF587" s="231" t="s">
        <v>4157</v>
      </c>
      <c r="DG587" s="232" t="s">
        <v>4150</v>
      </c>
    </row>
    <row r="588" spans="1:111" ht="39.5" x14ac:dyDescent="0.35">
      <c r="A588" s="209">
        <v>1175</v>
      </c>
      <c r="B588" s="208" t="s">
        <v>641</v>
      </c>
      <c r="C588" s="257">
        <v>311</v>
      </c>
      <c r="D588" s="258" t="s">
        <v>4141</v>
      </c>
      <c r="E588" s="258" t="s">
        <v>3725</v>
      </c>
      <c r="F588" s="256" t="s">
        <v>3726</v>
      </c>
      <c r="G588" s="256" t="s">
        <v>3727</v>
      </c>
      <c r="H588" s="140">
        <f t="shared" si="90"/>
        <v>0</v>
      </c>
      <c r="I588" s="140">
        <f t="shared" si="91"/>
        <v>0</v>
      </c>
      <c r="J588" s="140">
        <f t="shared" si="92"/>
        <v>0</v>
      </c>
      <c r="K588" s="140">
        <f t="shared" si="93"/>
        <v>0</v>
      </c>
      <c r="L588" s="140">
        <f t="shared" si="94"/>
        <v>0</v>
      </c>
      <c r="M588" s="140">
        <f t="shared" si="95"/>
        <v>0</v>
      </c>
      <c r="N588" s="140">
        <f t="shared" si="96"/>
        <v>0</v>
      </c>
      <c r="O588" s="140">
        <f t="shared" si="97"/>
        <v>0</v>
      </c>
      <c r="P588" s="140">
        <f t="shared" si="98"/>
        <v>0</v>
      </c>
      <c r="Q588" s="140">
        <f t="shared" si="99"/>
        <v>0</v>
      </c>
      <c r="R588" s="19" t="s">
        <v>1876</v>
      </c>
      <c r="S588" s="19" t="s">
        <v>1876</v>
      </c>
      <c r="T588" s="19" t="s">
        <v>1876</v>
      </c>
      <c r="U588" s="19" t="s">
        <v>1876</v>
      </c>
      <c r="V588" s="19" t="s">
        <v>1876</v>
      </c>
      <c r="W588" s="172" t="b">
        <v>0</v>
      </c>
      <c r="X588" s="172" t="s">
        <v>111</v>
      </c>
      <c r="Y588" s="172" t="s">
        <v>111</v>
      </c>
      <c r="Z588" s="172" t="s">
        <v>111</v>
      </c>
      <c r="AA588" s="172" t="s">
        <v>111</v>
      </c>
      <c r="AB588" s="172" t="s">
        <v>111</v>
      </c>
      <c r="AC588" s="172" t="b">
        <v>0</v>
      </c>
      <c r="AD588" s="172" t="s">
        <v>111</v>
      </c>
      <c r="AE588" s="172" t="s">
        <v>111</v>
      </c>
      <c r="AF588" s="172" t="s">
        <v>111</v>
      </c>
      <c r="AG588" s="172" t="s">
        <v>111</v>
      </c>
      <c r="AH588" s="172" t="s">
        <v>111</v>
      </c>
      <c r="AI588" s="172" t="b">
        <v>0</v>
      </c>
      <c r="AJ588" s="172" t="s">
        <v>111</v>
      </c>
      <c r="AK588" s="172" t="s">
        <v>111</v>
      </c>
      <c r="AL588" s="172" t="s">
        <v>111</v>
      </c>
      <c r="AM588" s="172" t="s">
        <v>111</v>
      </c>
      <c r="AN588" s="172" t="s">
        <v>111</v>
      </c>
      <c r="AO588" s="172" t="b">
        <v>0</v>
      </c>
      <c r="AP588" s="172" t="s">
        <v>111</v>
      </c>
      <c r="AQ588" s="172" t="s">
        <v>111</v>
      </c>
      <c r="AR588" s="172" t="s">
        <v>111</v>
      </c>
      <c r="AS588" s="172" t="s">
        <v>111</v>
      </c>
      <c r="AT588" s="172" t="s">
        <v>111</v>
      </c>
      <c r="AU588" s="172" t="b">
        <v>0</v>
      </c>
      <c r="AV588" s="172" t="s">
        <v>111</v>
      </c>
      <c r="AW588" s="172" t="s">
        <v>111</v>
      </c>
      <c r="AX588" s="172" t="s">
        <v>111</v>
      </c>
      <c r="AY588" s="172" t="s">
        <v>111</v>
      </c>
      <c r="AZ588" s="172" t="s">
        <v>111</v>
      </c>
      <c r="BA588" s="172" t="b">
        <v>0</v>
      </c>
      <c r="BB588" s="172" t="s">
        <v>111</v>
      </c>
      <c r="BC588" s="172" t="s">
        <v>111</v>
      </c>
      <c r="BD588" s="172" t="s">
        <v>111</v>
      </c>
      <c r="BE588" s="172" t="s">
        <v>111</v>
      </c>
      <c r="BF588" s="172" t="s">
        <v>111</v>
      </c>
      <c r="BG588" s="172" t="b">
        <v>0</v>
      </c>
      <c r="BH588" s="172" t="s">
        <v>111</v>
      </c>
      <c r="BI588" s="172" t="s">
        <v>111</v>
      </c>
      <c r="BJ588" s="172" t="s">
        <v>111</v>
      </c>
      <c r="BK588" s="172" t="s">
        <v>111</v>
      </c>
      <c r="BL588" s="172" t="s">
        <v>111</v>
      </c>
      <c r="BM588" s="172" t="b">
        <v>0</v>
      </c>
      <c r="BN588" s="172" t="s">
        <v>111</v>
      </c>
      <c r="BO588" s="172" t="s">
        <v>111</v>
      </c>
      <c r="BP588" s="172" t="s">
        <v>111</v>
      </c>
      <c r="BQ588" s="172" t="s">
        <v>111</v>
      </c>
      <c r="BR588" s="172" t="s">
        <v>111</v>
      </c>
      <c r="BS588" s="172" t="b">
        <v>0</v>
      </c>
      <c r="BT588" s="172" t="s">
        <v>111</v>
      </c>
      <c r="BU588" s="172" t="s">
        <v>111</v>
      </c>
      <c r="BV588" s="172" t="s">
        <v>111</v>
      </c>
      <c r="BW588" s="172" t="s">
        <v>111</v>
      </c>
      <c r="BX588" s="172" t="s">
        <v>111</v>
      </c>
      <c r="BY588" s="172" t="b">
        <v>0</v>
      </c>
      <c r="BZ588" s="172" t="s">
        <v>111</v>
      </c>
      <c r="CA588" s="172" t="s">
        <v>111</v>
      </c>
      <c r="CB588" s="172" t="s">
        <v>111</v>
      </c>
      <c r="CC588" s="172" t="s">
        <v>111</v>
      </c>
      <c r="CD588" s="172" t="s">
        <v>111</v>
      </c>
      <c r="CE588" s="172" t="b">
        <v>0</v>
      </c>
      <c r="CF588" s="172" t="s">
        <v>1593</v>
      </c>
      <c r="CG588" s="172" t="s">
        <v>3796</v>
      </c>
      <c r="CH588" s="172" t="s">
        <v>3796</v>
      </c>
      <c r="CI588" s="172" t="s">
        <v>3796</v>
      </c>
      <c r="CJ588" s="172" t="s">
        <v>3796</v>
      </c>
      <c r="CK588" s="172" t="b">
        <v>0</v>
      </c>
      <c r="CL588" s="172" t="s">
        <v>111</v>
      </c>
      <c r="CM588" s="172" t="s">
        <v>111</v>
      </c>
      <c r="CN588" s="172" t="s">
        <v>111</v>
      </c>
      <c r="CO588" s="172" t="s">
        <v>111</v>
      </c>
      <c r="CP588" s="172" t="s">
        <v>111</v>
      </c>
      <c r="CQ588" s="172" t="b">
        <v>0</v>
      </c>
      <c r="CR588" s="172" t="s">
        <v>111</v>
      </c>
      <c r="CS588" s="172" t="s">
        <v>111</v>
      </c>
      <c r="CT588" s="172" t="s">
        <v>111</v>
      </c>
      <c r="CU588" s="172" t="s">
        <v>111</v>
      </c>
      <c r="CV588" s="172" t="s">
        <v>111</v>
      </c>
      <c r="CW588" s="172" t="b">
        <v>0</v>
      </c>
      <c r="CX588" s="172" t="s">
        <v>111</v>
      </c>
      <c r="CY588" s="172" t="s">
        <v>111</v>
      </c>
      <c r="CZ588" s="139" t="s">
        <v>3796</v>
      </c>
      <c r="DA588" s="139" t="s">
        <v>3796</v>
      </c>
      <c r="DB588" s="139" t="s">
        <v>3796</v>
      </c>
      <c r="DD588" s="231" t="s">
        <v>3882</v>
      </c>
      <c r="DE588" s="231" t="s">
        <v>4156</v>
      </c>
      <c r="DF588" s="231" t="s">
        <v>4159</v>
      </c>
      <c r="DG588" s="232" t="s">
        <v>4150</v>
      </c>
    </row>
    <row r="589" spans="1:111" ht="43.5" x14ac:dyDescent="0.35">
      <c r="A589" s="209">
        <v>1175</v>
      </c>
      <c r="B589" s="208" t="s">
        <v>641</v>
      </c>
      <c r="C589" s="257">
        <v>311</v>
      </c>
      <c r="D589" s="258" t="s">
        <v>4141</v>
      </c>
      <c r="E589" s="258" t="s">
        <v>3728</v>
      </c>
      <c r="F589" s="256" t="s">
        <v>3729</v>
      </c>
      <c r="G589" s="256" t="s">
        <v>4143</v>
      </c>
      <c r="H589" s="140">
        <f t="shared" si="90"/>
        <v>4</v>
      </c>
      <c r="I589" s="140">
        <f t="shared" si="91"/>
        <v>0</v>
      </c>
      <c r="J589" s="140">
        <f t="shared" si="92"/>
        <v>4</v>
      </c>
      <c r="K589" s="140">
        <f t="shared" si="93"/>
        <v>0</v>
      </c>
      <c r="L589" s="140">
        <f t="shared" si="94"/>
        <v>0</v>
      </c>
      <c r="M589" s="140">
        <f t="shared" si="95"/>
        <v>4</v>
      </c>
      <c r="N589" s="140">
        <f t="shared" si="96"/>
        <v>4</v>
      </c>
      <c r="O589" s="140">
        <f t="shared" si="97"/>
        <v>4</v>
      </c>
      <c r="P589" s="140">
        <f t="shared" si="98"/>
        <v>4</v>
      </c>
      <c r="Q589" s="140">
        <f t="shared" si="99"/>
        <v>4</v>
      </c>
      <c r="R589" s="19" t="s">
        <v>115</v>
      </c>
      <c r="S589" s="19" t="s">
        <v>115</v>
      </c>
      <c r="T589" s="19" t="s">
        <v>115</v>
      </c>
      <c r="U589" s="19" t="s">
        <v>115</v>
      </c>
      <c r="V589" s="19" t="s">
        <v>115</v>
      </c>
      <c r="W589" s="172" t="b">
        <v>1</v>
      </c>
      <c r="X589" s="172" t="s">
        <v>116</v>
      </c>
      <c r="Y589" s="172" t="s">
        <v>116</v>
      </c>
      <c r="Z589" s="172" t="s">
        <v>116</v>
      </c>
      <c r="AA589" s="172" t="s">
        <v>116</v>
      </c>
      <c r="AB589" s="172" t="s">
        <v>116</v>
      </c>
      <c r="AC589" s="172" t="b">
        <v>1</v>
      </c>
      <c r="AD589" s="172" t="s">
        <v>116</v>
      </c>
      <c r="AE589" s="172" t="s">
        <v>116</v>
      </c>
      <c r="AF589" s="172" t="s">
        <v>116</v>
      </c>
      <c r="AG589" s="172" t="s">
        <v>116</v>
      </c>
      <c r="AH589" s="172" t="s">
        <v>116</v>
      </c>
      <c r="AI589" s="172" t="b">
        <v>0</v>
      </c>
      <c r="AJ589" s="172" t="s">
        <v>111</v>
      </c>
      <c r="AK589" s="172" t="s">
        <v>111</v>
      </c>
      <c r="AL589" s="172" t="s">
        <v>111</v>
      </c>
      <c r="AM589" s="172" t="s">
        <v>111</v>
      </c>
      <c r="AN589" s="172" t="s">
        <v>111</v>
      </c>
      <c r="AO589" s="172" t="b">
        <v>0</v>
      </c>
      <c r="AP589" s="172" t="s">
        <v>111</v>
      </c>
      <c r="AQ589" s="172" t="s">
        <v>111</v>
      </c>
      <c r="AR589" s="172" t="s">
        <v>111</v>
      </c>
      <c r="AS589" s="172" t="s">
        <v>111</v>
      </c>
      <c r="AT589" s="172" t="s">
        <v>111</v>
      </c>
      <c r="AU589" s="172" t="b">
        <v>0</v>
      </c>
      <c r="AV589" s="172" t="s">
        <v>111</v>
      </c>
      <c r="AW589" s="172" t="s">
        <v>111</v>
      </c>
      <c r="AX589" s="172" t="s">
        <v>111</v>
      </c>
      <c r="AY589" s="172" t="s">
        <v>111</v>
      </c>
      <c r="AZ589" s="172" t="s">
        <v>111</v>
      </c>
      <c r="BA589" s="172" t="b">
        <v>0</v>
      </c>
      <c r="BB589" s="172" t="s">
        <v>111</v>
      </c>
      <c r="BC589" s="172" t="s">
        <v>111</v>
      </c>
      <c r="BD589" s="172" t="s">
        <v>111</v>
      </c>
      <c r="BE589" s="172" t="s">
        <v>111</v>
      </c>
      <c r="BF589" s="172" t="s">
        <v>111</v>
      </c>
      <c r="BG589" s="172" t="b">
        <v>0</v>
      </c>
      <c r="BH589" s="172" t="s">
        <v>111</v>
      </c>
      <c r="BI589" s="172" t="s">
        <v>111</v>
      </c>
      <c r="BJ589" s="172" t="s">
        <v>111</v>
      </c>
      <c r="BK589" s="172" t="s">
        <v>111</v>
      </c>
      <c r="BL589" s="172" t="s">
        <v>111</v>
      </c>
      <c r="BM589" s="172" t="b">
        <v>1</v>
      </c>
      <c r="BN589" s="172" t="s">
        <v>116</v>
      </c>
      <c r="BO589" s="172" t="s">
        <v>116</v>
      </c>
      <c r="BP589" s="172" t="s">
        <v>116</v>
      </c>
      <c r="BQ589" s="172" t="s">
        <v>116</v>
      </c>
      <c r="BR589" s="172" t="s">
        <v>116</v>
      </c>
      <c r="BS589" s="172" t="b">
        <v>0</v>
      </c>
      <c r="BT589" s="172" t="s">
        <v>111</v>
      </c>
      <c r="BU589" s="172" t="s">
        <v>111</v>
      </c>
      <c r="BV589" s="172" t="s">
        <v>111</v>
      </c>
      <c r="BW589" s="172" t="s">
        <v>111</v>
      </c>
      <c r="BX589" s="172" t="s">
        <v>111</v>
      </c>
      <c r="BY589" s="172" t="b">
        <v>0</v>
      </c>
      <c r="BZ589" s="172" t="s">
        <v>111</v>
      </c>
      <c r="CA589" s="172" t="s">
        <v>111</v>
      </c>
      <c r="CB589" s="172" t="s">
        <v>111</v>
      </c>
      <c r="CC589" s="172" t="s">
        <v>111</v>
      </c>
      <c r="CD589" s="172" t="s">
        <v>111</v>
      </c>
      <c r="CE589" s="172" t="b">
        <v>0</v>
      </c>
      <c r="CF589" s="172" t="s">
        <v>1593</v>
      </c>
      <c r="CG589" s="172" t="s">
        <v>3796</v>
      </c>
      <c r="CH589" s="172" t="s">
        <v>3796</v>
      </c>
      <c r="CI589" s="172" t="s">
        <v>3796</v>
      </c>
      <c r="CJ589" s="172" t="s">
        <v>3796</v>
      </c>
      <c r="CK589" s="172" t="b">
        <v>0</v>
      </c>
      <c r="CL589" s="172" t="s">
        <v>111</v>
      </c>
      <c r="CM589" s="172" t="s">
        <v>111</v>
      </c>
      <c r="CN589" s="172" t="s">
        <v>111</v>
      </c>
      <c r="CO589" s="172" t="s">
        <v>111</v>
      </c>
      <c r="CP589" s="172" t="s">
        <v>111</v>
      </c>
      <c r="CQ589" s="172" t="b">
        <v>1</v>
      </c>
      <c r="CR589" s="172" t="s">
        <v>116</v>
      </c>
      <c r="CS589" s="172" t="s">
        <v>116</v>
      </c>
      <c r="CT589" s="172" t="s">
        <v>116</v>
      </c>
      <c r="CU589" s="172" t="s">
        <v>116</v>
      </c>
      <c r="CV589" s="172" t="s">
        <v>116</v>
      </c>
      <c r="CW589" s="172" t="b">
        <v>0</v>
      </c>
      <c r="CX589" s="172" t="s">
        <v>111</v>
      </c>
      <c r="CY589" s="172" t="s">
        <v>111</v>
      </c>
      <c r="CZ589" s="139" t="s">
        <v>3796</v>
      </c>
      <c r="DA589" s="139" t="s">
        <v>3796</v>
      </c>
      <c r="DB589" s="139" t="s">
        <v>3796</v>
      </c>
      <c r="DD589" s="231" t="s">
        <v>3882</v>
      </c>
      <c r="DE589" s="231" t="s">
        <v>4156</v>
      </c>
      <c r="DF589" s="231" t="s">
        <v>4157</v>
      </c>
      <c r="DG589" s="232" t="s">
        <v>4150</v>
      </c>
    </row>
    <row r="590" spans="1:111" ht="43.5" x14ac:dyDescent="0.35">
      <c r="A590" s="209">
        <v>1175</v>
      </c>
      <c r="B590" s="208" t="s">
        <v>641</v>
      </c>
      <c r="C590" s="257">
        <v>311</v>
      </c>
      <c r="D590" s="258" t="s">
        <v>4141</v>
      </c>
      <c r="E590" s="258" t="s">
        <v>3730</v>
      </c>
      <c r="F590" s="256" t="s">
        <v>3731</v>
      </c>
      <c r="G590" s="256" t="s">
        <v>4144</v>
      </c>
      <c r="H590" s="140">
        <f t="shared" si="90"/>
        <v>5</v>
      </c>
      <c r="I590" s="140">
        <f t="shared" si="91"/>
        <v>0</v>
      </c>
      <c r="J590" s="140">
        <f t="shared" si="92"/>
        <v>5</v>
      </c>
      <c r="K590" s="140">
        <f t="shared" si="93"/>
        <v>0</v>
      </c>
      <c r="L590" s="140">
        <f t="shared" si="94"/>
        <v>0</v>
      </c>
      <c r="M590" s="140">
        <f t="shared" si="95"/>
        <v>5</v>
      </c>
      <c r="N590" s="140">
        <f t="shared" si="96"/>
        <v>5</v>
      </c>
      <c r="O590" s="140">
        <f t="shared" si="97"/>
        <v>5</v>
      </c>
      <c r="P590" s="140">
        <f t="shared" si="98"/>
        <v>5</v>
      </c>
      <c r="Q590" s="140">
        <f t="shared" si="99"/>
        <v>5</v>
      </c>
      <c r="R590" s="19" t="s">
        <v>115</v>
      </c>
      <c r="S590" s="19" t="s">
        <v>115</v>
      </c>
      <c r="T590" s="19" t="s">
        <v>115</v>
      </c>
      <c r="U590" s="19" t="s">
        <v>115</v>
      </c>
      <c r="V590" s="19" t="s">
        <v>115</v>
      </c>
      <c r="W590" s="172" t="b">
        <v>1</v>
      </c>
      <c r="X590" s="172" t="s">
        <v>116</v>
      </c>
      <c r="Y590" s="172" t="s">
        <v>116</v>
      </c>
      <c r="Z590" s="172" t="s">
        <v>116</v>
      </c>
      <c r="AA590" s="172" t="s">
        <v>116</v>
      </c>
      <c r="AB590" s="172" t="s">
        <v>116</v>
      </c>
      <c r="AC590" s="172" t="b">
        <v>1</v>
      </c>
      <c r="AD590" s="172" t="s">
        <v>116</v>
      </c>
      <c r="AE590" s="172" t="s">
        <v>116</v>
      </c>
      <c r="AF590" s="172" t="s">
        <v>116</v>
      </c>
      <c r="AG590" s="172" t="s">
        <v>116</v>
      </c>
      <c r="AH590" s="172" t="s">
        <v>116</v>
      </c>
      <c r="AI590" s="172" t="b">
        <v>0</v>
      </c>
      <c r="AJ590" s="172" t="s">
        <v>111</v>
      </c>
      <c r="AK590" s="172" t="s">
        <v>111</v>
      </c>
      <c r="AL590" s="172" t="s">
        <v>111</v>
      </c>
      <c r="AM590" s="172" t="s">
        <v>111</v>
      </c>
      <c r="AN590" s="172" t="s">
        <v>111</v>
      </c>
      <c r="AO590" s="172" t="b">
        <v>0</v>
      </c>
      <c r="AP590" s="172" t="s">
        <v>111</v>
      </c>
      <c r="AQ590" s="172" t="s">
        <v>111</v>
      </c>
      <c r="AR590" s="172" t="s">
        <v>111</v>
      </c>
      <c r="AS590" s="172" t="s">
        <v>111</v>
      </c>
      <c r="AT590" s="172" t="s">
        <v>111</v>
      </c>
      <c r="AU590" s="172" t="b">
        <v>0</v>
      </c>
      <c r="AV590" s="172" t="s">
        <v>111</v>
      </c>
      <c r="AW590" s="172" t="s">
        <v>111</v>
      </c>
      <c r="AX590" s="172" t="s">
        <v>111</v>
      </c>
      <c r="AY590" s="172" t="s">
        <v>111</v>
      </c>
      <c r="AZ590" s="172" t="s">
        <v>111</v>
      </c>
      <c r="BA590" s="172" t="b">
        <v>0</v>
      </c>
      <c r="BB590" s="172" t="s">
        <v>111</v>
      </c>
      <c r="BC590" s="172" t="s">
        <v>111</v>
      </c>
      <c r="BD590" s="172" t="s">
        <v>111</v>
      </c>
      <c r="BE590" s="172" t="s">
        <v>111</v>
      </c>
      <c r="BF590" s="172" t="s">
        <v>111</v>
      </c>
      <c r="BG590" s="172" t="b">
        <v>0</v>
      </c>
      <c r="BH590" s="172" t="s">
        <v>111</v>
      </c>
      <c r="BI590" s="172" t="s">
        <v>111</v>
      </c>
      <c r="BJ590" s="172" t="s">
        <v>111</v>
      </c>
      <c r="BK590" s="172" t="s">
        <v>111</v>
      </c>
      <c r="BL590" s="172" t="s">
        <v>111</v>
      </c>
      <c r="BM590" s="172" t="b">
        <v>1</v>
      </c>
      <c r="BN590" s="172" t="s">
        <v>116</v>
      </c>
      <c r="BO590" s="172" t="s">
        <v>116</v>
      </c>
      <c r="BP590" s="172" t="s">
        <v>116</v>
      </c>
      <c r="BQ590" s="172" t="s">
        <v>116</v>
      </c>
      <c r="BR590" s="172" t="s">
        <v>116</v>
      </c>
      <c r="BS590" s="172" t="b">
        <v>0</v>
      </c>
      <c r="BT590" s="172" t="s">
        <v>111</v>
      </c>
      <c r="BU590" s="172" t="s">
        <v>111</v>
      </c>
      <c r="BV590" s="172" t="s">
        <v>111</v>
      </c>
      <c r="BW590" s="172" t="s">
        <v>111</v>
      </c>
      <c r="BX590" s="172" t="s">
        <v>111</v>
      </c>
      <c r="BY590" s="172" t="b">
        <v>1</v>
      </c>
      <c r="BZ590" s="172" t="s">
        <v>116</v>
      </c>
      <c r="CA590" s="172" t="s">
        <v>116</v>
      </c>
      <c r="CB590" s="172" t="s">
        <v>116</v>
      </c>
      <c r="CC590" s="172" t="s">
        <v>116</v>
      </c>
      <c r="CD590" s="172" t="s">
        <v>116</v>
      </c>
      <c r="CE590" s="172" t="b">
        <v>0</v>
      </c>
      <c r="CF590" s="172" t="s">
        <v>1593</v>
      </c>
      <c r="CG590" s="172" t="s">
        <v>3796</v>
      </c>
      <c r="CH590" s="172" t="s">
        <v>3796</v>
      </c>
      <c r="CI590" s="172" t="s">
        <v>3796</v>
      </c>
      <c r="CJ590" s="172" t="s">
        <v>3796</v>
      </c>
      <c r="CK590" s="172" t="b">
        <v>0</v>
      </c>
      <c r="CL590" s="172" t="s">
        <v>111</v>
      </c>
      <c r="CM590" s="172" t="s">
        <v>111</v>
      </c>
      <c r="CN590" s="172" t="s">
        <v>111</v>
      </c>
      <c r="CO590" s="172" t="s">
        <v>111</v>
      </c>
      <c r="CP590" s="172" t="s">
        <v>111</v>
      </c>
      <c r="CQ590" s="172" t="b">
        <v>1</v>
      </c>
      <c r="CR590" s="172" t="s">
        <v>116</v>
      </c>
      <c r="CS590" s="172" t="s">
        <v>116</v>
      </c>
      <c r="CT590" s="172" t="s">
        <v>116</v>
      </c>
      <c r="CU590" s="172" t="s">
        <v>116</v>
      </c>
      <c r="CV590" s="172" t="s">
        <v>116</v>
      </c>
      <c r="CW590" s="172" t="b">
        <v>0</v>
      </c>
      <c r="CX590" s="172" t="s">
        <v>111</v>
      </c>
      <c r="CY590" s="172" t="s">
        <v>111</v>
      </c>
      <c r="CZ590" s="139" t="s">
        <v>3796</v>
      </c>
      <c r="DA590" s="139" t="s">
        <v>3796</v>
      </c>
      <c r="DB590" s="139" t="s">
        <v>3796</v>
      </c>
      <c r="DD590" s="231" t="s">
        <v>3882</v>
      </c>
      <c r="DE590" s="231" t="s">
        <v>4156</v>
      </c>
      <c r="DF590" s="231" t="s">
        <v>4157</v>
      </c>
      <c r="DG590" s="232" t="s">
        <v>4150</v>
      </c>
    </row>
    <row r="591" spans="1:111" ht="58" x14ac:dyDescent="0.35">
      <c r="A591" s="209">
        <v>1175</v>
      </c>
      <c r="B591" s="208" t="s">
        <v>641</v>
      </c>
      <c r="C591" s="257">
        <v>311</v>
      </c>
      <c r="D591" s="258" t="s">
        <v>4141</v>
      </c>
      <c r="E591" s="258" t="s">
        <v>3732</v>
      </c>
      <c r="F591" s="256" t="s">
        <v>3733</v>
      </c>
      <c r="G591" s="256" t="s">
        <v>4145</v>
      </c>
      <c r="H591" s="140">
        <f t="shared" si="90"/>
        <v>4</v>
      </c>
      <c r="I591" s="140">
        <f t="shared" si="91"/>
        <v>0</v>
      </c>
      <c r="J591" s="140">
        <f t="shared" si="92"/>
        <v>4</v>
      </c>
      <c r="K591" s="140">
        <f t="shared" si="93"/>
        <v>0</v>
      </c>
      <c r="L591" s="140">
        <f t="shared" si="94"/>
        <v>0</v>
      </c>
      <c r="M591" s="140">
        <f t="shared" si="95"/>
        <v>4</v>
      </c>
      <c r="N591" s="140">
        <f t="shared" si="96"/>
        <v>4</v>
      </c>
      <c r="O591" s="140">
        <f t="shared" si="97"/>
        <v>4</v>
      </c>
      <c r="P591" s="140">
        <f t="shared" si="98"/>
        <v>4</v>
      </c>
      <c r="Q591" s="140">
        <f t="shared" si="99"/>
        <v>4</v>
      </c>
      <c r="R591" s="19" t="s">
        <v>115</v>
      </c>
      <c r="S591" s="19" t="s">
        <v>115</v>
      </c>
      <c r="T591" s="19" t="s">
        <v>115</v>
      </c>
      <c r="U591" s="19" t="s">
        <v>115</v>
      </c>
      <c r="V591" s="19" t="s">
        <v>115</v>
      </c>
      <c r="W591" s="172" t="b">
        <v>0</v>
      </c>
      <c r="X591" s="172" t="s">
        <v>111</v>
      </c>
      <c r="Y591" s="172" t="s">
        <v>111</v>
      </c>
      <c r="Z591" s="172" t="s">
        <v>111</v>
      </c>
      <c r="AA591" s="172" t="s">
        <v>111</v>
      </c>
      <c r="AB591" s="172" t="s">
        <v>111</v>
      </c>
      <c r="AC591" s="172" t="b">
        <v>1</v>
      </c>
      <c r="AD591" s="172" t="s">
        <v>116</v>
      </c>
      <c r="AE591" s="172" t="s">
        <v>116</v>
      </c>
      <c r="AF591" s="172" t="s">
        <v>116</v>
      </c>
      <c r="AG591" s="172" t="s">
        <v>116</v>
      </c>
      <c r="AH591" s="172" t="s">
        <v>116</v>
      </c>
      <c r="AI591" s="172" t="b">
        <v>0</v>
      </c>
      <c r="AJ591" s="172" t="s">
        <v>111</v>
      </c>
      <c r="AK591" s="172" t="s">
        <v>111</v>
      </c>
      <c r="AL591" s="172" t="s">
        <v>111</v>
      </c>
      <c r="AM591" s="172" t="s">
        <v>111</v>
      </c>
      <c r="AN591" s="172" t="s">
        <v>111</v>
      </c>
      <c r="AO591" s="172" t="b">
        <v>0</v>
      </c>
      <c r="AP591" s="172" t="s">
        <v>111</v>
      </c>
      <c r="AQ591" s="172" t="s">
        <v>111</v>
      </c>
      <c r="AR591" s="172" t="s">
        <v>111</v>
      </c>
      <c r="AS591" s="172" t="s">
        <v>111</v>
      </c>
      <c r="AT591" s="172" t="s">
        <v>111</v>
      </c>
      <c r="AU591" s="172" t="b">
        <v>0</v>
      </c>
      <c r="AV591" s="172" t="s">
        <v>111</v>
      </c>
      <c r="AW591" s="172" t="s">
        <v>111</v>
      </c>
      <c r="AX591" s="172" t="s">
        <v>111</v>
      </c>
      <c r="AY591" s="172" t="s">
        <v>111</v>
      </c>
      <c r="AZ591" s="172" t="s">
        <v>111</v>
      </c>
      <c r="BA591" s="172" t="b">
        <v>0</v>
      </c>
      <c r="BB591" s="172" t="s">
        <v>111</v>
      </c>
      <c r="BC591" s="172" t="s">
        <v>111</v>
      </c>
      <c r="BD591" s="172" t="s">
        <v>111</v>
      </c>
      <c r="BE591" s="172" t="s">
        <v>111</v>
      </c>
      <c r="BF591" s="172" t="s">
        <v>111</v>
      </c>
      <c r="BG591" s="172" t="b">
        <v>0</v>
      </c>
      <c r="BH591" s="172" t="s">
        <v>111</v>
      </c>
      <c r="BI591" s="172" t="s">
        <v>111</v>
      </c>
      <c r="BJ591" s="172" t="s">
        <v>111</v>
      </c>
      <c r="BK591" s="172" t="s">
        <v>111</v>
      </c>
      <c r="BL591" s="172" t="s">
        <v>111</v>
      </c>
      <c r="BM591" s="172" t="b">
        <v>1</v>
      </c>
      <c r="BN591" s="172" t="s">
        <v>116</v>
      </c>
      <c r="BO591" s="172" t="s">
        <v>116</v>
      </c>
      <c r="BP591" s="172" t="s">
        <v>116</v>
      </c>
      <c r="BQ591" s="172" t="s">
        <v>116</v>
      </c>
      <c r="BR591" s="172" t="s">
        <v>116</v>
      </c>
      <c r="BS591" s="172" t="b">
        <v>0</v>
      </c>
      <c r="BT591" s="172" t="s">
        <v>111</v>
      </c>
      <c r="BU591" s="172" t="s">
        <v>111</v>
      </c>
      <c r="BV591" s="172" t="s">
        <v>111</v>
      </c>
      <c r="BW591" s="172" t="s">
        <v>111</v>
      </c>
      <c r="BX591" s="172" t="s">
        <v>111</v>
      </c>
      <c r="BY591" s="172" t="b">
        <v>1</v>
      </c>
      <c r="BZ591" s="172" t="s">
        <v>116</v>
      </c>
      <c r="CA591" s="172" t="s">
        <v>116</v>
      </c>
      <c r="CB591" s="172" t="s">
        <v>116</v>
      </c>
      <c r="CC591" s="172" t="s">
        <v>116</v>
      </c>
      <c r="CD591" s="172" t="s">
        <v>116</v>
      </c>
      <c r="CE591" s="172" t="b">
        <v>0</v>
      </c>
      <c r="CF591" s="172" t="s">
        <v>1593</v>
      </c>
      <c r="CG591" s="172" t="s">
        <v>3796</v>
      </c>
      <c r="CH591" s="172" t="s">
        <v>3796</v>
      </c>
      <c r="CI591" s="172" t="s">
        <v>3796</v>
      </c>
      <c r="CJ591" s="172" t="s">
        <v>3796</v>
      </c>
      <c r="CK591" s="172" t="b">
        <v>0</v>
      </c>
      <c r="CL591" s="172" t="s">
        <v>111</v>
      </c>
      <c r="CM591" s="172" t="s">
        <v>111</v>
      </c>
      <c r="CN591" s="172" t="s">
        <v>111</v>
      </c>
      <c r="CO591" s="172" t="s">
        <v>111</v>
      </c>
      <c r="CP591" s="172" t="s">
        <v>111</v>
      </c>
      <c r="CQ591" s="172" t="b">
        <v>1</v>
      </c>
      <c r="CR591" s="172" t="s">
        <v>116</v>
      </c>
      <c r="CS591" s="172" t="s">
        <v>116</v>
      </c>
      <c r="CT591" s="172" t="s">
        <v>116</v>
      </c>
      <c r="CU591" s="172" t="s">
        <v>116</v>
      </c>
      <c r="CV591" s="172" t="s">
        <v>116</v>
      </c>
      <c r="CW591" s="172" t="b">
        <v>0</v>
      </c>
      <c r="CX591" s="172" t="s">
        <v>111</v>
      </c>
      <c r="CY591" s="172" t="s">
        <v>111</v>
      </c>
      <c r="CZ591" s="139" t="s">
        <v>3796</v>
      </c>
      <c r="DA591" s="139" t="s">
        <v>3796</v>
      </c>
      <c r="DB591" s="139" t="s">
        <v>3796</v>
      </c>
      <c r="DD591" s="231" t="s">
        <v>3882</v>
      </c>
      <c r="DE591" s="231" t="s">
        <v>4156</v>
      </c>
      <c r="DF591" s="231" t="s">
        <v>4157</v>
      </c>
      <c r="DG591" s="232" t="s">
        <v>4150</v>
      </c>
    </row>
    <row r="592" spans="1:111" ht="39.5" x14ac:dyDescent="0.35">
      <c r="A592" s="209">
        <v>1175</v>
      </c>
      <c r="B592" s="208" t="s">
        <v>641</v>
      </c>
      <c r="C592" s="257">
        <v>311</v>
      </c>
      <c r="D592" s="258" t="s">
        <v>4141</v>
      </c>
      <c r="E592" s="258" t="s">
        <v>3734</v>
      </c>
      <c r="F592" s="256" t="s">
        <v>3735</v>
      </c>
      <c r="G592" s="256" t="s">
        <v>4146</v>
      </c>
      <c r="H592" s="140">
        <f t="shared" si="90"/>
        <v>0</v>
      </c>
      <c r="I592" s="140">
        <f t="shared" si="91"/>
        <v>0</v>
      </c>
      <c r="J592" s="140">
        <f t="shared" si="92"/>
        <v>0</v>
      </c>
      <c r="K592" s="140">
        <f t="shared" si="93"/>
        <v>0</v>
      </c>
      <c r="L592" s="140">
        <f t="shared" si="94"/>
        <v>0</v>
      </c>
      <c r="M592" s="140">
        <f t="shared" si="95"/>
        <v>0</v>
      </c>
      <c r="N592" s="140">
        <f t="shared" si="96"/>
        <v>0</v>
      </c>
      <c r="O592" s="140">
        <f t="shared" si="97"/>
        <v>0</v>
      </c>
      <c r="P592" s="140">
        <f t="shared" si="98"/>
        <v>0</v>
      </c>
      <c r="Q592" s="140">
        <f t="shared" si="99"/>
        <v>0</v>
      </c>
      <c r="R592" s="19" t="s">
        <v>1876</v>
      </c>
      <c r="S592" s="19" t="s">
        <v>1876</v>
      </c>
      <c r="T592" s="19" t="s">
        <v>1876</v>
      </c>
      <c r="U592" s="19" t="s">
        <v>1876</v>
      </c>
      <c r="V592" s="19" t="s">
        <v>1876</v>
      </c>
      <c r="W592" s="172" t="b">
        <v>0</v>
      </c>
      <c r="X592" s="172" t="s">
        <v>111</v>
      </c>
      <c r="Y592" s="172" t="s">
        <v>111</v>
      </c>
      <c r="Z592" s="172" t="s">
        <v>111</v>
      </c>
      <c r="AA592" s="172" t="s">
        <v>111</v>
      </c>
      <c r="AB592" s="172" t="s">
        <v>111</v>
      </c>
      <c r="AC592" s="172" t="b">
        <v>0</v>
      </c>
      <c r="AD592" s="172" t="s">
        <v>111</v>
      </c>
      <c r="AE592" s="172" t="s">
        <v>111</v>
      </c>
      <c r="AF592" s="172" t="s">
        <v>111</v>
      </c>
      <c r="AG592" s="172" t="s">
        <v>111</v>
      </c>
      <c r="AH592" s="172" t="s">
        <v>111</v>
      </c>
      <c r="AI592" s="172" t="b">
        <v>0</v>
      </c>
      <c r="AJ592" s="172" t="s">
        <v>111</v>
      </c>
      <c r="AK592" s="172" t="s">
        <v>111</v>
      </c>
      <c r="AL592" s="172" t="s">
        <v>111</v>
      </c>
      <c r="AM592" s="172" t="s">
        <v>111</v>
      </c>
      <c r="AN592" s="172" t="s">
        <v>111</v>
      </c>
      <c r="AO592" s="172" t="b">
        <v>0</v>
      </c>
      <c r="AP592" s="172" t="s">
        <v>111</v>
      </c>
      <c r="AQ592" s="172" t="s">
        <v>111</v>
      </c>
      <c r="AR592" s="172" t="s">
        <v>111</v>
      </c>
      <c r="AS592" s="172" t="s">
        <v>111</v>
      </c>
      <c r="AT592" s="172" t="s">
        <v>111</v>
      </c>
      <c r="AU592" s="172" t="b">
        <v>0</v>
      </c>
      <c r="AV592" s="172" t="s">
        <v>111</v>
      </c>
      <c r="AW592" s="172" t="s">
        <v>111</v>
      </c>
      <c r="AX592" s="172" t="s">
        <v>111</v>
      </c>
      <c r="AY592" s="172" t="s">
        <v>111</v>
      </c>
      <c r="AZ592" s="172" t="s">
        <v>111</v>
      </c>
      <c r="BA592" s="172" t="b">
        <v>0</v>
      </c>
      <c r="BB592" s="172" t="s">
        <v>111</v>
      </c>
      <c r="BC592" s="172" t="s">
        <v>111</v>
      </c>
      <c r="BD592" s="172" t="s">
        <v>111</v>
      </c>
      <c r="BE592" s="172" t="s">
        <v>111</v>
      </c>
      <c r="BF592" s="172" t="s">
        <v>111</v>
      </c>
      <c r="BG592" s="172" t="b">
        <v>0</v>
      </c>
      <c r="BH592" s="172" t="s">
        <v>111</v>
      </c>
      <c r="BI592" s="172" t="s">
        <v>111</v>
      </c>
      <c r="BJ592" s="172" t="s">
        <v>111</v>
      </c>
      <c r="BK592" s="172" t="s">
        <v>111</v>
      </c>
      <c r="BL592" s="172" t="s">
        <v>111</v>
      </c>
      <c r="BM592" s="172" t="b">
        <v>0</v>
      </c>
      <c r="BN592" s="172" t="s">
        <v>111</v>
      </c>
      <c r="BO592" s="172" t="s">
        <v>111</v>
      </c>
      <c r="BP592" s="172" t="s">
        <v>111</v>
      </c>
      <c r="BQ592" s="172" t="s">
        <v>111</v>
      </c>
      <c r="BR592" s="172" t="s">
        <v>111</v>
      </c>
      <c r="BS592" s="172" t="b">
        <v>0</v>
      </c>
      <c r="BT592" s="172" t="s">
        <v>111</v>
      </c>
      <c r="BU592" s="172" t="s">
        <v>111</v>
      </c>
      <c r="BV592" s="172" t="s">
        <v>111</v>
      </c>
      <c r="BW592" s="172" t="s">
        <v>111</v>
      </c>
      <c r="BX592" s="172" t="s">
        <v>111</v>
      </c>
      <c r="BY592" s="172" t="b">
        <v>0</v>
      </c>
      <c r="BZ592" s="172" t="s">
        <v>111</v>
      </c>
      <c r="CA592" s="172" t="s">
        <v>111</v>
      </c>
      <c r="CB592" s="172" t="s">
        <v>111</v>
      </c>
      <c r="CC592" s="172" t="s">
        <v>111</v>
      </c>
      <c r="CD592" s="172" t="s">
        <v>111</v>
      </c>
      <c r="CE592" s="172" t="b">
        <v>0</v>
      </c>
      <c r="CF592" s="172" t="s">
        <v>1593</v>
      </c>
      <c r="CG592" s="172" t="s">
        <v>3796</v>
      </c>
      <c r="CH592" s="172" t="s">
        <v>3796</v>
      </c>
      <c r="CI592" s="172" t="s">
        <v>3796</v>
      </c>
      <c r="CJ592" s="172" t="s">
        <v>3796</v>
      </c>
      <c r="CK592" s="172" t="b">
        <v>0</v>
      </c>
      <c r="CL592" s="172" t="s">
        <v>111</v>
      </c>
      <c r="CM592" s="172" t="s">
        <v>111</v>
      </c>
      <c r="CN592" s="172" t="s">
        <v>111</v>
      </c>
      <c r="CO592" s="172" t="s">
        <v>111</v>
      </c>
      <c r="CP592" s="172" t="s">
        <v>111</v>
      </c>
      <c r="CQ592" s="172" t="b">
        <v>0</v>
      </c>
      <c r="CR592" s="172" t="s">
        <v>111</v>
      </c>
      <c r="CS592" s="172" t="s">
        <v>111</v>
      </c>
      <c r="CT592" s="172" t="s">
        <v>111</v>
      </c>
      <c r="CU592" s="172" t="s">
        <v>111</v>
      </c>
      <c r="CV592" s="172" t="s">
        <v>111</v>
      </c>
      <c r="CW592" s="172" t="b">
        <v>0</v>
      </c>
      <c r="CX592" s="172" t="s">
        <v>111</v>
      </c>
      <c r="CY592" s="172" t="s">
        <v>111</v>
      </c>
      <c r="CZ592" s="139" t="s">
        <v>3796</v>
      </c>
      <c r="DA592" s="139" t="s">
        <v>3796</v>
      </c>
      <c r="DB592" s="139" t="s">
        <v>3796</v>
      </c>
      <c r="DD592" s="231" t="s">
        <v>3882</v>
      </c>
      <c r="DE592" s="231" t="s">
        <v>4156</v>
      </c>
      <c r="DF592" s="231" t="s">
        <v>4157</v>
      </c>
      <c r="DG592" s="232" t="s">
        <v>4150</v>
      </c>
    </row>
    <row r="593" spans="1:111" ht="52.5" x14ac:dyDescent="0.35">
      <c r="A593" s="209">
        <v>1175</v>
      </c>
      <c r="B593" s="208" t="s">
        <v>641</v>
      </c>
      <c r="C593" s="257">
        <v>311</v>
      </c>
      <c r="D593" s="258" t="s">
        <v>4141</v>
      </c>
      <c r="E593" s="258" t="s">
        <v>3622</v>
      </c>
      <c r="F593" s="256" t="s">
        <v>4147</v>
      </c>
      <c r="G593" s="256" t="s">
        <v>4148</v>
      </c>
      <c r="H593" s="140">
        <f t="shared" si="90"/>
        <v>2</v>
      </c>
      <c r="I593" s="140">
        <f t="shared" si="91"/>
        <v>0</v>
      </c>
      <c r="J593" s="140">
        <f t="shared" si="92"/>
        <v>0</v>
      </c>
      <c r="K593" s="140">
        <f t="shared" si="93"/>
        <v>2</v>
      </c>
      <c r="L593" s="140">
        <f t="shared" si="94"/>
        <v>0</v>
      </c>
      <c r="M593" s="140">
        <f t="shared" si="95"/>
        <v>2</v>
      </c>
      <c r="N593" s="140">
        <f t="shared" si="96"/>
        <v>2</v>
      </c>
      <c r="O593" s="140">
        <f t="shared" si="97"/>
        <v>2</v>
      </c>
      <c r="P593" s="140">
        <f t="shared" si="98"/>
        <v>2</v>
      </c>
      <c r="Q593" s="140">
        <f t="shared" si="99"/>
        <v>2</v>
      </c>
      <c r="R593" s="19" t="s">
        <v>60</v>
      </c>
      <c r="S593" s="19" t="s">
        <v>60</v>
      </c>
      <c r="T593" s="19" t="s">
        <v>60</v>
      </c>
      <c r="U593" s="19" t="s">
        <v>60</v>
      </c>
      <c r="V593" s="19" t="s">
        <v>60</v>
      </c>
      <c r="W593" s="172" t="b">
        <v>0</v>
      </c>
      <c r="X593" s="172" t="s">
        <v>111</v>
      </c>
      <c r="Y593" s="172" t="s">
        <v>111</v>
      </c>
      <c r="Z593" s="172" t="s">
        <v>111</v>
      </c>
      <c r="AA593" s="172" t="s">
        <v>111</v>
      </c>
      <c r="AB593" s="172" t="s">
        <v>111</v>
      </c>
      <c r="AC593" s="172" t="b">
        <v>0</v>
      </c>
      <c r="AD593" s="172" t="s">
        <v>111</v>
      </c>
      <c r="AE593" s="172" t="s">
        <v>111</v>
      </c>
      <c r="AF593" s="172" t="s">
        <v>111</v>
      </c>
      <c r="AG593" s="172" t="s">
        <v>111</v>
      </c>
      <c r="AH593" s="172" t="s">
        <v>111</v>
      </c>
      <c r="AI593" s="172" t="b">
        <v>0</v>
      </c>
      <c r="AJ593" s="172" t="s">
        <v>111</v>
      </c>
      <c r="AK593" s="172" t="s">
        <v>111</v>
      </c>
      <c r="AL593" s="172" t="s">
        <v>111</v>
      </c>
      <c r="AM593" s="172" t="s">
        <v>111</v>
      </c>
      <c r="AN593" s="172" t="s">
        <v>111</v>
      </c>
      <c r="AO593" s="172" t="b">
        <v>0</v>
      </c>
      <c r="AP593" s="172" t="s">
        <v>111</v>
      </c>
      <c r="AQ593" s="172" t="s">
        <v>111</v>
      </c>
      <c r="AR593" s="172" t="s">
        <v>111</v>
      </c>
      <c r="AS593" s="172" t="s">
        <v>111</v>
      </c>
      <c r="AT593" s="172" t="s">
        <v>111</v>
      </c>
      <c r="AU593" s="172" t="b">
        <v>0</v>
      </c>
      <c r="AV593" s="172" t="s">
        <v>111</v>
      </c>
      <c r="AW593" s="172" t="s">
        <v>111</v>
      </c>
      <c r="AX593" s="172" t="s">
        <v>111</v>
      </c>
      <c r="AY593" s="172" t="s">
        <v>111</v>
      </c>
      <c r="AZ593" s="172" t="s">
        <v>111</v>
      </c>
      <c r="BA593" s="172" t="b">
        <v>0</v>
      </c>
      <c r="BB593" s="172" t="s">
        <v>111</v>
      </c>
      <c r="BC593" s="172" t="s">
        <v>111</v>
      </c>
      <c r="BD593" s="172" t="s">
        <v>111</v>
      </c>
      <c r="BE593" s="172" t="s">
        <v>111</v>
      </c>
      <c r="BF593" s="172" t="s">
        <v>111</v>
      </c>
      <c r="BG593" s="172" t="b">
        <v>0</v>
      </c>
      <c r="BH593" s="172" t="s">
        <v>111</v>
      </c>
      <c r="BI593" s="172" t="s">
        <v>111</v>
      </c>
      <c r="BJ593" s="172" t="s">
        <v>111</v>
      </c>
      <c r="BK593" s="172" t="s">
        <v>111</v>
      </c>
      <c r="BL593" s="172" t="s">
        <v>111</v>
      </c>
      <c r="BM593" s="172" t="b">
        <v>0</v>
      </c>
      <c r="BN593" s="172" t="s">
        <v>111</v>
      </c>
      <c r="BO593" s="172" t="s">
        <v>111</v>
      </c>
      <c r="BP593" s="172" t="s">
        <v>111</v>
      </c>
      <c r="BQ593" s="172" t="s">
        <v>111</v>
      </c>
      <c r="BR593" s="172" t="s">
        <v>111</v>
      </c>
      <c r="BS593" s="172" t="b">
        <v>0</v>
      </c>
      <c r="BT593" s="172" t="s">
        <v>111</v>
      </c>
      <c r="BU593" s="172" t="s">
        <v>111</v>
      </c>
      <c r="BV593" s="172" t="s">
        <v>111</v>
      </c>
      <c r="BW593" s="172" t="s">
        <v>111</v>
      </c>
      <c r="BX593" s="172" t="s">
        <v>111</v>
      </c>
      <c r="BY593" s="172" t="b">
        <v>0</v>
      </c>
      <c r="BZ593" s="172" t="s">
        <v>111</v>
      </c>
      <c r="CA593" s="172" t="s">
        <v>111</v>
      </c>
      <c r="CB593" s="172" t="s">
        <v>111</v>
      </c>
      <c r="CC593" s="172" t="s">
        <v>111</v>
      </c>
      <c r="CD593" s="172" t="s">
        <v>111</v>
      </c>
      <c r="CE593" s="172" t="b">
        <v>1</v>
      </c>
      <c r="CF593" s="172" t="s">
        <v>1</v>
      </c>
      <c r="CG593" s="172" t="s">
        <v>1</v>
      </c>
      <c r="CH593" s="172" t="s">
        <v>1</v>
      </c>
      <c r="CI593" s="172" t="s">
        <v>1</v>
      </c>
      <c r="CJ593" s="172" t="s">
        <v>1</v>
      </c>
      <c r="CK593" s="172" t="b">
        <v>1</v>
      </c>
      <c r="CL593" s="172" t="s">
        <v>116</v>
      </c>
      <c r="CM593" s="172" t="s">
        <v>116</v>
      </c>
      <c r="CN593" s="172" t="s">
        <v>116</v>
      </c>
      <c r="CO593" s="172" t="s">
        <v>116</v>
      </c>
      <c r="CP593" s="172" t="s">
        <v>116</v>
      </c>
      <c r="CQ593" s="172" t="b">
        <v>0</v>
      </c>
      <c r="CR593" s="172" t="s">
        <v>111</v>
      </c>
      <c r="CS593" s="172" t="s">
        <v>111</v>
      </c>
      <c r="CT593" s="172" t="s">
        <v>111</v>
      </c>
      <c r="CU593" s="172" t="s">
        <v>111</v>
      </c>
      <c r="CV593" s="172" t="s">
        <v>111</v>
      </c>
      <c r="CW593" s="172" t="b">
        <v>0</v>
      </c>
      <c r="CX593" s="172" t="s">
        <v>111</v>
      </c>
      <c r="CY593" s="172" t="s">
        <v>111</v>
      </c>
      <c r="CZ593" s="139" t="s">
        <v>3796</v>
      </c>
      <c r="DA593" s="139" t="s">
        <v>3796</v>
      </c>
      <c r="DB593" s="139" t="s">
        <v>3796</v>
      </c>
      <c r="DD593" s="231" t="s">
        <v>3882</v>
      </c>
      <c r="DE593" s="231" t="s">
        <v>4156</v>
      </c>
      <c r="DF593" s="231" t="s">
        <v>4160</v>
      </c>
      <c r="DG593" s="232" t="s">
        <v>4150</v>
      </c>
    </row>
    <row r="594" spans="1:111" ht="39.5" x14ac:dyDescent="0.35">
      <c r="A594" s="209">
        <v>1175</v>
      </c>
      <c r="B594" s="208" t="s">
        <v>641</v>
      </c>
      <c r="C594" s="257">
        <v>311</v>
      </c>
      <c r="D594" s="258" t="s">
        <v>4141</v>
      </c>
      <c r="E594" s="258" t="s">
        <v>3736</v>
      </c>
      <c r="F594" s="256" t="s">
        <v>3737</v>
      </c>
      <c r="G594" s="256" t="s">
        <v>3738</v>
      </c>
      <c r="H594" s="140">
        <f t="shared" si="90"/>
        <v>0</v>
      </c>
      <c r="I594" s="140">
        <f t="shared" si="91"/>
        <v>0</v>
      </c>
      <c r="J594" s="140">
        <f t="shared" si="92"/>
        <v>0</v>
      </c>
      <c r="K594" s="140">
        <f t="shared" si="93"/>
        <v>0</v>
      </c>
      <c r="L594" s="140">
        <f t="shared" si="94"/>
        <v>0</v>
      </c>
      <c r="M594" s="140">
        <f t="shared" si="95"/>
        <v>0</v>
      </c>
      <c r="N594" s="140">
        <f t="shared" si="96"/>
        <v>0</v>
      </c>
      <c r="O594" s="140">
        <f t="shared" si="97"/>
        <v>0</v>
      </c>
      <c r="P594" s="140">
        <f t="shared" si="98"/>
        <v>0</v>
      </c>
      <c r="Q594" s="140">
        <f t="shared" si="99"/>
        <v>0</v>
      </c>
      <c r="R594" s="19" t="s">
        <v>1876</v>
      </c>
      <c r="S594" s="19" t="s">
        <v>1876</v>
      </c>
      <c r="T594" s="19" t="s">
        <v>1876</v>
      </c>
      <c r="U594" s="19" t="s">
        <v>1876</v>
      </c>
      <c r="V594" s="19" t="s">
        <v>1876</v>
      </c>
      <c r="W594" s="172" t="b">
        <v>0</v>
      </c>
      <c r="X594" s="172" t="s">
        <v>111</v>
      </c>
      <c r="Y594" s="172" t="s">
        <v>111</v>
      </c>
      <c r="Z594" s="172" t="s">
        <v>111</v>
      </c>
      <c r="AA594" s="172" t="s">
        <v>111</v>
      </c>
      <c r="AB594" s="172" t="s">
        <v>111</v>
      </c>
      <c r="AC594" s="172" t="b">
        <v>0</v>
      </c>
      <c r="AD594" s="172" t="s">
        <v>111</v>
      </c>
      <c r="AE594" s="172" t="s">
        <v>111</v>
      </c>
      <c r="AF594" s="172" t="s">
        <v>111</v>
      </c>
      <c r="AG594" s="172" t="s">
        <v>111</v>
      </c>
      <c r="AH594" s="172" t="s">
        <v>111</v>
      </c>
      <c r="AI594" s="172" t="b">
        <v>0</v>
      </c>
      <c r="AJ594" s="172" t="s">
        <v>111</v>
      </c>
      <c r="AK594" s="172" t="s">
        <v>111</v>
      </c>
      <c r="AL594" s="172" t="s">
        <v>111</v>
      </c>
      <c r="AM594" s="172" t="s">
        <v>111</v>
      </c>
      <c r="AN594" s="172" t="s">
        <v>111</v>
      </c>
      <c r="AO594" s="172" t="b">
        <v>0</v>
      </c>
      <c r="AP594" s="172" t="s">
        <v>111</v>
      </c>
      <c r="AQ594" s="172" t="s">
        <v>111</v>
      </c>
      <c r="AR594" s="172" t="s">
        <v>111</v>
      </c>
      <c r="AS594" s="172" t="s">
        <v>111</v>
      </c>
      <c r="AT594" s="172" t="s">
        <v>111</v>
      </c>
      <c r="AU594" s="172" t="b">
        <v>0</v>
      </c>
      <c r="AV594" s="172" t="s">
        <v>111</v>
      </c>
      <c r="AW594" s="172" t="s">
        <v>111</v>
      </c>
      <c r="AX594" s="172" t="s">
        <v>111</v>
      </c>
      <c r="AY594" s="172" t="s">
        <v>111</v>
      </c>
      <c r="AZ594" s="172" t="s">
        <v>111</v>
      </c>
      <c r="BA594" s="172" t="b">
        <v>0</v>
      </c>
      <c r="BB594" s="172" t="s">
        <v>111</v>
      </c>
      <c r="BC594" s="172" t="s">
        <v>111</v>
      </c>
      <c r="BD594" s="172" t="s">
        <v>111</v>
      </c>
      <c r="BE594" s="172" t="s">
        <v>111</v>
      </c>
      <c r="BF594" s="172" t="s">
        <v>111</v>
      </c>
      <c r="BG594" s="172" t="b">
        <v>0</v>
      </c>
      <c r="BH594" s="172" t="s">
        <v>111</v>
      </c>
      <c r="BI594" s="172" t="s">
        <v>111</v>
      </c>
      <c r="BJ594" s="172" t="s">
        <v>111</v>
      </c>
      <c r="BK594" s="172" t="s">
        <v>111</v>
      </c>
      <c r="BL594" s="172" t="s">
        <v>111</v>
      </c>
      <c r="BM594" s="172" t="b">
        <v>0</v>
      </c>
      <c r="BN594" s="172" t="s">
        <v>111</v>
      </c>
      <c r="BO594" s="172" t="s">
        <v>111</v>
      </c>
      <c r="BP594" s="172" t="s">
        <v>111</v>
      </c>
      <c r="BQ594" s="172" t="s">
        <v>111</v>
      </c>
      <c r="BR594" s="172" t="s">
        <v>111</v>
      </c>
      <c r="BS594" s="172" t="b">
        <v>0</v>
      </c>
      <c r="BT594" s="172" t="s">
        <v>111</v>
      </c>
      <c r="BU594" s="172" t="s">
        <v>111</v>
      </c>
      <c r="BV594" s="172" t="s">
        <v>111</v>
      </c>
      <c r="BW594" s="172" t="s">
        <v>111</v>
      </c>
      <c r="BX594" s="172" t="s">
        <v>111</v>
      </c>
      <c r="BY594" s="172" t="b">
        <v>0</v>
      </c>
      <c r="BZ594" s="172" t="s">
        <v>111</v>
      </c>
      <c r="CA594" s="172" t="s">
        <v>111</v>
      </c>
      <c r="CB594" s="172" t="s">
        <v>111</v>
      </c>
      <c r="CC594" s="172" t="s">
        <v>111</v>
      </c>
      <c r="CD594" s="172" t="s">
        <v>111</v>
      </c>
      <c r="CE594" s="172" t="b">
        <v>0</v>
      </c>
      <c r="CF594" s="172" t="s">
        <v>1593</v>
      </c>
      <c r="CG594" s="172" t="s">
        <v>3796</v>
      </c>
      <c r="CH594" s="172" t="s">
        <v>3796</v>
      </c>
      <c r="CI594" s="172" t="s">
        <v>3796</v>
      </c>
      <c r="CJ594" s="172" t="s">
        <v>3796</v>
      </c>
      <c r="CK594" s="172" t="b">
        <v>0</v>
      </c>
      <c r="CL594" s="172" t="s">
        <v>111</v>
      </c>
      <c r="CM594" s="172" t="s">
        <v>111</v>
      </c>
      <c r="CN594" s="172" t="s">
        <v>111</v>
      </c>
      <c r="CO594" s="172" t="s">
        <v>111</v>
      </c>
      <c r="CP594" s="172" t="s">
        <v>111</v>
      </c>
      <c r="CQ594" s="172" t="b">
        <v>0</v>
      </c>
      <c r="CR594" s="172" t="s">
        <v>111</v>
      </c>
      <c r="CS594" s="172" t="s">
        <v>111</v>
      </c>
      <c r="CT594" s="172" t="s">
        <v>111</v>
      </c>
      <c r="CU594" s="172" t="s">
        <v>111</v>
      </c>
      <c r="CV594" s="172" t="s">
        <v>111</v>
      </c>
      <c r="CW594" s="172" t="b">
        <v>0</v>
      </c>
      <c r="CX594" s="172" t="s">
        <v>111</v>
      </c>
      <c r="CY594" s="172" t="s">
        <v>111</v>
      </c>
      <c r="CZ594" s="139" t="s">
        <v>3796</v>
      </c>
      <c r="DA594" s="139" t="s">
        <v>3796</v>
      </c>
      <c r="DB594" s="139" t="s">
        <v>3796</v>
      </c>
      <c r="DD594" s="231" t="s">
        <v>3882</v>
      </c>
      <c r="DE594" s="231" t="s">
        <v>4156</v>
      </c>
      <c r="DF594" s="231" t="s">
        <v>4159</v>
      </c>
      <c r="DG594" s="232" t="s">
        <v>4150</v>
      </c>
    </row>
    <row r="595" spans="1:111" ht="72.5" x14ac:dyDescent="0.35">
      <c r="A595" s="209">
        <v>1175</v>
      </c>
      <c r="B595" s="208" t="s">
        <v>641</v>
      </c>
      <c r="C595" s="257">
        <v>311</v>
      </c>
      <c r="D595" s="258" t="s">
        <v>4141</v>
      </c>
      <c r="E595" s="258" t="s">
        <v>3739</v>
      </c>
      <c r="F595" s="256" t="s">
        <v>3740</v>
      </c>
      <c r="G595" s="256" t="s">
        <v>3741</v>
      </c>
      <c r="H595" s="140">
        <f t="shared" si="90"/>
        <v>0</v>
      </c>
      <c r="I595" s="140">
        <f t="shared" si="91"/>
        <v>0</v>
      </c>
      <c r="J595" s="140">
        <f t="shared" si="92"/>
        <v>0</v>
      </c>
      <c r="K595" s="140">
        <f t="shared" si="93"/>
        <v>0</v>
      </c>
      <c r="L595" s="140">
        <f t="shared" si="94"/>
        <v>0</v>
      </c>
      <c r="M595" s="140">
        <f t="shared" si="95"/>
        <v>0</v>
      </c>
      <c r="N595" s="140">
        <f t="shared" si="96"/>
        <v>0</v>
      </c>
      <c r="O595" s="140">
        <f t="shared" si="97"/>
        <v>0</v>
      </c>
      <c r="P595" s="140">
        <f t="shared" si="98"/>
        <v>0</v>
      </c>
      <c r="Q595" s="140">
        <f t="shared" si="99"/>
        <v>0</v>
      </c>
      <c r="R595" s="19" t="s">
        <v>1876</v>
      </c>
      <c r="S595" s="19" t="s">
        <v>1876</v>
      </c>
      <c r="T595" s="19" t="s">
        <v>1876</v>
      </c>
      <c r="U595" s="19" t="s">
        <v>1876</v>
      </c>
      <c r="V595" s="19" t="s">
        <v>1876</v>
      </c>
      <c r="W595" s="172" t="b">
        <v>0</v>
      </c>
      <c r="X595" s="172" t="s">
        <v>111</v>
      </c>
      <c r="Y595" s="172" t="s">
        <v>111</v>
      </c>
      <c r="Z595" s="172" t="s">
        <v>111</v>
      </c>
      <c r="AA595" s="172" t="s">
        <v>111</v>
      </c>
      <c r="AB595" s="172" t="s">
        <v>111</v>
      </c>
      <c r="AC595" s="172" t="b">
        <v>0</v>
      </c>
      <c r="AD595" s="172" t="s">
        <v>111</v>
      </c>
      <c r="AE595" s="172" t="s">
        <v>111</v>
      </c>
      <c r="AF595" s="172" t="s">
        <v>111</v>
      </c>
      <c r="AG595" s="172" t="s">
        <v>111</v>
      </c>
      <c r="AH595" s="172" t="s">
        <v>111</v>
      </c>
      <c r="AI595" s="172" t="b">
        <v>0</v>
      </c>
      <c r="AJ595" s="172" t="s">
        <v>111</v>
      </c>
      <c r="AK595" s="172" t="s">
        <v>111</v>
      </c>
      <c r="AL595" s="172" t="s">
        <v>111</v>
      </c>
      <c r="AM595" s="172" t="s">
        <v>111</v>
      </c>
      <c r="AN595" s="172" t="s">
        <v>111</v>
      </c>
      <c r="AO595" s="172" t="b">
        <v>0</v>
      </c>
      <c r="AP595" s="172" t="s">
        <v>111</v>
      </c>
      <c r="AQ595" s="172" t="s">
        <v>111</v>
      </c>
      <c r="AR595" s="172" t="s">
        <v>111</v>
      </c>
      <c r="AS595" s="172" t="s">
        <v>111</v>
      </c>
      <c r="AT595" s="172" t="s">
        <v>111</v>
      </c>
      <c r="AU595" s="172" t="b">
        <v>0</v>
      </c>
      <c r="AV595" s="172" t="s">
        <v>111</v>
      </c>
      <c r="AW595" s="172" t="s">
        <v>111</v>
      </c>
      <c r="AX595" s="172" t="s">
        <v>111</v>
      </c>
      <c r="AY595" s="172" t="s">
        <v>111</v>
      </c>
      <c r="AZ595" s="172" t="s">
        <v>111</v>
      </c>
      <c r="BA595" s="172" t="b">
        <v>0</v>
      </c>
      <c r="BB595" s="172" t="s">
        <v>111</v>
      </c>
      <c r="BC595" s="172" t="s">
        <v>111</v>
      </c>
      <c r="BD595" s="172" t="s">
        <v>111</v>
      </c>
      <c r="BE595" s="172" t="s">
        <v>111</v>
      </c>
      <c r="BF595" s="172" t="s">
        <v>111</v>
      </c>
      <c r="BG595" s="172" t="b">
        <v>0</v>
      </c>
      <c r="BH595" s="172" t="s">
        <v>111</v>
      </c>
      <c r="BI595" s="172" t="s">
        <v>111</v>
      </c>
      <c r="BJ595" s="172" t="s">
        <v>111</v>
      </c>
      <c r="BK595" s="172" t="s">
        <v>111</v>
      </c>
      <c r="BL595" s="172" t="s">
        <v>111</v>
      </c>
      <c r="BM595" s="172" t="b">
        <v>0</v>
      </c>
      <c r="BN595" s="172" t="s">
        <v>111</v>
      </c>
      <c r="BO595" s="172" t="s">
        <v>111</v>
      </c>
      <c r="BP595" s="172" t="s">
        <v>111</v>
      </c>
      <c r="BQ595" s="172" t="s">
        <v>111</v>
      </c>
      <c r="BR595" s="172" t="s">
        <v>111</v>
      </c>
      <c r="BS595" s="172" t="b">
        <v>0</v>
      </c>
      <c r="BT595" s="172" t="s">
        <v>111</v>
      </c>
      <c r="BU595" s="172" t="s">
        <v>111</v>
      </c>
      <c r="BV595" s="172" t="s">
        <v>111</v>
      </c>
      <c r="BW595" s="172" t="s">
        <v>111</v>
      </c>
      <c r="BX595" s="172" t="s">
        <v>111</v>
      </c>
      <c r="BY595" s="172" t="b">
        <v>0</v>
      </c>
      <c r="BZ595" s="172" t="s">
        <v>111</v>
      </c>
      <c r="CA595" s="172" t="s">
        <v>111</v>
      </c>
      <c r="CB595" s="172" t="s">
        <v>111</v>
      </c>
      <c r="CC595" s="172" t="s">
        <v>111</v>
      </c>
      <c r="CD595" s="172" t="s">
        <v>111</v>
      </c>
      <c r="CE595" s="172" t="b">
        <v>0</v>
      </c>
      <c r="CF595" s="172" t="s">
        <v>1593</v>
      </c>
      <c r="CG595" s="172" t="s">
        <v>3796</v>
      </c>
      <c r="CH595" s="172" t="s">
        <v>3796</v>
      </c>
      <c r="CI595" s="172" t="s">
        <v>3796</v>
      </c>
      <c r="CJ595" s="172" t="s">
        <v>3796</v>
      </c>
      <c r="CK595" s="172" t="b">
        <v>0</v>
      </c>
      <c r="CL595" s="172" t="s">
        <v>111</v>
      </c>
      <c r="CM595" s="172" t="s">
        <v>111</v>
      </c>
      <c r="CN595" s="172" t="s">
        <v>111</v>
      </c>
      <c r="CO595" s="172" t="s">
        <v>111</v>
      </c>
      <c r="CP595" s="172" t="s">
        <v>111</v>
      </c>
      <c r="CQ595" s="172" t="b">
        <v>0</v>
      </c>
      <c r="CR595" s="172" t="s">
        <v>111</v>
      </c>
      <c r="CS595" s="172" t="s">
        <v>111</v>
      </c>
      <c r="CT595" s="172" t="s">
        <v>111</v>
      </c>
      <c r="CU595" s="172" t="s">
        <v>111</v>
      </c>
      <c r="CV595" s="172" t="s">
        <v>111</v>
      </c>
      <c r="CW595" s="172" t="b">
        <v>0</v>
      </c>
      <c r="CX595" s="172" t="s">
        <v>111</v>
      </c>
      <c r="CY595" s="172" t="s">
        <v>111</v>
      </c>
      <c r="CZ595" s="139" t="s">
        <v>3796</v>
      </c>
      <c r="DA595" s="139" t="s">
        <v>3796</v>
      </c>
      <c r="DB595" s="139" t="s">
        <v>3796</v>
      </c>
      <c r="DD595" s="231" t="s">
        <v>3882</v>
      </c>
      <c r="DE595" s="231" t="s">
        <v>4156</v>
      </c>
      <c r="DF595" s="231" t="s">
        <v>4159</v>
      </c>
      <c r="DG595" s="232" t="s">
        <v>4150</v>
      </c>
    </row>
    <row r="596" spans="1:111" ht="43.5" x14ac:dyDescent="0.35">
      <c r="A596" s="209">
        <v>1175</v>
      </c>
      <c r="B596" s="208" t="s">
        <v>641</v>
      </c>
      <c r="C596" s="257">
        <v>311</v>
      </c>
      <c r="D596" s="258" t="s">
        <v>4141</v>
      </c>
      <c r="E596" s="258" t="s">
        <v>3742</v>
      </c>
      <c r="F596" s="256" t="s">
        <v>3743</v>
      </c>
      <c r="G596" s="256" t="s">
        <v>3744</v>
      </c>
      <c r="H596" s="140">
        <f t="shared" si="90"/>
        <v>0</v>
      </c>
      <c r="I596" s="140">
        <f t="shared" si="91"/>
        <v>0</v>
      </c>
      <c r="J596" s="140">
        <f t="shared" si="92"/>
        <v>0</v>
      </c>
      <c r="K596" s="140">
        <f t="shared" si="93"/>
        <v>0</v>
      </c>
      <c r="L596" s="140">
        <f t="shared" si="94"/>
        <v>0</v>
      </c>
      <c r="M596" s="140">
        <f t="shared" si="95"/>
        <v>0</v>
      </c>
      <c r="N596" s="140">
        <f t="shared" si="96"/>
        <v>0</v>
      </c>
      <c r="O596" s="140">
        <f t="shared" si="97"/>
        <v>0</v>
      </c>
      <c r="P596" s="140">
        <f t="shared" si="98"/>
        <v>0</v>
      </c>
      <c r="Q596" s="140">
        <f t="shared" si="99"/>
        <v>0</v>
      </c>
      <c r="R596" s="19" t="s">
        <v>1876</v>
      </c>
      <c r="S596" s="19" t="s">
        <v>1876</v>
      </c>
      <c r="T596" s="19" t="s">
        <v>1876</v>
      </c>
      <c r="U596" s="19" t="s">
        <v>1876</v>
      </c>
      <c r="V596" s="19" t="s">
        <v>1876</v>
      </c>
      <c r="W596" s="172" t="b">
        <v>0</v>
      </c>
      <c r="X596" s="172" t="s">
        <v>111</v>
      </c>
      <c r="Y596" s="172" t="s">
        <v>111</v>
      </c>
      <c r="Z596" s="172" t="s">
        <v>111</v>
      </c>
      <c r="AA596" s="172" t="s">
        <v>111</v>
      </c>
      <c r="AB596" s="172" t="s">
        <v>111</v>
      </c>
      <c r="AC596" s="172" t="b">
        <v>0</v>
      </c>
      <c r="AD596" s="172" t="s">
        <v>111</v>
      </c>
      <c r="AE596" s="172" t="s">
        <v>111</v>
      </c>
      <c r="AF596" s="172" t="s">
        <v>111</v>
      </c>
      <c r="AG596" s="172" t="s">
        <v>111</v>
      </c>
      <c r="AH596" s="172" t="s">
        <v>111</v>
      </c>
      <c r="AI596" s="172" t="b">
        <v>0</v>
      </c>
      <c r="AJ596" s="172" t="s">
        <v>111</v>
      </c>
      <c r="AK596" s="172" t="s">
        <v>111</v>
      </c>
      <c r="AL596" s="172" t="s">
        <v>111</v>
      </c>
      <c r="AM596" s="172" t="s">
        <v>111</v>
      </c>
      <c r="AN596" s="172" t="s">
        <v>111</v>
      </c>
      <c r="AO596" s="172" t="b">
        <v>0</v>
      </c>
      <c r="AP596" s="172" t="s">
        <v>111</v>
      </c>
      <c r="AQ596" s="172" t="s">
        <v>111</v>
      </c>
      <c r="AR596" s="172" t="s">
        <v>111</v>
      </c>
      <c r="AS596" s="172" t="s">
        <v>111</v>
      </c>
      <c r="AT596" s="172" t="s">
        <v>111</v>
      </c>
      <c r="AU596" s="172" t="b">
        <v>0</v>
      </c>
      <c r="AV596" s="172" t="s">
        <v>111</v>
      </c>
      <c r="AW596" s="172" t="s">
        <v>111</v>
      </c>
      <c r="AX596" s="172" t="s">
        <v>111</v>
      </c>
      <c r="AY596" s="172" t="s">
        <v>111</v>
      </c>
      <c r="AZ596" s="172" t="s">
        <v>111</v>
      </c>
      <c r="BA596" s="172" t="b">
        <v>0</v>
      </c>
      <c r="BB596" s="172" t="s">
        <v>111</v>
      </c>
      <c r="BC596" s="172" t="s">
        <v>111</v>
      </c>
      <c r="BD596" s="172" t="s">
        <v>111</v>
      </c>
      <c r="BE596" s="172" t="s">
        <v>111</v>
      </c>
      <c r="BF596" s="172" t="s">
        <v>111</v>
      </c>
      <c r="BG596" s="172" t="b">
        <v>0</v>
      </c>
      <c r="BH596" s="172" t="s">
        <v>111</v>
      </c>
      <c r="BI596" s="172" t="s">
        <v>111</v>
      </c>
      <c r="BJ596" s="172" t="s">
        <v>111</v>
      </c>
      <c r="BK596" s="172" t="s">
        <v>111</v>
      </c>
      <c r="BL596" s="172" t="s">
        <v>111</v>
      </c>
      <c r="BM596" s="172" t="b">
        <v>0</v>
      </c>
      <c r="BN596" s="172" t="s">
        <v>111</v>
      </c>
      <c r="BO596" s="172" t="s">
        <v>111</v>
      </c>
      <c r="BP596" s="172" t="s">
        <v>111</v>
      </c>
      <c r="BQ596" s="172" t="s">
        <v>111</v>
      </c>
      <c r="BR596" s="172" t="s">
        <v>111</v>
      </c>
      <c r="BS596" s="172" t="b">
        <v>0</v>
      </c>
      <c r="BT596" s="172" t="s">
        <v>111</v>
      </c>
      <c r="BU596" s="172" t="s">
        <v>111</v>
      </c>
      <c r="BV596" s="172" t="s">
        <v>111</v>
      </c>
      <c r="BW596" s="172" t="s">
        <v>111</v>
      </c>
      <c r="BX596" s="172" t="s">
        <v>111</v>
      </c>
      <c r="BY596" s="172" t="b">
        <v>0</v>
      </c>
      <c r="BZ596" s="172" t="s">
        <v>111</v>
      </c>
      <c r="CA596" s="172" t="s">
        <v>111</v>
      </c>
      <c r="CB596" s="172" t="s">
        <v>111</v>
      </c>
      <c r="CC596" s="172" t="s">
        <v>111</v>
      </c>
      <c r="CD596" s="172" t="s">
        <v>111</v>
      </c>
      <c r="CE596" s="172" t="b">
        <v>0</v>
      </c>
      <c r="CF596" s="172" t="s">
        <v>1593</v>
      </c>
      <c r="CG596" s="172" t="s">
        <v>3796</v>
      </c>
      <c r="CH596" s="172" t="s">
        <v>3796</v>
      </c>
      <c r="CI596" s="172" t="s">
        <v>3796</v>
      </c>
      <c r="CJ596" s="172" t="s">
        <v>3796</v>
      </c>
      <c r="CK596" s="172" t="b">
        <v>0</v>
      </c>
      <c r="CL596" s="172" t="s">
        <v>111</v>
      </c>
      <c r="CM596" s="172" t="s">
        <v>111</v>
      </c>
      <c r="CN596" s="172" t="s">
        <v>111</v>
      </c>
      <c r="CO596" s="172" t="s">
        <v>111</v>
      </c>
      <c r="CP596" s="172" t="s">
        <v>111</v>
      </c>
      <c r="CQ596" s="172" t="b">
        <v>0</v>
      </c>
      <c r="CR596" s="172" t="s">
        <v>111</v>
      </c>
      <c r="CS596" s="172" t="s">
        <v>111</v>
      </c>
      <c r="CT596" s="172" t="s">
        <v>111</v>
      </c>
      <c r="CU596" s="172" t="s">
        <v>111</v>
      </c>
      <c r="CV596" s="172" t="s">
        <v>111</v>
      </c>
      <c r="CW596" s="172" t="b">
        <v>0</v>
      </c>
      <c r="CX596" s="172" t="s">
        <v>111</v>
      </c>
      <c r="CY596" s="172" t="s">
        <v>111</v>
      </c>
      <c r="CZ596" s="139" t="s">
        <v>3796</v>
      </c>
      <c r="DA596" s="139" t="s">
        <v>3796</v>
      </c>
      <c r="DB596" s="139" t="s">
        <v>3796</v>
      </c>
      <c r="DD596" s="231" t="s">
        <v>3882</v>
      </c>
      <c r="DE596" s="231" t="s">
        <v>4156</v>
      </c>
      <c r="DF596" s="231" t="s">
        <v>4159</v>
      </c>
      <c r="DG596" s="232" t="s">
        <v>4150</v>
      </c>
    </row>
    <row r="597" spans="1:111" ht="39.5" x14ac:dyDescent="0.35">
      <c r="A597" s="209">
        <v>1175</v>
      </c>
      <c r="B597" s="208" t="s">
        <v>641</v>
      </c>
      <c r="C597" s="257">
        <v>311</v>
      </c>
      <c r="D597" s="258" t="s">
        <v>4141</v>
      </c>
      <c r="E597" s="258" t="s">
        <v>3745</v>
      </c>
      <c r="F597" s="256" t="s">
        <v>3746</v>
      </c>
      <c r="G597" s="256" t="s">
        <v>3747</v>
      </c>
      <c r="H597" s="140">
        <f t="shared" si="90"/>
        <v>0</v>
      </c>
      <c r="I597" s="140">
        <f t="shared" si="91"/>
        <v>0</v>
      </c>
      <c r="J597" s="140">
        <f t="shared" si="92"/>
        <v>0</v>
      </c>
      <c r="K597" s="140">
        <f t="shared" si="93"/>
        <v>0</v>
      </c>
      <c r="L597" s="140">
        <f t="shared" si="94"/>
        <v>0</v>
      </c>
      <c r="M597" s="140">
        <f t="shared" si="95"/>
        <v>0</v>
      </c>
      <c r="N597" s="140">
        <f t="shared" si="96"/>
        <v>0</v>
      </c>
      <c r="O597" s="140">
        <f t="shared" si="97"/>
        <v>0</v>
      </c>
      <c r="P597" s="140">
        <f t="shared" si="98"/>
        <v>0</v>
      </c>
      <c r="Q597" s="140">
        <f t="shared" si="99"/>
        <v>0</v>
      </c>
      <c r="R597" s="19" t="s">
        <v>1876</v>
      </c>
      <c r="S597" s="19" t="s">
        <v>1876</v>
      </c>
      <c r="T597" s="19" t="s">
        <v>1876</v>
      </c>
      <c r="U597" s="19" t="s">
        <v>1876</v>
      </c>
      <c r="V597" s="19" t="s">
        <v>1876</v>
      </c>
      <c r="W597" s="172" t="b">
        <v>0</v>
      </c>
      <c r="X597" s="172" t="s">
        <v>111</v>
      </c>
      <c r="Y597" s="172" t="s">
        <v>111</v>
      </c>
      <c r="Z597" s="172" t="s">
        <v>111</v>
      </c>
      <c r="AA597" s="172" t="s">
        <v>111</v>
      </c>
      <c r="AB597" s="172" t="s">
        <v>111</v>
      </c>
      <c r="AC597" s="172" t="b">
        <v>0</v>
      </c>
      <c r="AD597" s="172" t="s">
        <v>111</v>
      </c>
      <c r="AE597" s="172" t="s">
        <v>111</v>
      </c>
      <c r="AF597" s="172" t="s">
        <v>111</v>
      </c>
      <c r="AG597" s="172" t="s">
        <v>111</v>
      </c>
      <c r="AH597" s="172" t="s">
        <v>111</v>
      </c>
      <c r="AI597" s="172" t="b">
        <v>0</v>
      </c>
      <c r="AJ597" s="172" t="s">
        <v>111</v>
      </c>
      <c r="AK597" s="172" t="s">
        <v>111</v>
      </c>
      <c r="AL597" s="172" t="s">
        <v>111</v>
      </c>
      <c r="AM597" s="172" t="s">
        <v>111</v>
      </c>
      <c r="AN597" s="172" t="s">
        <v>111</v>
      </c>
      <c r="AO597" s="172" t="b">
        <v>0</v>
      </c>
      <c r="AP597" s="172" t="s">
        <v>111</v>
      </c>
      <c r="AQ597" s="172" t="s">
        <v>111</v>
      </c>
      <c r="AR597" s="172" t="s">
        <v>111</v>
      </c>
      <c r="AS597" s="172" t="s">
        <v>111</v>
      </c>
      <c r="AT597" s="172" t="s">
        <v>111</v>
      </c>
      <c r="AU597" s="172" t="b">
        <v>0</v>
      </c>
      <c r="AV597" s="172" t="s">
        <v>111</v>
      </c>
      <c r="AW597" s="172" t="s">
        <v>111</v>
      </c>
      <c r="AX597" s="172" t="s">
        <v>111</v>
      </c>
      <c r="AY597" s="172" t="s">
        <v>111</v>
      </c>
      <c r="AZ597" s="172" t="s">
        <v>111</v>
      </c>
      <c r="BA597" s="172" t="b">
        <v>0</v>
      </c>
      <c r="BB597" s="172" t="s">
        <v>111</v>
      </c>
      <c r="BC597" s="172" t="s">
        <v>111</v>
      </c>
      <c r="BD597" s="172" t="s">
        <v>111</v>
      </c>
      <c r="BE597" s="172" t="s">
        <v>111</v>
      </c>
      <c r="BF597" s="172" t="s">
        <v>111</v>
      </c>
      <c r="BG597" s="172" t="b">
        <v>0</v>
      </c>
      <c r="BH597" s="172" t="s">
        <v>111</v>
      </c>
      <c r="BI597" s="172" t="s">
        <v>111</v>
      </c>
      <c r="BJ597" s="172" t="s">
        <v>111</v>
      </c>
      <c r="BK597" s="172" t="s">
        <v>111</v>
      </c>
      <c r="BL597" s="172" t="s">
        <v>111</v>
      </c>
      <c r="BM597" s="172" t="b">
        <v>0</v>
      </c>
      <c r="BN597" s="172" t="s">
        <v>111</v>
      </c>
      <c r="BO597" s="172" t="s">
        <v>111</v>
      </c>
      <c r="BP597" s="172" t="s">
        <v>111</v>
      </c>
      <c r="BQ597" s="172" t="s">
        <v>111</v>
      </c>
      <c r="BR597" s="172" t="s">
        <v>111</v>
      </c>
      <c r="BS597" s="172" t="b">
        <v>0</v>
      </c>
      <c r="BT597" s="172" t="s">
        <v>111</v>
      </c>
      <c r="BU597" s="172" t="s">
        <v>111</v>
      </c>
      <c r="BV597" s="172" t="s">
        <v>111</v>
      </c>
      <c r="BW597" s="172" t="s">
        <v>111</v>
      </c>
      <c r="BX597" s="172" t="s">
        <v>111</v>
      </c>
      <c r="BY597" s="172" t="b">
        <v>0</v>
      </c>
      <c r="BZ597" s="172" t="s">
        <v>111</v>
      </c>
      <c r="CA597" s="172" t="s">
        <v>111</v>
      </c>
      <c r="CB597" s="172" t="s">
        <v>111</v>
      </c>
      <c r="CC597" s="172" t="s">
        <v>111</v>
      </c>
      <c r="CD597" s="172" t="s">
        <v>111</v>
      </c>
      <c r="CE597" s="172" t="b">
        <v>0</v>
      </c>
      <c r="CF597" s="172" t="s">
        <v>1593</v>
      </c>
      <c r="CG597" s="172" t="s">
        <v>3796</v>
      </c>
      <c r="CH597" s="172" t="s">
        <v>3796</v>
      </c>
      <c r="CI597" s="172" t="s">
        <v>3796</v>
      </c>
      <c r="CJ597" s="172" t="s">
        <v>3796</v>
      </c>
      <c r="CK597" s="172" t="b">
        <v>0</v>
      </c>
      <c r="CL597" s="172" t="s">
        <v>111</v>
      </c>
      <c r="CM597" s="172" t="s">
        <v>111</v>
      </c>
      <c r="CN597" s="172" t="s">
        <v>111</v>
      </c>
      <c r="CO597" s="172" t="s">
        <v>111</v>
      </c>
      <c r="CP597" s="172" t="s">
        <v>111</v>
      </c>
      <c r="CQ597" s="172" t="b">
        <v>0</v>
      </c>
      <c r="CR597" s="172" t="s">
        <v>111</v>
      </c>
      <c r="CS597" s="172" t="s">
        <v>111</v>
      </c>
      <c r="CT597" s="172" t="s">
        <v>111</v>
      </c>
      <c r="CU597" s="172" t="s">
        <v>111</v>
      </c>
      <c r="CV597" s="172" t="s">
        <v>111</v>
      </c>
      <c r="CW597" s="172" t="b">
        <v>0</v>
      </c>
      <c r="CX597" s="172" t="s">
        <v>111</v>
      </c>
      <c r="CY597" s="172" t="s">
        <v>111</v>
      </c>
      <c r="CZ597" s="139" t="s">
        <v>3796</v>
      </c>
      <c r="DA597" s="139" t="s">
        <v>3796</v>
      </c>
      <c r="DB597" s="139" t="s">
        <v>3796</v>
      </c>
      <c r="DD597" s="231" t="s">
        <v>3882</v>
      </c>
      <c r="DE597" s="231" t="s">
        <v>4156</v>
      </c>
      <c r="DF597" s="231" t="s">
        <v>4159</v>
      </c>
      <c r="DG597" s="232" t="s">
        <v>4150</v>
      </c>
    </row>
    <row r="598" spans="1:111" ht="43.5" x14ac:dyDescent="0.35">
      <c r="A598" s="209">
        <v>1175</v>
      </c>
      <c r="B598" s="208" t="s">
        <v>641</v>
      </c>
      <c r="C598" s="257">
        <v>311</v>
      </c>
      <c r="D598" s="258" t="s">
        <v>4141</v>
      </c>
      <c r="E598" s="258" t="s">
        <v>3748</v>
      </c>
      <c r="F598" s="256" t="s">
        <v>3026</v>
      </c>
      <c r="G598" s="256" t="s">
        <v>3749</v>
      </c>
      <c r="H598" s="140">
        <f t="shared" si="90"/>
        <v>5</v>
      </c>
      <c r="I598" s="140">
        <f t="shared" si="91"/>
        <v>0</v>
      </c>
      <c r="J598" s="140">
        <f t="shared" si="92"/>
        <v>5</v>
      </c>
      <c r="K598" s="140">
        <f t="shared" si="93"/>
        <v>0</v>
      </c>
      <c r="L598" s="140">
        <f t="shared" si="94"/>
        <v>0</v>
      </c>
      <c r="M598" s="140">
        <f t="shared" si="95"/>
        <v>5</v>
      </c>
      <c r="N598" s="140">
        <f t="shared" si="96"/>
        <v>5</v>
      </c>
      <c r="O598" s="140">
        <f t="shared" si="97"/>
        <v>5</v>
      </c>
      <c r="P598" s="140">
        <f t="shared" si="98"/>
        <v>5</v>
      </c>
      <c r="Q598" s="140">
        <f t="shared" si="99"/>
        <v>5</v>
      </c>
      <c r="R598" s="19" t="s">
        <v>115</v>
      </c>
      <c r="S598" s="19" t="s">
        <v>115</v>
      </c>
      <c r="T598" s="19" t="s">
        <v>115</v>
      </c>
      <c r="U598" s="19" t="s">
        <v>115</v>
      </c>
      <c r="V598" s="19" t="s">
        <v>115</v>
      </c>
      <c r="W598" s="172" t="b">
        <v>0</v>
      </c>
      <c r="X598" s="172" t="s">
        <v>111</v>
      </c>
      <c r="Y598" s="172" t="s">
        <v>111</v>
      </c>
      <c r="Z598" s="172" t="s">
        <v>111</v>
      </c>
      <c r="AA598" s="172" t="s">
        <v>111</v>
      </c>
      <c r="AB598" s="172" t="s">
        <v>111</v>
      </c>
      <c r="AC598" s="172" t="b">
        <v>1</v>
      </c>
      <c r="AD598" s="172" t="s">
        <v>116</v>
      </c>
      <c r="AE598" s="172" t="s">
        <v>116</v>
      </c>
      <c r="AF598" s="172" t="s">
        <v>116</v>
      </c>
      <c r="AG598" s="172" t="s">
        <v>116</v>
      </c>
      <c r="AH598" s="172" t="s">
        <v>116</v>
      </c>
      <c r="AI598" s="172" t="b">
        <v>0</v>
      </c>
      <c r="AJ598" s="172" t="s">
        <v>111</v>
      </c>
      <c r="AK598" s="172" t="s">
        <v>111</v>
      </c>
      <c r="AL598" s="172" t="s">
        <v>111</v>
      </c>
      <c r="AM598" s="172" t="s">
        <v>111</v>
      </c>
      <c r="AN598" s="172" t="s">
        <v>111</v>
      </c>
      <c r="AO598" s="172" t="b">
        <v>1</v>
      </c>
      <c r="AP598" s="172" t="s">
        <v>116</v>
      </c>
      <c r="AQ598" s="172" t="s">
        <v>116</v>
      </c>
      <c r="AR598" s="172" t="s">
        <v>116</v>
      </c>
      <c r="AS598" s="172" t="s">
        <v>116</v>
      </c>
      <c r="AT598" s="172" t="s">
        <v>116</v>
      </c>
      <c r="AU598" s="172" t="b">
        <v>0</v>
      </c>
      <c r="AV598" s="172" t="s">
        <v>111</v>
      </c>
      <c r="AW598" s="172" t="s">
        <v>111</v>
      </c>
      <c r="AX598" s="172" t="s">
        <v>111</v>
      </c>
      <c r="AY598" s="172" t="s">
        <v>111</v>
      </c>
      <c r="AZ598" s="172" t="s">
        <v>111</v>
      </c>
      <c r="BA598" s="172" t="b">
        <v>0</v>
      </c>
      <c r="BB598" s="172" t="s">
        <v>111</v>
      </c>
      <c r="BC598" s="172" t="s">
        <v>111</v>
      </c>
      <c r="BD598" s="172" t="s">
        <v>111</v>
      </c>
      <c r="BE598" s="172" t="s">
        <v>111</v>
      </c>
      <c r="BF598" s="172" t="s">
        <v>111</v>
      </c>
      <c r="BG598" s="172" t="b">
        <v>1</v>
      </c>
      <c r="BH598" s="172" t="s">
        <v>116</v>
      </c>
      <c r="BI598" s="172" t="s">
        <v>116</v>
      </c>
      <c r="BJ598" s="172" t="s">
        <v>116</v>
      </c>
      <c r="BK598" s="172" t="s">
        <v>116</v>
      </c>
      <c r="BL598" s="172" t="s">
        <v>116</v>
      </c>
      <c r="BM598" s="172" t="b">
        <v>0</v>
      </c>
      <c r="BN598" s="172" t="s">
        <v>111</v>
      </c>
      <c r="BO598" s="172" t="s">
        <v>111</v>
      </c>
      <c r="BP598" s="172" t="s">
        <v>111</v>
      </c>
      <c r="BQ598" s="172" t="s">
        <v>111</v>
      </c>
      <c r="BR598" s="172" t="s">
        <v>111</v>
      </c>
      <c r="BS598" s="172" t="b">
        <v>0</v>
      </c>
      <c r="BT598" s="172" t="s">
        <v>111</v>
      </c>
      <c r="BU598" s="172" t="s">
        <v>111</v>
      </c>
      <c r="BV598" s="172" t="s">
        <v>111</v>
      </c>
      <c r="BW598" s="172" t="s">
        <v>111</v>
      </c>
      <c r="BX598" s="172" t="s">
        <v>111</v>
      </c>
      <c r="BY598" s="172" t="b">
        <v>1</v>
      </c>
      <c r="BZ598" s="172" t="s">
        <v>116</v>
      </c>
      <c r="CA598" s="172" t="s">
        <v>116</v>
      </c>
      <c r="CB598" s="172" t="s">
        <v>116</v>
      </c>
      <c r="CC598" s="172" t="s">
        <v>116</v>
      </c>
      <c r="CD598" s="172" t="s">
        <v>116</v>
      </c>
      <c r="CE598" s="172" t="b">
        <v>0</v>
      </c>
      <c r="CF598" s="172" t="s">
        <v>1593</v>
      </c>
      <c r="CG598" s="172" t="s">
        <v>3796</v>
      </c>
      <c r="CH598" s="172" t="s">
        <v>3796</v>
      </c>
      <c r="CI598" s="172" t="s">
        <v>3796</v>
      </c>
      <c r="CJ598" s="172" t="s">
        <v>3796</v>
      </c>
      <c r="CK598" s="172" t="b">
        <v>0</v>
      </c>
      <c r="CL598" s="172" t="s">
        <v>111</v>
      </c>
      <c r="CM598" s="172" t="s">
        <v>111</v>
      </c>
      <c r="CN598" s="172" t="s">
        <v>111</v>
      </c>
      <c r="CO598" s="172" t="s">
        <v>111</v>
      </c>
      <c r="CP598" s="172" t="s">
        <v>111</v>
      </c>
      <c r="CQ598" s="172" t="b">
        <v>1</v>
      </c>
      <c r="CR598" s="172" t="s">
        <v>116</v>
      </c>
      <c r="CS598" s="172" t="s">
        <v>116</v>
      </c>
      <c r="CT598" s="172" t="s">
        <v>116</v>
      </c>
      <c r="CU598" s="172" t="s">
        <v>116</v>
      </c>
      <c r="CV598" s="172" t="s">
        <v>116</v>
      </c>
      <c r="CW598" s="172" t="b">
        <v>0</v>
      </c>
      <c r="CX598" s="172" t="s">
        <v>111</v>
      </c>
      <c r="CY598" s="172" t="s">
        <v>111</v>
      </c>
      <c r="CZ598" s="139" t="s">
        <v>3796</v>
      </c>
      <c r="DA598" s="139" t="s">
        <v>3796</v>
      </c>
      <c r="DB598" s="139" t="s">
        <v>3796</v>
      </c>
      <c r="DD598" s="231" t="s">
        <v>3882</v>
      </c>
      <c r="DE598" s="231" t="s">
        <v>4156</v>
      </c>
      <c r="DF598" s="231" t="s">
        <v>4159</v>
      </c>
      <c r="DG598" s="232" t="s">
        <v>4150</v>
      </c>
    </row>
    <row r="599" spans="1:111" ht="58" x14ac:dyDescent="0.35">
      <c r="A599" s="209">
        <v>1175</v>
      </c>
      <c r="B599" s="208" t="s">
        <v>641</v>
      </c>
      <c r="C599" s="257">
        <v>311</v>
      </c>
      <c r="D599" s="258" t="s">
        <v>4141</v>
      </c>
      <c r="E599" s="258" t="s">
        <v>3750</v>
      </c>
      <c r="F599" s="256" t="s">
        <v>3751</v>
      </c>
      <c r="G599" s="256" t="s">
        <v>3752</v>
      </c>
      <c r="H599" s="140">
        <f t="shared" si="90"/>
        <v>0</v>
      </c>
      <c r="I599" s="140">
        <f t="shared" si="91"/>
        <v>0</v>
      </c>
      <c r="J599" s="140">
        <f t="shared" si="92"/>
        <v>0</v>
      </c>
      <c r="K599" s="140">
        <f t="shared" si="93"/>
        <v>0</v>
      </c>
      <c r="L599" s="140">
        <f t="shared" si="94"/>
        <v>0</v>
      </c>
      <c r="M599" s="140">
        <f t="shared" si="95"/>
        <v>0</v>
      </c>
      <c r="N599" s="140">
        <f t="shared" si="96"/>
        <v>0</v>
      </c>
      <c r="O599" s="140">
        <f t="shared" si="97"/>
        <v>0</v>
      </c>
      <c r="P599" s="140">
        <f t="shared" si="98"/>
        <v>0</v>
      </c>
      <c r="Q599" s="140">
        <f t="shared" si="99"/>
        <v>0</v>
      </c>
      <c r="R599" s="19" t="s">
        <v>1876</v>
      </c>
      <c r="S599" s="19" t="s">
        <v>1876</v>
      </c>
      <c r="T599" s="19" t="s">
        <v>1876</v>
      </c>
      <c r="U599" s="19" t="s">
        <v>1876</v>
      </c>
      <c r="V599" s="19" t="s">
        <v>1876</v>
      </c>
      <c r="W599" s="172" t="b">
        <v>0</v>
      </c>
      <c r="X599" s="172" t="s">
        <v>111</v>
      </c>
      <c r="Y599" s="172" t="s">
        <v>111</v>
      </c>
      <c r="Z599" s="172" t="s">
        <v>111</v>
      </c>
      <c r="AA599" s="172" t="s">
        <v>111</v>
      </c>
      <c r="AB599" s="172" t="s">
        <v>111</v>
      </c>
      <c r="AC599" s="172" t="b">
        <v>0</v>
      </c>
      <c r="AD599" s="172" t="s">
        <v>111</v>
      </c>
      <c r="AE599" s="172" t="s">
        <v>111</v>
      </c>
      <c r="AF599" s="172" t="s">
        <v>111</v>
      </c>
      <c r="AG599" s="172" t="s">
        <v>111</v>
      </c>
      <c r="AH599" s="172" t="s">
        <v>111</v>
      </c>
      <c r="AI599" s="172" t="b">
        <v>0</v>
      </c>
      <c r="AJ599" s="172" t="s">
        <v>111</v>
      </c>
      <c r="AK599" s="172" t="s">
        <v>111</v>
      </c>
      <c r="AL599" s="172" t="s">
        <v>111</v>
      </c>
      <c r="AM599" s="172" t="s">
        <v>111</v>
      </c>
      <c r="AN599" s="172" t="s">
        <v>111</v>
      </c>
      <c r="AO599" s="172" t="b">
        <v>0</v>
      </c>
      <c r="AP599" s="172" t="s">
        <v>111</v>
      </c>
      <c r="AQ599" s="172" t="s">
        <v>111</v>
      </c>
      <c r="AR599" s="172" t="s">
        <v>111</v>
      </c>
      <c r="AS599" s="172" t="s">
        <v>111</v>
      </c>
      <c r="AT599" s="172" t="s">
        <v>111</v>
      </c>
      <c r="AU599" s="172" t="b">
        <v>0</v>
      </c>
      <c r="AV599" s="172" t="s">
        <v>111</v>
      </c>
      <c r="AW599" s="172" t="s">
        <v>111</v>
      </c>
      <c r="AX599" s="172" t="s">
        <v>111</v>
      </c>
      <c r="AY599" s="172" t="s">
        <v>111</v>
      </c>
      <c r="AZ599" s="172" t="s">
        <v>111</v>
      </c>
      <c r="BA599" s="172" t="b">
        <v>0</v>
      </c>
      <c r="BB599" s="172" t="s">
        <v>111</v>
      </c>
      <c r="BC599" s="172" t="s">
        <v>111</v>
      </c>
      <c r="BD599" s="172" t="s">
        <v>111</v>
      </c>
      <c r="BE599" s="172" t="s">
        <v>111</v>
      </c>
      <c r="BF599" s="172" t="s">
        <v>111</v>
      </c>
      <c r="BG599" s="172" t="b">
        <v>0</v>
      </c>
      <c r="BH599" s="172" t="s">
        <v>111</v>
      </c>
      <c r="BI599" s="172" t="s">
        <v>111</v>
      </c>
      <c r="BJ599" s="172" t="s">
        <v>111</v>
      </c>
      <c r="BK599" s="172" t="s">
        <v>111</v>
      </c>
      <c r="BL599" s="172" t="s">
        <v>111</v>
      </c>
      <c r="BM599" s="172" t="b">
        <v>0</v>
      </c>
      <c r="BN599" s="172" t="s">
        <v>111</v>
      </c>
      <c r="BO599" s="172" t="s">
        <v>111</v>
      </c>
      <c r="BP599" s="172" t="s">
        <v>111</v>
      </c>
      <c r="BQ599" s="172" t="s">
        <v>111</v>
      </c>
      <c r="BR599" s="172" t="s">
        <v>111</v>
      </c>
      <c r="BS599" s="172" t="b">
        <v>0</v>
      </c>
      <c r="BT599" s="172" t="s">
        <v>111</v>
      </c>
      <c r="BU599" s="172" t="s">
        <v>111</v>
      </c>
      <c r="BV599" s="172" t="s">
        <v>111</v>
      </c>
      <c r="BW599" s="172" t="s">
        <v>111</v>
      </c>
      <c r="BX599" s="172" t="s">
        <v>111</v>
      </c>
      <c r="BY599" s="172" t="b">
        <v>0</v>
      </c>
      <c r="BZ599" s="172" t="s">
        <v>111</v>
      </c>
      <c r="CA599" s="172" t="s">
        <v>111</v>
      </c>
      <c r="CB599" s="172" t="s">
        <v>111</v>
      </c>
      <c r="CC599" s="172" t="s">
        <v>111</v>
      </c>
      <c r="CD599" s="172" t="s">
        <v>111</v>
      </c>
      <c r="CE599" s="172" t="b">
        <v>0</v>
      </c>
      <c r="CF599" s="172" t="s">
        <v>1593</v>
      </c>
      <c r="CG599" s="172" t="s">
        <v>3796</v>
      </c>
      <c r="CH599" s="172" t="s">
        <v>3796</v>
      </c>
      <c r="CI599" s="172" t="s">
        <v>3796</v>
      </c>
      <c r="CJ599" s="172" t="s">
        <v>3796</v>
      </c>
      <c r="CK599" s="172" t="b">
        <v>0</v>
      </c>
      <c r="CL599" s="172" t="s">
        <v>111</v>
      </c>
      <c r="CM599" s="172" t="s">
        <v>111</v>
      </c>
      <c r="CN599" s="172" t="s">
        <v>111</v>
      </c>
      <c r="CO599" s="172" t="s">
        <v>111</v>
      </c>
      <c r="CP599" s="172" t="s">
        <v>111</v>
      </c>
      <c r="CQ599" s="172" t="b">
        <v>0</v>
      </c>
      <c r="CR599" s="172" t="s">
        <v>111</v>
      </c>
      <c r="CS599" s="172" t="s">
        <v>111</v>
      </c>
      <c r="CT599" s="172" t="s">
        <v>111</v>
      </c>
      <c r="CU599" s="172" t="s">
        <v>111</v>
      </c>
      <c r="CV599" s="172" t="s">
        <v>111</v>
      </c>
      <c r="CW599" s="172" t="b">
        <v>0</v>
      </c>
      <c r="CX599" s="172" t="s">
        <v>111</v>
      </c>
      <c r="CY599" s="172" t="s">
        <v>111</v>
      </c>
      <c r="CZ599" s="139" t="s">
        <v>3796</v>
      </c>
      <c r="DA599" s="139" t="s">
        <v>3796</v>
      </c>
      <c r="DB599" s="139" t="s">
        <v>3796</v>
      </c>
      <c r="DD599" s="231" t="s">
        <v>3882</v>
      </c>
      <c r="DE599" s="231" t="s">
        <v>4156</v>
      </c>
      <c r="DF599" s="231" t="s">
        <v>4159</v>
      </c>
      <c r="DG599" s="232" t="s">
        <v>4150</v>
      </c>
    </row>
    <row r="600" spans="1:111" ht="116" x14ac:dyDescent="0.35">
      <c r="A600" s="209">
        <v>1175</v>
      </c>
      <c r="B600" s="208" t="s">
        <v>641</v>
      </c>
      <c r="C600" s="257">
        <v>311</v>
      </c>
      <c r="D600" s="258" t="s">
        <v>4141</v>
      </c>
      <c r="E600" s="258" t="s">
        <v>3753</v>
      </c>
      <c r="F600" s="256" t="s">
        <v>3754</v>
      </c>
      <c r="G600" s="256" t="s">
        <v>3755</v>
      </c>
      <c r="H600" s="140">
        <f t="shared" si="90"/>
        <v>0</v>
      </c>
      <c r="I600" s="140">
        <f t="shared" si="91"/>
        <v>0</v>
      </c>
      <c r="J600" s="140">
        <f t="shared" si="92"/>
        <v>0</v>
      </c>
      <c r="K600" s="140">
        <f t="shared" si="93"/>
        <v>0</v>
      </c>
      <c r="L600" s="140">
        <f t="shared" si="94"/>
        <v>0</v>
      </c>
      <c r="M600" s="140">
        <f t="shared" si="95"/>
        <v>0</v>
      </c>
      <c r="N600" s="140">
        <f t="shared" si="96"/>
        <v>0</v>
      </c>
      <c r="O600" s="140">
        <f t="shared" si="97"/>
        <v>0</v>
      </c>
      <c r="P600" s="140">
        <f t="shared" si="98"/>
        <v>0</v>
      </c>
      <c r="Q600" s="140">
        <f t="shared" si="99"/>
        <v>0</v>
      </c>
      <c r="R600" s="19" t="s">
        <v>1876</v>
      </c>
      <c r="S600" s="19" t="s">
        <v>1876</v>
      </c>
      <c r="T600" s="19" t="s">
        <v>1876</v>
      </c>
      <c r="U600" s="19" t="s">
        <v>1876</v>
      </c>
      <c r="V600" s="19" t="s">
        <v>1876</v>
      </c>
      <c r="W600" s="172" t="b">
        <v>0</v>
      </c>
      <c r="X600" s="172" t="s">
        <v>111</v>
      </c>
      <c r="Y600" s="172" t="s">
        <v>111</v>
      </c>
      <c r="Z600" s="172" t="s">
        <v>111</v>
      </c>
      <c r="AA600" s="172" t="s">
        <v>111</v>
      </c>
      <c r="AB600" s="172" t="s">
        <v>111</v>
      </c>
      <c r="AC600" s="172" t="b">
        <v>0</v>
      </c>
      <c r="AD600" s="172" t="s">
        <v>111</v>
      </c>
      <c r="AE600" s="172" t="s">
        <v>111</v>
      </c>
      <c r="AF600" s="172" t="s">
        <v>111</v>
      </c>
      <c r="AG600" s="172" t="s">
        <v>111</v>
      </c>
      <c r="AH600" s="172" t="s">
        <v>111</v>
      </c>
      <c r="AI600" s="172" t="b">
        <v>0</v>
      </c>
      <c r="AJ600" s="172" t="s">
        <v>111</v>
      </c>
      <c r="AK600" s="172" t="s">
        <v>111</v>
      </c>
      <c r="AL600" s="172" t="s">
        <v>111</v>
      </c>
      <c r="AM600" s="172" t="s">
        <v>111</v>
      </c>
      <c r="AN600" s="172" t="s">
        <v>111</v>
      </c>
      <c r="AO600" s="172" t="b">
        <v>0</v>
      </c>
      <c r="AP600" s="172" t="s">
        <v>111</v>
      </c>
      <c r="AQ600" s="172" t="s">
        <v>111</v>
      </c>
      <c r="AR600" s="172" t="s">
        <v>111</v>
      </c>
      <c r="AS600" s="172" t="s">
        <v>111</v>
      </c>
      <c r="AT600" s="172" t="s">
        <v>111</v>
      </c>
      <c r="AU600" s="172" t="b">
        <v>0</v>
      </c>
      <c r="AV600" s="172" t="s">
        <v>111</v>
      </c>
      <c r="AW600" s="172" t="s">
        <v>111</v>
      </c>
      <c r="AX600" s="172" t="s">
        <v>111</v>
      </c>
      <c r="AY600" s="172" t="s">
        <v>111</v>
      </c>
      <c r="AZ600" s="172" t="s">
        <v>111</v>
      </c>
      <c r="BA600" s="172" t="b">
        <v>0</v>
      </c>
      <c r="BB600" s="172" t="s">
        <v>111</v>
      </c>
      <c r="BC600" s="172" t="s">
        <v>111</v>
      </c>
      <c r="BD600" s="172" t="s">
        <v>111</v>
      </c>
      <c r="BE600" s="172" t="s">
        <v>111</v>
      </c>
      <c r="BF600" s="172" t="s">
        <v>111</v>
      </c>
      <c r="BG600" s="172" t="b">
        <v>0</v>
      </c>
      <c r="BH600" s="172" t="s">
        <v>111</v>
      </c>
      <c r="BI600" s="172" t="s">
        <v>111</v>
      </c>
      <c r="BJ600" s="172" t="s">
        <v>111</v>
      </c>
      <c r="BK600" s="172" t="s">
        <v>111</v>
      </c>
      <c r="BL600" s="172" t="s">
        <v>111</v>
      </c>
      <c r="BM600" s="172" t="b">
        <v>0</v>
      </c>
      <c r="BN600" s="172" t="s">
        <v>111</v>
      </c>
      <c r="BO600" s="172" t="s">
        <v>111</v>
      </c>
      <c r="BP600" s="172" t="s">
        <v>111</v>
      </c>
      <c r="BQ600" s="172" t="s">
        <v>111</v>
      </c>
      <c r="BR600" s="172" t="s">
        <v>111</v>
      </c>
      <c r="BS600" s="172" t="b">
        <v>0</v>
      </c>
      <c r="BT600" s="172" t="s">
        <v>111</v>
      </c>
      <c r="BU600" s="172" t="s">
        <v>111</v>
      </c>
      <c r="BV600" s="172" t="s">
        <v>111</v>
      </c>
      <c r="BW600" s="172" t="s">
        <v>111</v>
      </c>
      <c r="BX600" s="172" t="s">
        <v>111</v>
      </c>
      <c r="BY600" s="172" t="b">
        <v>0</v>
      </c>
      <c r="BZ600" s="172" t="s">
        <v>111</v>
      </c>
      <c r="CA600" s="172" t="s">
        <v>111</v>
      </c>
      <c r="CB600" s="172" t="s">
        <v>111</v>
      </c>
      <c r="CC600" s="172" t="s">
        <v>111</v>
      </c>
      <c r="CD600" s="172" t="s">
        <v>111</v>
      </c>
      <c r="CE600" s="172" t="b">
        <v>0</v>
      </c>
      <c r="CF600" s="172" t="s">
        <v>1593</v>
      </c>
      <c r="CG600" s="172" t="s">
        <v>3796</v>
      </c>
      <c r="CH600" s="172" t="s">
        <v>3796</v>
      </c>
      <c r="CI600" s="172" t="s">
        <v>3796</v>
      </c>
      <c r="CJ600" s="172" t="s">
        <v>3796</v>
      </c>
      <c r="CK600" s="172" t="b">
        <v>0</v>
      </c>
      <c r="CL600" s="172" t="s">
        <v>111</v>
      </c>
      <c r="CM600" s="172" t="s">
        <v>111</v>
      </c>
      <c r="CN600" s="172" t="s">
        <v>111</v>
      </c>
      <c r="CO600" s="172" t="s">
        <v>111</v>
      </c>
      <c r="CP600" s="172" t="s">
        <v>111</v>
      </c>
      <c r="CQ600" s="172" t="b">
        <v>0</v>
      </c>
      <c r="CR600" s="172" t="s">
        <v>111</v>
      </c>
      <c r="CS600" s="172" t="s">
        <v>111</v>
      </c>
      <c r="CT600" s="172" t="s">
        <v>111</v>
      </c>
      <c r="CU600" s="172" t="s">
        <v>111</v>
      </c>
      <c r="CV600" s="172" t="s">
        <v>111</v>
      </c>
      <c r="CW600" s="172" t="b">
        <v>0</v>
      </c>
      <c r="CX600" s="172" t="s">
        <v>111</v>
      </c>
      <c r="CY600" s="172" t="s">
        <v>111</v>
      </c>
      <c r="CZ600" s="139" t="s">
        <v>3796</v>
      </c>
      <c r="DA600" s="139" t="s">
        <v>3796</v>
      </c>
      <c r="DB600" s="139" t="s">
        <v>3796</v>
      </c>
      <c r="DD600" s="231" t="s">
        <v>3882</v>
      </c>
      <c r="DE600" s="231" t="s">
        <v>4156</v>
      </c>
      <c r="DF600" s="231" t="s">
        <v>4159</v>
      </c>
      <c r="DG600" s="232" t="s">
        <v>4150</v>
      </c>
    </row>
    <row r="601" spans="1:111" ht="43.5" x14ac:dyDescent="0.35">
      <c r="A601" s="209">
        <v>1175</v>
      </c>
      <c r="B601" s="208" t="s">
        <v>641</v>
      </c>
      <c r="C601" s="257">
        <v>311</v>
      </c>
      <c r="D601" s="258" t="s">
        <v>4141</v>
      </c>
      <c r="E601" s="258" t="s">
        <v>3756</v>
      </c>
      <c r="F601" s="256" t="s">
        <v>3757</v>
      </c>
      <c r="G601" s="256" t="s">
        <v>3758</v>
      </c>
      <c r="H601" s="140">
        <f t="shared" si="90"/>
        <v>0</v>
      </c>
      <c r="I601" s="140">
        <f t="shared" si="91"/>
        <v>0</v>
      </c>
      <c r="J601" s="140">
        <f t="shared" si="92"/>
        <v>0</v>
      </c>
      <c r="K601" s="140">
        <f t="shared" si="93"/>
        <v>0</v>
      </c>
      <c r="L601" s="140">
        <f t="shared" si="94"/>
        <v>0</v>
      </c>
      <c r="M601" s="140">
        <f t="shared" si="95"/>
        <v>0</v>
      </c>
      <c r="N601" s="140">
        <f t="shared" si="96"/>
        <v>0</v>
      </c>
      <c r="O601" s="140">
        <f t="shared" si="97"/>
        <v>0</v>
      </c>
      <c r="P601" s="140">
        <f t="shared" si="98"/>
        <v>0</v>
      </c>
      <c r="Q601" s="140">
        <f t="shared" si="99"/>
        <v>0</v>
      </c>
      <c r="R601" s="19" t="s">
        <v>1876</v>
      </c>
      <c r="S601" s="19" t="s">
        <v>1876</v>
      </c>
      <c r="T601" s="19" t="s">
        <v>1876</v>
      </c>
      <c r="U601" s="19" t="s">
        <v>1876</v>
      </c>
      <c r="V601" s="19" t="s">
        <v>1876</v>
      </c>
      <c r="W601" s="172" t="b">
        <v>0</v>
      </c>
      <c r="X601" s="172" t="s">
        <v>111</v>
      </c>
      <c r="Y601" s="172" t="s">
        <v>111</v>
      </c>
      <c r="Z601" s="172" t="s">
        <v>111</v>
      </c>
      <c r="AA601" s="172" t="s">
        <v>111</v>
      </c>
      <c r="AB601" s="172" t="s">
        <v>111</v>
      </c>
      <c r="AC601" s="172" t="b">
        <v>0</v>
      </c>
      <c r="AD601" s="172" t="s">
        <v>111</v>
      </c>
      <c r="AE601" s="172" t="s">
        <v>111</v>
      </c>
      <c r="AF601" s="172" t="s">
        <v>111</v>
      </c>
      <c r="AG601" s="172" t="s">
        <v>111</v>
      </c>
      <c r="AH601" s="172" t="s">
        <v>111</v>
      </c>
      <c r="AI601" s="172" t="b">
        <v>0</v>
      </c>
      <c r="AJ601" s="172" t="s">
        <v>111</v>
      </c>
      <c r="AK601" s="172" t="s">
        <v>111</v>
      </c>
      <c r="AL601" s="172" t="s">
        <v>111</v>
      </c>
      <c r="AM601" s="172" t="s">
        <v>111</v>
      </c>
      <c r="AN601" s="172" t="s">
        <v>111</v>
      </c>
      <c r="AO601" s="172" t="b">
        <v>0</v>
      </c>
      <c r="AP601" s="172" t="s">
        <v>111</v>
      </c>
      <c r="AQ601" s="172" t="s">
        <v>111</v>
      </c>
      <c r="AR601" s="172" t="s">
        <v>111</v>
      </c>
      <c r="AS601" s="172" t="s">
        <v>111</v>
      </c>
      <c r="AT601" s="172" t="s">
        <v>111</v>
      </c>
      <c r="AU601" s="172" t="b">
        <v>0</v>
      </c>
      <c r="AV601" s="172" t="s">
        <v>111</v>
      </c>
      <c r="AW601" s="172" t="s">
        <v>111</v>
      </c>
      <c r="AX601" s="172" t="s">
        <v>111</v>
      </c>
      <c r="AY601" s="172" t="s">
        <v>111</v>
      </c>
      <c r="AZ601" s="172" t="s">
        <v>111</v>
      </c>
      <c r="BA601" s="172" t="b">
        <v>0</v>
      </c>
      <c r="BB601" s="172" t="s">
        <v>111</v>
      </c>
      <c r="BC601" s="172" t="s">
        <v>111</v>
      </c>
      <c r="BD601" s="172" t="s">
        <v>111</v>
      </c>
      <c r="BE601" s="172" t="s">
        <v>111</v>
      </c>
      <c r="BF601" s="172" t="s">
        <v>111</v>
      </c>
      <c r="BG601" s="172" t="b">
        <v>0</v>
      </c>
      <c r="BH601" s="172" t="s">
        <v>111</v>
      </c>
      <c r="BI601" s="172" t="s">
        <v>111</v>
      </c>
      <c r="BJ601" s="172" t="s">
        <v>111</v>
      </c>
      <c r="BK601" s="172" t="s">
        <v>111</v>
      </c>
      <c r="BL601" s="172" t="s">
        <v>111</v>
      </c>
      <c r="BM601" s="172" t="b">
        <v>0</v>
      </c>
      <c r="BN601" s="172" t="s">
        <v>111</v>
      </c>
      <c r="BO601" s="172" t="s">
        <v>111</v>
      </c>
      <c r="BP601" s="172" t="s">
        <v>111</v>
      </c>
      <c r="BQ601" s="172" t="s">
        <v>111</v>
      </c>
      <c r="BR601" s="172" t="s">
        <v>111</v>
      </c>
      <c r="BS601" s="172" t="b">
        <v>0</v>
      </c>
      <c r="BT601" s="172" t="s">
        <v>111</v>
      </c>
      <c r="BU601" s="172" t="s">
        <v>111</v>
      </c>
      <c r="BV601" s="172" t="s">
        <v>111</v>
      </c>
      <c r="BW601" s="172" t="s">
        <v>111</v>
      </c>
      <c r="BX601" s="172" t="s">
        <v>111</v>
      </c>
      <c r="BY601" s="172" t="b">
        <v>0</v>
      </c>
      <c r="BZ601" s="172" t="s">
        <v>111</v>
      </c>
      <c r="CA601" s="172" t="s">
        <v>111</v>
      </c>
      <c r="CB601" s="172" t="s">
        <v>111</v>
      </c>
      <c r="CC601" s="172" t="s">
        <v>111</v>
      </c>
      <c r="CD601" s="172" t="s">
        <v>111</v>
      </c>
      <c r="CE601" s="172" t="b">
        <v>0</v>
      </c>
      <c r="CF601" s="172" t="s">
        <v>1593</v>
      </c>
      <c r="CG601" s="172" t="s">
        <v>3796</v>
      </c>
      <c r="CH601" s="172" t="s">
        <v>3796</v>
      </c>
      <c r="CI601" s="172" t="s">
        <v>3796</v>
      </c>
      <c r="CJ601" s="172" t="s">
        <v>3796</v>
      </c>
      <c r="CK601" s="172" t="b">
        <v>0</v>
      </c>
      <c r="CL601" s="172" t="s">
        <v>111</v>
      </c>
      <c r="CM601" s="172" t="s">
        <v>111</v>
      </c>
      <c r="CN601" s="172" t="s">
        <v>111</v>
      </c>
      <c r="CO601" s="172" t="s">
        <v>111</v>
      </c>
      <c r="CP601" s="172" t="s">
        <v>111</v>
      </c>
      <c r="CQ601" s="172" t="b">
        <v>0</v>
      </c>
      <c r="CR601" s="172" t="s">
        <v>111</v>
      </c>
      <c r="CS601" s="172" t="s">
        <v>111</v>
      </c>
      <c r="CT601" s="172" t="s">
        <v>111</v>
      </c>
      <c r="CU601" s="172" t="s">
        <v>111</v>
      </c>
      <c r="CV601" s="172" t="s">
        <v>111</v>
      </c>
      <c r="CW601" s="172" t="b">
        <v>0</v>
      </c>
      <c r="CX601" s="172" t="s">
        <v>111</v>
      </c>
      <c r="CY601" s="172" t="s">
        <v>111</v>
      </c>
      <c r="CZ601" s="139" t="s">
        <v>3796</v>
      </c>
      <c r="DA601" s="139" t="s">
        <v>3796</v>
      </c>
      <c r="DB601" s="139" t="s">
        <v>3796</v>
      </c>
      <c r="DD601" s="231" t="s">
        <v>3882</v>
      </c>
      <c r="DE601" s="231" t="s">
        <v>4156</v>
      </c>
      <c r="DF601" s="231" t="s">
        <v>4159</v>
      </c>
      <c r="DG601" s="232" t="s">
        <v>4150</v>
      </c>
    </row>
    <row r="602" spans="1:111" ht="39.5" x14ac:dyDescent="0.35">
      <c r="A602" s="209">
        <v>1175</v>
      </c>
      <c r="B602" s="208" t="s">
        <v>641</v>
      </c>
      <c r="C602" s="257">
        <v>311</v>
      </c>
      <c r="D602" s="258" t="s">
        <v>4141</v>
      </c>
      <c r="E602" s="258" t="s">
        <v>3759</v>
      </c>
      <c r="F602" s="256" t="s">
        <v>3760</v>
      </c>
      <c r="G602" s="256" t="s">
        <v>3761</v>
      </c>
      <c r="H602" s="140">
        <f t="shared" si="90"/>
        <v>1</v>
      </c>
      <c r="I602" s="140">
        <f t="shared" si="91"/>
        <v>0</v>
      </c>
      <c r="J602" s="140">
        <f t="shared" si="92"/>
        <v>1</v>
      </c>
      <c r="K602" s="140">
        <f t="shared" si="93"/>
        <v>0</v>
      </c>
      <c r="L602" s="140">
        <f t="shared" si="94"/>
        <v>0</v>
      </c>
      <c r="M602" s="140">
        <f t="shared" si="95"/>
        <v>1</v>
      </c>
      <c r="N602" s="140">
        <f t="shared" si="96"/>
        <v>1</v>
      </c>
      <c r="O602" s="140">
        <f t="shared" si="97"/>
        <v>1</v>
      </c>
      <c r="P602" s="140">
        <f t="shared" si="98"/>
        <v>1</v>
      </c>
      <c r="Q602" s="140">
        <f t="shared" si="99"/>
        <v>1</v>
      </c>
      <c r="R602" s="19" t="s">
        <v>115</v>
      </c>
      <c r="S602" s="19" t="s">
        <v>115</v>
      </c>
      <c r="T602" s="19" t="s">
        <v>115</v>
      </c>
      <c r="U602" s="19" t="s">
        <v>115</v>
      </c>
      <c r="V602" s="19" t="s">
        <v>115</v>
      </c>
      <c r="W602" s="172" t="b">
        <v>0</v>
      </c>
      <c r="X602" s="172" t="s">
        <v>111</v>
      </c>
      <c r="Y602" s="172" t="s">
        <v>111</v>
      </c>
      <c r="Z602" s="172" t="s">
        <v>111</v>
      </c>
      <c r="AA602" s="172" t="s">
        <v>111</v>
      </c>
      <c r="AB602" s="172" t="s">
        <v>111</v>
      </c>
      <c r="AC602" s="172" t="b">
        <v>0</v>
      </c>
      <c r="AD602" s="172" t="s">
        <v>111</v>
      </c>
      <c r="AE602" s="172" t="s">
        <v>111</v>
      </c>
      <c r="AF602" s="172" t="s">
        <v>111</v>
      </c>
      <c r="AG602" s="172" t="s">
        <v>111</v>
      </c>
      <c r="AH602" s="172" t="s">
        <v>111</v>
      </c>
      <c r="AI602" s="172" t="b">
        <v>0</v>
      </c>
      <c r="AJ602" s="172" t="s">
        <v>111</v>
      </c>
      <c r="AK602" s="172" t="s">
        <v>111</v>
      </c>
      <c r="AL602" s="172" t="s">
        <v>111</v>
      </c>
      <c r="AM602" s="172" t="s">
        <v>111</v>
      </c>
      <c r="AN602" s="172" t="s">
        <v>111</v>
      </c>
      <c r="AO602" s="172" t="b">
        <v>0</v>
      </c>
      <c r="AP602" s="172" t="s">
        <v>111</v>
      </c>
      <c r="AQ602" s="172" t="s">
        <v>111</v>
      </c>
      <c r="AR602" s="172" t="s">
        <v>111</v>
      </c>
      <c r="AS602" s="172" t="s">
        <v>111</v>
      </c>
      <c r="AT602" s="172" t="s">
        <v>111</v>
      </c>
      <c r="AU602" s="172" t="b">
        <v>0</v>
      </c>
      <c r="AV602" s="172" t="s">
        <v>111</v>
      </c>
      <c r="AW602" s="172" t="s">
        <v>111</v>
      </c>
      <c r="AX602" s="172" t="s">
        <v>111</v>
      </c>
      <c r="AY602" s="172" t="s">
        <v>111</v>
      </c>
      <c r="AZ602" s="172" t="s">
        <v>111</v>
      </c>
      <c r="BA602" s="172" t="b">
        <v>0</v>
      </c>
      <c r="BB602" s="172" t="s">
        <v>111</v>
      </c>
      <c r="BC602" s="172" t="s">
        <v>111</v>
      </c>
      <c r="BD602" s="172" t="s">
        <v>111</v>
      </c>
      <c r="BE602" s="172" t="s">
        <v>111</v>
      </c>
      <c r="BF602" s="172" t="s">
        <v>111</v>
      </c>
      <c r="BG602" s="172" t="b">
        <v>0</v>
      </c>
      <c r="BH602" s="172" t="s">
        <v>111</v>
      </c>
      <c r="BI602" s="172" t="s">
        <v>111</v>
      </c>
      <c r="BJ602" s="172" t="s">
        <v>111</v>
      </c>
      <c r="BK602" s="172" t="s">
        <v>111</v>
      </c>
      <c r="BL602" s="172" t="s">
        <v>111</v>
      </c>
      <c r="BM602" s="172" t="b">
        <v>1</v>
      </c>
      <c r="BN602" s="172" t="s">
        <v>116</v>
      </c>
      <c r="BO602" s="172" t="s">
        <v>116</v>
      </c>
      <c r="BP602" s="172" t="s">
        <v>116</v>
      </c>
      <c r="BQ602" s="172" t="s">
        <v>116</v>
      </c>
      <c r="BR602" s="172" t="s">
        <v>116</v>
      </c>
      <c r="BS602" s="172" t="b">
        <v>0</v>
      </c>
      <c r="BT602" s="172" t="s">
        <v>111</v>
      </c>
      <c r="BU602" s="172" t="s">
        <v>111</v>
      </c>
      <c r="BV602" s="172" t="s">
        <v>111</v>
      </c>
      <c r="BW602" s="172" t="s">
        <v>111</v>
      </c>
      <c r="BX602" s="172" t="s">
        <v>111</v>
      </c>
      <c r="BY602" s="172" t="b">
        <v>0</v>
      </c>
      <c r="BZ602" s="172" t="s">
        <v>111</v>
      </c>
      <c r="CA602" s="172" t="s">
        <v>111</v>
      </c>
      <c r="CB602" s="172" t="s">
        <v>111</v>
      </c>
      <c r="CC602" s="172" t="s">
        <v>111</v>
      </c>
      <c r="CD602" s="172" t="s">
        <v>111</v>
      </c>
      <c r="CE602" s="172" t="b">
        <v>0</v>
      </c>
      <c r="CF602" s="172" t="s">
        <v>1593</v>
      </c>
      <c r="CG602" s="172" t="s">
        <v>3796</v>
      </c>
      <c r="CH602" s="172" t="s">
        <v>3796</v>
      </c>
      <c r="CI602" s="172" t="s">
        <v>3796</v>
      </c>
      <c r="CJ602" s="172" t="s">
        <v>3796</v>
      </c>
      <c r="CK602" s="172" t="b">
        <v>0</v>
      </c>
      <c r="CL602" s="172" t="s">
        <v>111</v>
      </c>
      <c r="CM602" s="172" t="s">
        <v>111</v>
      </c>
      <c r="CN602" s="172" t="s">
        <v>111</v>
      </c>
      <c r="CO602" s="172" t="s">
        <v>111</v>
      </c>
      <c r="CP602" s="172" t="s">
        <v>111</v>
      </c>
      <c r="CQ602" s="172" t="b">
        <v>0</v>
      </c>
      <c r="CR602" s="172" t="s">
        <v>111</v>
      </c>
      <c r="CS602" s="172" t="s">
        <v>111</v>
      </c>
      <c r="CT602" s="172" t="s">
        <v>111</v>
      </c>
      <c r="CU602" s="172" t="s">
        <v>111</v>
      </c>
      <c r="CV602" s="172" t="s">
        <v>111</v>
      </c>
      <c r="CW602" s="172" t="b">
        <v>0</v>
      </c>
      <c r="CX602" s="172" t="s">
        <v>111</v>
      </c>
      <c r="CY602" s="172" t="s">
        <v>111</v>
      </c>
      <c r="CZ602" s="139" t="s">
        <v>3796</v>
      </c>
      <c r="DA602" s="139" t="s">
        <v>3796</v>
      </c>
      <c r="DB602" s="139" t="s">
        <v>3796</v>
      </c>
      <c r="DD602" s="231" t="s">
        <v>3882</v>
      </c>
      <c r="DE602" s="231" t="s">
        <v>4156</v>
      </c>
      <c r="DF602" s="231" t="s">
        <v>4159</v>
      </c>
      <c r="DG602" s="232" t="s">
        <v>4150</v>
      </c>
    </row>
    <row r="603" spans="1:111" ht="43.5" x14ac:dyDescent="0.35">
      <c r="A603" s="209">
        <v>1175</v>
      </c>
      <c r="B603" s="208" t="s">
        <v>641</v>
      </c>
      <c r="C603" s="257">
        <v>311</v>
      </c>
      <c r="D603" s="258" t="s">
        <v>4141</v>
      </c>
      <c r="E603" s="258" t="s">
        <v>3762</v>
      </c>
      <c r="F603" s="256" t="s">
        <v>3763</v>
      </c>
      <c r="G603" s="256" t="s">
        <v>3764</v>
      </c>
      <c r="H603" s="140">
        <f t="shared" si="90"/>
        <v>7</v>
      </c>
      <c r="I603" s="140">
        <f t="shared" si="91"/>
        <v>0</v>
      </c>
      <c r="J603" s="140">
        <f t="shared" si="92"/>
        <v>7</v>
      </c>
      <c r="K603" s="140">
        <f t="shared" si="93"/>
        <v>0</v>
      </c>
      <c r="L603" s="140">
        <f t="shared" si="94"/>
        <v>0</v>
      </c>
      <c r="M603" s="140">
        <f t="shared" si="95"/>
        <v>7</v>
      </c>
      <c r="N603" s="140">
        <f t="shared" si="96"/>
        <v>7</v>
      </c>
      <c r="O603" s="140">
        <f t="shared" si="97"/>
        <v>7</v>
      </c>
      <c r="P603" s="140">
        <f t="shared" si="98"/>
        <v>7</v>
      </c>
      <c r="Q603" s="140">
        <f t="shared" si="99"/>
        <v>7</v>
      </c>
      <c r="R603" s="19" t="s">
        <v>48</v>
      </c>
      <c r="S603" s="19" t="s">
        <v>48</v>
      </c>
      <c r="T603" s="19" t="s">
        <v>48</v>
      </c>
      <c r="U603" s="19" t="s">
        <v>48</v>
      </c>
      <c r="V603" s="19" t="s">
        <v>48</v>
      </c>
      <c r="W603" s="172" t="b">
        <v>1</v>
      </c>
      <c r="X603" s="172" t="s">
        <v>116</v>
      </c>
      <c r="Y603" s="172" t="s">
        <v>116</v>
      </c>
      <c r="Z603" s="172" t="s">
        <v>116</v>
      </c>
      <c r="AA603" s="172" t="s">
        <v>116</v>
      </c>
      <c r="AB603" s="172" t="s">
        <v>116</v>
      </c>
      <c r="AC603" s="172" t="b">
        <v>1</v>
      </c>
      <c r="AD603" s="172" t="s">
        <v>116</v>
      </c>
      <c r="AE603" s="172" t="s">
        <v>116</v>
      </c>
      <c r="AF603" s="172" t="s">
        <v>116</v>
      </c>
      <c r="AG603" s="172" t="s">
        <v>116</v>
      </c>
      <c r="AH603" s="172" t="s">
        <v>116</v>
      </c>
      <c r="AI603" s="172" t="b">
        <v>0</v>
      </c>
      <c r="AJ603" s="172" t="s">
        <v>111</v>
      </c>
      <c r="AK603" s="172" t="s">
        <v>111</v>
      </c>
      <c r="AL603" s="172" t="s">
        <v>111</v>
      </c>
      <c r="AM603" s="172" t="s">
        <v>111</v>
      </c>
      <c r="AN603" s="172" t="s">
        <v>111</v>
      </c>
      <c r="AO603" s="172" t="b">
        <v>1</v>
      </c>
      <c r="AP603" s="172" t="s">
        <v>116</v>
      </c>
      <c r="AQ603" s="172" t="s">
        <v>116</v>
      </c>
      <c r="AR603" s="172" t="s">
        <v>116</v>
      </c>
      <c r="AS603" s="172" t="s">
        <v>116</v>
      </c>
      <c r="AT603" s="172" t="s">
        <v>116</v>
      </c>
      <c r="AU603" s="172" t="b">
        <v>0</v>
      </c>
      <c r="AV603" s="172" t="s">
        <v>111</v>
      </c>
      <c r="AW603" s="172" t="s">
        <v>111</v>
      </c>
      <c r="AX603" s="172" t="s">
        <v>111</v>
      </c>
      <c r="AY603" s="172" t="s">
        <v>111</v>
      </c>
      <c r="AZ603" s="172" t="s">
        <v>111</v>
      </c>
      <c r="BA603" s="172" t="b">
        <v>0</v>
      </c>
      <c r="BB603" s="172" t="s">
        <v>111</v>
      </c>
      <c r="BC603" s="172" t="s">
        <v>111</v>
      </c>
      <c r="BD603" s="172" t="s">
        <v>111</v>
      </c>
      <c r="BE603" s="172" t="s">
        <v>111</v>
      </c>
      <c r="BF603" s="172" t="s">
        <v>111</v>
      </c>
      <c r="BG603" s="172" t="b">
        <v>1</v>
      </c>
      <c r="BH603" s="172" t="s">
        <v>116</v>
      </c>
      <c r="BI603" s="172" t="s">
        <v>116</v>
      </c>
      <c r="BJ603" s="172" t="s">
        <v>116</v>
      </c>
      <c r="BK603" s="172" t="s">
        <v>116</v>
      </c>
      <c r="BL603" s="172" t="s">
        <v>116</v>
      </c>
      <c r="BM603" s="172" t="b">
        <v>1</v>
      </c>
      <c r="BN603" s="172" t="s">
        <v>116</v>
      </c>
      <c r="BO603" s="172" t="s">
        <v>116</v>
      </c>
      <c r="BP603" s="172" t="s">
        <v>116</v>
      </c>
      <c r="BQ603" s="172" t="s">
        <v>116</v>
      </c>
      <c r="BR603" s="172" t="s">
        <v>116</v>
      </c>
      <c r="BS603" s="172" t="b">
        <v>0</v>
      </c>
      <c r="BT603" s="172" t="s">
        <v>111</v>
      </c>
      <c r="BU603" s="172" t="s">
        <v>111</v>
      </c>
      <c r="BV603" s="172" t="s">
        <v>111</v>
      </c>
      <c r="BW603" s="172" t="s">
        <v>111</v>
      </c>
      <c r="BX603" s="172" t="s">
        <v>111</v>
      </c>
      <c r="BY603" s="172" t="b">
        <v>1</v>
      </c>
      <c r="BZ603" s="172" t="s">
        <v>116</v>
      </c>
      <c r="CA603" s="172" t="s">
        <v>116</v>
      </c>
      <c r="CB603" s="172" t="s">
        <v>116</v>
      </c>
      <c r="CC603" s="172" t="s">
        <v>116</v>
      </c>
      <c r="CD603" s="172" t="s">
        <v>116</v>
      </c>
      <c r="CE603" s="172" t="b">
        <v>0</v>
      </c>
      <c r="CF603" s="172" t="s">
        <v>1593</v>
      </c>
      <c r="CG603" s="172" t="s">
        <v>3796</v>
      </c>
      <c r="CH603" s="172" t="s">
        <v>3796</v>
      </c>
      <c r="CI603" s="172" t="s">
        <v>3796</v>
      </c>
      <c r="CJ603" s="172" t="s">
        <v>3796</v>
      </c>
      <c r="CK603" s="172" t="b">
        <v>0</v>
      </c>
      <c r="CL603" s="172" t="s">
        <v>111</v>
      </c>
      <c r="CM603" s="172" t="s">
        <v>111</v>
      </c>
      <c r="CN603" s="172" t="s">
        <v>111</v>
      </c>
      <c r="CO603" s="172" t="s">
        <v>111</v>
      </c>
      <c r="CP603" s="172" t="s">
        <v>111</v>
      </c>
      <c r="CQ603" s="172" t="b">
        <v>1</v>
      </c>
      <c r="CR603" s="172" t="s">
        <v>116</v>
      </c>
      <c r="CS603" s="172" t="s">
        <v>116</v>
      </c>
      <c r="CT603" s="172" t="s">
        <v>116</v>
      </c>
      <c r="CU603" s="172" t="s">
        <v>116</v>
      </c>
      <c r="CV603" s="172" t="s">
        <v>116</v>
      </c>
      <c r="CW603" s="172" t="b">
        <v>0</v>
      </c>
      <c r="CX603" s="172" t="s">
        <v>111</v>
      </c>
      <c r="CY603" s="172" t="s">
        <v>111</v>
      </c>
      <c r="CZ603" s="139" t="s">
        <v>3796</v>
      </c>
      <c r="DA603" s="139" t="s">
        <v>3796</v>
      </c>
      <c r="DB603" s="139" t="s">
        <v>3796</v>
      </c>
      <c r="DD603" s="231" t="s">
        <v>3882</v>
      </c>
      <c r="DE603" s="231" t="s">
        <v>4156</v>
      </c>
      <c r="DF603" s="231" t="s">
        <v>4159</v>
      </c>
      <c r="DG603" s="232" t="s">
        <v>4150</v>
      </c>
    </row>
    <row r="604" spans="1:111" ht="31" x14ac:dyDescent="0.35">
      <c r="A604" s="209">
        <v>3830</v>
      </c>
      <c r="B604" s="208" t="s">
        <v>1476</v>
      </c>
      <c r="C604" s="257">
        <v>314</v>
      </c>
      <c r="D604" s="258" t="s">
        <v>3025</v>
      </c>
      <c r="E604" s="258" t="s">
        <v>3765</v>
      </c>
      <c r="F604" s="256" t="s">
        <v>3766</v>
      </c>
      <c r="G604" s="256" t="s">
        <v>3767</v>
      </c>
      <c r="H604" s="140">
        <f t="shared" si="90"/>
        <v>8</v>
      </c>
      <c r="I604" s="140">
        <f t="shared" si="91"/>
        <v>2</v>
      </c>
      <c r="J604" s="140">
        <f t="shared" si="92"/>
        <v>4</v>
      </c>
      <c r="K604" s="140">
        <f t="shared" si="93"/>
        <v>1</v>
      </c>
      <c r="L604" s="140">
        <f t="shared" si="94"/>
        <v>1</v>
      </c>
      <c r="M604" s="140">
        <f t="shared" si="95"/>
        <v>8</v>
      </c>
      <c r="N604" s="140">
        <f t="shared" si="96"/>
        <v>5</v>
      </c>
      <c r="O604" s="140">
        <f t="shared" si="97"/>
        <v>5</v>
      </c>
      <c r="P604" s="140">
        <f t="shared" si="98"/>
        <v>6</v>
      </c>
      <c r="Q604" s="140">
        <f t="shared" si="99"/>
        <v>5</v>
      </c>
      <c r="R604" s="19" t="s">
        <v>42</v>
      </c>
      <c r="S604" s="19" t="s">
        <v>115</v>
      </c>
      <c r="T604" s="19" t="s">
        <v>115</v>
      </c>
      <c r="U604" s="19" t="s">
        <v>42</v>
      </c>
      <c r="V604" s="19" t="s">
        <v>115</v>
      </c>
      <c r="W604" s="172" t="b">
        <v>1</v>
      </c>
      <c r="X604" s="172" t="s">
        <v>116</v>
      </c>
      <c r="Y604" s="172" t="s">
        <v>116</v>
      </c>
      <c r="Z604" s="172" t="s">
        <v>116</v>
      </c>
      <c r="AA604" s="172" t="s">
        <v>116</v>
      </c>
      <c r="AB604" s="172" t="s">
        <v>116</v>
      </c>
      <c r="AC604" s="172" t="b">
        <v>1</v>
      </c>
      <c r="AD604" s="172" t="s">
        <v>116</v>
      </c>
      <c r="AE604" s="172" t="s">
        <v>116</v>
      </c>
      <c r="AF604" s="172" t="s">
        <v>116</v>
      </c>
      <c r="AG604" s="172" t="s">
        <v>116</v>
      </c>
      <c r="AH604" s="172" t="s">
        <v>116</v>
      </c>
      <c r="AI604" s="172" t="b">
        <v>0</v>
      </c>
      <c r="AJ604" s="172" t="s">
        <v>111</v>
      </c>
      <c r="AK604" s="172" t="s">
        <v>111</v>
      </c>
      <c r="AL604" s="172" t="s">
        <v>111</v>
      </c>
      <c r="AM604" s="172" t="s">
        <v>111</v>
      </c>
      <c r="AN604" s="172" t="s">
        <v>111</v>
      </c>
      <c r="AO604" s="172" t="b">
        <v>1</v>
      </c>
      <c r="AP604" s="172" t="s">
        <v>116</v>
      </c>
      <c r="AQ604" s="172" t="s">
        <v>116</v>
      </c>
      <c r="AR604" s="172" t="s">
        <v>116</v>
      </c>
      <c r="AS604" s="172" t="s">
        <v>116</v>
      </c>
      <c r="AT604" s="172" t="s">
        <v>116</v>
      </c>
      <c r="AU604" s="172" t="b">
        <v>1</v>
      </c>
      <c r="AV604" s="172" t="s">
        <v>116</v>
      </c>
      <c r="AW604" s="172" t="s">
        <v>116</v>
      </c>
      <c r="AX604" s="172" t="s">
        <v>116</v>
      </c>
      <c r="AY604" s="172" t="s">
        <v>116</v>
      </c>
      <c r="AZ604" s="172" t="s">
        <v>116</v>
      </c>
      <c r="BA604" s="172" t="b">
        <v>1</v>
      </c>
      <c r="BB604" s="172" t="s">
        <v>116</v>
      </c>
      <c r="BC604" s="172" t="s">
        <v>111</v>
      </c>
      <c r="BD604" s="172" t="s">
        <v>111</v>
      </c>
      <c r="BE604" s="172" t="s">
        <v>116</v>
      </c>
      <c r="BF604" s="172" t="s">
        <v>111</v>
      </c>
      <c r="BG604" s="172" t="b">
        <v>0</v>
      </c>
      <c r="BH604" s="172" t="s">
        <v>111</v>
      </c>
      <c r="BI604" s="172" t="s">
        <v>111</v>
      </c>
      <c r="BJ604" s="172" t="s">
        <v>111</v>
      </c>
      <c r="BK604" s="172" t="s">
        <v>111</v>
      </c>
      <c r="BL604" s="172" t="s">
        <v>111</v>
      </c>
      <c r="BM604" s="172" t="b">
        <v>0</v>
      </c>
      <c r="BN604" s="172" t="s">
        <v>111</v>
      </c>
      <c r="BO604" s="172" t="s">
        <v>111</v>
      </c>
      <c r="BP604" s="172" t="s">
        <v>111</v>
      </c>
      <c r="BQ604" s="172" t="s">
        <v>111</v>
      </c>
      <c r="BR604" s="172" t="s">
        <v>111</v>
      </c>
      <c r="BS604" s="172" t="b">
        <v>0</v>
      </c>
      <c r="BT604" s="172" t="s">
        <v>111</v>
      </c>
      <c r="BU604" s="172" t="s">
        <v>111</v>
      </c>
      <c r="BV604" s="172" t="s">
        <v>111</v>
      </c>
      <c r="BW604" s="172" t="s">
        <v>111</v>
      </c>
      <c r="BX604" s="172" t="s">
        <v>111</v>
      </c>
      <c r="BY604" s="172" t="b">
        <v>1</v>
      </c>
      <c r="BZ604" s="172" t="s">
        <v>116</v>
      </c>
      <c r="CA604" s="172" t="s">
        <v>116</v>
      </c>
      <c r="CB604" s="172" t="s">
        <v>116</v>
      </c>
      <c r="CC604" s="172" t="s">
        <v>116</v>
      </c>
      <c r="CD604" s="172" t="s">
        <v>116</v>
      </c>
      <c r="CE604" s="172" t="b">
        <v>1</v>
      </c>
      <c r="CF604" s="172" t="s">
        <v>1</v>
      </c>
      <c r="CG604" s="172" t="s">
        <v>3796</v>
      </c>
      <c r="CH604" s="172" t="s">
        <v>3796</v>
      </c>
      <c r="CI604" s="172" t="s">
        <v>3796</v>
      </c>
      <c r="CJ604" s="172" t="s">
        <v>3796</v>
      </c>
      <c r="CK604" s="172" t="b">
        <v>0</v>
      </c>
      <c r="CL604" s="172" t="s">
        <v>111</v>
      </c>
      <c r="CM604" s="172" t="s">
        <v>111</v>
      </c>
      <c r="CN604" s="172" t="s">
        <v>111</v>
      </c>
      <c r="CO604" s="172" t="s">
        <v>111</v>
      </c>
      <c r="CP604" s="172" t="s">
        <v>111</v>
      </c>
      <c r="CQ604" s="172" t="b">
        <v>0</v>
      </c>
      <c r="CR604" s="172" t="s">
        <v>111</v>
      </c>
      <c r="CS604" s="172" t="s">
        <v>111</v>
      </c>
      <c r="CT604" s="172" t="s">
        <v>111</v>
      </c>
      <c r="CU604" s="172" t="s">
        <v>111</v>
      </c>
      <c r="CV604" s="172" t="s">
        <v>111</v>
      </c>
      <c r="CW604" s="172" t="b">
        <v>1</v>
      </c>
      <c r="CX604" s="172" t="s">
        <v>116</v>
      </c>
      <c r="CY604" s="172" t="s">
        <v>111</v>
      </c>
      <c r="CZ604" s="139" t="s">
        <v>3796</v>
      </c>
      <c r="DA604" s="139" t="s">
        <v>3796</v>
      </c>
      <c r="DB604" s="139" t="s">
        <v>3796</v>
      </c>
      <c r="DD604" s="231" t="s">
        <v>3882</v>
      </c>
      <c r="DE604" s="231" t="s">
        <v>3883</v>
      </c>
      <c r="DF604" s="231" t="s">
        <v>3884</v>
      </c>
      <c r="DG604" s="232" t="s">
        <v>3885</v>
      </c>
    </row>
    <row r="605" spans="1:111" ht="31" x14ac:dyDescent="0.35">
      <c r="A605" s="209">
        <v>3830</v>
      </c>
      <c r="B605" s="208" t="s">
        <v>1476</v>
      </c>
      <c r="C605" s="257">
        <v>314</v>
      </c>
      <c r="D605" s="258" t="s">
        <v>3025</v>
      </c>
      <c r="E605" s="258" t="s">
        <v>3768</v>
      </c>
      <c r="F605" s="256" t="s">
        <v>3769</v>
      </c>
      <c r="G605" s="256" t="s">
        <v>3770</v>
      </c>
      <c r="H605" s="140">
        <f t="shared" si="90"/>
        <v>5</v>
      </c>
      <c r="I605" s="140">
        <f t="shared" si="91"/>
        <v>0</v>
      </c>
      <c r="J605" s="140">
        <f t="shared" si="92"/>
        <v>4</v>
      </c>
      <c r="K605" s="140">
        <f t="shared" si="93"/>
        <v>0</v>
      </c>
      <c r="L605" s="140">
        <f t="shared" si="94"/>
        <v>1</v>
      </c>
      <c r="M605" s="140">
        <f t="shared" si="95"/>
        <v>5</v>
      </c>
      <c r="N605" s="140">
        <f t="shared" si="96"/>
        <v>4</v>
      </c>
      <c r="O605" s="140">
        <f t="shared" si="97"/>
        <v>4</v>
      </c>
      <c r="P605" s="140">
        <f t="shared" si="98"/>
        <v>4</v>
      </c>
      <c r="Q605" s="140">
        <f t="shared" si="99"/>
        <v>4</v>
      </c>
      <c r="R605" s="19" t="s">
        <v>115</v>
      </c>
      <c r="S605" s="19" t="s">
        <v>115</v>
      </c>
      <c r="T605" s="19" t="s">
        <v>115</v>
      </c>
      <c r="U605" s="19" t="s">
        <v>115</v>
      </c>
      <c r="V605" s="19" t="s">
        <v>115</v>
      </c>
      <c r="W605" s="172" t="b">
        <v>1</v>
      </c>
      <c r="X605" s="172" t="s">
        <v>116</v>
      </c>
      <c r="Y605" s="172" t="s">
        <v>116</v>
      </c>
      <c r="Z605" s="172" t="s">
        <v>116</v>
      </c>
      <c r="AA605" s="172" t="s">
        <v>116</v>
      </c>
      <c r="AB605" s="172" t="s">
        <v>116</v>
      </c>
      <c r="AC605" s="172" t="b">
        <v>1</v>
      </c>
      <c r="AD605" s="172" t="s">
        <v>116</v>
      </c>
      <c r="AE605" s="172" t="s">
        <v>116</v>
      </c>
      <c r="AF605" s="172" t="s">
        <v>116</v>
      </c>
      <c r="AG605" s="172" t="s">
        <v>116</v>
      </c>
      <c r="AH605" s="172" t="s">
        <v>116</v>
      </c>
      <c r="AI605" s="172" t="b">
        <v>0</v>
      </c>
      <c r="AJ605" s="172" t="s">
        <v>111</v>
      </c>
      <c r="AK605" s="172" t="s">
        <v>111</v>
      </c>
      <c r="AL605" s="172" t="s">
        <v>111</v>
      </c>
      <c r="AM605" s="172" t="s">
        <v>111</v>
      </c>
      <c r="AN605" s="172" t="s">
        <v>111</v>
      </c>
      <c r="AO605" s="172" t="b">
        <v>1</v>
      </c>
      <c r="AP605" s="172" t="s">
        <v>116</v>
      </c>
      <c r="AQ605" s="172" t="s">
        <v>116</v>
      </c>
      <c r="AR605" s="172" t="s">
        <v>116</v>
      </c>
      <c r="AS605" s="172" t="s">
        <v>116</v>
      </c>
      <c r="AT605" s="172" t="s">
        <v>116</v>
      </c>
      <c r="AU605" s="172" t="b">
        <v>0</v>
      </c>
      <c r="AV605" s="172" t="s">
        <v>111</v>
      </c>
      <c r="AW605" s="172" t="s">
        <v>111</v>
      </c>
      <c r="AX605" s="172" t="s">
        <v>111</v>
      </c>
      <c r="AY605" s="172" t="s">
        <v>111</v>
      </c>
      <c r="AZ605" s="172" t="s">
        <v>111</v>
      </c>
      <c r="BA605" s="172" t="b">
        <v>0</v>
      </c>
      <c r="BB605" s="172" t="s">
        <v>111</v>
      </c>
      <c r="BC605" s="172" t="s">
        <v>111</v>
      </c>
      <c r="BD605" s="172" t="s">
        <v>111</v>
      </c>
      <c r="BE605" s="172" t="s">
        <v>111</v>
      </c>
      <c r="BF605" s="172" t="s">
        <v>111</v>
      </c>
      <c r="BG605" s="172" t="b">
        <v>0</v>
      </c>
      <c r="BH605" s="172" t="s">
        <v>111</v>
      </c>
      <c r="BI605" s="172" t="s">
        <v>111</v>
      </c>
      <c r="BJ605" s="172" t="s">
        <v>111</v>
      </c>
      <c r="BK605" s="172" t="s">
        <v>111</v>
      </c>
      <c r="BL605" s="172" t="s">
        <v>111</v>
      </c>
      <c r="BM605" s="172" t="b">
        <v>0</v>
      </c>
      <c r="BN605" s="172" t="s">
        <v>111</v>
      </c>
      <c r="BO605" s="172" t="s">
        <v>111</v>
      </c>
      <c r="BP605" s="172" t="s">
        <v>111</v>
      </c>
      <c r="BQ605" s="172" t="s">
        <v>111</v>
      </c>
      <c r="BR605" s="172" t="s">
        <v>111</v>
      </c>
      <c r="BS605" s="172" t="b">
        <v>0</v>
      </c>
      <c r="BT605" s="172" t="s">
        <v>111</v>
      </c>
      <c r="BU605" s="172" t="s">
        <v>111</v>
      </c>
      <c r="BV605" s="172" t="s">
        <v>111</v>
      </c>
      <c r="BW605" s="172" t="s">
        <v>111</v>
      </c>
      <c r="BX605" s="172" t="s">
        <v>111</v>
      </c>
      <c r="BY605" s="172" t="b">
        <v>1</v>
      </c>
      <c r="BZ605" s="172" t="s">
        <v>116</v>
      </c>
      <c r="CA605" s="172" t="s">
        <v>116</v>
      </c>
      <c r="CB605" s="172" t="s">
        <v>116</v>
      </c>
      <c r="CC605" s="172" t="s">
        <v>116</v>
      </c>
      <c r="CD605" s="172" t="s">
        <v>116</v>
      </c>
      <c r="CE605" s="172" t="b">
        <v>0</v>
      </c>
      <c r="CF605" s="172" t="s">
        <v>1593</v>
      </c>
      <c r="CG605" s="172" t="s">
        <v>3796</v>
      </c>
      <c r="CH605" s="172" t="s">
        <v>3796</v>
      </c>
      <c r="CI605" s="172" t="s">
        <v>3796</v>
      </c>
      <c r="CJ605" s="172" t="s">
        <v>3796</v>
      </c>
      <c r="CK605" s="172" t="b">
        <v>0</v>
      </c>
      <c r="CL605" s="172" t="s">
        <v>111</v>
      </c>
      <c r="CM605" s="172" t="s">
        <v>111</v>
      </c>
      <c r="CN605" s="172" t="s">
        <v>111</v>
      </c>
      <c r="CO605" s="172" t="s">
        <v>111</v>
      </c>
      <c r="CP605" s="172" t="s">
        <v>111</v>
      </c>
      <c r="CQ605" s="172" t="b">
        <v>0</v>
      </c>
      <c r="CR605" s="172" t="s">
        <v>111</v>
      </c>
      <c r="CS605" s="172" t="s">
        <v>111</v>
      </c>
      <c r="CT605" s="172" t="s">
        <v>111</v>
      </c>
      <c r="CU605" s="172" t="s">
        <v>111</v>
      </c>
      <c r="CV605" s="172" t="s">
        <v>111</v>
      </c>
      <c r="CW605" s="172" t="b">
        <v>1</v>
      </c>
      <c r="CX605" s="172" t="s">
        <v>116</v>
      </c>
      <c r="CY605" s="172" t="s">
        <v>111</v>
      </c>
      <c r="CZ605" s="139" t="s">
        <v>3796</v>
      </c>
      <c r="DA605" s="139" t="s">
        <v>3796</v>
      </c>
      <c r="DB605" s="139" t="s">
        <v>3796</v>
      </c>
      <c r="DD605" s="231" t="s">
        <v>3882</v>
      </c>
      <c r="DE605" s="231" t="s">
        <v>3883</v>
      </c>
      <c r="DF605" s="231" t="s">
        <v>3884</v>
      </c>
      <c r="DG605" s="232" t="s">
        <v>3885</v>
      </c>
    </row>
    <row r="606" spans="1:111" ht="43.5" x14ac:dyDescent="0.35">
      <c r="A606" s="209">
        <v>3830</v>
      </c>
      <c r="B606" s="208" t="s">
        <v>1476</v>
      </c>
      <c r="C606" s="257">
        <v>314</v>
      </c>
      <c r="D606" s="258" t="s">
        <v>3025</v>
      </c>
      <c r="E606" s="258" t="s">
        <v>3771</v>
      </c>
      <c r="F606" s="256" t="s">
        <v>3772</v>
      </c>
      <c r="G606" s="256" t="s">
        <v>3773</v>
      </c>
      <c r="H606" s="140">
        <f t="shared" si="90"/>
        <v>2</v>
      </c>
      <c r="I606" s="140">
        <f t="shared" si="91"/>
        <v>0</v>
      </c>
      <c r="J606" s="140">
        <f t="shared" si="92"/>
        <v>1</v>
      </c>
      <c r="K606" s="140">
        <f t="shared" si="93"/>
        <v>0</v>
      </c>
      <c r="L606" s="140">
        <f t="shared" si="94"/>
        <v>1</v>
      </c>
      <c r="M606" s="140">
        <f t="shared" si="95"/>
        <v>2</v>
      </c>
      <c r="N606" s="140">
        <f t="shared" si="96"/>
        <v>1</v>
      </c>
      <c r="O606" s="140">
        <f t="shared" si="97"/>
        <v>1</v>
      </c>
      <c r="P606" s="140">
        <f t="shared" si="98"/>
        <v>1</v>
      </c>
      <c r="Q606" s="140">
        <f t="shared" si="99"/>
        <v>1</v>
      </c>
      <c r="R606" s="19" t="s">
        <v>115</v>
      </c>
      <c r="S606" s="19" t="s">
        <v>115</v>
      </c>
      <c r="T606" s="19" t="s">
        <v>115</v>
      </c>
      <c r="U606" s="19" t="s">
        <v>115</v>
      </c>
      <c r="V606" s="19" t="s">
        <v>115</v>
      </c>
      <c r="W606" s="172" t="b">
        <v>1</v>
      </c>
      <c r="X606" s="172" t="s">
        <v>116</v>
      </c>
      <c r="Y606" s="172" t="s">
        <v>116</v>
      </c>
      <c r="Z606" s="172" t="s">
        <v>116</v>
      </c>
      <c r="AA606" s="172" t="s">
        <v>116</v>
      </c>
      <c r="AB606" s="172" t="s">
        <v>116</v>
      </c>
      <c r="AC606" s="172" t="b">
        <v>0</v>
      </c>
      <c r="AD606" s="172" t="s">
        <v>111</v>
      </c>
      <c r="AE606" s="172" t="s">
        <v>111</v>
      </c>
      <c r="AF606" s="172" t="s">
        <v>111</v>
      </c>
      <c r="AG606" s="172" t="s">
        <v>111</v>
      </c>
      <c r="AH606" s="172" t="s">
        <v>111</v>
      </c>
      <c r="AI606" s="172" t="b">
        <v>0</v>
      </c>
      <c r="AJ606" s="172" t="s">
        <v>111</v>
      </c>
      <c r="AK606" s="172" t="s">
        <v>111</v>
      </c>
      <c r="AL606" s="172" t="s">
        <v>111</v>
      </c>
      <c r="AM606" s="172" t="s">
        <v>111</v>
      </c>
      <c r="AN606" s="172" t="s">
        <v>111</v>
      </c>
      <c r="AO606" s="172" t="b">
        <v>0</v>
      </c>
      <c r="AP606" s="172" t="s">
        <v>111</v>
      </c>
      <c r="AQ606" s="172" t="s">
        <v>111</v>
      </c>
      <c r="AR606" s="172" t="s">
        <v>111</v>
      </c>
      <c r="AS606" s="172" t="s">
        <v>111</v>
      </c>
      <c r="AT606" s="172" t="s">
        <v>111</v>
      </c>
      <c r="AU606" s="172" t="b">
        <v>0</v>
      </c>
      <c r="AV606" s="172" t="s">
        <v>111</v>
      </c>
      <c r="AW606" s="172" t="s">
        <v>111</v>
      </c>
      <c r="AX606" s="172" t="s">
        <v>111</v>
      </c>
      <c r="AY606" s="172" t="s">
        <v>111</v>
      </c>
      <c r="AZ606" s="172" t="s">
        <v>111</v>
      </c>
      <c r="BA606" s="172" t="b">
        <v>0</v>
      </c>
      <c r="BB606" s="172" t="s">
        <v>111</v>
      </c>
      <c r="BC606" s="172" t="s">
        <v>111</v>
      </c>
      <c r="BD606" s="172" t="s">
        <v>111</v>
      </c>
      <c r="BE606" s="172" t="s">
        <v>111</v>
      </c>
      <c r="BF606" s="172" t="s">
        <v>111</v>
      </c>
      <c r="BG606" s="172" t="b">
        <v>0</v>
      </c>
      <c r="BH606" s="172" t="s">
        <v>111</v>
      </c>
      <c r="BI606" s="172" t="s">
        <v>111</v>
      </c>
      <c r="BJ606" s="172" t="s">
        <v>111</v>
      </c>
      <c r="BK606" s="172" t="s">
        <v>111</v>
      </c>
      <c r="BL606" s="172" t="s">
        <v>111</v>
      </c>
      <c r="BM606" s="172" t="b">
        <v>0</v>
      </c>
      <c r="BN606" s="172" t="s">
        <v>111</v>
      </c>
      <c r="BO606" s="172" t="s">
        <v>111</v>
      </c>
      <c r="BP606" s="172" t="s">
        <v>111</v>
      </c>
      <c r="BQ606" s="172" t="s">
        <v>111</v>
      </c>
      <c r="BR606" s="172" t="s">
        <v>111</v>
      </c>
      <c r="BS606" s="172" t="b">
        <v>0</v>
      </c>
      <c r="BT606" s="172" t="s">
        <v>111</v>
      </c>
      <c r="BU606" s="172" t="s">
        <v>111</v>
      </c>
      <c r="BV606" s="172" t="s">
        <v>111</v>
      </c>
      <c r="BW606" s="172" t="s">
        <v>111</v>
      </c>
      <c r="BX606" s="172" t="s">
        <v>111</v>
      </c>
      <c r="BY606" s="172" t="b">
        <v>0</v>
      </c>
      <c r="BZ606" s="172" t="s">
        <v>111</v>
      </c>
      <c r="CA606" s="172" t="s">
        <v>111</v>
      </c>
      <c r="CB606" s="172" t="s">
        <v>111</v>
      </c>
      <c r="CC606" s="172" t="s">
        <v>111</v>
      </c>
      <c r="CD606" s="172" t="s">
        <v>111</v>
      </c>
      <c r="CE606" s="172" t="b">
        <v>0</v>
      </c>
      <c r="CF606" s="172" t="s">
        <v>1593</v>
      </c>
      <c r="CG606" s="172" t="s">
        <v>3796</v>
      </c>
      <c r="CH606" s="172" t="s">
        <v>3796</v>
      </c>
      <c r="CI606" s="172" t="s">
        <v>3796</v>
      </c>
      <c r="CJ606" s="172" t="s">
        <v>3796</v>
      </c>
      <c r="CK606" s="172" t="b">
        <v>0</v>
      </c>
      <c r="CL606" s="172" t="s">
        <v>111</v>
      </c>
      <c r="CM606" s="172" t="s">
        <v>111</v>
      </c>
      <c r="CN606" s="172" t="s">
        <v>111</v>
      </c>
      <c r="CO606" s="172" t="s">
        <v>111</v>
      </c>
      <c r="CP606" s="172" t="s">
        <v>111</v>
      </c>
      <c r="CQ606" s="172" t="b">
        <v>0</v>
      </c>
      <c r="CR606" s="172" t="s">
        <v>111</v>
      </c>
      <c r="CS606" s="172" t="s">
        <v>111</v>
      </c>
      <c r="CT606" s="172" t="s">
        <v>111</v>
      </c>
      <c r="CU606" s="172" t="s">
        <v>111</v>
      </c>
      <c r="CV606" s="172" t="s">
        <v>111</v>
      </c>
      <c r="CW606" s="172" t="b">
        <v>1</v>
      </c>
      <c r="CX606" s="172" t="s">
        <v>116</v>
      </c>
      <c r="CY606" s="172" t="s">
        <v>111</v>
      </c>
      <c r="CZ606" s="139" t="s">
        <v>3796</v>
      </c>
      <c r="DA606" s="139" t="s">
        <v>3796</v>
      </c>
      <c r="DB606" s="139" t="s">
        <v>3796</v>
      </c>
      <c r="DD606" s="231" t="s">
        <v>3882</v>
      </c>
      <c r="DE606" s="231" t="s">
        <v>3883</v>
      </c>
      <c r="DF606" s="231" t="s">
        <v>3884</v>
      </c>
      <c r="DG606" s="232" t="s">
        <v>3885</v>
      </c>
    </row>
    <row r="607" spans="1:111" ht="101.5" x14ac:dyDescent="0.35">
      <c r="A607" s="209">
        <v>3830</v>
      </c>
      <c r="B607" s="208" t="s">
        <v>1476</v>
      </c>
      <c r="C607" s="257">
        <v>314</v>
      </c>
      <c r="D607" s="258" t="s">
        <v>3025</v>
      </c>
      <c r="E607" s="258" t="s">
        <v>3774</v>
      </c>
      <c r="F607" s="256" t="s">
        <v>3775</v>
      </c>
      <c r="G607" s="256" t="s">
        <v>3776</v>
      </c>
      <c r="H607" s="140">
        <f t="shared" si="90"/>
        <v>2</v>
      </c>
      <c r="I607" s="140">
        <f t="shared" si="91"/>
        <v>0</v>
      </c>
      <c r="J607" s="140">
        <f t="shared" si="92"/>
        <v>1</v>
      </c>
      <c r="K607" s="140">
        <f t="shared" si="93"/>
        <v>0</v>
      </c>
      <c r="L607" s="140">
        <f t="shared" si="94"/>
        <v>1</v>
      </c>
      <c r="M607" s="140">
        <f t="shared" si="95"/>
        <v>2</v>
      </c>
      <c r="N607" s="140">
        <f t="shared" si="96"/>
        <v>1</v>
      </c>
      <c r="O607" s="140">
        <f t="shared" si="97"/>
        <v>1</v>
      </c>
      <c r="P607" s="140">
        <f t="shared" si="98"/>
        <v>1</v>
      </c>
      <c r="Q607" s="140">
        <f t="shared" si="99"/>
        <v>1</v>
      </c>
      <c r="R607" s="19" t="s">
        <v>115</v>
      </c>
      <c r="S607" s="19" t="s">
        <v>115</v>
      </c>
      <c r="T607" s="19" t="s">
        <v>115</v>
      </c>
      <c r="U607" s="19" t="s">
        <v>115</v>
      </c>
      <c r="V607" s="19" t="s">
        <v>115</v>
      </c>
      <c r="W607" s="172" t="b">
        <v>1</v>
      </c>
      <c r="X607" s="172" t="s">
        <v>116</v>
      </c>
      <c r="Y607" s="172" t="s">
        <v>116</v>
      </c>
      <c r="Z607" s="172" t="s">
        <v>116</v>
      </c>
      <c r="AA607" s="172" t="s">
        <v>116</v>
      </c>
      <c r="AB607" s="172" t="s">
        <v>116</v>
      </c>
      <c r="AC607" s="172" t="b">
        <v>0</v>
      </c>
      <c r="AD607" s="172" t="s">
        <v>111</v>
      </c>
      <c r="AE607" s="172" t="s">
        <v>111</v>
      </c>
      <c r="AF607" s="172" t="s">
        <v>111</v>
      </c>
      <c r="AG607" s="172" t="s">
        <v>111</v>
      </c>
      <c r="AH607" s="172" t="s">
        <v>111</v>
      </c>
      <c r="AI607" s="172" t="b">
        <v>0</v>
      </c>
      <c r="AJ607" s="172" t="s">
        <v>111</v>
      </c>
      <c r="AK607" s="172" t="s">
        <v>111</v>
      </c>
      <c r="AL607" s="172" t="s">
        <v>111</v>
      </c>
      <c r="AM607" s="172" t="s">
        <v>111</v>
      </c>
      <c r="AN607" s="172" t="s">
        <v>111</v>
      </c>
      <c r="AO607" s="172" t="b">
        <v>0</v>
      </c>
      <c r="AP607" s="172" t="s">
        <v>111</v>
      </c>
      <c r="AQ607" s="172" t="s">
        <v>111</v>
      </c>
      <c r="AR607" s="172" t="s">
        <v>111</v>
      </c>
      <c r="AS607" s="172" t="s">
        <v>111</v>
      </c>
      <c r="AT607" s="172" t="s">
        <v>111</v>
      </c>
      <c r="AU607" s="172" t="b">
        <v>0</v>
      </c>
      <c r="AV607" s="172" t="s">
        <v>111</v>
      </c>
      <c r="AW607" s="172" t="s">
        <v>111</v>
      </c>
      <c r="AX607" s="172" t="s">
        <v>111</v>
      </c>
      <c r="AY607" s="172" t="s">
        <v>111</v>
      </c>
      <c r="AZ607" s="172" t="s">
        <v>111</v>
      </c>
      <c r="BA607" s="172" t="b">
        <v>0</v>
      </c>
      <c r="BB607" s="172" t="s">
        <v>111</v>
      </c>
      <c r="BC607" s="172" t="s">
        <v>111</v>
      </c>
      <c r="BD607" s="172" t="s">
        <v>111</v>
      </c>
      <c r="BE607" s="172" t="s">
        <v>111</v>
      </c>
      <c r="BF607" s="172" t="s">
        <v>111</v>
      </c>
      <c r="BG607" s="172" t="b">
        <v>0</v>
      </c>
      <c r="BH607" s="172" t="s">
        <v>111</v>
      </c>
      <c r="BI607" s="172" t="s">
        <v>111</v>
      </c>
      <c r="BJ607" s="172" t="s">
        <v>111</v>
      </c>
      <c r="BK607" s="172" t="s">
        <v>111</v>
      </c>
      <c r="BL607" s="172" t="s">
        <v>111</v>
      </c>
      <c r="BM607" s="172" t="b">
        <v>0</v>
      </c>
      <c r="BN607" s="172" t="s">
        <v>111</v>
      </c>
      <c r="BO607" s="172" t="s">
        <v>111</v>
      </c>
      <c r="BP607" s="172" t="s">
        <v>111</v>
      </c>
      <c r="BQ607" s="172" t="s">
        <v>111</v>
      </c>
      <c r="BR607" s="172" t="s">
        <v>111</v>
      </c>
      <c r="BS607" s="172" t="b">
        <v>0</v>
      </c>
      <c r="BT607" s="172" t="s">
        <v>111</v>
      </c>
      <c r="BU607" s="172" t="s">
        <v>111</v>
      </c>
      <c r="BV607" s="172" t="s">
        <v>111</v>
      </c>
      <c r="BW607" s="172" t="s">
        <v>111</v>
      </c>
      <c r="BX607" s="172" t="s">
        <v>111</v>
      </c>
      <c r="BY607" s="172" t="b">
        <v>0</v>
      </c>
      <c r="BZ607" s="172" t="s">
        <v>111</v>
      </c>
      <c r="CA607" s="172" t="s">
        <v>111</v>
      </c>
      <c r="CB607" s="172" t="s">
        <v>111</v>
      </c>
      <c r="CC607" s="172" t="s">
        <v>111</v>
      </c>
      <c r="CD607" s="172" t="s">
        <v>111</v>
      </c>
      <c r="CE607" s="172" t="b">
        <v>0</v>
      </c>
      <c r="CF607" s="172" t="s">
        <v>1593</v>
      </c>
      <c r="CG607" s="172" t="s">
        <v>3796</v>
      </c>
      <c r="CH607" s="172" t="s">
        <v>3796</v>
      </c>
      <c r="CI607" s="172" t="s">
        <v>3796</v>
      </c>
      <c r="CJ607" s="172" t="s">
        <v>3796</v>
      </c>
      <c r="CK607" s="172" t="b">
        <v>0</v>
      </c>
      <c r="CL607" s="172" t="s">
        <v>111</v>
      </c>
      <c r="CM607" s="172" t="s">
        <v>111</v>
      </c>
      <c r="CN607" s="172" t="s">
        <v>111</v>
      </c>
      <c r="CO607" s="172" t="s">
        <v>111</v>
      </c>
      <c r="CP607" s="172" t="s">
        <v>111</v>
      </c>
      <c r="CQ607" s="172" t="b">
        <v>0</v>
      </c>
      <c r="CR607" s="172" t="s">
        <v>111</v>
      </c>
      <c r="CS607" s="172" t="s">
        <v>111</v>
      </c>
      <c r="CT607" s="172" t="s">
        <v>111</v>
      </c>
      <c r="CU607" s="172" t="s">
        <v>111</v>
      </c>
      <c r="CV607" s="172" t="s">
        <v>111</v>
      </c>
      <c r="CW607" s="172" t="b">
        <v>1</v>
      </c>
      <c r="CX607" s="172" t="s">
        <v>116</v>
      </c>
      <c r="CY607" s="172" t="s">
        <v>111</v>
      </c>
      <c r="CZ607" s="139" t="s">
        <v>3796</v>
      </c>
      <c r="DA607" s="139" t="s">
        <v>3796</v>
      </c>
      <c r="DB607" s="139" t="s">
        <v>3796</v>
      </c>
      <c r="DD607" s="231" t="s">
        <v>3882</v>
      </c>
      <c r="DE607" s="231" t="s">
        <v>3883</v>
      </c>
      <c r="DF607" s="231" t="s">
        <v>3884</v>
      </c>
      <c r="DG607" s="232" t="s">
        <v>3885</v>
      </c>
    </row>
    <row r="608" spans="1:111" ht="31" x14ac:dyDescent="0.35">
      <c r="A608" s="209">
        <v>3830</v>
      </c>
      <c r="B608" s="208" t="s">
        <v>1476</v>
      </c>
      <c r="C608" s="257">
        <v>314</v>
      </c>
      <c r="D608" s="258" t="s">
        <v>3025</v>
      </c>
      <c r="E608" s="258" t="s">
        <v>3777</v>
      </c>
      <c r="F608" s="256" t="s">
        <v>3778</v>
      </c>
      <c r="G608" s="256" t="s">
        <v>3779</v>
      </c>
      <c r="H608" s="140">
        <f t="shared" si="90"/>
        <v>3</v>
      </c>
      <c r="I608" s="140">
        <f t="shared" si="91"/>
        <v>0</v>
      </c>
      <c r="J608" s="140">
        <f t="shared" si="92"/>
        <v>2</v>
      </c>
      <c r="K608" s="140">
        <f t="shared" si="93"/>
        <v>0</v>
      </c>
      <c r="L608" s="140">
        <f t="shared" si="94"/>
        <v>1</v>
      </c>
      <c r="M608" s="140">
        <f t="shared" si="95"/>
        <v>3</v>
      </c>
      <c r="N608" s="140">
        <f t="shared" si="96"/>
        <v>2</v>
      </c>
      <c r="O608" s="140">
        <f t="shared" si="97"/>
        <v>2</v>
      </c>
      <c r="P608" s="140">
        <f t="shared" si="98"/>
        <v>2</v>
      </c>
      <c r="Q608" s="140">
        <f t="shared" si="99"/>
        <v>2</v>
      </c>
      <c r="R608" s="19" t="s">
        <v>115</v>
      </c>
      <c r="S608" s="19" t="s">
        <v>115</v>
      </c>
      <c r="T608" s="19" t="s">
        <v>115</v>
      </c>
      <c r="U608" s="19" t="s">
        <v>115</v>
      </c>
      <c r="V608" s="19" t="s">
        <v>115</v>
      </c>
      <c r="W608" s="172" t="b">
        <v>1</v>
      </c>
      <c r="X608" s="172" t="s">
        <v>116</v>
      </c>
      <c r="Y608" s="172" t="s">
        <v>116</v>
      </c>
      <c r="Z608" s="172" t="s">
        <v>116</v>
      </c>
      <c r="AA608" s="172" t="s">
        <v>116</v>
      </c>
      <c r="AB608" s="172" t="s">
        <v>116</v>
      </c>
      <c r="AC608" s="172" t="b">
        <v>0</v>
      </c>
      <c r="AD608" s="172" t="s">
        <v>111</v>
      </c>
      <c r="AE608" s="172" t="s">
        <v>111</v>
      </c>
      <c r="AF608" s="172" t="s">
        <v>111</v>
      </c>
      <c r="AG608" s="172" t="s">
        <v>111</v>
      </c>
      <c r="AH608" s="172" t="s">
        <v>111</v>
      </c>
      <c r="AI608" s="172" t="b">
        <v>0</v>
      </c>
      <c r="AJ608" s="172" t="s">
        <v>111</v>
      </c>
      <c r="AK608" s="172" t="s">
        <v>111</v>
      </c>
      <c r="AL608" s="172" t="s">
        <v>111</v>
      </c>
      <c r="AM608" s="172" t="s">
        <v>111</v>
      </c>
      <c r="AN608" s="172" t="s">
        <v>111</v>
      </c>
      <c r="AO608" s="172" t="b">
        <v>1</v>
      </c>
      <c r="AP608" s="172" t="s">
        <v>116</v>
      </c>
      <c r="AQ608" s="172" t="s">
        <v>116</v>
      </c>
      <c r="AR608" s="172" t="s">
        <v>116</v>
      </c>
      <c r="AS608" s="172" t="s">
        <v>116</v>
      </c>
      <c r="AT608" s="172" t="s">
        <v>116</v>
      </c>
      <c r="AU608" s="172" t="b">
        <v>0</v>
      </c>
      <c r="AV608" s="172" t="s">
        <v>111</v>
      </c>
      <c r="AW608" s="172" t="s">
        <v>111</v>
      </c>
      <c r="AX608" s="172" t="s">
        <v>111</v>
      </c>
      <c r="AY608" s="172" t="s">
        <v>111</v>
      </c>
      <c r="AZ608" s="172" t="s">
        <v>111</v>
      </c>
      <c r="BA608" s="172" t="b">
        <v>0</v>
      </c>
      <c r="BB608" s="172" t="s">
        <v>111</v>
      </c>
      <c r="BC608" s="172" t="s">
        <v>111</v>
      </c>
      <c r="BD608" s="172" t="s">
        <v>111</v>
      </c>
      <c r="BE608" s="172" t="s">
        <v>111</v>
      </c>
      <c r="BF608" s="172" t="s">
        <v>111</v>
      </c>
      <c r="BG608" s="172" t="b">
        <v>0</v>
      </c>
      <c r="BH608" s="172" t="s">
        <v>111</v>
      </c>
      <c r="BI608" s="172" t="s">
        <v>111</v>
      </c>
      <c r="BJ608" s="172" t="s">
        <v>111</v>
      </c>
      <c r="BK608" s="172" t="s">
        <v>111</v>
      </c>
      <c r="BL608" s="172" t="s">
        <v>111</v>
      </c>
      <c r="BM608" s="172" t="b">
        <v>0</v>
      </c>
      <c r="BN608" s="172" t="s">
        <v>111</v>
      </c>
      <c r="BO608" s="172" t="s">
        <v>111</v>
      </c>
      <c r="BP608" s="172" t="s">
        <v>111</v>
      </c>
      <c r="BQ608" s="172" t="s">
        <v>111</v>
      </c>
      <c r="BR608" s="172" t="s">
        <v>111</v>
      </c>
      <c r="BS608" s="172" t="b">
        <v>0</v>
      </c>
      <c r="BT608" s="172" t="s">
        <v>111</v>
      </c>
      <c r="BU608" s="172" t="s">
        <v>111</v>
      </c>
      <c r="BV608" s="172" t="s">
        <v>111</v>
      </c>
      <c r="BW608" s="172" t="s">
        <v>111</v>
      </c>
      <c r="BX608" s="172" t="s">
        <v>111</v>
      </c>
      <c r="BY608" s="172" t="b">
        <v>0</v>
      </c>
      <c r="BZ608" s="172" t="s">
        <v>111</v>
      </c>
      <c r="CA608" s="172" t="s">
        <v>111</v>
      </c>
      <c r="CB608" s="172" t="s">
        <v>111</v>
      </c>
      <c r="CC608" s="172" t="s">
        <v>111</v>
      </c>
      <c r="CD608" s="172" t="s">
        <v>111</v>
      </c>
      <c r="CE608" s="172" t="b">
        <v>0</v>
      </c>
      <c r="CF608" s="172" t="s">
        <v>1593</v>
      </c>
      <c r="CG608" s="172" t="s">
        <v>3796</v>
      </c>
      <c r="CH608" s="172" t="s">
        <v>3796</v>
      </c>
      <c r="CI608" s="172" t="s">
        <v>3796</v>
      </c>
      <c r="CJ608" s="172" t="s">
        <v>3796</v>
      </c>
      <c r="CK608" s="172" t="b">
        <v>0</v>
      </c>
      <c r="CL608" s="172" t="s">
        <v>111</v>
      </c>
      <c r="CM608" s="172" t="s">
        <v>111</v>
      </c>
      <c r="CN608" s="172" t="s">
        <v>111</v>
      </c>
      <c r="CO608" s="172" t="s">
        <v>111</v>
      </c>
      <c r="CP608" s="172" t="s">
        <v>111</v>
      </c>
      <c r="CQ608" s="172" t="b">
        <v>0</v>
      </c>
      <c r="CR608" s="172" t="s">
        <v>111</v>
      </c>
      <c r="CS608" s="172" t="s">
        <v>111</v>
      </c>
      <c r="CT608" s="172" t="s">
        <v>111</v>
      </c>
      <c r="CU608" s="172" t="s">
        <v>111</v>
      </c>
      <c r="CV608" s="172" t="s">
        <v>111</v>
      </c>
      <c r="CW608" s="172" t="b">
        <v>1</v>
      </c>
      <c r="CX608" s="172" t="s">
        <v>116</v>
      </c>
      <c r="CY608" s="172" t="s">
        <v>111</v>
      </c>
      <c r="CZ608" s="139" t="s">
        <v>3796</v>
      </c>
      <c r="DA608" s="139" t="s">
        <v>3796</v>
      </c>
      <c r="DB608" s="139" t="s">
        <v>3796</v>
      </c>
      <c r="DD608" s="231" t="s">
        <v>3882</v>
      </c>
      <c r="DE608" s="231" t="s">
        <v>3883</v>
      </c>
      <c r="DF608" s="231" t="s">
        <v>3884</v>
      </c>
      <c r="DG608" s="232" t="s">
        <v>3885</v>
      </c>
    </row>
    <row r="609" spans="1:111" ht="31" x14ac:dyDescent="0.35">
      <c r="A609" s="209">
        <v>3830</v>
      </c>
      <c r="B609" s="208" t="s">
        <v>1476</v>
      </c>
      <c r="C609" s="257">
        <v>314</v>
      </c>
      <c r="D609" s="258" t="s">
        <v>3025</v>
      </c>
      <c r="E609" s="258" t="s">
        <v>3780</v>
      </c>
      <c r="F609" s="256" t="s">
        <v>3781</v>
      </c>
      <c r="G609" s="256" t="s">
        <v>3782</v>
      </c>
      <c r="H609" s="140">
        <f t="shared" si="90"/>
        <v>3</v>
      </c>
      <c r="I609" s="140">
        <f t="shared" si="91"/>
        <v>0</v>
      </c>
      <c r="J609" s="140">
        <f t="shared" si="92"/>
        <v>2</v>
      </c>
      <c r="K609" s="140">
        <f t="shared" si="93"/>
        <v>0</v>
      </c>
      <c r="L609" s="140">
        <f t="shared" si="94"/>
        <v>1</v>
      </c>
      <c r="M609" s="140">
        <f t="shared" si="95"/>
        <v>3</v>
      </c>
      <c r="N609" s="140">
        <f t="shared" si="96"/>
        <v>2</v>
      </c>
      <c r="O609" s="140">
        <f t="shared" si="97"/>
        <v>2</v>
      </c>
      <c r="P609" s="140">
        <f t="shared" si="98"/>
        <v>2</v>
      </c>
      <c r="Q609" s="140">
        <f t="shared" si="99"/>
        <v>2</v>
      </c>
      <c r="R609" s="19" t="s">
        <v>115</v>
      </c>
      <c r="S609" s="19" t="s">
        <v>115</v>
      </c>
      <c r="T609" s="19" t="s">
        <v>115</v>
      </c>
      <c r="U609" s="19" t="s">
        <v>115</v>
      </c>
      <c r="V609" s="19" t="s">
        <v>115</v>
      </c>
      <c r="W609" s="172" t="b">
        <v>1</v>
      </c>
      <c r="X609" s="172" t="s">
        <v>116</v>
      </c>
      <c r="Y609" s="172" t="s">
        <v>116</v>
      </c>
      <c r="Z609" s="172" t="s">
        <v>116</v>
      </c>
      <c r="AA609" s="172" t="s">
        <v>116</v>
      </c>
      <c r="AB609" s="172" t="s">
        <v>116</v>
      </c>
      <c r="AC609" s="172" t="b">
        <v>0</v>
      </c>
      <c r="AD609" s="172" t="s">
        <v>111</v>
      </c>
      <c r="AE609" s="172" t="s">
        <v>111</v>
      </c>
      <c r="AF609" s="172" t="s">
        <v>111</v>
      </c>
      <c r="AG609" s="172" t="s">
        <v>111</v>
      </c>
      <c r="AH609" s="172" t="s">
        <v>111</v>
      </c>
      <c r="AI609" s="172" t="b">
        <v>0</v>
      </c>
      <c r="AJ609" s="172" t="s">
        <v>111</v>
      </c>
      <c r="AK609" s="172" t="s">
        <v>111</v>
      </c>
      <c r="AL609" s="172" t="s">
        <v>111</v>
      </c>
      <c r="AM609" s="172" t="s">
        <v>111</v>
      </c>
      <c r="AN609" s="172" t="s">
        <v>111</v>
      </c>
      <c r="AO609" s="172" t="b">
        <v>1</v>
      </c>
      <c r="AP609" s="172" t="s">
        <v>116</v>
      </c>
      <c r="AQ609" s="172" t="s">
        <v>116</v>
      </c>
      <c r="AR609" s="172" t="s">
        <v>116</v>
      </c>
      <c r="AS609" s="172" t="s">
        <v>116</v>
      </c>
      <c r="AT609" s="172" t="s">
        <v>116</v>
      </c>
      <c r="AU609" s="172" t="b">
        <v>0</v>
      </c>
      <c r="AV609" s="172" t="s">
        <v>111</v>
      </c>
      <c r="AW609" s="172" t="s">
        <v>111</v>
      </c>
      <c r="AX609" s="172" t="s">
        <v>111</v>
      </c>
      <c r="AY609" s="172" t="s">
        <v>111</v>
      </c>
      <c r="AZ609" s="172" t="s">
        <v>111</v>
      </c>
      <c r="BA609" s="172" t="b">
        <v>0</v>
      </c>
      <c r="BB609" s="172" t="s">
        <v>111</v>
      </c>
      <c r="BC609" s="172" t="s">
        <v>111</v>
      </c>
      <c r="BD609" s="172" t="s">
        <v>111</v>
      </c>
      <c r="BE609" s="172" t="s">
        <v>111</v>
      </c>
      <c r="BF609" s="172" t="s">
        <v>111</v>
      </c>
      <c r="BG609" s="172" t="b">
        <v>0</v>
      </c>
      <c r="BH609" s="172" t="s">
        <v>111</v>
      </c>
      <c r="BI609" s="172" t="s">
        <v>111</v>
      </c>
      <c r="BJ609" s="172" t="s">
        <v>111</v>
      </c>
      <c r="BK609" s="172" t="s">
        <v>111</v>
      </c>
      <c r="BL609" s="172" t="s">
        <v>111</v>
      </c>
      <c r="BM609" s="172" t="b">
        <v>0</v>
      </c>
      <c r="BN609" s="172" t="s">
        <v>111</v>
      </c>
      <c r="BO609" s="172" t="s">
        <v>111</v>
      </c>
      <c r="BP609" s="172" t="s">
        <v>111</v>
      </c>
      <c r="BQ609" s="172" t="s">
        <v>111</v>
      </c>
      <c r="BR609" s="172" t="s">
        <v>111</v>
      </c>
      <c r="BS609" s="172" t="b">
        <v>0</v>
      </c>
      <c r="BT609" s="172" t="s">
        <v>111</v>
      </c>
      <c r="BU609" s="172" t="s">
        <v>111</v>
      </c>
      <c r="BV609" s="172" t="s">
        <v>111</v>
      </c>
      <c r="BW609" s="172" t="s">
        <v>111</v>
      </c>
      <c r="BX609" s="172" t="s">
        <v>111</v>
      </c>
      <c r="BY609" s="172" t="b">
        <v>0</v>
      </c>
      <c r="BZ609" s="172" t="s">
        <v>111</v>
      </c>
      <c r="CA609" s="172" t="s">
        <v>111</v>
      </c>
      <c r="CB609" s="172" t="s">
        <v>111</v>
      </c>
      <c r="CC609" s="172" t="s">
        <v>111</v>
      </c>
      <c r="CD609" s="172" t="s">
        <v>111</v>
      </c>
      <c r="CE609" s="172" t="b">
        <v>0</v>
      </c>
      <c r="CF609" s="172" t="s">
        <v>1593</v>
      </c>
      <c r="CG609" s="172" t="s">
        <v>3796</v>
      </c>
      <c r="CH609" s="172" t="s">
        <v>3796</v>
      </c>
      <c r="CI609" s="172" t="s">
        <v>3796</v>
      </c>
      <c r="CJ609" s="172" t="s">
        <v>3796</v>
      </c>
      <c r="CK609" s="172" t="b">
        <v>0</v>
      </c>
      <c r="CL609" s="172" t="s">
        <v>111</v>
      </c>
      <c r="CM609" s="172" t="s">
        <v>111</v>
      </c>
      <c r="CN609" s="172" t="s">
        <v>111</v>
      </c>
      <c r="CO609" s="172" t="s">
        <v>111</v>
      </c>
      <c r="CP609" s="172" t="s">
        <v>111</v>
      </c>
      <c r="CQ609" s="172" t="b">
        <v>0</v>
      </c>
      <c r="CR609" s="172" t="s">
        <v>111</v>
      </c>
      <c r="CS609" s="172" t="s">
        <v>111</v>
      </c>
      <c r="CT609" s="172" t="s">
        <v>111</v>
      </c>
      <c r="CU609" s="172" t="s">
        <v>111</v>
      </c>
      <c r="CV609" s="172" t="s">
        <v>111</v>
      </c>
      <c r="CW609" s="172" t="b">
        <v>1</v>
      </c>
      <c r="CX609" s="172" t="s">
        <v>116</v>
      </c>
      <c r="CY609" s="172" t="s">
        <v>111</v>
      </c>
      <c r="CZ609" s="139" t="s">
        <v>3796</v>
      </c>
      <c r="DA609" s="139" t="s">
        <v>3796</v>
      </c>
      <c r="DB609" s="139" t="s">
        <v>3796</v>
      </c>
      <c r="DD609" s="231" t="s">
        <v>3882</v>
      </c>
      <c r="DE609" s="231" t="s">
        <v>3883</v>
      </c>
      <c r="DF609" s="231" t="s">
        <v>3884</v>
      </c>
      <c r="DG609" s="232" t="s">
        <v>3885</v>
      </c>
    </row>
    <row r="610" spans="1:111" ht="31" x14ac:dyDescent="0.35">
      <c r="A610" s="209">
        <v>3830</v>
      </c>
      <c r="B610" s="208" t="s">
        <v>1476</v>
      </c>
      <c r="C610" s="257">
        <v>314</v>
      </c>
      <c r="D610" s="258" t="s">
        <v>3025</v>
      </c>
      <c r="E610" s="258" t="s">
        <v>3783</v>
      </c>
      <c r="F610" s="256" t="s">
        <v>3784</v>
      </c>
      <c r="G610" s="256" t="s">
        <v>3785</v>
      </c>
      <c r="H610" s="140">
        <f t="shared" si="90"/>
        <v>4</v>
      </c>
      <c r="I610" s="140">
        <f t="shared" si="91"/>
        <v>0</v>
      </c>
      <c r="J610" s="140">
        <f t="shared" si="92"/>
        <v>2</v>
      </c>
      <c r="K610" s="140">
        <f t="shared" si="93"/>
        <v>1</v>
      </c>
      <c r="L610" s="140">
        <f t="shared" si="94"/>
        <v>1</v>
      </c>
      <c r="M610" s="140">
        <f t="shared" si="95"/>
        <v>4</v>
      </c>
      <c r="N610" s="140">
        <f t="shared" si="96"/>
        <v>2</v>
      </c>
      <c r="O610" s="140">
        <f t="shared" si="97"/>
        <v>2</v>
      </c>
      <c r="P610" s="140">
        <f t="shared" si="98"/>
        <v>2</v>
      </c>
      <c r="Q610" s="140">
        <f t="shared" si="99"/>
        <v>2</v>
      </c>
      <c r="R610" s="19" t="s">
        <v>115</v>
      </c>
      <c r="S610" s="19" t="s">
        <v>115</v>
      </c>
      <c r="T610" s="19" t="s">
        <v>115</v>
      </c>
      <c r="U610" s="19" t="s">
        <v>115</v>
      </c>
      <c r="V610" s="19" t="s">
        <v>115</v>
      </c>
      <c r="W610" s="172" t="b">
        <v>1</v>
      </c>
      <c r="X610" s="172" t="s">
        <v>116</v>
      </c>
      <c r="Y610" s="172" t="s">
        <v>116</v>
      </c>
      <c r="Z610" s="172" t="s">
        <v>116</v>
      </c>
      <c r="AA610" s="172" t="s">
        <v>116</v>
      </c>
      <c r="AB610" s="172" t="s">
        <v>116</v>
      </c>
      <c r="AC610" s="172" t="b">
        <v>0</v>
      </c>
      <c r="AD610" s="172" t="s">
        <v>111</v>
      </c>
      <c r="AE610" s="172" t="s">
        <v>111</v>
      </c>
      <c r="AF610" s="172" t="s">
        <v>111</v>
      </c>
      <c r="AG610" s="172" t="s">
        <v>111</v>
      </c>
      <c r="AH610" s="172" t="s">
        <v>111</v>
      </c>
      <c r="AI610" s="172" t="b">
        <v>0</v>
      </c>
      <c r="AJ610" s="172" t="s">
        <v>111</v>
      </c>
      <c r="AK610" s="172" t="s">
        <v>111</v>
      </c>
      <c r="AL610" s="172" t="s">
        <v>111</v>
      </c>
      <c r="AM610" s="172" t="s">
        <v>111</v>
      </c>
      <c r="AN610" s="172" t="s">
        <v>111</v>
      </c>
      <c r="AO610" s="172" t="b">
        <v>1</v>
      </c>
      <c r="AP610" s="172" t="s">
        <v>116</v>
      </c>
      <c r="AQ610" s="172" t="s">
        <v>116</v>
      </c>
      <c r="AR610" s="172" t="s">
        <v>116</v>
      </c>
      <c r="AS610" s="172" t="s">
        <v>116</v>
      </c>
      <c r="AT610" s="172" t="s">
        <v>116</v>
      </c>
      <c r="AU610" s="172" t="b">
        <v>0</v>
      </c>
      <c r="AV610" s="172" t="s">
        <v>111</v>
      </c>
      <c r="AW610" s="172" t="s">
        <v>111</v>
      </c>
      <c r="AX610" s="172" t="s">
        <v>111</v>
      </c>
      <c r="AY610" s="172" t="s">
        <v>111</v>
      </c>
      <c r="AZ610" s="172" t="s">
        <v>111</v>
      </c>
      <c r="BA610" s="172" t="b">
        <v>0</v>
      </c>
      <c r="BB610" s="172" t="s">
        <v>111</v>
      </c>
      <c r="BC610" s="172" t="s">
        <v>111</v>
      </c>
      <c r="BD610" s="172" t="s">
        <v>111</v>
      </c>
      <c r="BE610" s="172" t="s">
        <v>111</v>
      </c>
      <c r="BF610" s="172" t="s">
        <v>111</v>
      </c>
      <c r="BG610" s="172" t="b">
        <v>0</v>
      </c>
      <c r="BH610" s="172" t="s">
        <v>111</v>
      </c>
      <c r="BI610" s="172" t="s">
        <v>111</v>
      </c>
      <c r="BJ610" s="172" t="s">
        <v>111</v>
      </c>
      <c r="BK610" s="172" t="s">
        <v>111</v>
      </c>
      <c r="BL610" s="172" t="s">
        <v>111</v>
      </c>
      <c r="BM610" s="172" t="b">
        <v>0</v>
      </c>
      <c r="BN610" s="172" t="s">
        <v>111</v>
      </c>
      <c r="BO610" s="172" t="s">
        <v>111</v>
      </c>
      <c r="BP610" s="172" t="s">
        <v>111</v>
      </c>
      <c r="BQ610" s="172" t="s">
        <v>111</v>
      </c>
      <c r="BR610" s="172" t="s">
        <v>111</v>
      </c>
      <c r="BS610" s="172" t="b">
        <v>0</v>
      </c>
      <c r="BT610" s="172" t="s">
        <v>111</v>
      </c>
      <c r="BU610" s="172" t="s">
        <v>111</v>
      </c>
      <c r="BV610" s="172" t="s">
        <v>111</v>
      </c>
      <c r="BW610" s="172" t="s">
        <v>111</v>
      </c>
      <c r="BX610" s="172" t="s">
        <v>111</v>
      </c>
      <c r="BY610" s="172" t="b">
        <v>0</v>
      </c>
      <c r="BZ610" s="172" t="s">
        <v>111</v>
      </c>
      <c r="CA610" s="172" t="s">
        <v>111</v>
      </c>
      <c r="CB610" s="172" t="s">
        <v>111</v>
      </c>
      <c r="CC610" s="172" t="s">
        <v>111</v>
      </c>
      <c r="CD610" s="172" t="s">
        <v>111</v>
      </c>
      <c r="CE610" s="172" t="b">
        <v>1</v>
      </c>
      <c r="CF610" s="172" t="s">
        <v>1</v>
      </c>
      <c r="CG610" s="172" t="s">
        <v>3796</v>
      </c>
      <c r="CH610" s="172" t="s">
        <v>3796</v>
      </c>
      <c r="CI610" s="172" t="s">
        <v>3796</v>
      </c>
      <c r="CJ610" s="172" t="s">
        <v>3796</v>
      </c>
      <c r="CK610" s="172" t="b">
        <v>0</v>
      </c>
      <c r="CL610" s="172" t="s">
        <v>111</v>
      </c>
      <c r="CM610" s="172" t="s">
        <v>111</v>
      </c>
      <c r="CN610" s="172" t="s">
        <v>111</v>
      </c>
      <c r="CO610" s="172" t="s">
        <v>111</v>
      </c>
      <c r="CP610" s="172" t="s">
        <v>111</v>
      </c>
      <c r="CQ610" s="172" t="b">
        <v>0</v>
      </c>
      <c r="CR610" s="172" t="s">
        <v>111</v>
      </c>
      <c r="CS610" s="172" t="s">
        <v>111</v>
      </c>
      <c r="CT610" s="172" t="s">
        <v>111</v>
      </c>
      <c r="CU610" s="172" t="s">
        <v>111</v>
      </c>
      <c r="CV610" s="172" t="s">
        <v>111</v>
      </c>
      <c r="CW610" s="172" t="b">
        <v>1</v>
      </c>
      <c r="CX610" s="172" t="s">
        <v>116</v>
      </c>
      <c r="CY610" s="172" t="s">
        <v>111</v>
      </c>
      <c r="CZ610" s="139" t="s">
        <v>3796</v>
      </c>
      <c r="DA610" s="139" t="s">
        <v>3796</v>
      </c>
      <c r="DB610" s="139" t="s">
        <v>3796</v>
      </c>
      <c r="DD610" s="231" t="s">
        <v>3882</v>
      </c>
      <c r="DE610" s="231" t="s">
        <v>3883</v>
      </c>
      <c r="DF610" s="231" t="s">
        <v>3884</v>
      </c>
      <c r="DG610" s="232" t="s">
        <v>3885</v>
      </c>
    </row>
    <row r="611" spans="1:111" ht="31" x14ac:dyDescent="0.35">
      <c r="A611" s="209">
        <v>3830</v>
      </c>
      <c r="B611" s="208" t="s">
        <v>1476</v>
      </c>
      <c r="C611" s="257">
        <v>314</v>
      </c>
      <c r="D611" s="258" t="s">
        <v>3025</v>
      </c>
      <c r="E611" s="258" t="s">
        <v>3786</v>
      </c>
      <c r="F611" s="256" t="s">
        <v>3787</v>
      </c>
      <c r="G611" s="256" t="s">
        <v>3788</v>
      </c>
      <c r="H611" s="140">
        <f t="shared" si="90"/>
        <v>14</v>
      </c>
      <c r="I611" s="140">
        <f t="shared" si="91"/>
        <v>2</v>
      </c>
      <c r="J611" s="140">
        <f t="shared" si="92"/>
        <v>9</v>
      </c>
      <c r="K611" s="140">
        <f t="shared" si="93"/>
        <v>2</v>
      </c>
      <c r="L611" s="140">
        <f t="shared" si="94"/>
        <v>1</v>
      </c>
      <c r="M611" s="140">
        <f t="shared" si="95"/>
        <v>14</v>
      </c>
      <c r="N611" s="140">
        <f t="shared" si="96"/>
        <v>11</v>
      </c>
      <c r="O611" s="140">
        <f t="shared" si="97"/>
        <v>10</v>
      </c>
      <c r="P611" s="140">
        <f t="shared" si="98"/>
        <v>10</v>
      </c>
      <c r="Q611" s="140">
        <f t="shared" si="99"/>
        <v>10</v>
      </c>
      <c r="R611" s="19" t="s">
        <v>124</v>
      </c>
      <c r="S611" s="19" t="s">
        <v>2498</v>
      </c>
      <c r="T611" s="19" t="s">
        <v>2498</v>
      </c>
      <c r="U611" s="19" t="s">
        <v>2498</v>
      </c>
      <c r="V611" s="19" t="s">
        <v>2498</v>
      </c>
      <c r="W611" s="172" t="b">
        <v>1</v>
      </c>
      <c r="X611" s="172" t="s">
        <v>116</v>
      </c>
      <c r="Y611" s="172" t="s">
        <v>116</v>
      </c>
      <c r="Z611" s="172" t="s">
        <v>116</v>
      </c>
      <c r="AA611" s="172" t="s">
        <v>116</v>
      </c>
      <c r="AB611" s="172" t="s">
        <v>116</v>
      </c>
      <c r="AC611" s="172" t="b">
        <v>1</v>
      </c>
      <c r="AD611" s="172" t="s">
        <v>116</v>
      </c>
      <c r="AE611" s="172" t="s">
        <v>116</v>
      </c>
      <c r="AF611" s="172" t="s">
        <v>116</v>
      </c>
      <c r="AG611" s="172" t="s">
        <v>116</v>
      </c>
      <c r="AH611" s="172" t="s">
        <v>116</v>
      </c>
      <c r="AI611" s="172" t="b">
        <v>1</v>
      </c>
      <c r="AJ611" s="172" t="s">
        <v>116</v>
      </c>
      <c r="AK611" s="172" t="s">
        <v>116</v>
      </c>
      <c r="AL611" s="172" t="s">
        <v>116</v>
      </c>
      <c r="AM611" s="172" t="s">
        <v>116</v>
      </c>
      <c r="AN611" s="172" t="s">
        <v>116</v>
      </c>
      <c r="AO611" s="172" t="b">
        <v>1</v>
      </c>
      <c r="AP611" s="172" t="s">
        <v>116</v>
      </c>
      <c r="AQ611" s="172" t="s">
        <v>116</v>
      </c>
      <c r="AR611" s="172" t="s">
        <v>116</v>
      </c>
      <c r="AS611" s="172" t="s">
        <v>116</v>
      </c>
      <c r="AT611" s="172" t="s">
        <v>116</v>
      </c>
      <c r="AU611" s="172" t="b">
        <v>1</v>
      </c>
      <c r="AV611" s="172" t="s">
        <v>116</v>
      </c>
      <c r="AW611" s="172" t="s">
        <v>116</v>
      </c>
      <c r="AX611" s="172" t="s">
        <v>116</v>
      </c>
      <c r="AY611" s="172" t="s">
        <v>116</v>
      </c>
      <c r="AZ611" s="172" t="s">
        <v>116</v>
      </c>
      <c r="BA611" s="172" t="b">
        <v>1</v>
      </c>
      <c r="BB611" s="172" t="s">
        <v>116</v>
      </c>
      <c r="BC611" s="172" t="s">
        <v>116</v>
      </c>
      <c r="BD611" s="172" t="s">
        <v>116</v>
      </c>
      <c r="BE611" s="172" t="s">
        <v>116</v>
      </c>
      <c r="BF611" s="172" t="s">
        <v>116</v>
      </c>
      <c r="BG611" s="172" t="b">
        <v>1</v>
      </c>
      <c r="BH611" s="172" t="s">
        <v>116</v>
      </c>
      <c r="BI611" s="172" t="s">
        <v>111</v>
      </c>
      <c r="BJ611" s="172" t="s">
        <v>111</v>
      </c>
      <c r="BK611" s="172" t="s">
        <v>111</v>
      </c>
      <c r="BL611" s="172" t="s">
        <v>111</v>
      </c>
      <c r="BM611" s="172" t="b">
        <v>1</v>
      </c>
      <c r="BN611" s="172" t="s">
        <v>116</v>
      </c>
      <c r="BO611" s="172" t="s">
        <v>116</v>
      </c>
      <c r="BP611" s="172" t="s">
        <v>116</v>
      </c>
      <c r="BQ611" s="172" t="s">
        <v>116</v>
      </c>
      <c r="BR611" s="172" t="s">
        <v>116</v>
      </c>
      <c r="BS611" s="172" t="b">
        <v>1</v>
      </c>
      <c r="BT611" s="172" t="s">
        <v>116</v>
      </c>
      <c r="BU611" s="172" t="s">
        <v>116</v>
      </c>
      <c r="BV611" s="172" t="s">
        <v>111</v>
      </c>
      <c r="BW611" s="172" t="s">
        <v>111</v>
      </c>
      <c r="BX611" s="172" t="s">
        <v>111</v>
      </c>
      <c r="BY611" s="172" t="b">
        <v>1</v>
      </c>
      <c r="BZ611" s="172" t="s">
        <v>116</v>
      </c>
      <c r="CA611" s="172" t="s">
        <v>116</v>
      </c>
      <c r="CB611" s="172" t="s">
        <v>116</v>
      </c>
      <c r="CC611" s="172" t="s">
        <v>116</v>
      </c>
      <c r="CD611" s="172" t="s">
        <v>116</v>
      </c>
      <c r="CE611" s="172" t="b">
        <v>1</v>
      </c>
      <c r="CF611" s="172" t="s">
        <v>1</v>
      </c>
      <c r="CG611" s="172" t="s">
        <v>3796</v>
      </c>
      <c r="CH611" s="172" t="s">
        <v>3796</v>
      </c>
      <c r="CI611" s="172" t="s">
        <v>3796</v>
      </c>
      <c r="CJ611" s="172" t="s">
        <v>3796</v>
      </c>
      <c r="CK611" s="172" t="b">
        <v>1</v>
      </c>
      <c r="CL611" s="172" t="s">
        <v>116</v>
      </c>
      <c r="CM611" s="172" t="s">
        <v>116</v>
      </c>
      <c r="CN611" s="172" t="s">
        <v>116</v>
      </c>
      <c r="CO611" s="172" t="s">
        <v>116</v>
      </c>
      <c r="CP611" s="172" t="s">
        <v>116</v>
      </c>
      <c r="CQ611" s="172" t="b">
        <v>1</v>
      </c>
      <c r="CR611" s="172" t="s">
        <v>116</v>
      </c>
      <c r="CS611" s="172" t="s">
        <v>116</v>
      </c>
      <c r="CT611" s="172" t="s">
        <v>116</v>
      </c>
      <c r="CU611" s="172" t="s">
        <v>116</v>
      </c>
      <c r="CV611" s="172" t="s">
        <v>116</v>
      </c>
      <c r="CW611" s="172" t="b">
        <v>1</v>
      </c>
      <c r="CX611" s="172" t="s">
        <v>116</v>
      </c>
      <c r="CY611" s="172" t="s">
        <v>111</v>
      </c>
      <c r="CZ611" s="139" t="s">
        <v>3796</v>
      </c>
      <c r="DA611" s="139" t="s">
        <v>3796</v>
      </c>
      <c r="DB611" s="139" t="s">
        <v>3796</v>
      </c>
      <c r="DD611" s="231" t="s">
        <v>3882</v>
      </c>
      <c r="DE611" s="231" t="s">
        <v>3883</v>
      </c>
      <c r="DF611" s="231" t="s">
        <v>3884</v>
      </c>
      <c r="DG611" s="232" t="s">
        <v>3885</v>
      </c>
    </row>
    <row r="612" spans="1:111" ht="31" x14ac:dyDescent="0.35">
      <c r="A612" s="209">
        <v>3830</v>
      </c>
      <c r="B612" s="208" t="s">
        <v>1476</v>
      </c>
      <c r="C612" s="257">
        <v>314</v>
      </c>
      <c r="D612" s="258" t="s">
        <v>3025</v>
      </c>
      <c r="E612" s="258" t="s">
        <v>3789</v>
      </c>
      <c r="F612" s="256" t="s">
        <v>3790</v>
      </c>
      <c r="G612" s="256" t="s">
        <v>3791</v>
      </c>
      <c r="H612" s="140">
        <f t="shared" si="90"/>
        <v>10</v>
      </c>
      <c r="I612" s="140">
        <f t="shared" si="91"/>
        <v>2</v>
      </c>
      <c r="J612" s="140">
        <f t="shared" si="92"/>
        <v>6</v>
      </c>
      <c r="K612" s="140">
        <f t="shared" si="93"/>
        <v>1</v>
      </c>
      <c r="L612" s="140">
        <f t="shared" si="94"/>
        <v>1</v>
      </c>
      <c r="M612" s="140">
        <f t="shared" si="95"/>
        <v>10</v>
      </c>
      <c r="N612" s="140">
        <f t="shared" si="96"/>
        <v>7</v>
      </c>
      <c r="O612" s="140">
        <f t="shared" si="97"/>
        <v>6</v>
      </c>
      <c r="P612" s="140">
        <f t="shared" si="98"/>
        <v>7</v>
      </c>
      <c r="Q612" s="140">
        <f t="shared" si="99"/>
        <v>6</v>
      </c>
      <c r="R612" s="19" t="s">
        <v>2498</v>
      </c>
      <c r="S612" s="19" t="s">
        <v>48</v>
      </c>
      <c r="T612" s="19" t="s">
        <v>115</v>
      </c>
      <c r="U612" s="19" t="s">
        <v>42</v>
      </c>
      <c r="V612" s="19" t="s">
        <v>115</v>
      </c>
      <c r="W612" s="172" t="b">
        <v>1</v>
      </c>
      <c r="X612" s="172" t="s">
        <v>116</v>
      </c>
      <c r="Y612" s="172" t="s">
        <v>116</v>
      </c>
      <c r="Z612" s="172" t="s">
        <v>116</v>
      </c>
      <c r="AA612" s="172" t="s">
        <v>116</v>
      </c>
      <c r="AB612" s="172" t="s">
        <v>116</v>
      </c>
      <c r="AC612" s="172" t="b">
        <v>1</v>
      </c>
      <c r="AD612" s="172" t="s">
        <v>116</v>
      </c>
      <c r="AE612" s="172" t="s">
        <v>116</v>
      </c>
      <c r="AF612" s="172" t="s">
        <v>116</v>
      </c>
      <c r="AG612" s="172" t="s">
        <v>116</v>
      </c>
      <c r="AH612" s="172" t="s">
        <v>116</v>
      </c>
      <c r="AI612" s="172" t="b">
        <v>1</v>
      </c>
      <c r="AJ612" s="172" t="s">
        <v>116</v>
      </c>
      <c r="AK612" s="172" t="s">
        <v>116</v>
      </c>
      <c r="AL612" s="172" t="s">
        <v>116</v>
      </c>
      <c r="AM612" s="172" t="s">
        <v>116</v>
      </c>
      <c r="AN612" s="172" t="s">
        <v>116</v>
      </c>
      <c r="AO612" s="172" t="b">
        <v>1</v>
      </c>
      <c r="AP612" s="172" t="s">
        <v>116</v>
      </c>
      <c r="AQ612" s="172" t="s">
        <v>116</v>
      </c>
      <c r="AR612" s="172" t="s">
        <v>116</v>
      </c>
      <c r="AS612" s="172" t="s">
        <v>116</v>
      </c>
      <c r="AT612" s="172" t="s">
        <v>116</v>
      </c>
      <c r="AU612" s="172" t="b">
        <v>1</v>
      </c>
      <c r="AV612" s="172" t="s">
        <v>116</v>
      </c>
      <c r="AW612" s="172" t="s">
        <v>116</v>
      </c>
      <c r="AX612" s="172" t="s">
        <v>116</v>
      </c>
      <c r="AY612" s="172" t="s">
        <v>116</v>
      </c>
      <c r="AZ612" s="172" t="s">
        <v>116</v>
      </c>
      <c r="BA612" s="172" t="b">
        <v>1</v>
      </c>
      <c r="BB612" s="172" t="s">
        <v>116</v>
      </c>
      <c r="BC612" s="172" t="s">
        <v>111</v>
      </c>
      <c r="BD612" s="172" t="s">
        <v>111</v>
      </c>
      <c r="BE612" s="172" t="s">
        <v>116</v>
      </c>
      <c r="BF612" s="172" t="s">
        <v>111</v>
      </c>
      <c r="BG612" s="172" t="b">
        <v>0</v>
      </c>
      <c r="BH612" s="172" t="s">
        <v>111</v>
      </c>
      <c r="BI612" s="172" t="s">
        <v>111</v>
      </c>
      <c r="BJ612" s="172" t="s">
        <v>111</v>
      </c>
      <c r="BK612" s="172" t="s">
        <v>111</v>
      </c>
      <c r="BL612" s="172" t="s">
        <v>111</v>
      </c>
      <c r="BM612" s="172" t="b">
        <v>0</v>
      </c>
      <c r="BN612" s="172" t="s">
        <v>111</v>
      </c>
      <c r="BO612" s="172" t="s">
        <v>111</v>
      </c>
      <c r="BP612" s="172" t="s">
        <v>111</v>
      </c>
      <c r="BQ612" s="172" t="s">
        <v>111</v>
      </c>
      <c r="BR612" s="172" t="s">
        <v>111</v>
      </c>
      <c r="BS612" s="172" t="b">
        <v>1</v>
      </c>
      <c r="BT612" s="172" t="s">
        <v>116</v>
      </c>
      <c r="BU612" s="172" t="s">
        <v>116</v>
      </c>
      <c r="BV612" s="172" t="s">
        <v>111</v>
      </c>
      <c r="BW612" s="172" t="s">
        <v>111</v>
      </c>
      <c r="BX612" s="172" t="s">
        <v>111</v>
      </c>
      <c r="BY612" s="172" t="b">
        <v>0</v>
      </c>
      <c r="BZ612" s="172" t="s">
        <v>111</v>
      </c>
      <c r="CA612" s="172" t="s">
        <v>111</v>
      </c>
      <c r="CB612" s="172" t="s">
        <v>111</v>
      </c>
      <c r="CC612" s="172" t="s">
        <v>111</v>
      </c>
      <c r="CD612" s="172" t="s">
        <v>111</v>
      </c>
      <c r="CE612" s="172" t="b">
        <v>1</v>
      </c>
      <c r="CF612" s="172" t="s">
        <v>1</v>
      </c>
      <c r="CG612" s="172" t="s">
        <v>3796</v>
      </c>
      <c r="CH612" s="172" t="s">
        <v>3796</v>
      </c>
      <c r="CI612" s="172" t="s">
        <v>3796</v>
      </c>
      <c r="CJ612" s="172" t="s">
        <v>3796</v>
      </c>
      <c r="CK612" s="172" t="b">
        <v>0</v>
      </c>
      <c r="CL612" s="172" t="s">
        <v>111</v>
      </c>
      <c r="CM612" s="172" t="s">
        <v>111</v>
      </c>
      <c r="CN612" s="172" t="s">
        <v>111</v>
      </c>
      <c r="CO612" s="172" t="s">
        <v>111</v>
      </c>
      <c r="CP612" s="172" t="s">
        <v>111</v>
      </c>
      <c r="CQ612" s="172" t="b">
        <v>1</v>
      </c>
      <c r="CR612" s="172" t="s">
        <v>116</v>
      </c>
      <c r="CS612" s="172" t="s">
        <v>116</v>
      </c>
      <c r="CT612" s="172" t="s">
        <v>116</v>
      </c>
      <c r="CU612" s="172" t="s">
        <v>116</v>
      </c>
      <c r="CV612" s="172" t="s">
        <v>116</v>
      </c>
      <c r="CW612" s="172" t="b">
        <v>1</v>
      </c>
      <c r="CX612" s="172" t="s">
        <v>116</v>
      </c>
      <c r="CY612" s="172" t="s">
        <v>111</v>
      </c>
      <c r="CZ612" s="139" t="s">
        <v>3796</v>
      </c>
      <c r="DA612" s="139" t="s">
        <v>3796</v>
      </c>
      <c r="DB612" s="139" t="s">
        <v>3796</v>
      </c>
      <c r="DD612" s="231" t="s">
        <v>3882</v>
      </c>
      <c r="DE612" s="231" t="s">
        <v>3883</v>
      </c>
      <c r="DF612" s="231" t="s">
        <v>3884</v>
      </c>
      <c r="DG612" s="232" t="s">
        <v>3885</v>
      </c>
    </row>
    <row r="613" spans="1:111" ht="31" x14ac:dyDescent="0.35">
      <c r="A613" s="209">
        <v>3830</v>
      </c>
      <c r="B613" s="208" t="s">
        <v>1476</v>
      </c>
      <c r="C613" s="257">
        <v>314</v>
      </c>
      <c r="D613" s="258" t="s">
        <v>3025</v>
      </c>
      <c r="E613" s="258" t="s">
        <v>3792</v>
      </c>
      <c r="F613" s="256" t="s">
        <v>3793</v>
      </c>
      <c r="G613" s="256" t="s">
        <v>3794</v>
      </c>
      <c r="H613" s="140">
        <f t="shared" si="90"/>
        <v>4</v>
      </c>
      <c r="I613" s="140">
        <f t="shared" si="91"/>
        <v>0</v>
      </c>
      <c r="J613" s="140">
        <f t="shared" si="92"/>
        <v>2</v>
      </c>
      <c r="K613" s="140">
        <f t="shared" si="93"/>
        <v>1</v>
      </c>
      <c r="L613" s="140">
        <f t="shared" si="94"/>
        <v>1</v>
      </c>
      <c r="M613" s="140">
        <f t="shared" si="95"/>
        <v>4</v>
      </c>
      <c r="N613" s="140">
        <f t="shared" si="96"/>
        <v>2</v>
      </c>
      <c r="O613" s="140">
        <f t="shared" si="97"/>
        <v>2</v>
      </c>
      <c r="P613" s="140">
        <f t="shared" si="98"/>
        <v>2</v>
      </c>
      <c r="Q613" s="140">
        <f t="shared" si="99"/>
        <v>2</v>
      </c>
      <c r="R613" s="19" t="s">
        <v>115</v>
      </c>
      <c r="S613" s="19" t="s">
        <v>115</v>
      </c>
      <c r="T613" s="19" t="s">
        <v>115</v>
      </c>
      <c r="U613" s="19" t="s">
        <v>115</v>
      </c>
      <c r="V613" s="19" t="s">
        <v>115</v>
      </c>
      <c r="W613" s="172" t="b">
        <v>1</v>
      </c>
      <c r="X613" s="172" t="s">
        <v>116</v>
      </c>
      <c r="Y613" s="172" t="s">
        <v>116</v>
      </c>
      <c r="Z613" s="172" t="s">
        <v>116</v>
      </c>
      <c r="AA613" s="172" t="s">
        <v>116</v>
      </c>
      <c r="AB613" s="172" t="s">
        <v>116</v>
      </c>
      <c r="AC613" s="172" t="b">
        <v>0</v>
      </c>
      <c r="AD613" s="172" t="s">
        <v>111</v>
      </c>
      <c r="AE613" s="172" t="s">
        <v>111</v>
      </c>
      <c r="AF613" s="172" t="s">
        <v>111</v>
      </c>
      <c r="AG613" s="172" t="s">
        <v>111</v>
      </c>
      <c r="AH613" s="172" t="s">
        <v>111</v>
      </c>
      <c r="AI613" s="172" t="b">
        <v>0</v>
      </c>
      <c r="AJ613" s="172" t="s">
        <v>111</v>
      </c>
      <c r="AK613" s="172" t="s">
        <v>111</v>
      </c>
      <c r="AL613" s="172" t="s">
        <v>111</v>
      </c>
      <c r="AM613" s="172" t="s">
        <v>111</v>
      </c>
      <c r="AN613" s="172" t="s">
        <v>111</v>
      </c>
      <c r="AO613" s="172" t="b">
        <v>1</v>
      </c>
      <c r="AP613" s="172" t="s">
        <v>116</v>
      </c>
      <c r="AQ613" s="172" t="s">
        <v>116</v>
      </c>
      <c r="AR613" s="172" t="s">
        <v>116</v>
      </c>
      <c r="AS613" s="172" t="s">
        <v>116</v>
      </c>
      <c r="AT613" s="172" t="s">
        <v>116</v>
      </c>
      <c r="AU613" s="172" t="b">
        <v>0</v>
      </c>
      <c r="AV613" s="172" t="s">
        <v>111</v>
      </c>
      <c r="AW613" s="172" t="s">
        <v>111</v>
      </c>
      <c r="AX613" s="172" t="s">
        <v>111</v>
      </c>
      <c r="AY613" s="172" t="s">
        <v>111</v>
      </c>
      <c r="AZ613" s="172" t="s">
        <v>111</v>
      </c>
      <c r="BA613" s="172" t="b">
        <v>0</v>
      </c>
      <c r="BB613" s="172" t="s">
        <v>111</v>
      </c>
      <c r="BC613" s="172" t="s">
        <v>111</v>
      </c>
      <c r="BD613" s="172" t="s">
        <v>111</v>
      </c>
      <c r="BE613" s="172" t="s">
        <v>111</v>
      </c>
      <c r="BF613" s="172" t="s">
        <v>111</v>
      </c>
      <c r="BG613" s="172" t="b">
        <v>0</v>
      </c>
      <c r="BH613" s="172" t="s">
        <v>111</v>
      </c>
      <c r="BI613" s="172" t="s">
        <v>111</v>
      </c>
      <c r="BJ613" s="172" t="s">
        <v>111</v>
      </c>
      <c r="BK613" s="172" t="s">
        <v>111</v>
      </c>
      <c r="BL613" s="172" t="s">
        <v>111</v>
      </c>
      <c r="BM613" s="172" t="b">
        <v>0</v>
      </c>
      <c r="BN613" s="172" t="s">
        <v>111</v>
      </c>
      <c r="BO613" s="172" t="s">
        <v>111</v>
      </c>
      <c r="BP613" s="172" t="s">
        <v>111</v>
      </c>
      <c r="BQ613" s="172" t="s">
        <v>111</v>
      </c>
      <c r="BR613" s="172" t="s">
        <v>111</v>
      </c>
      <c r="BS613" s="172" t="b">
        <v>0</v>
      </c>
      <c r="BT613" s="172" t="s">
        <v>111</v>
      </c>
      <c r="BU613" s="172" t="s">
        <v>111</v>
      </c>
      <c r="BV613" s="172" t="s">
        <v>111</v>
      </c>
      <c r="BW613" s="172" t="s">
        <v>111</v>
      </c>
      <c r="BX613" s="172" t="s">
        <v>111</v>
      </c>
      <c r="BY613" s="172" t="b">
        <v>0</v>
      </c>
      <c r="BZ613" s="172" t="s">
        <v>111</v>
      </c>
      <c r="CA613" s="172" t="s">
        <v>111</v>
      </c>
      <c r="CB613" s="172" t="s">
        <v>111</v>
      </c>
      <c r="CC613" s="172" t="s">
        <v>111</v>
      </c>
      <c r="CD613" s="172" t="s">
        <v>111</v>
      </c>
      <c r="CE613" s="172" t="b">
        <v>1</v>
      </c>
      <c r="CF613" s="172" t="s">
        <v>1</v>
      </c>
      <c r="CG613" s="172" t="s">
        <v>3796</v>
      </c>
      <c r="CH613" s="172" t="s">
        <v>3796</v>
      </c>
      <c r="CI613" s="172" t="s">
        <v>3796</v>
      </c>
      <c r="CJ613" s="172" t="s">
        <v>3796</v>
      </c>
      <c r="CK613" s="172" t="b">
        <v>0</v>
      </c>
      <c r="CL613" s="172" t="s">
        <v>111</v>
      </c>
      <c r="CM613" s="172" t="s">
        <v>111</v>
      </c>
      <c r="CN613" s="172" t="s">
        <v>111</v>
      </c>
      <c r="CO613" s="172" t="s">
        <v>111</v>
      </c>
      <c r="CP613" s="172" t="s">
        <v>111</v>
      </c>
      <c r="CQ613" s="172" t="b">
        <v>0</v>
      </c>
      <c r="CR613" s="172" t="s">
        <v>111</v>
      </c>
      <c r="CS613" s="172" t="s">
        <v>111</v>
      </c>
      <c r="CT613" s="172" t="s">
        <v>111</v>
      </c>
      <c r="CU613" s="172" t="s">
        <v>111</v>
      </c>
      <c r="CV613" s="172" t="s">
        <v>111</v>
      </c>
      <c r="CW613" s="172" t="b">
        <v>1</v>
      </c>
      <c r="CX613" s="172" t="s">
        <v>116</v>
      </c>
      <c r="CY613" s="172" t="s">
        <v>111</v>
      </c>
      <c r="CZ613" s="139" t="s">
        <v>3796</v>
      </c>
      <c r="DA613" s="139" t="s">
        <v>3796</v>
      </c>
      <c r="DB613" s="139" t="s">
        <v>3796</v>
      </c>
      <c r="DD613" s="231" t="s">
        <v>3882</v>
      </c>
      <c r="DE613" s="231" t="s">
        <v>3883</v>
      </c>
      <c r="DF613" s="231" t="s">
        <v>3884</v>
      </c>
      <c r="DG613" s="232" t="s">
        <v>3885</v>
      </c>
    </row>
    <row r="614" spans="1:111" ht="87" x14ac:dyDescent="0.35">
      <c r="A614" s="209">
        <v>2334</v>
      </c>
      <c r="B614" s="208" t="s">
        <v>1054</v>
      </c>
      <c r="C614" s="254">
        <v>343</v>
      </c>
      <c r="D614" s="255" t="s">
        <v>2771</v>
      </c>
      <c r="E614" s="255" t="s">
        <v>2772</v>
      </c>
      <c r="F614" s="256" t="s">
        <v>2773</v>
      </c>
      <c r="G614" s="256" t="s">
        <v>2774</v>
      </c>
      <c r="H614" s="140">
        <f t="shared" si="90"/>
        <v>1</v>
      </c>
      <c r="I614" s="140">
        <f t="shared" si="91"/>
        <v>0</v>
      </c>
      <c r="J614" s="140">
        <f t="shared" si="92"/>
        <v>1</v>
      </c>
      <c r="K614" s="140">
        <f t="shared" si="93"/>
        <v>0</v>
      </c>
      <c r="L614" s="140">
        <f t="shared" si="94"/>
        <v>0</v>
      </c>
      <c r="M614" s="140">
        <f t="shared" si="95"/>
        <v>1</v>
      </c>
      <c r="N614" s="140">
        <f t="shared" si="96"/>
        <v>0</v>
      </c>
      <c r="O614" s="140">
        <f t="shared" si="97"/>
        <v>0</v>
      </c>
      <c r="P614" s="140">
        <f t="shared" si="98"/>
        <v>0</v>
      </c>
      <c r="Q614" s="140">
        <f t="shared" si="99"/>
        <v>0</v>
      </c>
      <c r="R614" s="140" t="s">
        <v>115</v>
      </c>
      <c r="S614" s="140" t="s">
        <v>1876</v>
      </c>
      <c r="T614" s="140" t="s">
        <v>1876</v>
      </c>
      <c r="U614" s="140" t="s">
        <v>1876</v>
      </c>
      <c r="V614" s="140" t="s">
        <v>1876</v>
      </c>
      <c r="W614" s="139" t="b">
        <v>0</v>
      </c>
      <c r="X614" s="139" t="s">
        <v>111</v>
      </c>
      <c r="Y614" s="139" t="s">
        <v>111</v>
      </c>
      <c r="Z614" s="139" t="s">
        <v>111</v>
      </c>
      <c r="AA614" s="139" t="s">
        <v>111</v>
      </c>
      <c r="AB614" s="139" t="s">
        <v>111</v>
      </c>
      <c r="AC614" s="139" t="b">
        <v>1</v>
      </c>
      <c r="AD614" s="139" t="s">
        <v>116</v>
      </c>
      <c r="AE614" s="139" t="s">
        <v>111</v>
      </c>
      <c r="AF614" s="139" t="s">
        <v>111</v>
      </c>
      <c r="AG614" s="139" t="s">
        <v>111</v>
      </c>
      <c r="AH614" s="139" t="s">
        <v>111</v>
      </c>
      <c r="AI614" s="139" t="b">
        <v>0</v>
      </c>
      <c r="AJ614" s="139" t="s">
        <v>111</v>
      </c>
      <c r="AK614" s="139" t="s">
        <v>111</v>
      </c>
      <c r="AL614" s="139" t="s">
        <v>111</v>
      </c>
      <c r="AM614" s="139" t="s">
        <v>111</v>
      </c>
      <c r="AN614" s="139" t="s">
        <v>111</v>
      </c>
      <c r="AO614" s="139" t="b">
        <v>0</v>
      </c>
      <c r="AP614" s="139" t="s">
        <v>111</v>
      </c>
      <c r="AQ614" s="139" t="s">
        <v>111</v>
      </c>
      <c r="AR614" s="139" t="s">
        <v>111</v>
      </c>
      <c r="AS614" s="139" t="s">
        <v>111</v>
      </c>
      <c r="AT614" s="139" t="s">
        <v>111</v>
      </c>
      <c r="AU614" s="139" t="b">
        <v>0</v>
      </c>
      <c r="AV614" s="139" t="s">
        <v>111</v>
      </c>
      <c r="AW614" s="139" t="s">
        <v>111</v>
      </c>
      <c r="AX614" s="139" t="s">
        <v>111</v>
      </c>
      <c r="AY614" s="139" t="s">
        <v>111</v>
      </c>
      <c r="AZ614" s="139" t="s">
        <v>111</v>
      </c>
      <c r="BA614" s="139" t="b">
        <v>0</v>
      </c>
      <c r="BB614" s="139" t="s">
        <v>111</v>
      </c>
      <c r="BC614" s="139" t="s">
        <v>111</v>
      </c>
      <c r="BD614" s="139" t="s">
        <v>111</v>
      </c>
      <c r="BE614" s="139" t="s">
        <v>111</v>
      </c>
      <c r="BF614" s="139" t="s">
        <v>111</v>
      </c>
      <c r="BG614" s="139" t="b">
        <v>0</v>
      </c>
      <c r="BH614" s="139" t="s">
        <v>111</v>
      </c>
      <c r="BI614" s="139" t="s">
        <v>111</v>
      </c>
      <c r="BJ614" s="139" t="s">
        <v>111</v>
      </c>
      <c r="BK614" s="139" t="s">
        <v>111</v>
      </c>
      <c r="BL614" s="139" t="s">
        <v>111</v>
      </c>
      <c r="BM614" s="139" t="b">
        <v>0</v>
      </c>
      <c r="BN614" s="139" t="s">
        <v>111</v>
      </c>
      <c r="BO614" s="139" t="s">
        <v>111</v>
      </c>
      <c r="BP614" s="139" t="s">
        <v>111</v>
      </c>
      <c r="BQ614" s="139" t="s">
        <v>111</v>
      </c>
      <c r="BR614" s="139" t="s">
        <v>111</v>
      </c>
      <c r="BS614" s="139" t="b">
        <v>0</v>
      </c>
      <c r="BT614" s="139" t="s">
        <v>111</v>
      </c>
      <c r="BU614" s="139" t="s">
        <v>111</v>
      </c>
      <c r="BV614" s="139" t="s">
        <v>111</v>
      </c>
      <c r="BW614" s="139" t="s">
        <v>111</v>
      </c>
      <c r="BX614" s="139" t="s">
        <v>111</v>
      </c>
      <c r="BY614" s="139" t="b">
        <v>0</v>
      </c>
      <c r="BZ614" s="139" t="s">
        <v>111</v>
      </c>
      <c r="CA614" s="139" t="s">
        <v>111</v>
      </c>
      <c r="CB614" s="139" t="s">
        <v>111</v>
      </c>
      <c r="CC614" s="139" t="s">
        <v>111</v>
      </c>
      <c r="CD614" s="139" t="s">
        <v>111</v>
      </c>
      <c r="CE614" s="139" t="b">
        <v>0</v>
      </c>
      <c r="CF614" s="139" t="s">
        <v>3796</v>
      </c>
      <c r="CG614" s="139" t="s">
        <v>3796</v>
      </c>
      <c r="CH614" s="139" t="s">
        <v>3796</v>
      </c>
      <c r="CI614" s="139" t="s">
        <v>3796</v>
      </c>
      <c r="CJ614" s="139" t="s">
        <v>3796</v>
      </c>
      <c r="CK614" s="139" t="b">
        <v>0</v>
      </c>
      <c r="CL614" s="139" t="s">
        <v>111</v>
      </c>
      <c r="CM614" s="139" t="s">
        <v>111</v>
      </c>
      <c r="CN614" s="139" t="s">
        <v>111</v>
      </c>
      <c r="CO614" s="139" t="s">
        <v>111</v>
      </c>
      <c r="CP614" s="139" t="s">
        <v>111</v>
      </c>
      <c r="CQ614" s="139" t="b">
        <v>0</v>
      </c>
      <c r="CR614" s="139" t="s">
        <v>111</v>
      </c>
      <c r="CS614" s="139" t="s">
        <v>111</v>
      </c>
      <c r="CT614" s="139" t="s">
        <v>111</v>
      </c>
      <c r="CU614" s="139" t="s">
        <v>111</v>
      </c>
      <c r="CV614" s="139" t="s">
        <v>111</v>
      </c>
      <c r="CW614" s="139" t="b">
        <v>0</v>
      </c>
      <c r="CX614" s="139" t="s">
        <v>111</v>
      </c>
      <c r="CY614" s="139" t="s">
        <v>111</v>
      </c>
      <c r="CZ614" s="139" t="s">
        <v>3796</v>
      </c>
      <c r="DA614" s="139" t="s">
        <v>3796</v>
      </c>
      <c r="DB614" s="139" t="s">
        <v>3796</v>
      </c>
      <c r="DD614" s="230"/>
      <c r="DE614" s="230"/>
      <c r="DF614" s="230"/>
      <c r="DG614" s="230"/>
    </row>
    <row r="615" spans="1:111" ht="58" x14ac:dyDescent="0.35">
      <c r="A615" s="209">
        <v>2334</v>
      </c>
      <c r="B615" s="208" t="s">
        <v>1054</v>
      </c>
      <c r="C615" s="254">
        <v>343</v>
      </c>
      <c r="D615" s="255" t="s">
        <v>2771</v>
      </c>
      <c r="E615" s="255" t="s">
        <v>2775</v>
      </c>
      <c r="F615" s="256" t="s">
        <v>2776</v>
      </c>
      <c r="G615" s="256" t="s">
        <v>2777</v>
      </c>
      <c r="H615" s="140">
        <f t="shared" si="90"/>
        <v>3</v>
      </c>
      <c r="I615" s="140">
        <f t="shared" si="91"/>
        <v>0</v>
      </c>
      <c r="J615" s="140">
        <f t="shared" si="92"/>
        <v>3</v>
      </c>
      <c r="K615" s="140">
        <f t="shared" si="93"/>
        <v>0</v>
      </c>
      <c r="L615" s="140">
        <f t="shared" si="94"/>
        <v>0</v>
      </c>
      <c r="M615" s="140">
        <f t="shared" si="95"/>
        <v>3</v>
      </c>
      <c r="N615" s="140">
        <f t="shared" si="96"/>
        <v>1</v>
      </c>
      <c r="O615" s="140">
        <f t="shared" si="97"/>
        <v>1</v>
      </c>
      <c r="P615" s="140">
        <f t="shared" si="98"/>
        <v>1</v>
      </c>
      <c r="Q615" s="140">
        <f t="shared" si="99"/>
        <v>1</v>
      </c>
      <c r="R615" s="140" t="s">
        <v>115</v>
      </c>
      <c r="S615" s="140" t="s">
        <v>115</v>
      </c>
      <c r="T615" s="140" t="s">
        <v>115</v>
      </c>
      <c r="U615" s="140" t="s">
        <v>115</v>
      </c>
      <c r="V615" s="140" t="s">
        <v>115</v>
      </c>
      <c r="W615" s="139" t="b">
        <v>0</v>
      </c>
      <c r="X615" s="139" t="s">
        <v>111</v>
      </c>
      <c r="Y615" s="139" t="s">
        <v>111</v>
      </c>
      <c r="Z615" s="139" t="s">
        <v>111</v>
      </c>
      <c r="AA615" s="139" t="s">
        <v>111</v>
      </c>
      <c r="AB615" s="139" t="s">
        <v>111</v>
      </c>
      <c r="AC615" s="139" t="b">
        <v>1</v>
      </c>
      <c r="AD615" s="139" t="s">
        <v>116</v>
      </c>
      <c r="AE615" s="139" t="s">
        <v>111</v>
      </c>
      <c r="AF615" s="139" t="s">
        <v>111</v>
      </c>
      <c r="AG615" s="139" t="s">
        <v>111</v>
      </c>
      <c r="AH615" s="139" t="s">
        <v>111</v>
      </c>
      <c r="AI615" s="139" t="b">
        <v>0</v>
      </c>
      <c r="AJ615" s="139" t="s">
        <v>111</v>
      </c>
      <c r="AK615" s="139" t="s">
        <v>111</v>
      </c>
      <c r="AL615" s="139" t="s">
        <v>111</v>
      </c>
      <c r="AM615" s="139" t="s">
        <v>111</v>
      </c>
      <c r="AN615" s="139" t="s">
        <v>111</v>
      </c>
      <c r="AO615" s="139" t="b">
        <v>0</v>
      </c>
      <c r="AP615" s="139" t="s">
        <v>111</v>
      </c>
      <c r="AQ615" s="139" t="s">
        <v>111</v>
      </c>
      <c r="AR615" s="139" t="s">
        <v>111</v>
      </c>
      <c r="AS615" s="139" t="s">
        <v>111</v>
      </c>
      <c r="AT615" s="139" t="s">
        <v>111</v>
      </c>
      <c r="AU615" s="139" t="b">
        <v>0</v>
      </c>
      <c r="AV615" s="139" t="s">
        <v>111</v>
      </c>
      <c r="AW615" s="139" t="s">
        <v>111</v>
      </c>
      <c r="AX615" s="139" t="s">
        <v>111</v>
      </c>
      <c r="AY615" s="139" t="s">
        <v>111</v>
      </c>
      <c r="AZ615" s="139" t="s">
        <v>111</v>
      </c>
      <c r="BA615" s="139" t="b">
        <v>0</v>
      </c>
      <c r="BB615" s="139" t="s">
        <v>111</v>
      </c>
      <c r="BC615" s="139" t="s">
        <v>111</v>
      </c>
      <c r="BD615" s="139" t="s">
        <v>111</v>
      </c>
      <c r="BE615" s="139" t="s">
        <v>111</v>
      </c>
      <c r="BF615" s="139" t="s">
        <v>111</v>
      </c>
      <c r="BG615" s="139" t="b">
        <v>0</v>
      </c>
      <c r="BH615" s="139" t="s">
        <v>111</v>
      </c>
      <c r="BI615" s="139" t="s">
        <v>111</v>
      </c>
      <c r="BJ615" s="139" t="s">
        <v>111</v>
      </c>
      <c r="BK615" s="139" t="s">
        <v>111</v>
      </c>
      <c r="BL615" s="139" t="s">
        <v>111</v>
      </c>
      <c r="BM615" s="139" t="b">
        <v>1</v>
      </c>
      <c r="BN615" s="139" t="s">
        <v>116</v>
      </c>
      <c r="BO615" s="139" t="s">
        <v>111</v>
      </c>
      <c r="BP615" s="139" t="s">
        <v>111</v>
      </c>
      <c r="BQ615" s="139" t="s">
        <v>111</v>
      </c>
      <c r="BR615" s="139" t="s">
        <v>111</v>
      </c>
      <c r="BS615" s="139" t="b">
        <v>0</v>
      </c>
      <c r="BT615" s="139" t="s">
        <v>111</v>
      </c>
      <c r="BU615" s="139" t="s">
        <v>111</v>
      </c>
      <c r="BV615" s="139" t="s">
        <v>111</v>
      </c>
      <c r="BW615" s="139" t="s">
        <v>111</v>
      </c>
      <c r="BX615" s="139" t="s">
        <v>111</v>
      </c>
      <c r="BY615" s="139" t="b">
        <v>1</v>
      </c>
      <c r="BZ615" s="139" t="s">
        <v>116</v>
      </c>
      <c r="CA615" s="139" t="s">
        <v>116</v>
      </c>
      <c r="CB615" s="139" t="s">
        <v>116</v>
      </c>
      <c r="CC615" s="139" t="s">
        <v>116</v>
      </c>
      <c r="CD615" s="139" t="s">
        <v>116</v>
      </c>
      <c r="CE615" s="139" t="b">
        <v>0</v>
      </c>
      <c r="CF615" s="139" t="s">
        <v>3796</v>
      </c>
      <c r="CG615" s="139" t="s">
        <v>3796</v>
      </c>
      <c r="CH615" s="139" t="s">
        <v>3796</v>
      </c>
      <c r="CI615" s="139" t="s">
        <v>3796</v>
      </c>
      <c r="CJ615" s="139" t="s">
        <v>3796</v>
      </c>
      <c r="CK615" s="139" t="b">
        <v>0</v>
      </c>
      <c r="CL615" s="139" t="s">
        <v>111</v>
      </c>
      <c r="CM615" s="139" t="s">
        <v>111</v>
      </c>
      <c r="CN615" s="139" t="s">
        <v>111</v>
      </c>
      <c r="CO615" s="139" t="s">
        <v>111</v>
      </c>
      <c r="CP615" s="139" t="s">
        <v>111</v>
      </c>
      <c r="CQ615" s="139" t="b">
        <v>0</v>
      </c>
      <c r="CR615" s="139" t="s">
        <v>111</v>
      </c>
      <c r="CS615" s="139" t="s">
        <v>111</v>
      </c>
      <c r="CT615" s="139" t="s">
        <v>111</v>
      </c>
      <c r="CU615" s="139" t="s">
        <v>111</v>
      </c>
      <c r="CV615" s="139" t="s">
        <v>111</v>
      </c>
      <c r="CW615" s="139" t="b">
        <v>0</v>
      </c>
      <c r="CX615" s="139" t="s">
        <v>111</v>
      </c>
      <c r="CY615" s="139" t="s">
        <v>111</v>
      </c>
      <c r="CZ615" s="139" t="s">
        <v>3796</v>
      </c>
      <c r="DA615" s="139" t="s">
        <v>3796</v>
      </c>
      <c r="DB615" s="139" t="s">
        <v>3796</v>
      </c>
      <c r="DD615" s="230"/>
      <c r="DE615" s="230"/>
      <c r="DF615" s="230"/>
      <c r="DG615" s="230"/>
    </row>
    <row r="616" spans="1:111" ht="87" x14ac:dyDescent="0.35">
      <c r="A616" s="209">
        <v>2334</v>
      </c>
      <c r="B616" s="208" t="s">
        <v>1054</v>
      </c>
      <c r="C616" s="254">
        <v>343</v>
      </c>
      <c r="D616" s="255" t="s">
        <v>2771</v>
      </c>
      <c r="E616" s="255" t="s">
        <v>2778</v>
      </c>
      <c r="F616" s="256" t="s">
        <v>2779</v>
      </c>
      <c r="G616" s="256" t="s">
        <v>2780</v>
      </c>
      <c r="H616" s="140">
        <f t="shared" si="90"/>
        <v>12</v>
      </c>
      <c r="I616" s="140">
        <f t="shared" si="91"/>
        <v>2</v>
      </c>
      <c r="J616" s="140">
        <f t="shared" si="92"/>
        <v>8</v>
      </c>
      <c r="K616" s="140">
        <f t="shared" si="93"/>
        <v>2</v>
      </c>
      <c r="L616" s="140">
        <f t="shared" si="94"/>
        <v>0</v>
      </c>
      <c r="M616" s="140">
        <f t="shared" si="95"/>
        <v>12</v>
      </c>
      <c r="N616" s="140">
        <f t="shared" si="96"/>
        <v>11</v>
      </c>
      <c r="O616" s="140">
        <f t="shared" si="97"/>
        <v>12</v>
      </c>
      <c r="P616" s="140">
        <f t="shared" si="98"/>
        <v>12</v>
      </c>
      <c r="Q616" s="140">
        <f t="shared" si="99"/>
        <v>11</v>
      </c>
      <c r="R616" s="140" t="s">
        <v>124</v>
      </c>
      <c r="S616" s="140" t="s">
        <v>124</v>
      </c>
      <c r="T616" s="140" t="s">
        <v>124</v>
      </c>
      <c r="U616" s="140" t="s">
        <v>124</v>
      </c>
      <c r="V616" s="140" t="s">
        <v>124</v>
      </c>
      <c r="W616" s="139" t="b">
        <v>1</v>
      </c>
      <c r="X616" s="139" t="s">
        <v>116</v>
      </c>
      <c r="Y616" s="139" t="s">
        <v>116</v>
      </c>
      <c r="Z616" s="139" t="s">
        <v>116</v>
      </c>
      <c r="AA616" s="139" t="s">
        <v>116</v>
      </c>
      <c r="AB616" s="139" t="s">
        <v>116</v>
      </c>
      <c r="AC616" s="139" t="b">
        <v>1</v>
      </c>
      <c r="AD616" s="139" t="s">
        <v>116</v>
      </c>
      <c r="AE616" s="139" t="s">
        <v>116</v>
      </c>
      <c r="AF616" s="139" t="s">
        <v>116</v>
      </c>
      <c r="AG616" s="139" t="s">
        <v>116</v>
      </c>
      <c r="AH616" s="139" t="s">
        <v>116</v>
      </c>
      <c r="AI616" s="139" t="b">
        <v>1</v>
      </c>
      <c r="AJ616" s="139" t="s">
        <v>116</v>
      </c>
      <c r="AK616" s="139" t="s">
        <v>116</v>
      </c>
      <c r="AL616" s="139" t="s">
        <v>116</v>
      </c>
      <c r="AM616" s="139" t="s">
        <v>116</v>
      </c>
      <c r="AN616" s="139" t="s">
        <v>116</v>
      </c>
      <c r="AO616" s="139" t="b">
        <v>1</v>
      </c>
      <c r="AP616" s="139" t="s">
        <v>116</v>
      </c>
      <c r="AQ616" s="139" t="s">
        <v>116</v>
      </c>
      <c r="AR616" s="139" t="s">
        <v>116</v>
      </c>
      <c r="AS616" s="139" t="s">
        <v>116</v>
      </c>
      <c r="AT616" s="139" t="s">
        <v>116</v>
      </c>
      <c r="AU616" s="139" t="b">
        <v>1</v>
      </c>
      <c r="AV616" s="139" t="s">
        <v>116</v>
      </c>
      <c r="AW616" s="139" t="s">
        <v>116</v>
      </c>
      <c r="AX616" s="139" t="s">
        <v>116</v>
      </c>
      <c r="AY616" s="139" t="s">
        <v>116</v>
      </c>
      <c r="AZ616" s="139" t="s">
        <v>116</v>
      </c>
      <c r="BA616" s="139" t="b">
        <v>1</v>
      </c>
      <c r="BB616" s="139" t="s">
        <v>2075</v>
      </c>
      <c r="BC616" s="139" t="s">
        <v>2075</v>
      </c>
      <c r="BD616" s="139" t="s">
        <v>2075</v>
      </c>
      <c r="BE616" s="139" t="s">
        <v>2075</v>
      </c>
      <c r="BF616" s="139" t="s">
        <v>2075</v>
      </c>
      <c r="BG616" s="139" t="b">
        <v>0</v>
      </c>
      <c r="BH616" s="139" t="s">
        <v>111</v>
      </c>
      <c r="BI616" s="139" t="s">
        <v>111</v>
      </c>
      <c r="BJ616" s="139" t="s">
        <v>111</v>
      </c>
      <c r="BK616" s="139" t="s">
        <v>111</v>
      </c>
      <c r="BL616" s="139" t="s">
        <v>111</v>
      </c>
      <c r="BM616" s="139" t="b">
        <v>1</v>
      </c>
      <c r="BN616" s="139" t="s">
        <v>116</v>
      </c>
      <c r="BO616" s="139" t="s">
        <v>116</v>
      </c>
      <c r="BP616" s="139" t="s">
        <v>116</v>
      </c>
      <c r="BQ616" s="139" t="s">
        <v>116</v>
      </c>
      <c r="BR616" s="139" t="s">
        <v>116</v>
      </c>
      <c r="BS616" s="139" t="b">
        <v>1</v>
      </c>
      <c r="BT616" s="139" t="s">
        <v>116</v>
      </c>
      <c r="BU616" s="139" t="s">
        <v>111</v>
      </c>
      <c r="BV616" s="139" t="s">
        <v>116</v>
      </c>
      <c r="BW616" s="139" t="s">
        <v>116</v>
      </c>
      <c r="BX616" s="139" t="s">
        <v>111</v>
      </c>
      <c r="BY616" s="139" t="b">
        <v>1</v>
      </c>
      <c r="BZ616" s="139" t="s">
        <v>116</v>
      </c>
      <c r="CA616" s="139" t="s">
        <v>116</v>
      </c>
      <c r="CB616" s="139" t="s">
        <v>116</v>
      </c>
      <c r="CC616" s="139" t="s">
        <v>116</v>
      </c>
      <c r="CD616" s="139" t="s">
        <v>116</v>
      </c>
      <c r="CE616" s="139" t="b">
        <v>1</v>
      </c>
      <c r="CF616" s="139" t="s">
        <v>116</v>
      </c>
      <c r="CG616" s="139" t="s">
        <v>116</v>
      </c>
      <c r="CH616" s="139" t="s">
        <v>116</v>
      </c>
      <c r="CI616" s="139" t="s">
        <v>116</v>
      </c>
      <c r="CJ616" s="139" t="s">
        <v>116</v>
      </c>
      <c r="CK616" s="139" t="b">
        <v>1</v>
      </c>
      <c r="CL616" s="139" t="s">
        <v>116</v>
      </c>
      <c r="CM616" s="139" t="s">
        <v>116</v>
      </c>
      <c r="CN616" s="139" t="s">
        <v>116</v>
      </c>
      <c r="CO616" s="139" t="s">
        <v>116</v>
      </c>
      <c r="CP616" s="139" t="s">
        <v>116</v>
      </c>
      <c r="CQ616" s="139" t="b">
        <v>1</v>
      </c>
      <c r="CR616" s="139" t="s">
        <v>116</v>
      </c>
      <c r="CS616" s="139" t="s">
        <v>116</v>
      </c>
      <c r="CT616" s="139" t="s">
        <v>116</v>
      </c>
      <c r="CU616" s="139" t="s">
        <v>116</v>
      </c>
      <c r="CV616" s="139" t="s">
        <v>116</v>
      </c>
      <c r="CW616" s="139" t="b">
        <v>0</v>
      </c>
      <c r="CX616" s="139" t="s">
        <v>111</v>
      </c>
      <c r="CY616" s="139" t="s">
        <v>111</v>
      </c>
      <c r="CZ616" s="139" t="s">
        <v>3796</v>
      </c>
      <c r="DA616" s="139" t="s">
        <v>3796</v>
      </c>
      <c r="DB616" s="139" t="s">
        <v>3796</v>
      </c>
      <c r="DD616" s="230"/>
      <c r="DE616" s="230"/>
      <c r="DF616" s="230"/>
      <c r="DG616" s="230"/>
    </row>
    <row r="617" spans="1:111" ht="58" x14ac:dyDescent="0.35">
      <c r="A617" s="209">
        <v>2334</v>
      </c>
      <c r="B617" s="208" t="s">
        <v>1054</v>
      </c>
      <c r="C617" s="254">
        <v>343</v>
      </c>
      <c r="D617" s="255" t="s">
        <v>2771</v>
      </c>
      <c r="E617" s="255" t="s">
        <v>2781</v>
      </c>
      <c r="F617" s="256" t="s">
        <v>2782</v>
      </c>
      <c r="G617" s="256" t="s">
        <v>2783</v>
      </c>
      <c r="H617" s="140">
        <f t="shared" si="90"/>
        <v>0</v>
      </c>
      <c r="I617" s="140">
        <f t="shared" si="91"/>
        <v>0</v>
      </c>
      <c r="J617" s="140">
        <f t="shared" si="92"/>
        <v>0</v>
      </c>
      <c r="K617" s="140">
        <f t="shared" si="93"/>
        <v>0</v>
      </c>
      <c r="L617" s="140">
        <f t="shared" si="94"/>
        <v>0</v>
      </c>
      <c r="M617" s="140">
        <f t="shared" si="95"/>
        <v>0</v>
      </c>
      <c r="N617" s="140">
        <f t="shared" si="96"/>
        <v>0</v>
      </c>
      <c r="O617" s="140">
        <f t="shared" si="97"/>
        <v>0</v>
      </c>
      <c r="P617" s="140">
        <f t="shared" si="98"/>
        <v>0</v>
      </c>
      <c r="Q617" s="140">
        <f t="shared" si="99"/>
        <v>0</v>
      </c>
      <c r="R617" s="140" t="s">
        <v>1876</v>
      </c>
      <c r="S617" s="140" t="s">
        <v>1876</v>
      </c>
      <c r="T617" s="140" t="s">
        <v>1876</v>
      </c>
      <c r="U617" s="140" t="s">
        <v>1876</v>
      </c>
      <c r="V617" s="140" t="s">
        <v>1876</v>
      </c>
      <c r="W617" s="139" t="b">
        <v>0</v>
      </c>
      <c r="X617" s="139" t="s">
        <v>111</v>
      </c>
      <c r="Y617" s="139" t="s">
        <v>111</v>
      </c>
      <c r="Z617" s="139" t="s">
        <v>111</v>
      </c>
      <c r="AA617" s="139" t="s">
        <v>111</v>
      </c>
      <c r="AB617" s="139" t="s">
        <v>111</v>
      </c>
      <c r="AC617" s="139" t="b">
        <v>0</v>
      </c>
      <c r="AD617" s="139" t="s">
        <v>111</v>
      </c>
      <c r="AE617" s="139" t="s">
        <v>111</v>
      </c>
      <c r="AF617" s="139" t="s">
        <v>111</v>
      </c>
      <c r="AG617" s="139" t="s">
        <v>111</v>
      </c>
      <c r="AH617" s="139" t="s">
        <v>111</v>
      </c>
      <c r="AI617" s="139" t="b">
        <v>0</v>
      </c>
      <c r="AJ617" s="139" t="s">
        <v>111</v>
      </c>
      <c r="AK617" s="139" t="s">
        <v>111</v>
      </c>
      <c r="AL617" s="139" t="s">
        <v>111</v>
      </c>
      <c r="AM617" s="139" t="s">
        <v>111</v>
      </c>
      <c r="AN617" s="139" t="s">
        <v>111</v>
      </c>
      <c r="AO617" s="139" t="b">
        <v>0</v>
      </c>
      <c r="AP617" s="139" t="s">
        <v>111</v>
      </c>
      <c r="AQ617" s="139" t="s">
        <v>111</v>
      </c>
      <c r="AR617" s="139" t="s">
        <v>111</v>
      </c>
      <c r="AS617" s="139" t="s">
        <v>111</v>
      </c>
      <c r="AT617" s="139" t="s">
        <v>111</v>
      </c>
      <c r="AU617" s="139" t="b">
        <v>0</v>
      </c>
      <c r="AV617" s="139" t="s">
        <v>111</v>
      </c>
      <c r="AW617" s="139" t="s">
        <v>111</v>
      </c>
      <c r="AX617" s="139" t="s">
        <v>111</v>
      </c>
      <c r="AY617" s="139" t="s">
        <v>111</v>
      </c>
      <c r="AZ617" s="139" t="s">
        <v>111</v>
      </c>
      <c r="BA617" s="139" t="b">
        <v>0</v>
      </c>
      <c r="BB617" s="139" t="s">
        <v>111</v>
      </c>
      <c r="BC617" s="139" t="s">
        <v>111</v>
      </c>
      <c r="BD617" s="139" t="s">
        <v>111</v>
      </c>
      <c r="BE617" s="139" t="s">
        <v>111</v>
      </c>
      <c r="BF617" s="139" t="s">
        <v>111</v>
      </c>
      <c r="BG617" s="139" t="b">
        <v>0</v>
      </c>
      <c r="BH617" s="139" t="s">
        <v>111</v>
      </c>
      <c r="BI617" s="139" t="s">
        <v>111</v>
      </c>
      <c r="BJ617" s="139" t="s">
        <v>111</v>
      </c>
      <c r="BK617" s="139" t="s">
        <v>111</v>
      </c>
      <c r="BL617" s="139" t="s">
        <v>111</v>
      </c>
      <c r="BM617" s="139" t="b">
        <v>0</v>
      </c>
      <c r="BN617" s="139" t="s">
        <v>111</v>
      </c>
      <c r="BO617" s="139" t="s">
        <v>111</v>
      </c>
      <c r="BP617" s="139" t="s">
        <v>111</v>
      </c>
      <c r="BQ617" s="139" t="s">
        <v>111</v>
      </c>
      <c r="BR617" s="139" t="s">
        <v>111</v>
      </c>
      <c r="BS617" s="139" t="b">
        <v>0</v>
      </c>
      <c r="BT617" s="139" t="s">
        <v>111</v>
      </c>
      <c r="BU617" s="139" t="s">
        <v>111</v>
      </c>
      <c r="BV617" s="139" t="s">
        <v>111</v>
      </c>
      <c r="BW617" s="139" t="s">
        <v>111</v>
      </c>
      <c r="BX617" s="139" t="s">
        <v>111</v>
      </c>
      <c r="BY617" s="139" t="b">
        <v>0</v>
      </c>
      <c r="BZ617" s="139" t="s">
        <v>111</v>
      </c>
      <c r="CA617" s="139" t="s">
        <v>111</v>
      </c>
      <c r="CB617" s="139" t="s">
        <v>111</v>
      </c>
      <c r="CC617" s="139" t="s">
        <v>111</v>
      </c>
      <c r="CD617" s="139" t="s">
        <v>111</v>
      </c>
      <c r="CE617" s="139" t="b">
        <v>0</v>
      </c>
      <c r="CF617" s="139" t="s">
        <v>3796</v>
      </c>
      <c r="CG617" s="139" t="s">
        <v>3796</v>
      </c>
      <c r="CH617" s="139" t="s">
        <v>3796</v>
      </c>
      <c r="CI617" s="139" t="s">
        <v>3796</v>
      </c>
      <c r="CJ617" s="139" t="s">
        <v>3796</v>
      </c>
      <c r="CK617" s="139" t="b">
        <v>0</v>
      </c>
      <c r="CL617" s="139" t="s">
        <v>111</v>
      </c>
      <c r="CM617" s="139" t="s">
        <v>111</v>
      </c>
      <c r="CN617" s="139" t="s">
        <v>111</v>
      </c>
      <c r="CO617" s="139" t="s">
        <v>111</v>
      </c>
      <c r="CP617" s="139" t="s">
        <v>111</v>
      </c>
      <c r="CQ617" s="139" t="b">
        <v>0</v>
      </c>
      <c r="CR617" s="139" t="s">
        <v>111</v>
      </c>
      <c r="CS617" s="139" t="s">
        <v>111</v>
      </c>
      <c r="CT617" s="139" t="s">
        <v>111</v>
      </c>
      <c r="CU617" s="139" t="s">
        <v>111</v>
      </c>
      <c r="CV617" s="139" t="s">
        <v>111</v>
      </c>
      <c r="CW617" s="139" t="b">
        <v>0</v>
      </c>
      <c r="CX617" s="139" t="s">
        <v>111</v>
      </c>
      <c r="CY617" s="139" t="s">
        <v>111</v>
      </c>
      <c r="CZ617" s="139" t="s">
        <v>3796</v>
      </c>
      <c r="DA617" s="139" t="s">
        <v>3796</v>
      </c>
      <c r="DB617" s="139" t="s">
        <v>3796</v>
      </c>
      <c r="DD617" s="230"/>
      <c r="DE617" s="230"/>
      <c r="DF617" s="230"/>
      <c r="DG617" s="230"/>
    </row>
    <row r="618" spans="1:111" ht="101.5" x14ac:dyDescent="0.35">
      <c r="A618" s="209">
        <v>2334</v>
      </c>
      <c r="B618" s="208" t="s">
        <v>1054</v>
      </c>
      <c r="C618" s="254">
        <v>343</v>
      </c>
      <c r="D618" s="255" t="s">
        <v>2771</v>
      </c>
      <c r="E618" s="255" t="s">
        <v>2784</v>
      </c>
      <c r="F618" s="256" t="s">
        <v>2785</v>
      </c>
      <c r="G618" s="256" t="s">
        <v>2786</v>
      </c>
      <c r="H618" s="140">
        <f t="shared" si="90"/>
        <v>12</v>
      </c>
      <c r="I618" s="140">
        <f t="shared" si="91"/>
        <v>2</v>
      </c>
      <c r="J618" s="140">
        <f t="shared" si="92"/>
        <v>8</v>
      </c>
      <c r="K618" s="140">
        <f t="shared" si="93"/>
        <v>2</v>
      </c>
      <c r="L618" s="140">
        <f t="shared" si="94"/>
        <v>0</v>
      </c>
      <c r="M618" s="140">
        <f t="shared" si="95"/>
        <v>12</v>
      </c>
      <c r="N618" s="140">
        <f t="shared" si="96"/>
        <v>11</v>
      </c>
      <c r="O618" s="140">
        <f t="shared" si="97"/>
        <v>12</v>
      </c>
      <c r="P618" s="140">
        <f t="shared" si="98"/>
        <v>11</v>
      </c>
      <c r="Q618" s="140">
        <f t="shared" si="99"/>
        <v>10</v>
      </c>
      <c r="R618" s="140" t="s">
        <v>124</v>
      </c>
      <c r="S618" s="140" t="s">
        <v>124</v>
      </c>
      <c r="T618" s="140" t="s">
        <v>124</v>
      </c>
      <c r="U618" s="140" t="s">
        <v>2285</v>
      </c>
      <c r="V618" s="140" t="s">
        <v>2285</v>
      </c>
      <c r="W618" s="139" t="b">
        <v>1</v>
      </c>
      <c r="X618" s="139" t="s">
        <v>116</v>
      </c>
      <c r="Y618" s="139" t="s">
        <v>116</v>
      </c>
      <c r="Z618" s="139" t="s">
        <v>116</v>
      </c>
      <c r="AA618" s="139" t="s">
        <v>116</v>
      </c>
      <c r="AB618" s="139" t="s">
        <v>116</v>
      </c>
      <c r="AC618" s="139" t="b">
        <v>1</v>
      </c>
      <c r="AD618" s="139" t="s">
        <v>116</v>
      </c>
      <c r="AE618" s="139" t="s">
        <v>116</v>
      </c>
      <c r="AF618" s="139" t="s">
        <v>116</v>
      </c>
      <c r="AG618" s="139" t="s">
        <v>116</v>
      </c>
      <c r="AH618" s="139" t="s">
        <v>116</v>
      </c>
      <c r="AI618" s="139" t="b">
        <v>1</v>
      </c>
      <c r="AJ618" s="139" t="s">
        <v>116</v>
      </c>
      <c r="AK618" s="139" t="s">
        <v>116</v>
      </c>
      <c r="AL618" s="139" t="s">
        <v>116</v>
      </c>
      <c r="AM618" s="139" t="s">
        <v>116</v>
      </c>
      <c r="AN618" s="139" t="s">
        <v>116</v>
      </c>
      <c r="AO618" s="139" t="b">
        <v>1</v>
      </c>
      <c r="AP618" s="139" t="s">
        <v>116</v>
      </c>
      <c r="AQ618" s="139" t="s">
        <v>116</v>
      </c>
      <c r="AR618" s="139" t="s">
        <v>116</v>
      </c>
      <c r="AS618" s="139" t="s">
        <v>116</v>
      </c>
      <c r="AT618" s="139" t="s">
        <v>116</v>
      </c>
      <c r="AU618" s="139" t="b">
        <v>1</v>
      </c>
      <c r="AV618" s="139" t="s">
        <v>116</v>
      </c>
      <c r="AW618" s="139" t="s">
        <v>116</v>
      </c>
      <c r="AX618" s="139" t="s">
        <v>116</v>
      </c>
      <c r="AY618" s="139" t="s">
        <v>116</v>
      </c>
      <c r="AZ618" s="139" t="s">
        <v>116</v>
      </c>
      <c r="BA618" s="139" t="b">
        <v>1</v>
      </c>
      <c r="BB618" s="139" t="s">
        <v>2075</v>
      </c>
      <c r="BC618" s="139" t="s">
        <v>2075</v>
      </c>
      <c r="BD618" s="139" t="s">
        <v>2075</v>
      </c>
      <c r="BE618" s="139" t="s">
        <v>2691</v>
      </c>
      <c r="BF618" s="139" t="s">
        <v>2691</v>
      </c>
      <c r="BG618" s="139" t="b">
        <v>0</v>
      </c>
      <c r="BH618" s="139" t="s">
        <v>111</v>
      </c>
      <c r="BI618" s="139" t="s">
        <v>111</v>
      </c>
      <c r="BJ618" s="139" t="s">
        <v>111</v>
      </c>
      <c r="BK618" s="139" t="s">
        <v>111</v>
      </c>
      <c r="BL618" s="139" t="s">
        <v>111</v>
      </c>
      <c r="BM618" s="139" t="b">
        <v>1</v>
      </c>
      <c r="BN618" s="139" t="s">
        <v>116</v>
      </c>
      <c r="BO618" s="139" t="s">
        <v>116</v>
      </c>
      <c r="BP618" s="139" t="s">
        <v>116</v>
      </c>
      <c r="BQ618" s="139" t="s">
        <v>116</v>
      </c>
      <c r="BR618" s="139" t="s">
        <v>116</v>
      </c>
      <c r="BS618" s="139" t="b">
        <v>1</v>
      </c>
      <c r="BT618" s="139" t="s">
        <v>116</v>
      </c>
      <c r="BU618" s="139" t="s">
        <v>111</v>
      </c>
      <c r="BV618" s="139" t="s">
        <v>116</v>
      </c>
      <c r="BW618" s="139" t="s">
        <v>116</v>
      </c>
      <c r="BX618" s="139" t="s">
        <v>111</v>
      </c>
      <c r="BY618" s="139" t="b">
        <v>1</v>
      </c>
      <c r="BZ618" s="139" t="s">
        <v>116</v>
      </c>
      <c r="CA618" s="139" t="s">
        <v>116</v>
      </c>
      <c r="CB618" s="139" t="s">
        <v>116</v>
      </c>
      <c r="CC618" s="139" t="s">
        <v>116</v>
      </c>
      <c r="CD618" s="139" t="s">
        <v>116</v>
      </c>
      <c r="CE618" s="139" t="b">
        <v>1</v>
      </c>
      <c r="CF618" s="139" t="s">
        <v>116</v>
      </c>
      <c r="CG618" s="139" t="s">
        <v>116</v>
      </c>
      <c r="CH618" s="139" t="s">
        <v>116</v>
      </c>
      <c r="CI618" s="139" t="s">
        <v>116</v>
      </c>
      <c r="CJ618" s="139" t="s">
        <v>116</v>
      </c>
      <c r="CK618" s="139" t="b">
        <v>1</v>
      </c>
      <c r="CL618" s="139" t="s">
        <v>116</v>
      </c>
      <c r="CM618" s="139" t="s">
        <v>116</v>
      </c>
      <c r="CN618" s="139" t="s">
        <v>116</v>
      </c>
      <c r="CO618" s="139" t="s">
        <v>116</v>
      </c>
      <c r="CP618" s="139" t="s">
        <v>116</v>
      </c>
      <c r="CQ618" s="139" t="b">
        <v>1</v>
      </c>
      <c r="CR618" s="139" t="s">
        <v>116</v>
      </c>
      <c r="CS618" s="139" t="s">
        <v>116</v>
      </c>
      <c r="CT618" s="139" t="s">
        <v>116</v>
      </c>
      <c r="CU618" s="139" t="s">
        <v>116</v>
      </c>
      <c r="CV618" s="139" t="s">
        <v>116</v>
      </c>
      <c r="CW618" s="139" t="b">
        <v>0</v>
      </c>
      <c r="CX618" s="139" t="s">
        <v>111</v>
      </c>
      <c r="CY618" s="139" t="s">
        <v>111</v>
      </c>
      <c r="CZ618" s="139" t="s">
        <v>3796</v>
      </c>
      <c r="DA618" s="139" t="s">
        <v>3796</v>
      </c>
      <c r="DB618" s="139" t="s">
        <v>3796</v>
      </c>
      <c r="DD618" s="230"/>
      <c r="DE618" s="230"/>
      <c r="DF618" s="230"/>
      <c r="DG618" s="230"/>
    </row>
    <row r="619" spans="1:111" ht="31" x14ac:dyDescent="0.35">
      <c r="A619" s="209">
        <v>2334</v>
      </c>
      <c r="B619" s="208" t="s">
        <v>1054</v>
      </c>
      <c r="C619" s="254">
        <v>343</v>
      </c>
      <c r="D619" s="255" t="s">
        <v>2771</v>
      </c>
      <c r="E619" s="255" t="s">
        <v>2787</v>
      </c>
      <c r="F619" s="256" t="s">
        <v>2788</v>
      </c>
      <c r="G619" s="256" t="s">
        <v>2789</v>
      </c>
      <c r="H619" s="140">
        <f t="shared" si="90"/>
        <v>1</v>
      </c>
      <c r="I619" s="140">
        <f t="shared" si="91"/>
        <v>0</v>
      </c>
      <c r="J619" s="140">
        <f t="shared" si="92"/>
        <v>1</v>
      </c>
      <c r="K619" s="140">
        <f t="shared" si="93"/>
        <v>0</v>
      </c>
      <c r="L619" s="140">
        <f t="shared" si="94"/>
        <v>0</v>
      </c>
      <c r="M619" s="140">
        <f t="shared" si="95"/>
        <v>1</v>
      </c>
      <c r="N619" s="140">
        <f t="shared" si="96"/>
        <v>0</v>
      </c>
      <c r="O619" s="140">
        <f t="shared" si="97"/>
        <v>0</v>
      </c>
      <c r="P619" s="140">
        <f t="shared" si="98"/>
        <v>0</v>
      </c>
      <c r="Q619" s="140">
        <f t="shared" si="99"/>
        <v>0</v>
      </c>
      <c r="R619" s="140" t="s">
        <v>115</v>
      </c>
      <c r="S619" s="140" t="s">
        <v>1876</v>
      </c>
      <c r="T619" s="140" t="s">
        <v>1876</v>
      </c>
      <c r="U619" s="140" t="s">
        <v>1876</v>
      </c>
      <c r="V619" s="140" t="s">
        <v>1876</v>
      </c>
      <c r="W619" s="139" t="b">
        <v>0</v>
      </c>
      <c r="X619" s="139" t="s">
        <v>111</v>
      </c>
      <c r="Y619" s="139" t="s">
        <v>111</v>
      </c>
      <c r="Z619" s="139" t="s">
        <v>111</v>
      </c>
      <c r="AA619" s="139" t="s">
        <v>111</v>
      </c>
      <c r="AB619" s="139" t="s">
        <v>111</v>
      </c>
      <c r="AC619" s="139" t="b">
        <v>1</v>
      </c>
      <c r="AD619" s="139" t="s">
        <v>116</v>
      </c>
      <c r="AE619" s="139" t="s">
        <v>111</v>
      </c>
      <c r="AF619" s="139" t="s">
        <v>111</v>
      </c>
      <c r="AG619" s="139" t="s">
        <v>111</v>
      </c>
      <c r="AH619" s="139" t="s">
        <v>111</v>
      </c>
      <c r="AI619" s="139" t="b">
        <v>0</v>
      </c>
      <c r="AJ619" s="139" t="s">
        <v>111</v>
      </c>
      <c r="AK619" s="139" t="s">
        <v>111</v>
      </c>
      <c r="AL619" s="139" t="s">
        <v>111</v>
      </c>
      <c r="AM619" s="139" t="s">
        <v>111</v>
      </c>
      <c r="AN619" s="139" t="s">
        <v>111</v>
      </c>
      <c r="AO619" s="139" t="b">
        <v>0</v>
      </c>
      <c r="AP619" s="139" t="s">
        <v>111</v>
      </c>
      <c r="AQ619" s="139" t="s">
        <v>111</v>
      </c>
      <c r="AR619" s="139" t="s">
        <v>111</v>
      </c>
      <c r="AS619" s="139" t="s">
        <v>111</v>
      </c>
      <c r="AT619" s="139" t="s">
        <v>111</v>
      </c>
      <c r="AU619" s="139" t="b">
        <v>0</v>
      </c>
      <c r="AV619" s="139" t="s">
        <v>111</v>
      </c>
      <c r="AW619" s="139" t="s">
        <v>111</v>
      </c>
      <c r="AX619" s="139" t="s">
        <v>111</v>
      </c>
      <c r="AY619" s="139" t="s">
        <v>111</v>
      </c>
      <c r="AZ619" s="139" t="s">
        <v>111</v>
      </c>
      <c r="BA619" s="139" t="b">
        <v>0</v>
      </c>
      <c r="BB619" s="139" t="s">
        <v>111</v>
      </c>
      <c r="BC619" s="139" t="s">
        <v>111</v>
      </c>
      <c r="BD619" s="139" t="s">
        <v>111</v>
      </c>
      <c r="BE619" s="139" t="s">
        <v>111</v>
      </c>
      <c r="BF619" s="139" t="s">
        <v>111</v>
      </c>
      <c r="BG619" s="139" t="b">
        <v>0</v>
      </c>
      <c r="BH619" s="139" t="s">
        <v>111</v>
      </c>
      <c r="BI619" s="139" t="s">
        <v>111</v>
      </c>
      <c r="BJ619" s="139" t="s">
        <v>111</v>
      </c>
      <c r="BK619" s="139" t="s">
        <v>111</v>
      </c>
      <c r="BL619" s="139" t="s">
        <v>111</v>
      </c>
      <c r="BM619" s="139" t="b">
        <v>0</v>
      </c>
      <c r="BN619" s="139" t="s">
        <v>111</v>
      </c>
      <c r="BO619" s="139" t="s">
        <v>111</v>
      </c>
      <c r="BP619" s="139" t="s">
        <v>111</v>
      </c>
      <c r="BQ619" s="139" t="s">
        <v>111</v>
      </c>
      <c r="BR619" s="139" t="s">
        <v>111</v>
      </c>
      <c r="BS619" s="139" t="b">
        <v>0</v>
      </c>
      <c r="BT619" s="139" t="s">
        <v>111</v>
      </c>
      <c r="BU619" s="139" t="s">
        <v>111</v>
      </c>
      <c r="BV619" s="139" t="s">
        <v>111</v>
      </c>
      <c r="BW619" s="139" t="s">
        <v>111</v>
      </c>
      <c r="BX619" s="139" t="s">
        <v>111</v>
      </c>
      <c r="BY619" s="139" t="b">
        <v>0</v>
      </c>
      <c r="BZ619" s="139" t="s">
        <v>111</v>
      </c>
      <c r="CA619" s="139" t="s">
        <v>111</v>
      </c>
      <c r="CB619" s="139" t="s">
        <v>111</v>
      </c>
      <c r="CC619" s="139" t="s">
        <v>111</v>
      </c>
      <c r="CD619" s="139" t="s">
        <v>111</v>
      </c>
      <c r="CE619" s="139" t="b">
        <v>0</v>
      </c>
      <c r="CF619" s="139" t="s">
        <v>3796</v>
      </c>
      <c r="CG619" s="139" t="s">
        <v>3796</v>
      </c>
      <c r="CH619" s="139" t="s">
        <v>3796</v>
      </c>
      <c r="CI619" s="139" t="s">
        <v>3796</v>
      </c>
      <c r="CJ619" s="139" t="s">
        <v>3796</v>
      </c>
      <c r="CK619" s="139" t="b">
        <v>0</v>
      </c>
      <c r="CL619" s="139" t="s">
        <v>111</v>
      </c>
      <c r="CM619" s="139" t="s">
        <v>111</v>
      </c>
      <c r="CN619" s="139" t="s">
        <v>111</v>
      </c>
      <c r="CO619" s="139" t="s">
        <v>111</v>
      </c>
      <c r="CP619" s="139" t="s">
        <v>111</v>
      </c>
      <c r="CQ619" s="139" t="b">
        <v>0</v>
      </c>
      <c r="CR619" s="139" t="s">
        <v>111</v>
      </c>
      <c r="CS619" s="139" t="s">
        <v>111</v>
      </c>
      <c r="CT619" s="139" t="s">
        <v>111</v>
      </c>
      <c r="CU619" s="139" t="s">
        <v>111</v>
      </c>
      <c r="CV619" s="139" t="s">
        <v>111</v>
      </c>
      <c r="CW619" s="139" t="b">
        <v>0</v>
      </c>
      <c r="CX619" s="139" t="s">
        <v>111</v>
      </c>
      <c r="CY619" s="139" t="s">
        <v>111</v>
      </c>
      <c r="CZ619" s="139" t="s">
        <v>3796</v>
      </c>
      <c r="DA619" s="139" t="s">
        <v>3796</v>
      </c>
      <c r="DB619" s="139" t="s">
        <v>3796</v>
      </c>
      <c r="DD619" s="230"/>
      <c r="DE619" s="230"/>
      <c r="DF619" s="230"/>
      <c r="DG619" s="230"/>
    </row>
    <row r="620" spans="1:111" ht="87" x14ac:dyDescent="0.35">
      <c r="A620" s="209">
        <v>2334</v>
      </c>
      <c r="B620" s="208" t="s">
        <v>1054</v>
      </c>
      <c r="C620" s="254">
        <v>343</v>
      </c>
      <c r="D620" s="255" t="s">
        <v>2771</v>
      </c>
      <c r="E620" s="255" t="s">
        <v>2790</v>
      </c>
      <c r="F620" s="256" t="s">
        <v>2791</v>
      </c>
      <c r="G620" s="256" t="s">
        <v>2792</v>
      </c>
      <c r="H620" s="140">
        <f t="shared" si="90"/>
        <v>4</v>
      </c>
      <c r="I620" s="140">
        <f t="shared" si="91"/>
        <v>0</v>
      </c>
      <c r="J620" s="140">
        <f t="shared" si="92"/>
        <v>4</v>
      </c>
      <c r="K620" s="140">
        <f t="shared" si="93"/>
        <v>0</v>
      </c>
      <c r="L620" s="140">
        <f t="shared" si="94"/>
        <v>0</v>
      </c>
      <c r="M620" s="140">
        <f t="shared" si="95"/>
        <v>4</v>
      </c>
      <c r="N620" s="140">
        <f t="shared" si="96"/>
        <v>4</v>
      </c>
      <c r="O620" s="140">
        <f t="shared" si="97"/>
        <v>4</v>
      </c>
      <c r="P620" s="140">
        <f t="shared" si="98"/>
        <v>4</v>
      </c>
      <c r="Q620" s="140">
        <f t="shared" si="99"/>
        <v>4</v>
      </c>
      <c r="R620" s="140" t="s">
        <v>115</v>
      </c>
      <c r="S620" s="140" t="s">
        <v>115</v>
      </c>
      <c r="T620" s="140" t="s">
        <v>115</v>
      </c>
      <c r="U620" s="140" t="s">
        <v>115</v>
      </c>
      <c r="V620" s="140" t="s">
        <v>115</v>
      </c>
      <c r="W620" s="139" t="b">
        <v>0</v>
      </c>
      <c r="X620" s="139" t="s">
        <v>111</v>
      </c>
      <c r="Y620" s="139" t="s">
        <v>111</v>
      </c>
      <c r="Z620" s="139" t="s">
        <v>111</v>
      </c>
      <c r="AA620" s="139" t="s">
        <v>111</v>
      </c>
      <c r="AB620" s="139" t="s">
        <v>111</v>
      </c>
      <c r="AC620" s="139" t="b">
        <v>1</v>
      </c>
      <c r="AD620" s="139" t="s">
        <v>116</v>
      </c>
      <c r="AE620" s="139" t="s">
        <v>116</v>
      </c>
      <c r="AF620" s="139" t="s">
        <v>116</v>
      </c>
      <c r="AG620" s="139" t="s">
        <v>116</v>
      </c>
      <c r="AH620" s="139" t="s">
        <v>116</v>
      </c>
      <c r="AI620" s="139" t="b">
        <v>0</v>
      </c>
      <c r="AJ620" s="139" t="s">
        <v>111</v>
      </c>
      <c r="AK620" s="139" t="s">
        <v>111</v>
      </c>
      <c r="AL620" s="139" t="s">
        <v>111</v>
      </c>
      <c r="AM620" s="139" t="s">
        <v>111</v>
      </c>
      <c r="AN620" s="139" t="s">
        <v>111</v>
      </c>
      <c r="AO620" s="139" t="b">
        <v>1</v>
      </c>
      <c r="AP620" s="139" t="s">
        <v>116</v>
      </c>
      <c r="AQ620" s="139" t="s">
        <v>116</v>
      </c>
      <c r="AR620" s="139" t="s">
        <v>116</v>
      </c>
      <c r="AS620" s="139" t="s">
        <v>116</v>
      </c>
      <c r="AT620" s="139" t="s">
        <v>116</v>
      </c>
      <c r="AU620" s="139" t="b">
        <v>0</v>
      </c>
      <c r="AV620" s="139" t="s">
        <v>111</v>
      </c>
      <c r="AW620" s="139" t="s">
        <v>111</v>
      </c>
      <c r="AX620" s="139" t="s">
        <v>111</v>
      </c>
      <c r="AY620" s="139" t="s">
        <v>111</v>
      </c>
      <c r="AZ620" s="139" t="s">
        <v>111</v>
      </c>
      <c r="BA620" s="139" t="b">
        <v>0</v>
      </c>
      <c r="BB620" s="139" t="s">
        <v>111</v>
      </c>
      <c r="BC620" s="139" t="s">
        <v>111</v>
      </c>
      <c r="BD620" s="139" t="s">
        <v>111</v>
      </c>
      <c r="BE620" s="139" t="s">
        <v>111</v>
      </c>
      <c r="BF620" s="139" t="s">
        <v>111</v>
      </c>
      <c r="BG620" s="139" t="b">
        <v>0</v>
      </c>
      <c r="BH620" s="139" t="s">
        <v>111</v>
      </c>
      <c r="BI620" s="139" t="s">
        <v>111</v>
      </c>
      <c r="BJ620" s="139" t="s">
        <v>111</v>
      </c>
      <c r="BK620" s="139" t="s">
        <v>111</v>
      </c>
      <c r="BL620" s="139" t="s">
        <v>111</v>
      </c>
      <c r="BM620" s="139" t="b">
        <v>1</v>
      </c>
      <c r="BN620" s="139" t="s">
        <v>116</v>
      </c>
      <c r="BO620" s="139" t="s">
        <v>116</v>
      </c>
      <c r="BP620" s="139" t="s">
        <v>116</v>
      </c>
      <c r="BQ620" s="139" t="s">
        <v>116</v>
      </c>
      <c r="BR620" s="139" t="s">
        <v>116</v>
      </c>
      <c r="BS620" s="139" t="b">
        <v>0</v>
      </c>
      <c r="BT620" s="139" t="s">
        <v>111</v>
      </c>
      <c r="BU620" s="139" t="s">
        <v>111</v>
      </c>
      <c r="BV620" s="139" t="s">
        <v>111</v>
      </c>
      <c r="BW620" s="139" t="s">
        <v>111</v>
      </c>
      <c r="BX620" s="139" t="s">
        <v>111</v>
      </c>
      <c r="BY620" s="139" t="b">
        <v>1</v>
      </c>
      <c r="BZ620" s="139" t="s">
        <v>116</v>
      </c>
      <c r="CA620" s="139" t="s">
        <v>116</v>
      </c>
      <c r="CB620" s="139" t="s">
        <v>116</v>
      </c>
      <c r="CC620" s="139" t="s">
        <v>116</v>
      </c>
      <c r="CD620" s="139" t="s">
        <v>116</v>
      </c>
      <c r="CE620" s="139" t="b">
        <v>0</v>
      </c>
      <c r="CF620" s="139" t="s">
        <v>3796</v>
      </c>
      <c r="CG620" s="139" t="s">
        <v>3796</v>
      </c>
      <c r="CH620" s="139" t="s">
        <v>3796</v>
      </c>
      <c r="CI620" s="139" t="s">
        <v>3796</v>
      </c>
      <c r="CJ620" s="139" t="s">
        <v>3796</v>
      </c>
      <c r="CK620" s="139" t="b">
        <v>0</v>
      </c>
      <c r="CL620" s="139" t="s">
        <v>111</v>
      </c>
      <c r="CM620" s="139" t="s">
        <v>111</v>
      </c>
      <c r="CN620" s="139" t="s">
        <v>111</v>
      </c>
      <c r="CO620" s="139" t="s">
        <v>111</v>
      </c>
      <c r="CP620" s="139" t="s">
        <v>111</v>
      </c>
      <c r="CQ620" s="139" t="b">
        <v>0</v>
      </c>
      <c r="CR620" s="139" t="s">
        <v>111</v>
      </c>
      <c r="CS620" s="139" t="s">
        <v>111</v>
      </c>
      <c r="CT620" s="139" t="s">
        <v>111</v>
      </c>
      <c r="CU620" s="139" t="s">
        <v>111</v>
      </c>
      <c r="CV620" s="139" t="s">
        <v>111</v>
      </c>
      <c r="CW620" s="139" t="b">
        <v>0</v>
      </c>
      <c r="CX620" s="139" t="s">
        <v>111</v>
      </c>
      <c r="CY620" s="139" t="s">
        <v>111</v>
      </c>
      <c r="CZ620" s="139" t="s">
        <v>3796</v>
      </c>
      <c r="DA620" s="139" t="s">
        <v>3796</v>
      </c>
      <c r="DB620" s="139" t="s">
        <v>3796</v>
      </c>
      <c r="DD620" s="230"/>
      <c r="DE620" s="230"/>
      <c r="DF620" s="230"/>
      <c r="DG620" s="230"/>
    </row>
    <row r="621" spans="1:111" ht="31" x14ac:dyDescent="0.35">
      <c r="A621" s="209">
        <v>2334</v>
      </c>
      <c r="B621" s="208" t="s">
        <v>1054</v>
      </c>
      <c r="C621" s="254">
        <v>343</v>
      </c>
      <c r="D621" s="255" t="s">
        <v>2771</v>
      </c>
      <c r="E621" s="255" t="s">
        <v>2793</v>
      </c>
      <c r="F621" s="256" t="s">
        <v>2794</v>
      </c>
      <c r="G621" s="256" t="s">
        <v>2795</v>
      </c>
      <c r="H621" s="140">
        <f t="shared" si="90"/>
        <v>9</v>
      </c>
      <c r="I621" s="140">
        <f t="shared" si="91"/>
        <v>1</v>
      </c>
      <c r="J621" s="140">
        <f t="shared" si="92"/>
        <v>7</v>
      </c>
      <c r="K621" s="140">
        <f t="shared" si="93"/>
        <v>1</v>
      </c>
      <c r="L621" s="140">
        <f t="shared" si="94"/>
        <v>0</v>
      </c>
      <c r="M621" s="140">
        <f t="shared" si="95"/>
        <v>8</v>
      </c>
      <c r="N621" s="140">
        <f t="shared" si="96"/>
        <v>9</v>
      </c>
      <c r="O621" s="140">
        <f t="shared" si="97"/>
        <v>8</v>
      </c>
      <c r="P621" s="140">
        <f t="shared" si="98"/>
        <v>8</v>
      </c>
      <c r="Q621" s="140">
        <f t="shared" si="99"/>
        <v>8</v>
      </c>
      <c r="R621" s="140" t="s">
        <v>48</v>
      </c>
      <c r="S621" s="140" t="s">
        <v>48</v>
      </c>
      <c r="T621" s="140" t="s">
        <v>48</v>
      </c>
      <c r="U621" s="140" t="s">
        <v>48</v>
      </c>
      <c r="V621" s="140" t="s">
        <v>48</v>
      </c>
      <c r="W621" s="139" t="b">
        <v>1</v>
      </c>
      <c r="X621" s="139" t="s">
        <v>116</v>
      </c>
      <c r="Y621" s="139" t="s">
        <v>116</v>
      </c>
      <c r="Z621" s="139" t="s">
        <v>116</v>
      </c>
      <c r="AA621" s="139" t="s">
        <v>116</v>
      </c>
      <c r="AB621" s="139" t="s">
        <v>116</v>
      </c>
      <c r="AC621" s="139" t="b">
        <v>1</v>
      </c>
      <c r="AD621" s="139" t="s">
        <v>116</v>
      </c>
      <c r="AE621" s="139" t="s">
        <v>116</v>
      </c>
      <c r="AF621" s="139" t="s">
        <v>116</v>
      </c>
      <c r="AG621" s="139" t="s">
        <v>116</v>
      </c>
      <c r="AH621" s="139" t="s">
        <v>116</v>
      </c>
      <c r="AI621" s="139" t="b">
        <v>1</v>
      </c>
      <c r="AJ621" s="139" t="s">
        <v>116</v>
      </c>
      <c r="AK621" s="139" t="s">
        <v>116</v>
      </c>
      <c r="AL621" s="139" t="s">
        <v>116</v>
      </c>
      <c r="AM621" s="139" t="s">
        <v>116</v>
      </c>
      <c r="AN621" s="139" t="s">
        <v>116</v>
      </c>
      <c r="AO621" s="139" t="b">
        <v>1</v>
      </c>
      <c r="AP621" s="139" t="s">
        <v>116</v>
      </c>
      <c r="AQ621" s="139" t="s">
        <v>116</v>
      </c>
      <c r="AR621" s="139" t="s">
        <v>116</v>
      </c>
      <c r="AS621" s="139" t="s">
        <v>116</v>
      </c>
      <c r="AT621" s="139" t="s">
        <v>116</v>
      </c>
      <c r="AU621" s="139" t="b">
        <v>1</v>
      </c>
      <c r="AV621" s="139" t="s">
        <v>111</v>
      </c>
      <c r="AW621" s="139" t="s">
        <v>116</v>
      </c>
      <c r="AX621" s="139" t="s">
        <v>111</v>
      </c>
      <c r="AY621" s="139" t="s">
        <v>111</v>
      </c>
      <c r="AZ621" s="139" t="s">
        <v>111</v>
      </c>
      <c r="BA621" s="139" t="b">
        <v>0</v>
      </c>
      <c r="BB621" s="139" t="s">
        <v>111</v>
      </c>
      <c r="BC621" s="139" t="s">
        <v>111</v>
      </c>
      <c r="BD621" s="139" t="s">
        <v>111</v>
      </c>
      <c r="BE621" s="139" t="s">
        <v>111</v>
      </c>
      <c r="BF621" s="139" t="s">
        <v>111</v>
      </c>
      <c r="BG621" s="139" t="b">
        <v>0</v>
      </c>
      <c r="BH621" s="139" t="s">
        <v>111</v>
      </c>
      <c r="BI621" s="139" t="s">
        <v>111</v>
      </c>
      <c r="BJ621" s="139" t="s">
        <v>111</v>
      </c>
      <c r="BK621" s="139" t="s">
        <v>111</v>
      </c>
      <c r="BL621" s="139" t="s">
        <v>111</v>
      </c>
      <c r="BM621" s="139" t="b">
        <v>1</v>
      </c>
      <c r="BN621" s="139" t="s">
        <v>116</v>
      </c>
      <c r="BO621" s="139" t="s">
        <v>116</v>
      </c>
      <c r="BP621" s="139" t="s">
        <v>116</v>
      </c>
      <c r="BQ621" s="139" t="s">
        <v>116</v>
      </c>
      <c r="BR621" s="139" t="s">
        <v>116</v>
      </c>
      <c r="BS621" s="139" t="b">
        <v>0</v>
      </c>
      <c r="BT621" s="139" t="s">
        <v>111</v>
      </c>
      <c r="BU621" s="139" t="s">
        <v>111</v>
      </c>
      <c r="BV621" s="139" t="s">
        <v>111</v>
      </c>
      <c r="BW621" s="139" t="s">
        <v>111</v>
      </c>
      <c r="BX621" s="139" t="s">
        <v>111</v>
      </c>
      <c r="BY621" s="139" t="b">
        <v>1</v>
      </c>
      <c r="BZ621" s="139" t="s">
        <v>116</v>
      </c>
      <c r="CA621" s="139" t="s">
        <v>116</v>
      </c>
      <c r="CB621" s="139" t="s">
        <v>116</v>
      </c>
      <c r="CC621" s="139" t="s">
        <v>116</v>
      </c>
      <c r="CD621" s="139" t="s">
        <v>116</v>
      </c>
      <c r="CE621" s="139" t="b">
        <v>0</v>
      </c>
      <c r="CF621" s="139" t="s">
        <v>3796</v>
      </c>
      <c r="CG621" s="139" t="s">
        <v>3796</v>
      </c>
      <c r="CH621" s="139" t="s">
        <v>3796</v>
      </c>
      <c r="CI621" s="139" t="s">
        <v>3796</v>
      </c>
      <c r="CJ621" s="139" t="s">
        <v>3796</v>
      </c>
      <c r="CK621" s="139" t="b">
        <v>1</v>
      </c>
      <c r="CL621" s="139" t="s">
        <v>116</v>
      </c>
      <c r="CM621" s="139" t="s">
        <v>116</v>
      </c>
      <c r="CN621" s="139" t="s">
        <v>116</v>
      </c>
      <c r="CO621" s="139" t="s">
        <v>116</v>
      </c>
      <c r="CP621" s="139" t="s">
        <v>116</v>
      </c>
      <c r="CQ621" s="139" t="b">
        <v>1</v>
      </c>
      <c r="CR621" s="139" t="s">
        <v>116</v>
      </c>
      <c r="CS621" s="139" t="s">
        <v>116</v>
      </c>
      <c r="CT621" s="139" t="s">
        <v>116</v>
      </c>
      <c r="CU621" s="139" t="s">
        <v>116</v>
      </c>
      <c r="CV621" s="139" t="s">
        <v>116</v>
      </c>
      <c r="CW621" s="139" t="b">
        <v>0</v>
      </c>
      <c r="CX621" s="139" t="s">
        <v>111</v>
      </c>
      <c r="CY621" s="139" t="s">
        <v>111</v>
      </c>
      <c r="CZ621" s="139" t="s">
        <v>3796</v>
      </c>
      <c r="DA621" s="139" t="s">
        <v>3796</v>
      </c>
      <c r="DB621" s="139" t="s">
        <v>3796</v>
      </c>
      <c r="DD621" s="230"/>
      <c r="DE621" s="230"/>
      <c r="DF621" s="230"/>
      <c r="DG621" s="230"/>
    </row>
    <row r="622" spans="1:111" ht="43.5" x14ac:dyDescent="0.35">
      <c r="A622" s="209">
        <v>2334</v>
      </c>
      <c r="B622" s="208" t="s">
        <v>1054</v>
      </c>
      <c r="C622" s="254">
        <v>343</v>
      </c>
      <c r="D622" s="255" t="s">
        <v>2771</v>
      </c>
      <c r="E622" s="255" t="s">
        <v>2796</v>
      </c>
      <c r="F622" s="256" t="s">
        <v>2797</v>
      </c>
      <c r="G622" s="256" t="s">
        <v>2798</v>
      </c>
      <c r="H622" s="140">
        <f t="shared" si="90"/>
        <v>9</v>
      </c>
      <c r="I622" s="140">
        <f t="shared" si="91"/>
        <v>2</v>
      </c>
      <c r="J622" s="140">
        <f t="shared" si="92"/>
        <v>6</v>
      </c>
      <c r="K622" s="140">
        <f t="shared" si="93"/>
        <v>1</v>
      </c>
      <c r="L622" s="140">
        <f t="shared" si="94"/>
        <v>0</v>
      </c>
      <c r="M622" s="140">
        <f t="shared" si="95"/>
        <v>9</v>
      </c>
      <c r="N622" s="140">
        <f t="shared" si="96"/>
        <v>9</v>
      </c>
      <c r="O622" s="140">
        <f t="shared" si="97"/>
        <v>9</v>
      </c>
      <c r="P622" s="140">
        <f t="shared" si="98"/>
        <v>8</v>
      </c>
      <c r="Q622" s="140">
        <f t="shared" si="99"/>
        <v>8</v>
      </c>
      <c r="R622" s="140" t="s">
        <v>2498</v>
      </c>
      <c r="S622" s="140" t="s">
        <v>2498</v>
      </c>
      <c r="T622" s="140" t="s">
        <v>2498</v>
      </c>
      <c r="U622" s="140" t="s">
        <v>48</v>
      </c>
      <c r="V622" s="140" t="s">
        <v>48</v>
      </c>
      <c r="W622" s="139" t="b">
        <v>1</v>
      </c>
      <c r="X622" s="139" t="s">
        <v>116</v>
      </c>
      <c r="Y622" s="139" t="s">
        <v>116</v>
      </c>
      <c r="Z622" s="139" t="s">
        <v>116</v>
      </c>
      <c r="AA622" s="139" t="s">
        <v>116</v>
      </c>
      <c r="AB622" s="139" t="s">
        <v>116</v>
      </c>
      <c r="AC622" s="139" t="b">
        <v>1</v>
      </c>
      <c r="AD622" s="139" t="s">
        <v>116</v>
      </c>
      <c r="AE622" s="139" t="s">
        <v>116</v>
      </c>
      <c r="AF622" s="139" t="s">
        <v>116</v>
      </c>
      <c r="AG622" s="139" t="s">
        <v>116</v>
      </c>
      <c r="AH622" s="139" t="s">
        <v>116</v>
      </c>
      <c r="AI622" s="139" t="b">
        <v>0</v>
      </c>
      <c r="AJ622" s="139" t="s">
        <v>111</v>
      </c>
      <c r="AK622" s="139" t="s">
        <v>111</v>
      </c>
      <c r="AL622" s="139" t="s">
        <v>111</v>
      </c>
      <c r="AM622" s="139" t="s">
        <v>111</v>
      </c>
      <c r="AN622" s="139" t="s">
        <v>111</v>
      </c>
      <c r="AO622" s="139" t="b">
        <v>1</v>
      </c>
      <c r="AP622" s="139" t="s">
        <v>116</v>
      </c>
      <c r="AQ622" s="139" t="s">
        <v>116</v>
      </c>
      <c r="AR622" s="139" t="s">
        <v>116</v>
      </c>
      <c r="AS622" s="139" t="s">
        <v>116</v>
      </c>
      <c r="AT622" s="139" t="s">
        <v>116</v>
      </c>
      <c r="AU622" s="139" t="b">
        <v>1</v>
      </c>
      <c r="AV622" s="139" t="s">
        <v>116</v>
      </c>
      <c r="AW622" s="139" t="s">
        <v>116</v>
      </c>
      <c r="AX622" s="139" t="s">
        <v>116</v>
      </c>
      <c r="AY622" s="139" t="s">
        <v>111</v>
      </c>
      <c r="AZ622" s="139" t="s">
        <v>111</v>
      </c>
      <c r="BA622" s="139" t="b">
        <v>1</v>
      </c>
      <c r="BB622" s="139" t="s">
        <v>2075</v>
      </c>
      <c r="BC622" s="139" t="s">
        <v>2075</v>
      </c>
      <c r="BD622" s="139" t="s">
        <v>2075</v>
      </c>
      <c r="BE622" s="139" t="s">
        <v>2075</v>
      </c>
      <c r="BF622" s="139" t="s">
        <v>2075</v>
      </c>
      <c r="BG622" s="139" t="b">
        <v>0</v>
      </c>
      <c r="BH622" s="139" t="s">
        <v>111</v>
      </c>
      <c r="BI622" s="139" t="s">
        <v>111</v>
      </c>
      <c r="BJ622" s="139" t="s">
        <v>111</v>
      </c>
      <c r="BK622" s="139" t="s">
        <v>111</v>
      </c>
      <c r="BL622" s="139" t="s">
        <v>111</v>
      </c>
      <c r="BM622" s="139" t="b">
        <v>1</v>
      </c>
      <c r="BN622" s="139" t="s">
        <v>116</v>
      </c>
      <c r="BO622" s="139" t="s">
        <v>116</v>
      </c>
      <c r="BP622" s="139" t="s">
        <v>116</v>
      </c>
      <c r="BQ622" s="139" t="s">
        <v>116</v>
      </c>
      <c r="BR622" s="139" t="s">
        <v>116</v>
      </c>
      <c r="BS622" s="139" t="b">
        <v>0</v>
      </c>
      <c r="BT622" s="139" t="s">
        <v>111</v>
      </c>
      <c r="BU622" s="139" t="s">
        <v>111</v>
      </c>
      <c r="BV622" s="139" t="s">
        <v>111</v>
      </c>
      <c r="BW622" s="139" t="s">
        <v>111</v>
      </c>
      <c r="BX622" s="139" t="s">
        <v>111</v>
      </c>
      <c r="BY622" s="139" t="b">
        <v>1</v>
      </c>
      <c r="BZ622" s="139" t="s">
        <v>116</v>
      </c>
      <c r="CA622" s="139" t="s">
        <v>116</v>
      </c>
      <c r="CB622" s="139" t="s">
        <v>116</v>
      </c>
      <c r="CC622" s="139" t="s">
        <v>116</v>
      </c>
      <c r="CD622" s="139" t="s">
        <v>116</v>
      </c>
      <c r="CE622" s="139" t="b">
        <v>0</v>
      </c>
      <c r="CF622" s="139" t="s">
        <v>3796</v>
      </c>
      <c r="CG622" s="139" t="s">
        <v>3796</v>
      </c>
      <c r="CH622" s="139" t="s">
        <v>3796</v>
      </c>
      <c r="CI622" s="139" t="s">
        <v>3796</v>
      </c>
      <c r="CJ622" s="139" t="s">
        <v>3796</v>
      </c>
      <c r="CK622" s="139" t="b">
        <v>1</v>
      </c>
      <c r="CL622" s="139" t="s">
        <v>116</v>
      </c>
      <c r="CM622" s="139" t="s">
        <v>116</v>
      </c>
      <c r="CN622" s="139" t="s">
        <v>116</v>
      </c>
      <c r="CO622" s="139" t="s">
        <v>116</v>
      </c>
      <c r="CP622" s="139" t="s">
        <v>116</v>
      </c>
      <c r="CQ622" s="139" t="b">
        <v>1</v>
      </c>
      <c r="CR622" s="139" t="s">
        <v>116</v>
      </c>
      <c r="CS622" s="139" t="s">
        <v>116</v>
      </c>
      <c r="CT622" s="139" t="s">
        <v>116</v>
      </c>
      <c r="CU622" s="139" t="s">
        <v>116</v>
      </c>
      <c r="CV622" s="139" t="s">
        <v>116</v>
      </c>
      <c r="CW622" s="139" t="b">
        <v>0</v>
      </c>
      <c r="CX622" s="139" t="s">
        <v>111</v>
      </c>
      <c r="CY622" s="139" t="s">
        <v>111</v>
      </c>
      <c r="CZ622" s="139" t="s">
        <v>3796</v>
      </c>
      <c r="DA622" s="139" t="s">
        <v>3796</v>
      </c>
      <c r="DB622" s="139" t="s">
        <v>3796</v>
      </c>
      <c r="DD622" s="230"/>
      <c r="DE622" s="230"/>
      <c r="DF622" s="230"/>
      <c r="DG622" s="230"/>
    </row>
    <row r="623" spans="1:111" ht="43.5" x14ac:dyDescent="0.35">
      <c r="A623" s="209">
        <v>2334</v>
      </c>
      <c r="B623" s="208" t="s">
        <v>1054</v>
      </c>
      <c r="C623" s="254">
        <v>343</v>
      </c>
      <c r="D623" s="255" t="s">
        <v>2771</v>
      </c>
      <c r="E623" s="255" t="s">
        <v>2799</v>
      </c>
      <c r="F623" s="256" t="s">
        <v>2800</v>
      </c>
      <c r="G623" s="256" t="s">
        <v>2801</v>
      </c>
      <c r="H623" s="140">
        <f t="shared" si="90"/>
        <v>10</v>
      </c>
      <c r="I623" s="140">
        <f t="shared" si="91"/>
        <v>2</v>
      </c>
      <c r="J623" s="140">
        <f t="shared" si="92"/>
        <v>6</v>
      </c>
      <c r="K623" s="140">
        <f t="shared" si="93"/>
        <v>2</v>
      </c>
      <c r="L623" s="140">
        <f t="shared" si="94"/>
        <v>0</v>
      </c>
      <c r="M623" s="140">
        <f t="shared" si="95"/>
        <v>10</v>
      </c>
      <c r="N623" s="140">
        <f t="shared" si="96"/>
        <v>9</v>
      </c>
      <c r="O623" s="140">
        <f t="shared" si="97"/>
        <v>10</v>
      </c>
      <c r="P623" s="140">
        <f t="shared" si="98"/>
        <v>10</v>
      </c>
      <c r="Q623" s="140">
        <f t="shared" si="99"/>
        <v>9</v>
      </c>
      <c r="R623" s="140" t="s">
        <v>124</v>
      </c>
      <c r="S623" s="140" t="s">
        <v>2285</v>
      </c>
      <c r="T623" s="140" t="s">
        <v>124</v>
      </c>
      <c r="U623" s="140" t="s">
        <v>124</v>
      </c>
      <c r="V623" s="140" t="s">
        <v>2285</v>
      </c>
      <c r="W623" s="139" t="b">
        <v>1</v>
      </c>
      <c r="X623" s="139" t="s">
        <v>116</v>
      </c>
      <c r="Y623" s="139" t="s">
        <v>116</v>
      </c>
      <c r="Z623" s="139" t="s">
        <v>116</v>
      </c>
      <c r="AA623" s="139" t="s">
        <v>116</v>
      </c>
      <c r="AB623" s="139" t="s">
        <v>116</v>
      </c>
      <c r="AC623" s="139" t="b">
        <v>1</v>
      </c>
      <c r="AD623" s="139" t="s">
        <v>116</v>
      </c>
      <c r="AE623" s="139" t="s">
        <v>116</v>
      </c>
      <c r="AF623" s="139" t="s">
        <v>116</v>
      </c>
      <c r="AG623" s="139" t="s">
        <v>116</v>
      </c>
      <c r="AH623" s="139" t="s">
        <v>116</v>
      </c>
      <c r="AI623" s="139" t="b">
        <v>0</v>
      </c>
      <c r="AJ623" s="139" t="s">
        <v>111</v>
      </c>
      <c r="AK623" s="139" t="s">
        <v>111</v>
      </c>
      <c r="AL623" s="139" t="s">
        <v>111</v>
      </c>
      <c r="AM623" s="139" t="s">
        <v>111</v>
      </c>
      <c r="AN623" s="139" t="s">
        <v>111</v>
      </c>
      <c r="AO623" s="139" t="b">
        <v>1</v>
      </c>
      <c r="AP623" s="139" t="s">
        <v>116</v>
      </c>
      <c r="AQ623" s="139" t="s">
        <v>116</v>
      </c>
      <c r="AR623" s="139" t="s">
        <v>116</v>
      </c>
      <c r="AS623" s="139" t="s">
        <v>116</v>
      </c>
      <c r="AT623" s="139" t="s">
        <v>116</v>
      </c>
      <c r="AU623" s="139" t="b">
        <v>1</v>
      </c>
      <c r="AV623" s="139" t="s">
        <v>116</v>
      </c>
      <c r="AW623" s="139" t="s">
        <v>111</v>
      </c>
      <c r="AX623" s="139" t="s">
        <v>116</v>
      </c>
      <c r="AY623" s="139" t="s">
        <v>116</v>
      </c>
      <c r="AZ623" s="139" t="s">
        <v>111</v>
      </c>
      <c r="BA623" s="139" t="b">
        <v>1</v>
      </c>
      <c r="BB623" s="139" t="s">
        <v>2075</v>
      </c>
      <c r="BC623" s="139" t="s">
        <v>2075</v>
      </c>
      <c r="BD623" s="139" t="s">
        <v>2075</v>
      </c>
      <c r="BE623" s="139" t="s">
        <v>2075</v>
      </c>
      <c r="BF623" s="139" t="s">
        <v>2075</v>
      </c>
      <c r="BG623" s="139" t="b">
        <v>0</v>
      </c>
      <c r="BH623" s="139" t="s">
        <v>111</v>
      </c>
      <c r="BI623" s="139" t="s">
        <v>111</v>
      </c>
      <c r="BJ623" s="139" t="s">
        <v>111</v>
      </c>
      <c r="BK623" s="139" t="s">
        <v>111</v>
      </c>
      <c r="BL623" s="139" t="s">
        <v>111</v>
      </c>
      <c r="BM623" s="139" t="b">
        <v>1</v>
      </c>
      <c r="BN623" s="139" t="s">
        <v>116</v>
      </c>
      <c r="BO623" s="139" t="s">
        <v>116</v>
      </c>
      <c r="BP623" s="139" t="s">
        <v>116</v>
      </c>
      <c r="BQ623" s="139" t="s">
        <v>116</v>
      </c>
      <c r="BR623" s="139" t="s">
        <v>116</v>
      </c>
      <c r="BS623" s="139" t="b">
        <v>0</v>
      </c>
      <c r="BT623" s="139" t="s">
        <v>111</v>
      </c>
      <c r="BU623" s="139" t="s">
        <v>111</v>
      </c>
      <c r="BV623" s="139" t="s">
        <v>111</v>
      </c>
      <c r="BW623" s="139" t="s">
        <v>111</v>
      </c>
      <c r="BX623" s="139" t="s">
        <v>111</v>
      </c>
      <c r="BY623" s="139" t="b">
        <v>1</v>
      </c>
      <c r="BZ623" s="139" t="s">
        <v>116</v>
      </c>
      <c r="CA623" s="139" t="s">
        <v>116</v>
      </c>
      <c r="CB623" s="139" t="s">
        <v>116</v>
      </c>
      <c r="CC623" s="139" t="s">
        <v>116</v>
      </c>
      <c r="CD623" s="139" t="s">
        <v>116</v>
      </c>
      <c r="CE623" s="139" t="b">
        <v>1</v>
      </c>
      <c r="CF623" s="139" t="s">
        <v>116</v>
      </c>
      <c r="CG623" s="139" t="s">
        <v>116</v>
      </c>
      <c r="CH623" s="139" t="s">
        <v>116</v>
      </c>
      <c r="CI623" s="139" t="s">
        <v>116</v>
      </c>
      <c r="CJ623" s="139" t="s">
        <v>116</v>
      </c>
      <c r="CK623" s="139" t="b">
        <v>1</v>
      </c>
      <c r="CL623" s="139" t="s">
        <v>116</v>
      </c>
      <c r="CM623" s="139" t="s">
        <v>116</v>
      </c>
      <c r="CN623" s="139" t="s">
        <v>116</v>
      </c>
      <c r="CO623" s="139" t="s">
        <v>116</v>
      </c>
      <c r="CP623" s="139" t="s">
        <v>116</v>
      </c>
      <c r="CQ623" s="139" t="b">
        <v>1</v>
      </c>
      <c r="CR623" s="139" t="s">
        <v>116</v>
      </c>
      <c r="CS623" s="139" t="s">
        <v>116</v>
      </c>
      <c r="CT623" s="139" t="s">
        <v>116</v>
      </c>
      <c r="CU623" s="139" t="s">
        <v>116</v>
      </c>
      <c r="CV623" s="139" t="s">
        <v>116</v>
      </c>
      <c r="CW623" s="139" t="b">
        <v>0</v>
      </c>
      <c r="CX623" s="139" t="s">
        <v>111</v>
      </c>
      <c r="CY623" s="139" t="s">
        <v>111</v>
      </c>
      <c r="CZ623" s="139" t="s">
        <v>3796</v>
      </c>
      <c r="DA623" s="139" t="s">
        <v>3796</v>
      </c>
      <c r="DB623" s="139" t="s">
        <v>3796</v>
      </c>
      <c r="DD623" s="230"/>
      <c r="DE623" s="230"/>
      <c r="DF623" s="230"/>
      <c r="DG623" s="230"/>
    </row>
    <row r="624" spans="1:111" ht="31" x14ac:dyDescent="0.35">
      <c r="A624" s="209">
        <v>66</v>
      </c>
      <c r="B624" s="208" t="s">
        <v>3089</v>
      </c>
      <c r="C624" s="254">
        <v>348</v>
      </c>
      <c r="D624" s="255" t="s">
        <v>2802</v>
      </c>
      <c r="E624" s="255" t="s">
        <v>2803</v>
      </c>
      <c r="F624" s="256" t="s">
        <v>2804</v>
      </c>
      <c r="G624" s="256" t="s">
        <v>2805</v>
      </c>
      <c r="H624" s="140">
        <f t="shared" si="90"/>
        <v>13</v>
      </c>
      <c r="I624" s="140">
        <f t="shared" si="91"/>
        <v>2</v>
      </c>
      <c r="J624" s="140">
        <f t="shared" si="92"/>
        <v>9</v>
      </c>
      <c r="K624" s="140">
        <f t="shared" si="93"/>
        <v>2</v>
      </c>
      <c r="L624" s="140">
        <f t="shared" si="94"/>
        <v>0</v>
      </c>
      <c r="M624" s="140">
        <f t="shared" si="95"/>
        <v>13</v>
      </c>
      <c r="N624" s="140">
        <f t="shared" si="96"/>
        <v>13</v>
      </c>
      <c r="O624" s="140">
        <f t="shared" si="97"/>
        <v>13</v>
      </c>
      <c r="P624" s="140">
        <f t="shared" si="98"/>
        <v>13</v>
      </c>
      <c r="Q624" s="140">
        <f t="shared" si="99"/>
        <v>12</v>
      </c>
      <c r="R624" s="140" t="s">
        <v>124</v>
      </c>
      <c r="S624" s="140" t="s">
        <v>124</v>
      </c>
      <c r="T624" s="140" t="s">
        <v>124</v>
      </c>
      <c r="U624" s="140" t="s">
        <v>124</v>
      </c>
      <c r="V624" s="140" t="s">
        <v>124</v>
      </c>
      <c r="W624" s="139" t="b">
        <v>1</v>
      </c>
      <c r="X624" s="139" t="s">
        <v>116</v>
      </c>
      <c r="Y624" s="139" t="s">
        <v>116</v>
      </c>
      <c r="Z624" s="139" t="s">
        <v>116</v>
      </c>
      <c r="AA624" s="139" t="s">
        <v>116</v>
      </c>
      <c r="AB624" s="139" t="s">
        <v>116</v>
      </c>
      <c r="AC624" s="139" t="b">
        <v>1</v>
      </c>
      <c r="AD624" s="139" t="s">
        <v>116</v>
      </c>
      <c r="AE624" s="139" t="s">
        <v>116</v>
      </c>
      <c r="AF624" s="139" t="s">
        <v>116</v>
      </c>
      <c r="AG624" s="139" t="s">
        <v>116</v>
      </c>
      <c r="AH624" s="139" t="s">
        <v>116</v>
      </c>
      <c r="AI624" s="139" t="b">
        <v>1</v>
      </c>
      <c r="AJ624" s="139" t="s">
        <v>116</v>
      </c>
      <c r="AK624" s="139" t="s">
        <v>116</v>
      </c>
      <c r="AL624" s="139" t="s">
        <v>116</v>
      </c>
      <c r="AM624" s="139" t="s">
        <v>116</v>
      </c>
      <c r="AN624" s="139" t="s">
        <v>116</v>
      </c>
      <c r="AO624" s="139" t="b">
        <v>1</v>
      </c>
      <c r="AP624" s="139" t="s">
        <v>116</v>
      </c>
      <c r="AQ624" s="139" t="s">
        <v>116</v>
      </c>
      <c r="AR624" s="139" t="s">
        <v>116</v>
      </c>
      <c r="AS624" s="139" t="s">
        <v>116</v>
      </c>
      <c r="AT624" s="139" t="s">
        <v>116</v>
      </c>
      <c r="AU624" s="139" t="b">
        <v>1</v>
      </c>
      <c r="AV624" s="139" t="s">
        <v>116</v>
      </c>
      <c r="AW624" s="139" t="s">
        <v>116</v>
      </c>
      <c r="AX624" s="139" t="s">
        <v>116</v>
      </c>
      <c r="AY624" s="139" t="s">
        <v>116</v>
      </c>
      <c r="AZ624" s="139" t="s">
        <v>116</v>
      </c>
      <c r="BA624" s="139" t="b">
        <v>1</v>
      </c>
      <c r="BB624" s="139" t="s">
        <v>2075</v>
      </c>
      <c r="BC624" s="139" t="s">
        <v>2075</v>
      </c>
      <c r="BD624" s="139" t="s">
        <v>2075</v>
      </c>
      <c r="BE624" s="139" t="s">
        <v>2075</v>
      </c>
      <c r="BF624" s="139" t="s">
        <v>2075</v>
      </c>
      <c r="BG624" s="139" t="b">
        <v>1</v>
      </c>
      <c r="BH624" s="139" t="s">
        <v>116</v>
      </c>
      <c r="BI624" s="139" t="s">
        <v>116</v>
      </c>
      <c r="BJ624" s="139" t="s">
        <v>116</v>
      </c>
      <c r="BK624" s="139" t="s">
        <v>116</v>
      </c>
      <c r="BL624" s="139" t="s">
        <v>116</v>
      </c>
      <c r="BM624" s="139" t="b">
        <v>1</v>
      </c>
      <c r="BN624" s="139" t="s">
        <v>116</v>
      </c>
      <c r="BO624" s="139" t="s">
        <v>116</v>
      </c>
      <c r="BP624" s="139" t="s">
        <v>116</v>
      </c>
      <c r="BQ624" s="139" t="s">
        <v>116</v>
      </c>
      <c r="BR624" s="139" t="s">
        <v>116</v>
      </c>
      <c r="BS624" s="139" t="b">
        <v>1</v>
      </c>
      <c r="BT624" s="139" t="s">
        <v>116</v>
      </c>
      <c r="BU624" s="139" t="s">
        <v>116</v>
      </c>
      <c r="BV624" s="139" t="s">
        <v>116</v>
      </c>
      <c r="BW624" s="139" t="s">
        <v>116</v>
      </c>
      <c r="BX624" s="139" t="s">
        <v>111</v>
      </c>
      <c r="BY624" s="139" t="b">
        <v>1</v>
      </c>
      <c r="BZ624" s="139" t="s">
        <v>116</v>
      </c>
      <c r="CA624" s="139" t="s">
        <v>116</v>
      </c>
      <c r="CB624" s="139" t="s">
        <v>116</v>
      </c>
      <c r="CC624" s="139" t="s">
        <v>116</v>
      </c>
      <c r="CD624" s="139" t="s">
        <v>116</v>
      </c>
      <c r="CE624" s="139" t="b">
        <v>1</v>
      </c>
      <c r="CF624" s="139" t="s">
        <v>116</v>
      </c>
      <c r="CG624" s="139" t="s">
        <v>116</v>
      </c>
      <c r="CH624" s="139" t="s">
        <v>116</v>
      </c>
      <c r="CI624" s="139" t="s">
        <v>116</v>
      </c>
      <c r="CJ624" s="139" t="s">
        <v>116</v>
      </c>
      <c r="CK624" s="139" t="b">
        <v>1</v>
      </c>
      <c r="CL624" s="139" t="s">
        <v>116</v>
      </c>
      <c r="CM624" s="139" t="s">
        <v>116</v>
      </c>
      <c r="CN624" s="139" t="s">
        <v>116</v>
      </c>
      <c r="CO624" s="139" t="s">
        <v>116</v>
      </c>
      <c r="CP624" s="139" t="s">
        <v>116</v>
      </c>
      <c r="CQ624" s="139" t="b">
        <v>1</v>
      </c>
      <c r="CR624" s="139" t="s">
        <v>116</v>
      </c>
      <c r="CS624" s="139" t="s">
        <v>116</v>
      </c>
      <c r="CT624" s="139" t="s">
        <v>116</v>
      </c>
      <c r="CU624" s="139" t="s">
        <v>116</v>
      </c>
      <c r="CV624" s="139" t="s">
        <v>116</v>
      </c>
      <c r="CW624" s="139" t="b">
        <v>0</v>
      </c>
      <c r="CX624" s="139" t="s">
        <v>3796</v>
      </c>
      <c r="CY624" s="139" t="s">
        <v>3796</v>
      </c>
      <c r="CZ624" s="139" t="s">
        <v>3796</v>
      </c>
      <c r="DA624" s="139" t="s">
        <v>3796</v>
      </c>
      <c r="DB624" s="139" t="s">
        <v>3796</v>
      </c>
      <c r="DD624" s="230"/>
      <c r="DE624" s="230"/>
      <c r="DF624" s="230"/>
      <c r="DG624" s="230"/>
    </row>
    <row r="625" spans="1:111" ht="31" x14ac:dyDescent="0.35">
      <c r="A625" s="209">
        <v>66</v>
      </c>
      <c r="B625" s="208" t="s">
        <v>3089</v>
      </c>
      <c r="C625" s="254">
        <v>348</v>
      </c>
      <c r="D625" s="255" t="s">
        <v>2802</v>
      </c>
      <c r="E625" s="255" t="s">
        <v>2806</v>
      </c>
      <c r="F625" s="256" t="s">
        <v>2530</v>
      </c>
      <c r="G625" s="256" t="s">
        <v>2807</v>
      </c>
      <c r="H625" s="140">
        <f t="shared" si="90"/>
        <v>13</v>
      </c>
      <c r="I625" s="140">
        <f t="shared" si="91"/>
        <v>2</v>
      </c>
      <c r="J625" s="140">
        <f t="shared" si="92"/>
        <v>9</v>
      </c>
      <c r="K625" s="140">
        <f t="shared" si="93"/>
        <v>2</v>
      </c>
      <c r="L625" s="140">
        <f t="shared" si="94"/>
        <v>0</v>
      </c>
      <c r="M625" s="140">
        <f t="shared" si="95"/>
        <v>13</v>
      </c>
      <c r="N625" s="140">
        <f t="shared" si="96"/>
        <v>13</v>
      </c>
      <c r="O625" s="140">
        <f t="shared" si="97"/>
        <v>13</v>
      </c>
      <c r="P625" s="140">
        <f t="shared" si="98"/>
        <v>13</v>
      </c>
      <c r="Q625" s="140">
        <f t="shared" si="99"/>
        <v>12</v>
      </c>
      <c r="R625" s="140" t="s">
        <v>124</v>
      </c>
      <c r="S625" s="140" t="s">
        <v>124</v>
      </c>
      <c r="T625" s="140" t="s">
        <v>124</v>
      </c>
      <c r="U625" s="140" t="s">
        <v>124</v>
      </c>
      <c r="V625" s="140" t="s">
        <v>124</v>
      </c>
      <c r="W625" s="139" t="b">
        <v>1</v>
      </c>
      <c r="X625" s="139" t="s">
        <v>116</v>
      </c>
      <c r="Y625" s="139" t="s">
        <v>116</v>
      </c>
      <c r="Z625" s="139" t="s">
        <v>116</v>
      </c>
      <c r="AA625" s="139" t="s">
        <v>116</v>
      </c>
      <c r="AB625" s="139" t="s">
        <v>116</v>
      </c>
      <c r="AC625" s="139" t="b">
        <v>1</v>
      </c>
      <c r="AD625" s="139" t="s">
        <v>116</v>
      </c>
      <c r="AE625" s="139" t="s">
        <v>116</v>
      </c>
      <c r="AF625" s="139" t="s">
        <v>116</v>
      </c>
      <c r="AG625" s="139" t="s">
        <v>116</v>
      </c>
      <c r="AH625" s="139" t="s">
        <v>116</v>
      </c>
      <c r="AI625" s="139" t="b">
        <v>1</v>
      </c>
      <c r="AJ625" s="139" t="s">
        <v>116</v>
      </c>
      <c r="AK625" s="139" t="s">
        <v>116</v>
      </c>
      <c r="AL625" s="139" t="s">
        <v>116</v>
      </c>
      <c r="AM625" s="139" t="s">
        <v>116</v>
      </c>
      <c r="AN625" s="139" t="s">
        <v>116</v>
      </c>
      <c r="AO625" s="139" t="b">
        <v>1</v>
      </c>
      <c r="AP625" s="139" t="s">
        <v>116</v>
      </c>
      <c r="AQ625" s="139" t="s">
        <v>116</v>
      </c>
      <c r="AR625" s="139" t="s">
        <v>116</v>
      </c>
      <c r="AS625" s="139" t="s">
        <v>116</v>
      </c>
      <c r="AT625" s="139" t="s">
        <v>116</v>
      </c>
      <c r="AU625" s="139" t="b">
        <v>1</v>
      </c>
      <c r="AV625" s="139" t="s">
        <v>116</v>
      </c>
      <c r="AW625" s="139" t="s">
        <v>116</v>
      </c>
      <c r="AX625" s="139" t="s">
        <v>116</v>
      </c>
      <c r="AY625" s="139" t="s">
        <v>116</v>
      </c>
      <c r="AZ625" s="139" t="s">
        <v>116</v>
      </c>
      <c r="BA625" s="139" t="b">
        <v>1</v>
      </c>
      <c r="BB625" s="139" t="s">
        <v>2075</v>
      </c>
      <c r="BC625" s="139" t="s">
        <v>2075</v>
      </c>
      <c r="BD625" s="139" t="s">
        <v>2075</v>
      </c>
      <c r="BE625" s="139" t="s">
        <v>2075</v>
      </c>
      <c r="BF625" s="139" t="s">
        <v>2075</v>
      </c>
      <c r="BG625" s="139" t="b">
        <v>1</v>
      </c>
      <c r="BH625" s="139" t="s">
        <v>116</v>
      </c>
      <c r="BI625" s="139" t="s">
        <v>116</v>
      </c>
      <c r="BJ625" s="139" t="s">
        <v>116</v>
      </c>
      <c r="BK625" s="139" t="s">
        <v>116</v>
      </c>
      <c r="BL625" s="139" t="s">
        <v>116</v>
      </c>
      <c r="BM625" s="139" t="b">
        <v>1</v>
      </c>
      <c r="BN625" s="139" t="s">
        <v>116</v>
      </c>
      <c r="BO625" s="139" t="s">
        <v>116</v>
      </c>
      <c r="BP625" s="139" t="s">
        <v>116</v>
      </c>
      <c r="BQ625" s="139" t="s">
        <v>116</v>
      </c>
      <c r="BR625" s="139" t="s">
        <v>116</v>
      </c>
      <c r="BS625" s="139" t="b">
        <v>1</v>
      </c>
      <c r="BT625" s="139" t="s">
        <v>116</v>
      </c>
      <c r="BU625" s="139" t="s">
        <v>116</v>
      </c>
      <c r="BV625" s="139" t="s">
        <v>116</v>
      </c>
      <c r="BW625" s="139" t="s">
        <v>116</v>
      </c>
      <c r="BX625" s="139" t="s">
        <v>111</v>
      </c>
      <c r="BY625" s="139" t="b">
        <v>1</v>
      </c>
      <c r="BZ625" s="139" t="s">
        <v>116</v>
      </c>
      <c r="CA625" s="139" t="s">
        <v>116</v>
      </c>
      <c r="CB625" s="139" t="s">
        <v>116</v>
      </c>
      <c r="CC625" s="139" t="s">
        <v>116</v>
      </c>
      <c r="CD625" s="139" t="s">
        <v>116</v>
      </c>
      <c r="CE625" s="139" t="b">
        <v>1</v>
      </c>
      <c r="CF625" s="139" t="s">
        <v>116</v>
      </c>
      <c r="CG625" s="139" t="s">
        <v>116</v>
      </c>
      <c r="CH625" s="139" t="s">
        <v>116</v>
      </c>
      <c r="CI625" s="139" t="s">
        <v>116</v>
      </c>
      <c r="CJ625" s="139" t="s">
        <v>116</v>
      </c>
      <c r="CK625" s="139" t="b">
        <v>1</v>
      </c>
      <c r="CL625" s="139" t="s">
        <v>116</v>
      </c>
      <c r="CM625" s="139" t="s">
        <v>116</v>
      </c>
      <c r="CN625" s="139" t="s">
        <v>116</v>
      </c>
      <c r="CO625" s="139" t="s">
        <v>116</v>
      </c>
      <c r="CP625" s="139" t="s">
        <v>116</v>
      </c>
      <c r="CQ625" s="139" t="b">
        <v>1</v>
      </c>
      <c r="CR625" s="139" t="s">
        <v>116</v>
      </c>
      <c r="CS625" s="139" t="s">
        <v>116</v>
      </c>
      <c r="CT625" s="139" t="s">
        <v>116</v>
      </c>
      <c r="CU625" s="139" t="s">
        <v>116</v>
      </c>
      <c r="CV625" s="139" t="s">
        <v>116</v>
      </c>
      <c r="CW625" s="139" t="b">
        <v>0</v>
      </c>
      <c r="CX625" s="139" t="s">
        <v>3796</v>
      </c>
      <c r="CY625" s="139" t="s">
        <v>3796</v>
      </c>
      <c r="CZ625" s="139" t="s">
        <v>3796</v>
      </c>
      <c r="DA625" s="139" t="s">
        <v>3796</v>
      </c>
      <c r="DB625" s="139" t="s">
        <v>3796</v>
      </c>
      <c r="DD625" s="230"/>
      <c r="DE625" s="230"/>
      <c r="DF625" s="230"/>
      <c r="DG625" s="230"/>
    </row>
    <row r="626" spans="1:111" ht="58" x14ac:dyDescent="0.35">
      <c r="A626" s="209">
        <v>66</v>
      </c>
      <c r="B626" s="208" t="s">
        <v>3089</v>
      </c>
      <c r="C626" s="254">
        <v>348</v>
      </c>
      <c r="D626" s="255" t="s">
        <v>2802</v>
      </c>
      <c r="E626" s="255" t="s">
        <v>2808</v>
      </c>
      <c r="F626" s="256" t="s">
        <v>2809</v>
      </c>
      <c r="G626" s="256" t="s">
        <v>2810</v>
      </c>
      <c r="H626" s="140">
        <f t="shared" si="90"/>
        <v>9</v>
      </c>
      <c r="I626" s="140">
        <f t="shared" si="91"/>
        <v>1</v>
      </c>
      <c r="J626" s="140">
        <f t="shared" si="92"/>
        <v>6</v>
      </c>
      <c r="K626" s="140">
        <f t="shared" si="93"/>
        <v>2</v>
      </c>
      <c r="L626" s="140">
        <f t="shared" si="94"/>
        <v>0</v>
      </c>
      <c r="M626" s="140">
        <f t="shared" si="95"/>
        <v>9</v>
      </c>
      <c r="N626" s="140">
        <f t="shared" si="96"/>
        <v>9</v>
      </c>
      <c r="O626" s="140">
        <f t="shared" si="97"/>
        <v>9</v>
      </c>
      <c r="P626" s="140">
        <f t="shared" si="98"/>
        <v>9</v>
      </c>
      <c r="Q626" s="140">
        <f t="shared" si="99"/>
        <v>8</v>
      </c>
      <c r="R626" s="140" t="s">
        <v>2285</v>
      </c>
      <c r="S626" s="140" t="s">
        <v>2285</v>
      </c>
      <c r="T626" s="140" t="s">
        <v>2285</v>
      </c>
      <c r="U626" s="140" t="s">
        <v>2285</v>
      </c>
      <c r="V626" s="140" t="s">
        <v>60</v>
      </c>
      <c r="W626" s="139" t="b">
        <v>1</v>
      </c>
      <c r="X626" s="139" t="s">
        <v>116</v>
      </c>
      <c r="Y626" s="139" t="s">
        <v>116</v>
      </c>
      <c r="Z626" s="139" t="s">
        <v>116</v>
      </c>
      <c r="AA626" s="139" t="s">
        <v>116</v>
      </c>
      <c r="AB626" s="139" t="s">
        <v>116</v>
      </c>
      <c r="AC626" s="139" t="b">
        <v>0</v>
      </c>
      <c r="AD626" s="139" t="s">
        <v>111</v>
      </c>
      <c r="AE626" s="139" t="s">
        <v>111</v>
      </c>
      <c r="AF626" s="139" t="s">
        <v>111</v>
      </c>
      <c r="AG626" s="139" t="s">
        <v>111</v>
      </c>
      <c r="AH626" s="139" t="s">
        <v>111</v>
      </c>
      <c r="AI626" s="139" t="b">
        <v>0</v>
      </c>
      <c r="AJ626" s="139" t="s">
        <v>111</v>
      </c>
      <c r="AK626" s="139" t="s">
        <v>111</v>
      </c>
      <c r="AL626" s="139" t="s">
        <v>111</v>
      </c>
      <c r="AM626" s="139" t="s">
        <v>111</v>
      </c>
      <c r="AN626" s="139" t="s">
        <v>111</v>
      </c>
      <c r="AO626" s="139" t="b">
        <v>1</v>
      </c>
      <c r="AP626" s="139" t="s">
        <v>116</v>
      </c>
      <c r="AQ626" s="139" t="s">
        <v>116</v>
      </c>
      <c r="AR626" s="139" t="s">
        <v>116</v>
      </c>
      <c r="AS626" s="139" t="s">
        <v>116</v>
      </c>
      <c r="AT626" s="139" t="s">
        <v>116</v>
      </c>
      <c r="AU626" s="139" t="b">
        <v>1</v>
      </c>
      <c r="AV626" s="139" t="s">
        <v>116</v>
      </c>
      <c r="AW626" s="139" t="s">
        <v>116</v>
      </c>
      <c r="AX626" s="139" t="s">
        <v>116</v>
      </c>
      <c r="AY626" s="139" t="s">
        <v>116</v>
      </c>
      <c r="AZ626" s="139" t="s">
        <v>116</v>
      </c>
      <c r="BA626" s="139" t="b">
        <v>0</v>
      </c>
      <c r="BB626" s="139" t="s">
        <v>111</v>
      </c>
      <c r="BC626" s="139" t="s">
        <v>111</v>
      </c>
      <c r="BD626" s="139" t="s">
        <v>111</v>
      </c>
      <c r="BE626" s="139" t="s">
        <v>111</v>
      </c>
      <c r="BF626" s="139" t="s">
        <v>111</v>
      </c>
      <c r="BG626" s="139" t="b">
        <v>0</v>
      </c>
      <c r="BH626" s="139" t="s">
        <v>111</v>
      </c>
      <c r="BI626" s="139" t="s">
        <v>111</v>
      </c>
      <c r="BJ626" s="139" t="s">
        <v>111</v>
      </c>
      <c r="BK626" s="139" t="s">
        <v>111</v>
      </c>
      <c r="BL626" s="139" t="s">
        <v>111</v>
      </c>
      <c r="BM626" s="139" t="b">
        <v>1</v>
      </c>
      <c r="BN626" s="139" t="s">
        <v>116</v>
      </c>
      <c r="BO626" s="139" t="s">
        <v>116</v>
      </c>
      <c r="BP626" s="139" t="s">
        <v>116</v>
      </c>
      <c r="BQ626" s="139" t="s">
        <v>116</v>
      </c>
      <c r="BR626" s="139" t="s">
        <v>116</v>
      </c>
      <c r="BS626" s="139" t="b">
        <v>1</v>
      </c>
      <c r="BT626" s="139" t="s">
        <v>116</v>
      </c>
      <c r="BU626" s="139" t="s">
        <v>116</v>
      </c>
      <c r="BV626" s="139" t="s">
        <v>116</v>
      </c>
      <c r="BW626" s="139" t="s">
        <v>116</v>
      </c>
      <c r="BX626" s="139" t="s">
        <v>111</v>
      </c>
      <c r="BY626" s="139" t="b">
        <v>1</v>
      </c>
      <c r="BZ626" s="139" t="s">
        <v>116</v>
      </c>
      <c r="CA626" s="139" t="s">
        <v>116</v>
      </c>
      <c r="CB626" s="139" t="s">
        <v>116</v>
      </c>
      <c r="CC626" s="139" t="s">
        <v>116</v>
      </c>
      <c r="CD626" s="139" t="s">
        <v>116</v>
      </c>
      <c r="CE626" s="139" t="b">
        <v>1</v>
      </c>
      <c r="CF626" s="139" t="s">
        <v>116</v>
      </c>
      <c r="CG626" s="139" t="s">
        <v>116</v>
      </c>
      <c r="CH626" s="139" t="s">
        <v>116</v>
      </c>
      <c r="CI626" s="139" t="s">
        <v>116</v>
      </c>
      <c r="CJ626" s="139" t="s">
        <v>116</v>
      </c>
      <c r="CK626" s="139" t="b">
        <v>1</v>
      </c>
      <c r="CL626" s="139" t="s">
        <v>116</v>
      </c>
      <c r="CM626" s="139" t="s">
        <v>116</v>
      </c>
      <c r="CN626" s="139" t="s">
        <v>116</v>
      </c>
      <c r="CO626" s="139" t="s">
        <v>116</v>
      </c>
      <c r="CP626" s="139" t="s">
        <v>116</v>
      </c>
      <c r="CQ626" s="139" t="b">
        <v>1</v>
      </c>
      <c r="CR626" s="139" t="s">
        <v>116</v>
      </c>
      <c r="CS626" s="139" t="s">
        <v>116</v>
      </c>
      <c r="CT626" s="139" t="s">
        <v>116</v>
      </c>
      <c r="CU626" s="139" t="s">
        <v>116</v>
      </c>
      <c r="CV626" s="139" t="s">
        <v>116</v>
      </c>
      <c r="CW626" s="139" t="b">
        <v>0</v>
      </c>
      <c r="CX626" s="139" t="s">
        <v>3796</v>
      </c>
      <c r="CY626" s="139" t="s">
        <v>3796</v>
      </c>
      <c r="CZ626" s="139" t="s">
        <v>3796</v>
      </c>
      <c r="DA626" s="139" t="s">
        <v>3796</v>
      </c>
      <c r="DB626" s="139" t="s">
        <v>3796</v>
      </c>
      <c r="DD626" s="230"/>
      <c r="DE626" s="230"/>
      <c r="DF626" s="230"/>
      <c r="DG626" s="230"/>
    </row>
    <row r="627" spans="1:111" ht="72.5" x14ac:dyDescent="0.35">
      <c r="A627" s="209">
        <v>66</v>
      </c>
      <c r="B627" s="208" t="s">
        <v>3089</v>
      </c>
      <c r="C627" s="254">
        <v>348</v>
      </c>
      <c r="D627" s="255" t="s">
        <v>2802</v>
      </c>
      <c r="E627" s="255" t="s">
        <v>2811</v>
      </c>
      <c r="F627" s="256" t="s">
        <v>2812</v>
      </c>
      <c r="G627" s="256" t="s">
        <v>2813</v>
      </c>
      <c r="H627" s="140">
        <f t="shared" si="90"/>
        <v>7</v>
      </c>
      <c r="I627" s="140">
        <f t="shared" si="91"/>
        <v>1</v>
      </c>
      <c r="J627" s="140">
        <f t="shared" si="92"/>
        <v>4</v>
      </c>
      <c r="K627" s="140">
        <f t="shared" si="93"/>
        <v>2</v>
      </c>
      <c r="L627" s="140">
        <f t="shared" si="94"/>
        <v>0</v>
      </c>
      <c r="M627" s="140">
        <f t="shared" si="95"/>
        <v>7</v>
      </c>
      <c r="N627" s="140">
        <f t="shared" si="96"/>
        <v>7</v>
      </c>
      <c r="O627" s="140">
        <f t="shared" si="97"/>
        <v>7</v>
      </c>
      <c r="P627" s="140">
        <f t="shared" si="98"/>
        <v>7</v>
      </c>
      <c r="Q627" s="140">
        <f t="shared" si="99"/>
        <v>6</v>
      </c>
      <c r="R627" s="140" t="s">
        <v>60</v>
      </c>
      <c r="S627" s="140" t="s">
        <v>60</v>
      </c>
      <c r="T627" s="140" t="s">
        <v>60</v>
      </c>
      <c r="U627" s="140" t="s">
        <v>60</v>
      </c>
      <c r="V627" s="140" t="s">
        <v>60</v>
      </c>
      <c r="W627" s="139" t="b">
        <v>1</v>
      </c>
      <c r="X627" s="139" t="s">
        <v>116</v>
      </c>
      <c r="Y627" s="139" t="s">
        <v>116</v>
      </c>
      <c r="Z627" s="139" t="s">
        <v>116</v>
      </c>
      <c r="AA627" s="139" t="s">
        <v>116</v>
      </c>
      <c r="AB627" s="139" t="s">
        <v>116</v>
      </c>
      <c r="AC627" s="139" t="b">
        <v>0</v>
      </c>
      <c r="AD627" s="139" t="s">
        <v>111</v>
      </c>
      <c r="AE627" s="139" t="s">
        <v>111</v>
      </c>
      <c r="AF627" s="139" t="s">
        <v>111</v>
      </c>
      <c r="AG627" s="139" t="s">
        <v>111</v>
      </c>
      <c r="AH627" s="139" t="s">
        <v>111</v>
      </c>
      <c r="AI627" s="139" t="b">
        <v>0</v>
      </c>
      <c r="AJ627" s="139" t="s">
        <v>111</v>
      </c>
      <c r="AK627" s="139" t="s">
        <v>111</v>
      </c>
      <c r="AL627" s="139" t="s">
        <v>111</v>
      </c>
      <c r="AM627" s="139" t="s">
        <v>111</v>
      </c>
      <c r="AN627" s="139" t="s">
        <v>111</v>
      </c>
      <c r="AO627" s="139" t="b">
        <v>1</v>
      </c>
      <c r="AP627" s="139" t="s">
        <v>116</v>
      </c>
      <c r="AQ627" s="139" t="s">
        <v>116</v>
      </c>
      <c r="AR627" s="139" t="s">
        <v>116</v>
      </c>
      <c r="AS627" s="139" t="s">
        <v>116</v>
      </c>
      <c r="AT627" s="139" t="s">
        <v>116</v>
      </c>
      <c r="AU627" s="139" t="b">
        <v>1</v>
      </c>
      <c r="AV627" s="139" t="s">
        <v>116</v>
      </c>
      <c r="AW627" s="139" t="s">
        <v>116</v>
      </c>
      <c r="AX627" s="139" t="s">
        <v>116</v>
      </c>
      <c r="AY627" s="139" t="s">
        <v>116</v>
      </c>
      <c r="AZ627" s="139" t="s">
        <v>116</v>
      </c>
      <c r="BA627" s="139" t="b">
        <v>0</v>
      </c>
      <c r="BB627" s="139" t="s">
        <v>111</v>
      </c>
      <c r="BC627" s="139" t="s">
        <v>111</v>
      </c>
      <c r="BD627" s="139" t="s">
        <v>111</v>
      </c>
      <c r="BE627" s="139" t="s">
        <v>111</v>
      </c>
      <c r="BF627" s="139" t="s">
        <v>111</v>
      </c>
      <c r="BG627" s="139" t="b">
        <v>0</v>
      </c>
      <c r="BH627" s="139" t="s">
        <v>111</v>
      </c>
      <c r="BI627" s="139" t="s">
        <v>111</v>
      </c>
      <c r="BJ627" s="139" t="s">
        <v>111</v>
      </c>
      <c r="BK627" s="139" t="s">
        <v>111</v>
      </c>
      <c r="BL627" s="139" t="s">
        <v>111</v>
      </c>
      <c r="BM627" s="139" t="b">
        <v>0</v>
      </c>
      <c r="BN627" s="139" t="s">
        <v>111</v>
      </c>
      <c r="BO627" s="139" t="s">
        <v>111</v>
      </c>
      <c r="BP627" s="139" t="s">
        <v>111</v>
      </c>
      <c r="BQ627" s="139" t="s">
        <v>111</v>
      </c>
      <c r="BR627" s="139" t="s">
        <v>111</v>
      </c>
      <c r="BS627" s="139" t="b">
        <v>1</v>
      </c>
      <c r="BT627" s="139" t="s">
        <v>116</v>
      </c>
      <c r="BU627" s="139" t="s">
        <v>116</v>
      </c>
      <c r="BV627" s="139" t="s">
        <v>116</v>
      </c>
      <c r="BW627" s="139" t="s">
        <v>116</v>
      </c>
      <c r="BX627" s="139" t="s">
        <v>111</v>
      </c>
      <c r="BY627" s="139" t="b">
        <v>1</v>
      </c>
      <c r="BZ627" s="139" t="s">
        <v>116</v>
      </c>
      <c r="CA627" s="139" t="s">
        <v>116</v>
      </c>
      <c r="CB627" s="139" t="s">
        <v>116</v>
      </c>
      <c r="CC627" s="139" t="s">
        <v>116</v>
      </c>
      <c r="CD627" s="139" t="s">
        <v>116</v>
      </c>
      <c r="CE627" s="139" t="b">
        <v>1</v>
      </c>
      <c r="CF627" s="139" t="s">
        <v>116</v>
      </c>
      <c r="CG627" s="139" t="s">
        <v>116</v>
      </c>
      <c r="CH627" s="139" t="s">
        <v>116</v>
      </c>
      <c r="CI627" s="139" t="s">
        <v>116</v>
      </c>
      <c r="CJ627" s="139" t="s">
        <v>116</v>
      </c>
      <c r="CK627" s="139" t="b">
        <v>1</v>
      </c>
      <c r="CL627" s="139" t="s">
        <v>116</v>
      </c>
      <c r="CM627" s="139" t="s">
        <v>116</v>
      </c>
      <c r="CN627" s="139" t="s">
        <v>116</v>
      </c>
      <c r="CO627" s="139" t="s">
        <v>116</v>
      </c>
      <c r="CP627" s="139" t="s">
        <v>116</v>
      </c>
      <c r="CQ627" s="139" t="b">
        <v>0</v>
      </c>
      <c r="CR627" s="139" t="s">
        <v>111</v>
      </c>
      <c r="CS627" s="139" t="s">
        <v>111</v>
      </c>
      <c r="CT627" s="139" t="s">
        <v>111</v>
      </c>
      <c r="CU627" s="139" t="s">
        <v>111</v>
      </c>
      <c r="CV627" s="139" t="s">
        <v>111</v>
      </c>
      <c r="CW627" s="139" t="b">
        <v>0</v>
      </c>
      <c r="CX627" s="139" t="s">
        <v>3796</v>
      </c>
      <c r="CY627" s="139" t="s">
        <v>3796</v>
      </c>
      <c r="CZ627" s="139" t="s">
        <v>3796</v>
      </c>
      <c r="DA627" s="139" t="s">
        <v>3796</v>
      </c>
      <c r="DB627" s="139" t="s">
        <v>3796</v>
      </c>
      <c r="DD627" s="230"/>
      <c r="DE627" s="230"/>
      <c r="DF627" s="230"/>
      <c r="DG627" s="230"/>
    </row>
    <row r="628" spans="1:111" ht="43.5" x14ac:dyDescent="0.35">
      <c r="A628" s="209">
        <v>66</v>
      </c>
      <c r="B628" s="208" t="s">
        <v>3089</v>
      </c>
      <c r="C628" s="254">
        <v>348</v>
      </c>
      <c r="D628" s="255" t="s">
        <v>2802</v>
      </c>
      <c r="E628" s="255" t="s">
        <v>2814</v>
      </c>
      <c r="F628" s="256" t="s">
        <v>2815</v>
      </c>
      <c r="G628" s="256" t="s">
        <v>2816</v>
      </c>
      <c r="H628" s="140">
        <f t="shared" si="90"/>
        <v>11</v>
      </c>
      <c r="I628" s="140">
        <f t="shared" si="91"/>
        <v>2</v>
      </c>
      <c r="J628" s="140">
        <f t="shared" si="92"/>
        <v>7</v>
      </c>
      <c r="K628" s="140">
        <f t="shared" si="93"/>
        <v>2</v>
      </c>
      <c r="L628" s="140">
        <f t="shared" si="94"/>
        <v>0</v>
      </c>
      <c r="M628" s="140">
        <f t="shared" si="95"/>
        <v>11</v>
      </c>
      <c r="N628" s="140">
        <f t="shared" si="96"/>
        <v>11</v>
      </c>
      <c r="O628" s="140">
        <f t="shared" si="97"/>
        <v>11</v>
      </c>
      <c r="P628" s="140">
        <f t="shared" si="98"/>
        <v>11</v>
      </c>
      <c r="Q628" s="140">
        <f t="shared" si="99"/>
        <v>10</v>
      </c>
      <c r="R628" s="140" t="s">
        <v>124</v>
      </c>
      <c r="S628" s="140" t="s">
        <v>124</v>
      </c>
      <c r="T628" s="140" t="s">
        <v>124</v>
      </c>
      <c r="U628" s="140" t="s">
        <v>124</v>
      </c>
      <c r="V628" s="140" t="s">
        <v>124</v>
      </c>
      <c r="W628" s="139" t="b">
        <v>1</v>
      </c>
      <c r="X628" s="139" t="s">
        <v>116</v>
      </c>
      <c r="Y628" s="139" t="s">
        <v>116</v>
      </c>
      <c r="Z628" s="139" t="s">
        <v>116</v>
      </c>
      <c r="AA628" s="139" t="s">
        <v>116</v>
      </c>
      <c r="AB628" s="139" t="s">
        <v>116</v>
      </c>
      <c r="AC628" s="139" t="b">
        <v>0</v>
      </c>
      <c r="AD628" s="139" t="s">
        <v>111</v>
      </c>
      <c r="AE628" s="139" t="s">
        <v>111</v>
      </c>
      <c r="AF628" s="139" t="s">
        <v>111</v>
      </c>
      <c r="AG628" s="139" t="s">
        <v>111</v>
      </c>
      <c r="AH628" s="139" t="s">
        <v>111</v>
      </c>
      <c r="AI628" s="139" t="b">
        <v>0</v>
      </c>
      <c r="AJ628" s="139" t="s">
        <v>111</v>
      </c>
      <c r="AK628" s="139" t="s">
        <v>111</v>
      </c>
      <c r="AL628" s="139" t="s">
        <v>111</v>
      </c>
      <c r="AM628" s="139" t="s">
        <v>111</v>
      </c>
      <c r="AN628" s="139" t="s">
        <v>111</v>
      </c>
      <c r="AO628" s="139" t="b">
        <v>1</v>
      </c>
      <c r="AP628" s="139" t="s">
        <v>116</v>
      </c>
      <c r="AQ628" s="139" t="s">
        <v>116</v>
      </c>
      <c r="AR628" s="139" t="s">
        <v>116</v>
      </c>
      <c r="AS628" s="139" t="s">
        <v>116</v>
      </c>
      <c r="AT628" s="139" t="s">
        <v>116</v>
      </c>
      <c r="AU628" s="139" t="b">
        <v>1</v>
      </c>
      <c r="AV628" s="139" t="s">
        <v>116</v>
      </c>
      <c r="AW628" s="139" t="s">
        <v>116</v>
      </c>
      <c r="AX628" s="139" t="s">
        <v>116</v>
      </c>
      <c r="AY628" s="139" t="s">
        <v>116</v>
      </c>
      <c r="AZ628" s="139" t="s">
        <v>116</v>
      </c>
      <c r="BA628" s="139" t="b">
        <v>1</v>
      </c>
      <c r="BB628" s="139" t="s">
        <v>2075</v>
      </c>
      <c r="BC628" s="139" t="s">
        <v>2075</v>
      </c>
      <c r="BD628" s="139" t="s">
        <v>2075</v>
      </c>
      <c r="BE628" s="139" t="s">
        <v>2075</v>
      </c>
      <c r="BF628" s="139" t="s">
        <v>2075</v>
      </c>
      <c r="BG628" s="139" t="b">
        <v>1</v>
      </c>
      <c r="BH628" s="139" t="s">
        <v>116</v>
      </c>
      <c r="BI628" s="139" t="s">
        <v>116</v>
      </c>
      <c r="BJ628" s="139" t="s">
        <v>116</v>
      </c>
      <c r="BK628" s="139" t="s">
        <v>116</v>
      </c>
      <c r="BL628" s="139" t="s">
        <v>116</v>
      </c>
      <c r="BM628" s="139" t="b">
        <v>1</v>
      </c>
      <c r="BN628" s="139" t="s">
        <v>116</v>
      </c>
      <c r="BO628" s="139" t="s">
        <v>116</v>
      </c>
      <c r="BP628" s="139" t="s">
        <v>116</v>
      </c>
      <c r="BQ628" s="139" t="s">
        <v>116</v>
      </c>
      <c r="BR628" s="139" t="s">
        <v>116</v>
      </c>
      <c r="BS628" s="139" t="b">
        <v>1</v>
      </c>
      <c r="BT628" s="139" t="s">
        <v>116</v>
      </c>
      <c r="BU628" s="139" t="s">
        <v>116</v>
      </c>
      <c r="BV628" s="139" t="s">
        <v>116</v>
      </c>
      <c r="BW628" s="139" t="s">
        <v>116</v>
      </c>
      <c r="BX628" s="139" t="s">
        <v>111</v>
      </c>
      <c r="BY628" s="139" t="b">
        <v>1</v>
      </c>
      <c r="BZ628" s="139" t="s">
        <v>116</v>
      </c>
      <c r="CA628" s="139" t="s">
        <v>116</v>
      </c>
      <c r="CB628" s="139" t="s">
        <v>116</v>
      </c>
      <c r="CC628" s="139" t="s">
        <v>116</v>
      </c>
      <c r="CD628" s="139" t="s">
        <v>116</v>
      </c>
      <c r="CE628" s="139" t="b">
        <v>1</v>
      </c>
      <c r="CF628" s="139" t="s">
        <v>116</v>
      </c>
      <c r="CG628" s="139" t="s">
        <v>116</v>
      </c>
      <c r="CH628" s="139" t="s">
        <v>116</v>
      </c>
      <c r="CI628" s="139" t="s">
        <v>116</v>
      </c>
      <c r="CJ628" s="139" t="s">
        <v>116</v>
      </c>
      <c r="CK628" s="139" t="b">
        <v>1</v>
      </c>
      <c r="CL628" s="139" t="s">
        <v>116</v>
      </c>
      <c r="CM628" s="139" t="s">
        <v>116</v>
      </c>
      <c r="CN628" s="139" t="s">
        <v>116</v>
      </c>
      <c r="CO628" s="139" t="s">
        <v>116</v>
      </c>
      <c r="CP628" s="139" t="s">
        <v>116</v>
      </c>
      <c r="CQ628" s="139" t="b">
        <v>1</v>
      </c>
      <c r="CR628" s="139" t="s">
        <v>116</v>
      </c>
      <c r="CS628" s="139" t="s">
        <v>116</v>
      </c>
      <c r="CT628" s="139" t="s">
        <v>116</v>
      </c>
      <c r="CU628" s="139" t="s">
        <v>116</v>
      </c>
      <c r="CV628" s="139" t="s">
        <v>116</v>
      </c>
      <c r="CW628" s="139" t="b">
        <v>0</v>
      </c>
      <c r="CX628" s="139" t="s">
        <v>3796</v>
      </c>
      <c r="CY628" s="139" t="s">
        <v>3796</v>
      </c>
      <c r="CZ628" s="139" t="s">
        <v>3796</v>
      </c>
      <c r="DA628" s="139" t="s">
        <v>3796</v>
      </c>
      <c r="DB628" s="139" t="s">
        <v>3796</v>
      </c>
      <c r="DD628" s="230"/>
      <c r="DE628" s="230"/>
      <c r="DF628" s="230"/>
      <c r="DG628" s="230"/>
    </row>
    <row r="629" spans="1:111" ht="31" x14ac:dyDescent="0.35">
      <c r="A629" s="209">
        <v>66</v>
      </c>
      <c r="B629" s="208" t="s">
        <v>3089</v>
      </c>
      <c r="C629" s="254">
        <v>348</v>
      </c>
      <c r="D629" s="255" t="s">
        <v>2802</v>
      </c>
      <c r="E629" s="255" t="s">
        <v>2817</v>
      </c>
      <c r="F629" s="256" t="s">
        <v>2565</v>
      </c>
      <c r="G629" s="256" t="s">
        <v>2818</v>
      </c>
      <c r="H629" s="140">
        <f t="shared" si="90"/>
        <v>10</v>
      </c>
      <c r="I629" s="140">
        <f t="shared" si="91"/>
        <v>0</v>
      </c>
      <c r="J629" s="140">
        <f t="shared" si="92"/>
        <v>8</v>
      </c>
      <c r="K629" s="140">
        <f t="shared" si="93"/>
        <v>2</v>
      </c>
      <c r="L629" s="140">
        <f t="shared" si="94"/>
        <v>0</v>
      </c>
      <c r="M629" s="140">
        <f t="shared" si="95"/>
        <v>10</v>
      </c>
      <c r="N629" s="140">
        <f t="shared" si="96"/>
        <v>10</v>
      </c>
      <c r="O629" s="140">
        <f t="shared" si="97"/>
        <v>10</v>
      </c>
      <c r="P629" s="140">
        <f t="shared" si="98"/>
        <v>10</v>
      </c>
      <c r="Q629" s="140">
        <f t="shared" si="99"/>
        <v>9</v>
      </c>
      <c r="R629" s="140" t="s">
        <v>2285</v>
      </c>
      <c r="S629" s="140" t="s">
        <v>2285</v>
      </c>
      <c r="T629" s="140" t="s">
        <v>2285</v>
      </c>
      <c r="U629" s="140" t="s">
        <v>2285</v>
      </c>
      <c r="V629" s="140" t="s">
        <v>2285</v>
      </c>
      <c r="W629" s="139" t="b">
        <v>1</v>
      </c>
      <c r="X629" s="139" t="s">
        <v>116</v>
      </c>
      <c r="Y629" s="139" t="s">
        <v>116</v>
      </c>
      <c r="Z629" s="139" t="s">
        <v>116</v>
      </c>
      <c r="AA629" s="139" t="s">
        <v>116</v>
      </c>
      <c r="AB629" s="139" t="s">
        <v>116</v>
      </c>
      <c r="AC629" s="139" t="b">
        <v>1</v>
      </c>
      <c r="AD629" s="139" t="s">
        <v>116</v>
      </c>
      <c r="AE629" s="139" t="s">
        <v>116</v>
      </c>
      <c r="AF629" s="139" t="s">
        <v>116</v>
      </c>
      <c r="AG629" s="139" t="s">
        <v>116</v>
      </c>
      <c r="AH629" s="139" t="s">
        <v>116</v>
      </c>
      <c r="AI629" s="139" t="b">
        <v>1</v>
      </c>
      <c r="AJ629" s="139" t="s">
        <v>116</v>
      </c>
      <c r="AK629" s="139" t="s">
        <v>116</v>
      </c>
      <c r="AL629" s="139" t="s">
        <v>116</v>
      </c>
      <c r="AM629" s="139" t="s">
        <v>116</v>
      </c>
      <c r="AN629" s="139" t="s">
        <v>116</v>
      </c>
      <c r="AO629" s="139" t="b">
        <v>1</v>
      </c>
      <c r="AP629" s="139" t="s">
        <v>116</v>
      </c>
      <c r="AQ629" s="139" t="s">
        <v>116</v>
      </c>
      <c r="AR629" s="139" t="s">
        <v>116</v>
      </c>
      <c r="AS629" s="139" t="s">
        <v>116</v>
      </c>
      <c r="AT629" s="139" t="s">
        <v>116</v>
      </c>
      <c r="AU629" s="139" t="b">
        <v>0</v>
      </c>
      <c r="AV629" s="139" t="s">
        <v>111</v>
      </c>
      <c r="AW629" s="139" t="s">
        <v>111</v>
      </c>
      <c r="AX629" s="139" t="s">
        <v>111</v>
      </c>
      <c r="AY629" s="139" t="s">
        <v>111</v>
      </c>
      <c r="AZ629" s="139" t="s">
        <v>111</v>
      </c>
      <c r="BA629" s="139" t="b">
        <v>0</v>
      </c>
      <c r="BB629" s="139" t="s">
        <v>111</v>
      </c>
      <c r="BC629" s="139" t="s">
        <v>111</v>
      </c>
      <c r="BD629" s="139" t="s">
        <v>111</v>
      </c>
      <c r="BE629" s="139" t="s">
        <v>111</v>
      </c>
      <c r="BF629" s="139" t="s">
        <v>111</v>
      </c>
      <c r="BG629" s="139" t="b">
        <v>0</v>
      </c>
      <c r="BH629" s="139" t="s">
        <v>111</v>
      </c>
      <c r="BI629" s="139" t="s">
        <v>111</v>
      </c>
      <c r="BJ629" s="139" t="s">
        <v>111</v>
      </c>
      <c r="BK629" s="139" t="s">
        <v>111</v>
      </c>
      <c r="BL629" s="139" t="s">
        <v>111</v>
      </c>
      <c r="BM629" s="139" t="b">
        <v>1</v>
      </c>
      <c r="BN629" s="139" t="s">
        <v>116</v>
      </c>
      <c r="BO629" s="139" t="s">
        <v>116</v>
      </c>
      <c r="BP629" s="139" t="s">
        <v>116</v>
      </c>
      <c r="BQ629" s="139" t="s">
        <v>116</v>
      </c>
      <c r="BR629" s="139" t="s">
        <v>116</v>
      </c>
      <c r="BS629" s="139" t="b">
        <v>1</v>
      </c>
      <c r="BT629" s="139" t="s">
        <v>116</v>
      </c>
      <c r="BU629" s="139" t="s">
        <v>116</v>
      </c>
      <c r="BV629" s="139" t="s">
        <v>116</v>
      </c>
      <c r="BW629" s="139" t="s">
        <v>116</v>
      </c>
      <c r="BX629" s="139" t="s">
        <v>111</v>
      </c>
      <c r="BY629" s="139" t="b">
        <v>1</v>
      </c>
      <c r="BZ629" s="139" t="s">
        <v>116</v>
      </c>
      <c r="CA629" s="139" t="s">
        <v>116</v>
      </c>
      <c r="CB629" s="139" t="s">
        <v>116</v>
      </c>
      <c r="CC629" s="139" t="s">
        <v>116</v>
      </c>
      <c r="CD629" s="139" t="s">
        <v>116</v>
      </c>
      <c r="CE629" s="139" t="b">
        <v>1</v>
      </c>
      <c r="CF629" s="139" t="s">
        <v>116</v>
      </c>
      <c r="CG629" s="139" t="s">
        <v>116</v>
      </c>
      <c r="CH629" s="139" t="s">
        <v>116</v>
      </c>
      <c r="CI629" s="139" t="s">
        <v>116</v>
      </c>
      <c r="CJ629" s="139" t="s">
        <v>116</v>
      </c>
      <c r="CK629" s="139" t="b">
        <v>1</v>
      </c>
      <c r="CL629" s="139" t="s">
        <v>116</v>
      </c>
      <c r="CM629" s="139" t="s">
        <v>116</v>
      </c>
      <c r="CN629" s="139" t="s">
        <v>116</v>
      </c>
      <c r="CO629" s="139" t="s">
        <v>116</v>
      </c>
      <c r="CP629" s="139" t="s">
        <v>116</v>
      </c>
      <c r="CQ629" s="139" t="b">
        <v>1</v>
      </c>
      <c r="CR629" s="139" t="s">
        <v>116</v>
      </c>
      <c r="CS629" s="139" t="s">
        <v>116</v>
      </c>
      <c r="CT629" s="139" t="s">
        <v>116</v>
      </c>
      <c r="CU629" s="139" t="s">
        <v>116</v>
      </c>
      <c r="CV629" s="139" t="s">
        <v>116</v>
      </c>
      <c r="CW629" s="139" t="b">
        <v>0</v>
      </c>
      <c r="CX629" s="139" t="s">
        <v>3796</v>
      </c>
      <c r="CY629" s="139" t="s">
        <v>3796</v>
      </c>
      <c r="CZ629" s="139" t="s">
        <v>3796</v>
      </c>
      <c r="DA629" s="139" t="s">
        <v>3796</v>
      </c>
      <c r="DB629" s="139" t="s">
        <v>3796</v>
      </c>
      <c r="DD629" s="230"/>
      <c r="DE629" s="230"/>
      <c r="DF629" s="230"/>
      <c r="DG629" s="230"/>
    </row>
    <row r="630" spans="1:111" ht="31" x14ac:dyDescent="0.35">
      <c r="A630" s="209">
        <v>66</v>
      </c>
      <c r="B630" s="208" t="s">
        <v>3089</v>
      </c>
      <c r="C630" s="254">
        <v>348</v>
      </c>
      <c r="D630" s="255" t="s">
        <v>2802</v>
      </c>
      <c r="E630" s="255" t="s">
        <v>2819</v>
      </c>
      <c r="F630" s="256" t="s">
        <v>2820</v>
      </c>
      <c r="G630" s="256" t="s">
        <v>2821</v>
      </c>
      <c r="H630" s="140">
        <f t="shared" si="90"/>
        <v>4</v>
      </c>
      <c r="I630" s="140">
        <f t="shared" si="91"/>
        <v>0</v>
      </c>
      <c r="J630" s="140">
        <f t="shared" si="92"/>
        <v>4</v>
      </c>
      <c r="K630" s="140">
        <f t="shared" si="93"/>
        <v>0</v>
      </c>
      <c r="L630" s="140">
        <f t="shared" si="94"/>
        <v>0</v>
      </c>
      <c r="M630" s="140">
        <f t="shared" si="95"/>
        <v>4</v>
      </c>
      <c r="N630" s="140">
        <f t="shared" si="96"/>
        <v>4</v>
      </c>
      <c r="O630" s="140">
        <f t="shared" si="97"/>
        <v>4</v>
      </c>
      <c r="P630" s="140">
        <f t="shared" si="98"/>
        <v>4</v>
      </c>
      <c r="Q630" s="140">
        <f t="shared" si="99"/>
        <v>3</v>
      </c>
      <c r="R630" s="140" t="s">
        <v>115</v>
      </c>
      <c r="S630" s="140" t="s">
        <v>115</v>
      </c>
      <c r="T630" s="140" t="s">
        <v>115</v>
      </c>
      <c r="U630" s="140" t="s">
        <v>115</v>
      </c>
      <c r="V630" s="140" t="s">
        <v>115</v>
      </c>
      <c r="W630" s="139" t="b">
        <v>1</v>
      </c>
      <c r="X630" s="139" t="s">
        <v>116</v>
      </c>
      <c r="Y630" s="139" t="s">
        <v>116</v>
      </c>
      <c r="Z630" s="139" t="s">
        <v>116</v>
      </c>
      <c r="AA630" s="139" t="s">
        <v>116</v>
      </c>
      <c r="AB630" s="139" t="s">
        <v>116</v>
      </c>
      <c r="AC630" s="139" t="b">
        <v>0</v>
      </c>
      <c r="AD630" s="139" t="s">
        <v>111</v>
      </c>
      <c r="AE630" s="139" t="s">
        <v>111</v>
      </c>
      <c r="AF630" s="139" t="s">
        <v>111</v>
      </c>
      <c r="AG630" s="139" t="s">
        <v>111</v>
      </c>
      <c r="AH630" s="139" t="s">
        <v>111</v>
      </c>
      <c r="AI630" s="139" t="b">
        <v>0</v>
      </c>
      <c r="AJ630" s="139" t="s">
        <v>111</v>
      </c>
      <c r="AK630" s="139" t="s">
        <v>111</v>
      </c>
      <c r="AL630" s="139" t="s">
        <v>111</v>
      </c>
      <c r="AM630" s="139" t="s">
        <v>111</v>
      </c>
      <c r="AN630" s="139" t="s">
        <v>111</v>
      </c>
      <c r="AO630" s="139" t="b">
        <v>1</v>
      </c>
      <c r="AP630" s="139" t="s">
        <v>116</v>
      </c>
      <c r="AQ630" s="139" t="s">
        <v>116</v>
      </c>
      <c r="AR630" s="139" t="s">
        <v>116</v>
      </c>
      <c r="AS630" s="139" t="s">
        <v>116</v>
      </c>
      <c r="AT630" s="139" t="s">
        <v>116</v>
      </c>
      <c r="AU630" s="139" t="b">
        <v>0</v>
      </c>
      <c r="AV630" s="139" t="s">
        <v>111</v>
      </c>
      <c r="AW630" s="139" t="s">
        <v>111</v>
      </c>
      <c r="AX630" s="139" t="s">
        <v>111</v>
      </c>
      <c r="AY630" s="139" t="s">
        <v>111</v>
      </c>
      <c r="AZ630" s="139" t="s">
        <v>111</v>
      </c>
      <c r="BA630" s="139" t="b">
        <v>0</v>
      </c>
      <c r="BB630" s="139" t="s">
        <v>111</v>
      </c>
      <c r="BC630" s="139" t="s">
        <v>111</v>
      </c>
      <c r="BD630" s="139" t="s">
        <v>111</v>
      </c>
      <c r="BE630" s="139" t="s">
        <v>111</v>
      </c>
      <c r="BF630" s="139" t="s">
        <v>111</v>
      </c>
      <c r="BG630" s="139" t="b">
        <v>0</v>
      </c>
      <c r="BH630" s="139" t="s">
        <v>111</v>
      </c>
      <c r="BI630" s="139" t="s">
        <v>111</v>
      </c>
      <c r="BJ630" s="139" t="s">
        <v>111</v>
      </c>
      <c r="BK630" s="139" t="s">
        <v>111</v>
      </c>
      <c r="BL630" s="139" t="s">
        <v>111</v>
      </c>
      <c r="BM630" s="139" t="b">
        <v>0</v>
      </c>
      <c r="BN630" s="139" t="s">
        <v>111</v>
      </c>
      <c r="BO630" s="139" t="s">
        <v>111</v>
      </c>
      <c r="BP630" s="139" t="s">
        <v>111</v>
      </c>
      <c r="BQ630" s="139" t="s">
        <v>111</v>
      </c>
      <c r="BR630" s="139" t="s">
        <v>111</v>
      </c>
      <c r="BS630" s="139" t="b">
        <v>1</v>
      </c>
      <c r="BT630" s="139" t="s">
        <v>116</v>
      </c>
      <c r="BU630" s="139" t="s">
        <v>116</v>
      </c>
      <c r="BV630" s="139" t="s">
        <v>116</v>
      </c>
      <c r="BW630" s="139" t="s">
        <v>116</v>
      </c>
      <c r="BX630" s="139" t="s">
        <v>111</v>
      </c>
      <c r="BY630" s="139" t="b">
        <v>1</v>
      </c>
      <c r="BZ630" s="139" t="s">
        <v>116</v>
      </c>
      <c r="CA630" s="139" t="s">
        <v>116</v>
      </c>
      <c r="CB630" s="139" t="s">
        <v>116</v>
      </c>
      <c r="CC630" s="139" t="s">
        <v>116</v>
      </c>
      <c r="CD630" s="139" t="s">
        <v>116</v>
      </c>
      <c r="CE630" s="139" t="b">
        <v>0</v>
      </c>
      <c r="CF630" s="139" t="s">
        <v>3796</v>
      </c>
      <c r="CG630" s="139" t="s">
        <v>3796</v>
      </c>
      <c r="CH630" s="139" t="s">
        <v>3796</v>
      </c>
      <c r="CI630" s="139" t="s">
        <v>3796</v>
      </c>
      <c r="CJ630" s="139" t="s">
        <v>3796</v>
      </c>
      <c r="CK630" s="139" t="b">
        <v>0</v>
      </c>
      <c r="CL630" s="139" t="s">
        <v>111</v>
      </c>
      <c r="CM630" s="139" t="s">
        <v>111</v>
      </c>
      <c r="CN630" s="139" t="s">
        <v>111</v>
      </c>
      <c r="CO630" s="139" t="s">
        <v>111</v>
      </c>
      <c r="CP630" s="139" t="s">
        <v>111</v>
      </c>
      <c r="CQ630" s="139" t="b">
        <v>0</v>
      </c>
      <c r="CR630" s="139" t="s">
        <v>111</v>
      </c>
      <c r="CS630" s="139" t="s">
        <v>111</v>
      </c>
      <c r="CT630" s="139" t="s">
        <v>111</v>
      </c>
      <c r="CU630" s="139" t="s">
        <v>111</v>
      </c>
      <c r="CV630" s="139" t="s">
        <v>111</v>
      </c>
      <c r="CW630" s="139" t="b">
        <v>0</v>
      </c>
      <c r="CX630" s="139" t="s">
        <v>3796</v>
      </c>
      <c r="CY630" s="139" t="s">
        <v>3796</v>
      </c>
      <c r="CZ630" s="139" t="s">
        <v>3796</v>
      </c>
      <c r="DA630" s="139" t="s">
        <v>3796</v>
      </c>
      <c r="DB630" s="139" t="s">
        <v>3796</v>
      </c>
      <c r="DD630" s="230"/>
      <c r="DE630" s="230"/>
      <c r="DF630" s="230"/>
      <c r="DG630" s="230"/>
    </row>
  </sheetData>
  <autoFilter ref="A2:DG630" xr:uid="{15E06DC4-E2D0-431C-9820-96C6448ABC26}"/>
  <mergeCells count="19">
    <mergeCell ref="BM1:BR1"/>
    <mergeCell ref="A1:B1"/>
    <mergeCell ref="C1:G1"/>
    <mergeCell ref="H1:Q1"/>
    <mergeCell ref="R1:V1"/>
    <mergeCell ref="W1:AB1"/>
    <mergeCell ref="AC1:AH1"/>
    <mergeCell ref="AI1:AN1"/>
    <mergeCell ref="AO1:AT1"/>
    <mergeCell ref="AU1:AZ1"/>
    <mergeCell ref="BA1:BF1"/>
    <mergeCell ref="BG1:BL1"/>
    <mergeCell ref="DD1:DG1"/>
    <mergeCell ref="BS1:BX1"/>
    <mergeCell ref="BY1:CD1"/>
    <mergeCell ref="CE1:CJ1"/>
    <mergeCell ref="CK1:CP1"/>
    <mergeCell ref="CQ1:CV1"/>
    <mergeCell ref="CW1:DB1"/>
  </mergeCells>
  <conditionalFormatting sqref="W1:DB1048576">
    <cfRule type="cellIs" dxfId="87" priority="3" operator="equal">
      <formula>"No Data Available"</formula>
    </cfRule>
    <cfRule type="cellIs" dxfId="86" priority="4" operator="equal">
      <formula>"YES"</formula>
    </cfRule>
    <cfRule type="cellIs" dxfId="85" priority="5" operator="equal">
      <formula>"NO"</formula>
    </cfRule>
  </conditionalFormatting>
  <conditionalFormatting sqref="R3:V630">
    <cfRule type="cellIs" dxfId="84" priority="6" operator="equal">
      <formula>"Not used"</formula>
    </cfRule>
    <cfRule type="cellIs" dxfId="83" priority="7" operator="equal">
      <formula>"Global"</formula>
    </cfRule>
    <cfRule type="cellIs" dxfId="82" priority="8" operator="equal">
      <formula>"Local"</formula>
    </cfRule>
    <cfRule type="containsText" dxfId="81" priority="9" operator="containsText" text="NoAm">
      <formula>NOT(ISERROR(SEARCH("NoAm",R3)))</formula>
    </cfRule>
    <cfRule type="containsText" dxfId="80" priority="10" operator="containsText" text="EU">
      <formula>NOT(ISERROR(SEARCH("EU",R3)))</formula>
    </cfRule>
    <cfRule type="containsText" dxfId="79" priority="11" operator="containsText" text="AUNZ">
      <formula>NOT(ISERROR(SEARCH("AUNZ",R3)))</formula>
    </cfRule>
  </conditionalFormatting>
  <conditionalFormatting sqref="H3:Q630">
    <cfRule type="cellIs" dxfId="78" priority="1" operator="greaterThan">
      <formula>0</formula>
    </cfRule>
    <cfRule type="cellIs" dxfId="77" priority="2" operator="equal">
      <formula>0</formula>
    </cfRule>
  </conditionalFormatting>
  <pageMargins left="0.7" right="0.7" top="0.75" bottom="0.75" header="0.3" footer="0.3"/>
  <pageSetup paperSize="9" orientation="portrait"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81640625" style="17" customWidth="1" collapsed="1"/>
    <col min="12" max="12" width="28.7265625" style="17" customWidth="1"/>
    <col min="13" max="13" width="15.7265625" style="17" customWidth="1"/>
    <col min="14" max="14" width="14.1796875" style="4" customWidth="1"/>
    <col min="15" max="15" width="14.1796875" style="17" customWidth="1"/>
    <col min="16" max="16" width="14.1796875" style="1" customWidth="1"/>
    <col min="17" max="17" width="17.1796875" style="17" customWidth="1"/>
    <col min="18" max="20" width="7.453125" style="17" customWidth="1"/>
    <col min="21" max="26" width="10.453125" style="4" customWidth="1"/>
    <col min="27" max="27" width="8.7265625" style="17" customWidth="1"/>
    <col min="28" max="28" width="14.1796875" style="17"/>
    <col min="29" max="29" width="20.7265625" style="17" customWidth="1"/>
    <col min="30" max="16384" width="14.1796875" style="17"/>
  </cols>
  <sheetData>
    <row r="1" spans="1:30" s="9" customFormat="1" ht="72" customHeight="1" x14ac:dyDescent="0.35">
      <c r="A1" s="182" t="s">
        <v>55</v>
      </c>
      <c r="B1" s="67"/>
      <c r="C1" s="307" t="s">
        <v>16356</v>
      </c>
      <c r="D1" s="308"/>
      <c r="E1" s="308"/>
      <c r="F1" s="309"/>
      <c r="G1" s="282" t="s">
        <v>16357</v>
      </c>
      <c r="H1" s="283"/>
      <c r="I1" s="283"/>
      <c r="J1" s="284"/>
      <c r="K1" s="44"/>
      <c r="L1" s="285" t="s">
        <v>3888</v>
      </c>
      <c r="M1" s="286"/>
      <c r="N1" s="310" t="s">
        <v>1571</v>
      </c>
      <c r="O1" s="310"/>
      <c r="P1" s="310"/>
      <c r="Q1" s="310"/>
      <c r="R1" s="310"/>
      <c r="S1" s="310"/>
      <c r="T1" s="310"/>
      <c r="U1" s="310" t="s">
        <v>1572</v>
      </c>
      <c r="V1" s="310"/>
      <c r="W1" s="310"/>
      <c r="X1" s="310"/>
      <c r="Y1" s="310"/>
      <c r="Z1" s="310"/>
      <c r="AA1" s="264" t="s">
        <v>1813</v>
      </c>
      <c r="AB1" s="265"/>
      <c r="AC1" s="265"/>
      <c r="AD1" s="265"/>
    </row>
    <row r="2" spans="1:30" s="11" customFormat="1" ht="72.5" x14ac:dyDescent="0.35">
      <c r="A2" s="42" t="s">
        <v>96</v>
      </c>
      <c r="B2" s="67" t="s">
        <v>46</v>
      </c>
      <c r="C2" s="24" t="s">
        <v>97</v>
      </c>
      <c r="D2" s="24" t="s">
        <v>98</v>
      </c>
      <c r="E2" s="24" t="s">
        <v>99</v>
      </c>
      <c r="F2" s="24" t="s">
        <v>100</v>
      </c>
      <c r="G2" s="67" t="s">
        <v>101</v>
      </c>
      <c r="H2" s="67" t="s">
        <v>102</v>
      </c>
      <c r="I2" s="67" t="s">
        <v>103</v>
      </c>
      <c r="J2" s="67" t="s">
        <v>104</v>
      </c>
      <c r="K2" s="45" t="s">
        <v>3834</v>
      </c>
      <c r="L2" s="45" t="s">
        <v>3876</v>
      </c>
      <c r="M2" s="45" t="s">
        <v>3877</v>
      </c>
      <c r="N2" s="94" t="s">
        <v>106</v>
      </c>
      <c r="O2" s="94" t="s">
        <v>1573</v>
      </c>
      <c r="P2" s="94" t="s">
        <v>1574</v>
      </c>
      <c r="Q2" s="94" t="s">
        <v>1575</v>
      </c>
      <c r="R2" s="94" t="s">
        <v>1576</v>
      </c>
      <c r="S2" s="94" t="s">
        <v>1577</v>
      </c>
      <c r="T2" s="94" t="s">
        <v>1578</v>
      </c>
      <c r="U2" s="10" t="s">
        <v>1579</v>
      </c>
      <c r="V2" s="10" t="s">
        <v>1580</v>
      </c>
      <c r="W2" s="10" t="s">
        <v>1581</v>
      </c>
      <c r="X2" s="10" t="s">
        <v>1582</v>
      </c>
      <c r="Y2" s="10" t="s">
        <v>1583</v>
      </c>
      <c r="Z2" s="10" t="s">
        <v>1584</v>
      </c>
      <c r="AA2" s="42" t="s">
        <v>1811</v>
      </c>
      <c r="AB2" s="42" t="s">
        <v>1812</v>
      </c>
      <c r="AC2" s="42" t="s">
        <v>1824</v>
      </c>
      <c r="AD2" s="42" t="s">
        <v>1825</v>
      </c>
    </row>
    <row r="3" spans="1:30" ht="87.5" x14ac:dyDescent="0.35">
      <c r="A3" s="43" t="s">
        <v>116</v>
      </c>
      <c r="B3" s="179">
        <v>40</v>
      </c>
      <c r="C3" s="39" t="s">
        <v>117</v>
      </c>
      <c r="D3" s="39" t="s">
        <v>118</v>
      </c>
      <c r="E3" s="39" t="s">
        <v>119</v>
      </c>
      <c r="F3" s="39" t="s">
        <v>120</v>
      </c>
      <c r="G3" s="40" t="s">
        <v>121</v>
      </c>
      <c r="H3" s="40" t="s">
        <v>122</v>
      </c>
      <c r="I3" s="40" t="s">
        <v>123</v>
      </c>
      <c r="J3" s="40" t="s">
        <v>123</v>
      </c>
      <c r="K3" s="46" t="s">
        <v>111</v>
      </c>
      <c r="L3" s="40" t="s">
        <v>3914</v>
      </c>
      <c r="M3" s="204"/>
      <c r="N3" s="13" t="s">
        <v>124</v>
      </c>
      <c r="O3" s="29" t="s">
        <v>1585</v>
      </c>
      <c r="P3" s="15" t="s">
        <v>1586</v>
      </c>
      <c r="Q3" s="16" t="s">
        <v>3849</v>
      </c>
      <c r="R3" s="14" t="s">
        <v>60</v>
      </c>
      <c r="S3" s="14" t="s">
        <v>48</v>
      </c>
      <c r="T3" s="14" t="s">
        <v>42</v>
      </c>
      <c r="U3" s="14" t="s">
        <v>1</v>
      </c>
      <c r="V3" s="14" t="s">
        <v>1</v>
      </c>
      <c r="W3" s="14" t="s">
        <v>1</v>
      </c>
      <c r="X3" s="14" t="s">
        <v>1</v>
      </c>
      <c r="Y3" s="14" t="s">
        <v>1</v>
      </c>
      <c r="Z3" s="14" t="s">
        <v>1</v>
      </c>
      <c r="AA3" s="227" t="s">
        <v>2883</v>
      </c>
      <c r="AB3" s="227" t="s">
        <v>3804</v>
      </c>
      <c r="AC3" s="228" t="s">
        <v>3805</v>
      </c>
      <c r="AD3" s="227">
        <v>1.3</v>
      </c>
    </row>
    <row r="4" spans="1:30" ht="87.5" x14ac:dyDescent="0.35">
      <c r="A4" s="43" t="s">
        <v>116</v>
      </c>
      <c r="B4" s="179">
        <v>56</v>
      </c>
      <c r="C4" s="39" t="s">
        <v>125</v>
      </c>
      <c r="D4" s="39" t="s">
        <v>126</v>
      </c>
      <c r="E4" s="39" t="s">
        <v>127</v>
      </c>
      <c r="F4" s="39" t="s">
        <v>128</v>
      </c>
      <c r="G4" s="40" t="s">
        <v>129</v>
      </c>
      <c r="H4" s="40" t="s">
        <v>130</v>
      </c>
      <c r="I4" s="40" t="s">
        <v>131</v>
      </c>
      <c r="J4" s="40" t="s">
        <v>131</v>
      </c>
      <c r="K4" s="46" t="s">
        <v>111</v>
      </c>
      <c r="L4" s="40" t="s">
        <v>3914</v>
      </c>
      <c r="M4" s="204"/>
      <c r="N4" s="13" t="s">
        <v>124</v>
      </c>
      <c r="O4" s="5" t="s">
        <v>1587</v>
      </c>
      <c r="P4" s="14"/>
      <c r="Q4" s="16" t="s">
        <v>112</v>
      </c>
      <c r="R4" s="14" t="s">
        <v>60</v>
      </c>
      <c r="S4" s="14" t="s">
        <v>48</v>
      </c>
      <c r="T4" s="14" t="s">
        <v>42</v>
      </c>
      <c r="U4" s="14" t="s">
        <v>1</v>
      </c>
      <c r="V4" s="14" t="s">
        <v>1</v>
      </c>
      <c r="W4" s="14" t="s">
        <v>1</v>
      </c>
      <c r="X4" s="14" t="s">
        <v>1</v>
      </c>
      <c r="Y4" s="14" t="s">
        <v>1</v>
      </c>
      <c r="Z4" s="14" t="s">
        <v>1</v>
      </c>
      <c r="AA4" s="227"/>
      <c r="AB4" s="227"/>
      <c r="AC4" s="227"/>
      <c r="AD4" s="227"/>
    </row>
    <row r="5" spans="1:30" ht="125" x14ac:dyDescent="0.35">
      <c r="A5" s="43" t="s">
        <v>116</v>
      </c>
      <c r="B5" s="179">
        <v>57</v>
      </c>
      <c r="C5" s="39" t="s">
        <v>132</v>
      </c>
      <c r="D5" s="39" t="s">
        <v>133</v>
      </c>
      <c r="E5" s="39" t="s">
        <v>134</v>
      </c>
      <c r="F5" s="39" t="s">
        <v>135</v>
      </c>
      <c r="G5" s="40" t="s">
        <v>136</v>
      </c>
      <c r="H5" s="40" t="s">
        <v>16323</v>
      </c>
      <c r="I5" s="40" t="s">
        <v>137</v>
      </c>
      <c r="J5" s="40" t="s">
        <v>137</v>
      </c>
      <c r="K5" s="46" t="s">
        <v>111</v>
      </c>
      <c r="L5" s="40" t="s">
        <v>3914</v>
      </c>
      <c r="M5" s="204"/>
      <c r="N5" s="13" t="s">
        <v>124</v>
      </c>
      <c r="O5" s="5" t="s">
        <v>1587</v>
      </c>
      <c r="P5" s="14"/>
      <c r="Q5" s="16" t="s">
        <v>112</v>
      </c>
      <c r="R5" s="14" t="s">
        <v>60</v>
      </c>
      <c r="S5" s="14" t="s">
        <v>48</v>
      </c>
      <c r="T5" s="14" t="s">
        <v>42</v>
      </c>
      <c r="U5" s="14" t="s">
        <v>1</v>
      </c>
      <c r="V5" s="14" t="s">
        <v>1</v>
      </c>
      <c r="W5" s="14" t="s">
        <v>1</v>
      </c>
      <c r="X5" s="14" t="s">
        <v>1</v>
      </c>
      <c r="Y5" s="14" t="s">
        <v>1</v>
      </c>
      <c r="Z5" s="14" t="s">
        <v>1</v>
      </c>
      <c r="AA5" s="227"/>
      <c r="AB5" s="227"/>
      <c r="AC5" s="227"/>
      <c r="AD5" s="227"/>
    </row>
    <row r="6" spans="1:30" ht="75" x14ac:dyDescent="0.35">
      <c r="A6" s="43" t="s">
        <v>116</v>
      </c>
      <c r="B6" s="180">
        <v>58</v>
      </c>
      <c r="C6" s="39" t="s">
        <v>138</v>
      </c>
      <c r="D6" s="39" t="s">
        <v>139</v>
      </c>
      <c r="E6" s="39" t="s">
        <v>140</v>
      </c>
      <c r="F6" s="39" t="s">
        <v>141</v>
      </c>
      <c r="G6" s="40" t="s">
        <v>142</v>
      </c>
      <c r="H6" s="40" t="s">
        <v>143</v>
      </c>
      <c r="I6" s="40" t="s">
        <v>144</v>
      </c>
      <c r="J6" s="40" t="s">
        <v>144</v>
      </c>
      <c r="K6" s="46" t="s">
        <v>111</v>
      </c>
      <c r="L6" s="40" t="s">
        <v>3914</v>
      </c>
      <c r="M6" s="204"/>
      <c r="N6" s="13" t="s">
        <v>124</v>
      </c>
      <c r="O6" s="5" t="s">
        <v>1587</v>
      </c>
      <c r="P6" s="14"/>
      <c r="Q6" s="16" t="s">
        <v>112</v>
      </c>
      <c r="R6" s="14" t="s">
        <v>60</v>
      </c>
      <c r="S6" s="14" t="s">
        <v>48</v>
      </c>
      <c r="T6" s="14" t="s">
        <v>42</v>
      </c>
      <c r="U6" s="14" t="s">
        <v>1</v>
      </c>
      <c r="V6" s="14" t="s">
        <v>1</v>
      </c>
      <c r="W6" s="14" t="s">
        <v>1</v>
      </c>
      <c r="X6" s="14" t="s">
        <v>1</v>
      </c>
      <c r="Y6" s="14" t="s">
        <v>1</v>
      </c>
      <c r="Z6" s="14" t="s">
        <v>1</v>
      </c>
      <c r="AA6" s="227"/>
      <c r="AB6" s="227"/>
      <c r="AC6" s="227"/>
      <c r="AD6" s="227"/>
    </row>
    <row r="7" spans="1:30" ht="112.5" x14ac:dyDescent="0.35">
      <c r="A7" s="43" t="s">
        <v>116</v>
      </c>
      <c r="B7" s="179">
        <v>60</v>
      </c>
      <c r="C7" s="39" t="s">
        <v>145</v>
      </c>
      <c r="D7" s="39" t="s">
        <v>146</v>
      </c>
      <c r="E7" s="39" t="s">
        <v>147</v>
      </c>
      <c r="F7" s="39" t="s">
        <v>148</v>
      </c>
      <c r="G7" s="40" t="s">
        <v>149</v>
      </c>
      <c r="H7" s="40" t="s">
        <v>150</v>
      </c>
      <c r="I7" s="40" t="s">
        <v>151</v>
      </c>
      <c r="J7" s="40" t="s">
        <v>151</v>
      </c>
      <c r="K7" s="46" t="s">
        <v>111</v>
      </c>
      <c r="L7" s="40" t="s">
        <v>3914</v>
      </c>
      <c r="M7" s="204"/>
      <c r="N7" s="13" t="s">
        <v>124</v>
      </c>
      <c r="O7" s="5" t="s">
        <v>1587</v>
      </c>
      <c r="P7" s="14"/>
      <c r="Q7" s="16" t="s">
        <v>112</v>
      </c>
      <c r="R7" s="14" t="s">
        <v>60</v>
      </c>
      <c r="S7" s="14" t="s">
        <v>48</v>
      </c>
      <c r="T7" s="14" t="s">
        <v>42</v>
      </c>
      <c r="U7" s="14" t="s">
        <v>1</v>
      </c>
      <c r="V7" s="14" t="s">
        <v>1</v>
      </c>
      <c r="W7" s="14" t="s">
        <v>1</v>
      </c>
      <c r="X7" s="14" t="s">
        <v>1</v>
      </c>
      <c r="Y7" s="14" t="s">
        <v>1</v>
      </c>
      <c r="Z7" s="14" t="s">
        <v>1</v>
      </c>
      <c r="AA7" s="227"/>
      <c r="AB7" s="227"/>
      <c r="AC7" s="227"/>
      <c r="AD7" s="227"/>
    </row>
    <row r="8" spans="1:30" ht="62.5" x14ac:dyDescent="0.35">
      <c r="A8" s="43" t="s">
        <v>116</v>
      </c>
      <c r="B8" s="179">
        <v>66</v>
      </c>
      <c r="C8" s="39" t="s">
        <v>3089</v>
      </c>
      <c r="D8" s="39" t="s">
        <v>152</v>
      </c>
      <c r="E8" s="39" t="s">
        <v>153</v>
      </c>
      <c r="F8" s="39" t="s">
        <v>154</v>
      </c>
      <c r="G8" s="40" t="s">
        <v>155</v>
      </c>
      <c r="H8" s="40" t="s">
        <v>156</v>
      </c>
      <c r="I8" s="40" t="s">
        <v>157</v>
      </c>
      <c r="J8" s="40" t="s">
        <v>157</v>
      </c>
      <c r="K8" s="46" t="s">
        <v>116</v>
      </c>
      <c r="L8" s="40" t="s">
        <v>2802</v>
      </c>
      <c r="M8" s="204">
        <v>348</v>
      </c>
      <c r="N8" s="13" t="s">
        <v>124</v>
      </c>
      <c r="O8" s="5" t="s">
        <v>1587</v>
      </c>
      <c r="P8" s="14"/>
      <c r="Q8" s="16" t="s">
        <v>112</v>
      </c>
      <c r="R8" s="14" t="s">
        <v>60</v>
      </c>
      <c r="S8" s="14" t="s">
        <v>48</v>
      </c>
      <c r="T8" s="14" t="s">
        <v>42</v>
      </c>
      <c r="U8" s="14" t="s">
        <v>1</v>
      </c>
      <c r="V8" s="14" t="s">
        <v>1</v>
      </c>
      <c r="W8" s="14" t="s">
        <v>1</v>
      </c>
      <c r="X8" s="14" t="s">
        <v>1</v>
      </c>
      <c r="Y8" s="14" t="s">
        <v>1</v>
      </c>
      <c r="Z8" s="14" t="s">
        <v>1</v>
      </c>
      <c r="AA8" s="227"/>
      <c r="AB8" s="227"/>
      <c r="AC8" s="227"/>
      <c r="AD8" s="227"/>
    </row>
    <row r="9" spans="1:30" ht="100" x14ac:dyDescent="0.35">
      <c r="A9" s="43" t="s">
        <v>116</v>
      </c>
      <c r="B9" s="179">
        <v>67</v>
      </c>
      <c r="C9" s="39" t="s">
        <v>158</v>
      </c>
      <c r="D9" s="39" t="s">
        <v>159</v>
      </c>
      <c r="E9" s="39" t="s">
        <v>160</v>
      </c>
      <c r="F9" s="39" t="s">
        <v>161</v>
      </c>
      <c r="G9" s="40" t="s">
        <v>162</v>
      </c>
      <c r="H9" s="40" t="s">
        <v>163</v>
      </c>
      <c r="I9" s="40" t="s">
        <v>164</v>
      </c>
      <c r="J9" s="40" t="s">
        <v>164</v>
      </c>
      <c r="K9" s="46" t="s">
        <v>111</v>
      </c>
      <c r="L9" s="40" t="s">
        <v>3914</v>
      </c>
      <c r="M9" s="204"/>
      <c r="N9" s="13" t="s">
        <v>124</v>
      </c>
      <c r="O9" s="5" t="s">
        <v>1587</v>
      </c>
      <c r="P9" s="14"/>
      <c r="Q9" s="16" t="s">
        <v>112</v>
      </c>
      <c r="R9" s="14" t="s">
        <v>60</v>
      </c>
      <c r="S9" s="14" t="s">
        <v>48</v>
      </c>
      <c r="T9" s="14" t="s">
        <v>42</v>
      </c>
      <c r="U9" s="14" t="s">
        <v>1</v>
      </c>
      <c r="V9" s="14" t="s">
        <v>1</v>
      </c>
      <c r="W9" s="14" t="s">
        <v>1</v>
      </c>
      <c r="X9" s="14" t="s">
        <v>1</v>
      </c>
      <c r="Y9" s="14" t="s">
        <v>1</v>
      </c>
      <c r="Z9" s="14" t="s">
        <v>1</v>
      </c>
      <c r="AA9" s="227"/>
      <c r="AB9" s="227"/>
      <c r="AC9" s="227"/>
      <c r="AD9" s="227"/>
    </row>
    <row r="10" spans="1:30" ht="100" x14ac:dyDescent="0.35">
      <c r="A10" s="43" t="s">
        <v>116</v>
      </c>
      <c r="B10" s="180">
        <v>68</v>
      </c>
      <c r="C10" s="39" t="s">
        <v>165</v>
      </c>
      <c r="D10" s="39" t="s">
        <v>166</v>
      </c>
      <c r="E10" s="39" t="s">
        <v>167</v>
      </c>
      <c r="F10" s="39" t="s">
        <v>168</v>
      </c>
      <c r="G10" s="40" t="s">
        <v>169</v>
      </c>
      <c r="H10" s="40">
        <v>0</v>
      </c>
      <c r="I10" s="40" t="s">
        <v>170</v>
      </c>
      <c r="J10" s="40" t="s">
        <v>170</v>
      </c>
      <c r="K10" s="46" t="s">
        <v>116</v>
      </c>
      <c r="L10" s="40" t="s">
        <v>3914</v>
      </c>
      <c r="M10" s="204"/>
      <c r="N10" s="13" t="s">
        <v>124</v>
      </c>
      <c r="O10" s="5" t="s">
        <v>1585</v>
      </c>
      <c r="P10" s="14" t="s">
        <v>82</v>
      </c>
      <c r="Q10" s="16" t="s">
        <v>1588</v>
      </c>
      <c r="R10" s="14" t="s">
        <v>60</v>
      </c>
      <c r="S10" s="14" t="s">
        <v>48</v>
      </c>
      <c r="T10" s="14" t="s">
        <v>42</v>
      </c>
      <c r="U10" s="14" t="s">
        <v>1</v>
      </c>
      <c r="V10" s="14" t="s">
        <v>1</v>
      </c>
      <c r="W10" s="14" t="s">
        <v>1</v>
      </c>
      <c r="X10" s="14" t="s">
        <v>1</v>
      </c>
      <c r="Y10" s="14" t="s">
        <v>1</v>
      </c>
      <c r="Z10" s="14" t="s">
        <v>1</v>
      </c>
      <c r="AA10" s="227"/>
      <c r="AB10" s="227"/>
      <c r="AC10" s="227"/>
      <c r="AD10" s="227"/>
    </row>
    <row r="11" spans="1:30" ht="162.5" x14ac:dyDescent="0.35">
      <c r="A11" s="43" t="s">
        <v>116</v>
      </c>
      <c r="B11" s="180">
        <v>69</v>
      </c>
      <c r="C11" s="39" t="s">
        <v>171</v>
      </c>
      <c r="D11" s="39" t="s">
        <v>172</v>
      </c>
      <c r="E11" s="39" t="s">
        <v>173</v>
      </c>
      <c r="F11" s="39" t="s">
        <v>174</v>
      </c>
      <c r="G11" s="40" t="s">
        <v>175</v>
      </c>
      <c r="H11" s="40" t="s">
        <v>176</v>
      </c>
      <c r="I11" s="40" t="s">
        <v>177</v>
      </c>
      <c r="J11" s="40" t="s">
        <v>177</v>
      </c>
      <c r="K11" s="46" t="s">
        <v>111</v>
      </c>
      <c r="L11" s="40" t="s">
        <v>1872</v>
      </c>
      <c r="M11" s="204">
        <v>12</v>
      </c>
      <c r="N11" s="13" t="s">
        <v>124</v>
      </c>
      <c r="O11" s="5" t="s">
        <v>1585</v>
      </c>
      <c r="P11" s="14" t="s">
        <v>82</v>
      </c>
      <c r="Q11" s="16" t="s">
        <v>1589</v>
      </c>
      <c r="R11" s="14" t="s">
        <v>60</v>
      </c>
      <c r="S11" s="14" t="s">
        <v>48</v>
      </c>
      <c r="T11" s="14" t="s">
        <v>42</v>
      </c>
      <c r="U11" s="14" t="s">
        <v>1</v>
      </c>
      <c r="V11" s="14" t="s">
        <v>1</v>
      </c>
      <c r="W11" s="14" t="s">
        <v>1</v>
      </c>
      <c r="X11" s="14" t="s">
        <v>1</v>
      </c>
      <c r="Y11" s="14" t="s">
        <v>1</v>
      </c>
      <c r="Z11" s="14" t="s">
        <v>1</v>
      </c>
      <c r="AA11" s="227"/>
      <c r="AB11" s="227"/>
      <c r="AC11" s="227"/>
      <c r="AD11" s="227"/>
    </row>
    <row r="12" spans="1:30" ht="137.5" x14ac:dyDescent="0.35">
      <c r="A12" s="43" t="s">
        <v>116</v>
      </c>
      <c r="B12" s="179">
        <v>75</v>
      </c>
      <c r="C12" s="39" t="s">
        <v>180</v>
      </c>
      <c r="D12" s="39" t="s">
        <v>181</v>
      </c>
      <c r="E12" s="39" t="s">
        <v>182</v>
      </c>
      <c r="F12" s="39" t="s">
        <v>183</v>
      </c>
      <c r="G12" s="40" t="s">
        <v>113</v>
      </c>
      <c r="H12" s="40" t="s">
        <v>114</v>
      </c>
      <c r="I12" s="40" t="s">
        <v>184</v>
      </c>
      <c r="J12" s="40" t="s">
        <v>184</v>
      </c>
      <c r="K12" s="46" t="s">
        <v>111</v>
      </c>
      <c r="L12" s="40" t="s">
        <v>3914</v>
      </c>
      <c r="M12" s="204"/>
      <c r="N12" s="13" t="s">
        <v>124</v>
      </c>
      <c r="O12" s="5" t="s">
        <v>1585</v>
      </c>
      <c r="P12" s="16" t="s">
        <v>82</v>
      </c>
      <c r="Q12" s="16" t="s">
        <v>1590</v>
      </c>
      <c r="R12" s="14" t="s">
        <v>60</v>
      </c>
      <c r="S12" s="14" t="s">
        <v>48</v>
      </c>
      <c r="T12" s="14" t="s">
        <v>42</v>
      </c>
      <c r="U12" s="14" t="s">
        <v>1</v>
      </c>
      <c r="V12" s="14" t="s">
        <v>1</v>
      </c>
      <c r="W12" s="14" t="s">
        <v>1</v>
      </c>
      <c r="X12" s="14" t="s">
        <v>1</v>
      </c>
      <c r="Y12" s="14" t="s">
        <v>1</v>
      </c>
      <c r="Z12" s="14" t="s">
        <v>1</v>
      </c>
      <c r="AA12" s="227"/>
      <c r="AB12" s="227"/>
      <c r="AC12" s="227"/>
      <c r="AD12" s="227"/>
    </row>
    <row r="13" spans="1:30" ht="125" x14ac:dyDescent="0.35">
      <c r="A13" s="43" t="s">
        <v>116</v>
      </c>
      <c r="B13" s="179">
        <v>77</v>
      </c>
      <c r="C13" s="39" t="s">
        <v>185</v>
      </c>
      <c r="D13" s="39" t="s">
        <v>186</v>
      </c>
      <c r="E13" s="39" t="s">
        <v>187</v>
      </c>
      <c r="F13" s="39" t="s">
        <v>188</v>
      </c>
      <c r="G13" s="40" t="s">
        <v>189</v>
      </c>
      <c r="H13" s="40" t="s">
        <v>190</v>
      </c>
      <c r="I13" s="40" t="s">
        <v>191</v>
      </c>
      <c r="J13" s="40" t="s">
        <v>191</v>
      </c>
      <c r="K13" s="46" t="s">
        <v>111</v>
      </c>
      <c r="L13" s="40" t="s">
        <v>3914</v>
      </c>
      <c r="M13" s="204"/>
      <c r="N13" s="13" t="s">
        <v>124</v>
      </c>
      <c r="O13" s="5" t="s">
        <v>1585</v>
      </c>
      <c r="P13" s="16" t="s">
        <v>82</v>
      </c>
      <c r="Q13" s="16" t="s">
        <v>1591</v>
      </c>
      <c r="R13" s="14" t="s">
        <v>60</v>
      </c>
      <c r="S13" s="14" t="s">
        <v>48</v>
      </c>
      <c r="T13" s="14" t="s">
        <v>42</v>
      </c>
      <c r="U13" s="14" t="s">
        <v>1</v>
      </c>
      <c r="V13" s="14" t="s">
        <v>1</v>
      </c>
      <c r="W13" s="14" t="s">
        <v>1</v>
      </c>
      <c r="X13" s="14" t="s">
        <v>1</v>
      </c>
      <c r="Y13" s="14" t="s">
        <v>1</v>
      </c>
      <c r="Z13" s="14" t="s">
        <v>1</v>
      </c>
      <c r="AA13" s="227"/>
      <c r="AB13" s="227"/>
      <c r="AC13" s="227"/>
      <c r="AD13" s="227"/>
    </row>
    <row r="14" spans="1:30" ht="87.5" x14ac:dyDescent="0.35">
      <c r="A14" s="43" t="s">
        <v>116</v>
      </c>
      <c r="B14" s="179">
        <v>83</v>
      </c>
      <c r="C14" s="39" t="s">
        <v>192</v>
      </c>
      <c r="D14" s="39" t="s">
        <v>193</v>
      </c>
      <c r="E14" s="39" t="s">
        <v>182</v>
      </c>
      <c r="F14" s="39" t="s">
        <v>194</v>
      </c>
      <c r="G14" s="40" t="s">
        <v>113</v>
      </c>
      <c r="H14" s="40" t="s">
        <v>114</v>
      </c>
      <c r="I14" s="40" t="s">
        <v>195</v>
      </c>
      <c r="J14" s="40" t="s">
        <v>195</v>
      </c>
      <c r="K14" s="46" t="s">
        <v>111</v>
      </c>
      <c r="L14" s="40" t="s">
        <v>3914</v>
      </c>
      <c r="M14" s="204"/>
      <c r="N14" s="13" t="s">
        <v>124</v>
      </c>
      <c r="O14" s="5" t="s">
        <v>1587</v>
      </c>
      <c r="P14" s="14"/>
      <c r="Q14" s="16" t="s">
        <v>112</v>
      </c>
      <c r="R14" s="14" t="s">
        <v>60</v>
      </c>
      <c r="S14" s="14" t="s">
        <v>48</v>
      </c>
      <c r="T14" s="14" t="s">
        <v>42</v>
      </c>
      <c r="U14" s="14" t="s">
        <v>1</v>
      </c>
      <c r="V14" s="14" t="s">
        <v>1</v>
      </c>
      <c r="W14" s="14" t="s">
        <v>1</v>
      </c>
      <c r="X14" s="14" t="s">
        <v>1</v>
      </c>
      <c r="Y14" s="14" t="s">
        <v>1</v>
      </c>
      <c r="Z14" s="14" t="s">
        <v>1</v>
      </c>
      <c r="AA14" s="227"/>
      <c r="AB14" s="227"/>
      <c r="AC14" s="227"/>
      <c r="AD14" s="227"/>
    </row>
    <row r="15" spans="1:30" ht="125" x14ac:dyDescent="0.35">
      <c r="A15" s="43" t="s">
        <v>116</v>
      </c>
      <c r="B15" s="179">
        <v>85</v>
      </c>
      <c r="C15" s="39" t="s">
        <v>196</v>
      </c>
      <c r="D15" s="39" t="s">
        <v>197</v>
      </c>
      <c r="E15" s="39" t="s">
        <v>198</v>
      </c>
      <c r="F15" s="39" t="s">
        <v>199</v>
      </c>
      <c r="G15" s="40" t="s">
        <v>189</v>
      </c>
      <c r="H15" s="40" t="s">
        <v>190</v>
      </c>
      <c r="I15" s="40" t="s">
        <v>200</v>
      </c>
      <c r="J15" s="40" t="s">
        <v>200</v>
      </c>
      <c r="K15" s="46" t="s">
        <v>111</v>
      </c>
      <c r="L15" s="40" t="s">
        <v>3914</v>
      </c>
      <c r="M15" s="204"/>
      <c r="N15" s="13" t="s">
        <v>124</v>
      </c>
      <c r="O15" s="5" t="s">
        <v>1587</v>
      </c>
      <c r="P15" s="14"/>
      <c r="Q15" s="16" t="s">
        <v>112</v>
      </c>
      <c r="R15" s="14" t="s">
        <v>60</v>
      </c>
      <c r="S15" s="14" t="s">
        <v>48</v>
      </c>
      <c r="T15" s="14" t="s">
        <v>42</v>
      </c>
      <c r="U15" s="14" t="s">
        <v>1</v>
      </c>
      <c r="V15" s="14" t="s">
        <v>1</v>
      </c>
      <c r="W15" s="14" t="s">
        <v>1</v>
      </c>
      <c r="X15" s="14" t="s">
        <v>1</v>
      </c>
      <c r="Y15" s="14" t="s">
        <v>1</v>
      </c>
      <c r="Z15" s="14" t="s">
        <v>1</v>
      </c>
      <c r="AA15" s="227"/>
      <c r="AB15" s="227"/>
      <c r="AC15" s="227"/>
      <c r="AD15" s="227"/>
    </row>
    <row r="16" spans="1:30" ht="137.5" x14ac:dyDescent="0.35">
      <c r="A16" s="43" t="s">
        <v>116</v>
      </c>
      <c r="B16" s="180">
        <v>91</v>
      </c>
      <c r="C16" s="39" t="s">
        <v>201</v>
      </c>
      <c r="D16" s="39" t="s">
        <v>202</v>
      </c>
      <c r="E16" s="39" t="s">
        <v>182</v>
      </c>
      <c r="F16" s="39" t="s">
        <v>203</v>
      </c>
      <c r="G16" s="40" t="s">
        <v>113</v>
      </c>
      <c r="H16" s="40" t="s">
        <v>114</v>
      </c>
      <c r="I16" s="40" t="s">
        <v>204</v>
      </c>
      <c r="J16" s="40" t="s">
        <v>204</v>
      </c>
      <c r="K16" s="46" t="s">
        <v>111</v>
      </c>
      <c r="L16" s="40" t="s">
        <v>3914</v>
      </c>
      <c r="M16" s="204"/>
      <c r="N16" s="13" t="s">
        <v>124</v>
      </c>
      <c r="O16" s="5" t="s">
        <v>1585</v>
      </c>
      <c r="P16" s="14" t="s">
        <v>82</v>
      </c>
      <c r="Q16" s="16" t="s">
        <v>1592</v>
      </c>
      <c r="R16" s="14" t="s">
        <v>60</v>
      </c>
      <c r="S16" s="14" t="s">
        <v>48</v>
      </c>
      <c r="T16" s="14" t="s">
        <v>42</v>
      </c>
      <c r="U16" s="14" t="s">
        <v>1</v>
      </c>
      <c r="V16" s="14" t="s">
        <v>1</v>
      </c>
      <c r="W16" s="14" t="s">
        <v>1</v>
      </c>
      <c r="X16" s="14" t="s">
        <v>1</v>
      </c>
      <c r="Y16" s="14" t="s">
        <v>1593</v>
      </c>
      <c r="Z16" s="14" t="s">
        <v>1</v>
      </c>
      <c r="AA16" s="227"/>
      <c r="AB16" s="227"/>
      <c r="AC16" s="227"/>
      <c r="AD16" s="227"/>
    </row>
    <row r="17" spans="1:30" ht="125" x14ac:dyDescent="0.35">
      <c r="A17" s="43" t="s">
        <v>116</v>
      </c>
      <c r="B17" s="180">
        <v>93</v>
      </c>
      <c r="C17" s="39" t="s">
        <v>205</v>
      </c>
      <c r="D17" s="39" t="s">
        <v>206</v>
      </c>
      <c r="E17" s="39" t="s">
        <v>198</v>
      </c>
      <c r="F17" s="39" t="s">
        <v>207</v>
      </c>
      <c r="G17" s="40" t="s">
        <v>189</v>
      </c>
      <c r="H17" s="40" t="s">
        <v>190</v>
      </c>
      <c r="I17" s="40" t="s">
        <v>208</v>
      </c>
      <c r="J17" s="40" t="s">
        <v>208</v>
      </c>
      <c r="K17" s="46" t="s">
        <v>111</v>
      </c>
      <c r="L17" s="40" t="s">
        <v>3914</v>
      </c>
      <c r="M17" s="204"/>
      <c r="N17" s="13" t="s">
        <v>124</v>
      </c>
      <c r="O17" s="5" t="s">
        <v>1585</v>
      </c>
      <c r="P17" s="14" t="s">
        <v>82</v>
      </c>
      <c r="Q17" s="16" t="s">
        <v>1594</v>
      </c>
      <c r="R17" s="14" t="s">
        <v>60</v>
      </c>
      <c r="S17" s="14" t="s">
        <v>48</v>
      </c>
      <c r="T17" s="14" t="s">
        <v>42</v>
      </c>
      <c r="U17" s="14" t="s">
        <v>1</v>
      </c>
      <c r="V17" s="14" t="s">
        <v>1</v>
      </c>
      <c r="W17" s="14" t="s">
        <v>1</v>
      </c>
      <c r="X17" s="14" t="s">
        <v>1</v>
      </c>
      <c r="Y17" s="14" t="s">
        <v>1593</v>
      </c>
      <c r="Z17" s="14" t="s">
        <v>1</v>
      </c>
      <c r="AA17" s="227"/>
      <c r="AB17" s="227"/>
      <c r="AC17" s="227"/>
      <c r="AD17" s="227"/>
    </row>
    <row r="18" spans="1:30" ht="62.5" x14ac:dyDescent="0.35">
      <c r="A18" s="43" t="s">
        <v>116</v>
      </c>
      <c r="B18" s="179">
        <v>112</v>
      </c>
      <c r="C18" s="39" t="s">
        <v>209</v>
      </c>
      <c r="D18" s="39" t="s">
        <v>210</v>
      </c>
      <c r="E18" s="39" t="s">
        <v>211</v>
      </c>
      <c r="F18" s="39" t="s">
        <v>212</v>
      </c>
      <c r="G18" s="40" t="s">
        <v>213</v>
      </c>
      <c r="H18" s="40" t="s">
        <v>214</v>
      </c>
      <c r="I18" s="40" t="s">
        <v>215</v>
      </c>
      <c r="J18" s="40" t="s">
        <v>215</v>
      </c>
      <c r="K18" s="46" t="s">
        <v>111</v>
      </c>
      <c r="L18" s="40" t="s">
        <v>3920</v>
      </c>
      <c r="M18" s="204">
        <v>58</v>
      </c>
      <c r="N18" s="13" t="s">
        <v>124</v>
      </c>
      <c r="O18" s="5" t="s">
        <v>1587</v>
      </c>
      <c r="P18" s="14"/>
      <c r="Q18" s="16" t="s">
        <v>112</v>
      </c>
      <c r="R18" s="14" t="s">
        <v>60</v>
      </c>
      <c r="S18" s="14" t="s">
        <v>48</v>
      </c>
      <c r="T18" s="14" t="s">
        <v>42</v>
      </c>
      <c r="U18" s="14" t="s">
        <v>1</v>
      </c>
      <c r="V18" s="14" t="s">
        <v>1</v>
      </c>
      <c r="W18" s="14" t="s">
        <v>1</v>
      </c>
      <c r="X18" s="14" t="s">
        <v>1</v>
      </c>
      <c r="Y18" s="14" t="s">
        <v>1</v>
      </c>
      <c r="Z18" s="14" t="s">
        <v>1</v>
      </c>
      <c r="AA18" s="227"/>
      <c r="AB18" s="227"/>
      <c r="AC18" s="227"/>
      <c r="AD18" s="227"/>
    </row>
    <row r="19" spans="1:30" ht="125" x14ac:dyDescent="0.35">
      <c r="A19" s="43" t="s">
        <v>116</v>
      </c>
      <c r="B19" s="179">
        <v>115</v>
      </c>
      <c r="C19" s="39" t="s">
        <v>216</v>
      </c>
      <c r="D19" s="39" t="s">
        <v>217</v>
      </c>
      <c r="E19" s="39" t="s">
        <v>218</v>
      </c>
      <c r="F19" s="39" t="s">
        <v>219</v>
      </c>
      <c r="G19" s="40" t="s">
        <v>220</v>
      </c>
      <c r="H19" s="40" t="s">
        <v>221</v>
      </c>
      <c r="I19" s="40" t="s">
        <v>222</v>
      </c>
      <c r="J19" s="40" t="s">
        <v>222</v>
      </c>
      <c r="K19" s="46" t="s">
        <v>116</v>
      </c>
      <c r="L19" s="40" t="s">
        <v>2743</v>
      </c>
      <c r="M19" s="204">
        <v>272</v>
      </c>
      <c r="N19" s="13" t="s">
        <v>124</v>
      </c>
      <c r="O19" s="5" t="s">
        <v>1585</v>
      </c>
      <c r="P19" s="14" t="s">
        <v>78</v>
      </c>
      <c r="Q19" s="16" t="s">
        <v>1595</v>
      </c>
      <c r="R19" s="14" t="s">
        <v>60</v>
      </c>
      <c r="S19" s="14" t="s">
        <v>48</v>
      </c>
      <c r="T19" s="14" t="s">
        <v>42</v>
      </c>
      <c r="U19" s="14" t="s">
        <v>1</v>
      </c>
      <c r="V19" s="14" t="s">
        <v>1</v>
      </c>
      <c r="W19" s="14" t="s">
        <v>1</v>
      </c>
      <c r="X19" s="14" t="s">
        <v>1</v>
      </c>
      <c r="Y19" s="14" t="s">
        <v>1</v>
      </c>
      <c r="Z19" s="14" t="s">
        <v>1</v>
      </c>
      <c r="AA19" s="227"/>
      <c r="AB19" s="227"/>
      <c r="AC19" s="227"/>
      <c r="AD19" s="227"/>
    </row>
    <row r="20" spans="1:30" ht="100" x14ac:dyDescent="0.35">
      <c r="A20" s="43" t="s">
        <v>116</v>
      </c>
      <c r="B20" s="180">
        <v>116</v>
      </c>
      <c r="C20" s="39" t="s">
        <v>223</v>
      </c>
      <c r="D20" s="39" t="s">
        <v>224</v>
      </c>
      <c r="E20" s="39" t="s">
        <v>225</v>
      </c>
      <c r="F20" s="39" t="s">
        <v>226</v>
      </c>
      <c r="G20" s="40" t="s">
        <v>162</v>
      </c>
      <c r="H20" s="40" t="s">
        <v>163</v>
      </c>
      <c r="I20" s="40" t="s">
        <v>227</v>
      </c>
      <c r="J20" s="40" t="s">
        <v>227</v>
      </c>
      <c r="K20" s="46" t="s">
        <v>111</v>
      </c>
      <c r="L20" s="40" t="s">
        <v>3914</v>
      </c>
      <c r="M20" s="204"/>
      <c r="N20" s="13" t="s">
        <v>124</v>
      </c>
      <c r="O20" s="5" t="s">
        <v>1585</v>
      </c>
      <c r="P20" s="14" t="s">
        <v>78</v>
      </c>
      <c r="Q20" s="16" t="s">
        <v>1596</v>
      </c>
      <c r="R20" s="14" t="s">
        <v>60</v>
      </c>
      <c r="S20" s="14" t="s">
        <v>48</v>
      </c>
      <c r="T20" s="14" t="s">
        <v>42</v>
      </c>
      <c r="U20" s="14" t="s">
        <v>1</v>
      </c>
      <c r="V20" s="14" t="s">
        <v>1</v>
      </c>
      <c r="W20" s="14" t="s">
        <v>1</v>
      </c>
      <c r="X20" s="14" t="s">
        <v>1</v>
      </c>
      <c r="Y20" s="14" t="s">
        <v>1</v>
      </c>
      <c r="Z20" s="14" t="s">
        <v>1</v>
      </c>
      <c r="AA20" s="227"/>
      <c r="AB20" s="227"/>
      <c r="AC20" s="227"/>
      <c r="AD20" s="227"/>
    </row>
    <row r="21" spans="1:30" ht="325" x14ac:dyDescent="0.35">
      <c r="A21" s="43" t="s">
        <v>116</v>
      </c>
      <c r="B21" s="180">
        <v>123</v>
      </c>
      <c r="C21" s="39" t="s">
        <v>229</v>
      </c>
      <c r="D21" s="39" t="s">
        <v>230</v>
      </c>
      <c r="E21" s="39" t="s">
        <v>228</v>
      </c>
      <c r="F21" s="39" t="s">
        <v>231</v>
      </c>
      <c r="G21" s="40" t="s">
        <v>232</v>
      </c>
      <c r="H21" s="40" t="s">
        <v>233</v>
      </c>
      <c r="I21" s="40" t="s">
        <v>234</v>
      </c>
      <c r="J21" s="40" t="s">
        <v>234</v>
      </c>
      <c r="K21" s="46" t="s">
        <v>111</v>
      </c>
      <c r="L21" s="40" t="s">
        <v>3914</v>
      </c>
      <c r="M21" s="204"/>
      <c r="N21" s="13" t="s">
        <v>124</v>
      </c>
      <c r="O21" s="5" t="s">
        <v>1585</v>
      </c>
      <c r="P21" s="14" t="s">
        <v>82</v>
      </c>
      <c r="Q21" s="16" t="s">
        <v>1597</v>
      </c>
      <c r="R21" s="14" t="s">
        <v>60</v>
      </c>
      <c r="S21" s="14" t="s">
        <v>48</v>
      </c>
      <c r="T21" s="14" t="s">
        <v>42</v>
      </c>
      <c r="U21" s="14" t="s">
        <v>1</v>
      </c>
      <c r="V21" s="14" t="s">
        <v>1</v>
      </c>
      <c r="W21" s="14" t="s">
        <v>1</v>
      </c>
      <c r="X21" s="14" t="s">
        <v>1</v>
      </c>
      <c r="Y21" s="14" t="s">
        <v>1</v>
      </c>
      <c r="Z21" s="14" t="s">
        <v>1</v>
      </c>
      <c r="AA21" s="227"/>
      <c r="AB21" s="227"/>
      <c r="AC21" s="227"/>
      <c r="AD21" s="227"/>
    </row>
    <row r="22" spans="1:30" ht="325" x14ac:dyDescent="0.35">
      <c r="A22" s="43" t="s">
        <v>116</v>
      </c>
      <c r="B22" s="180">
        <v>126</v>
      </c>
      <c r="C22" s="39" t="s">
        <v>235</v>
      </c>
      <c r="D22" s="39" t="s">
        <v>236</v>
      </c>
      <c r="E22" s="39" t="s">
        <v>228</v>
      </c>
      <c r="F22" s="39" t="s">
        <v>237</v>
      </c>
      <c r="G22" s="40" t="s">
        <v>238</v>
      </c>
      <c r="H22" s="40" t="s">
        <v>239</v>
      </c>
      <c r="I22" s="40" t="s">
        <v>240</v>
      </c>
      <c r="J22" s="40" t="s">
        <v>240</v>
      </c>
      <c r="K22" s="46" t="s">
        <v>111</v>
      </c>
      <c r="L22" s="40" t="s">
        <v>3914</v>
      </c>
      <c r="M22" s="204"/>
      <c r="N22" s="13" t="s">
        <v>124</v>
      </c>
      <c r="O22" s="5" t="s">
        <v>1585</v>
      </c>
      <c r="P22" s="14" t="s">
        <v>82</v>
      </c>
      <c r="Q22" s="16" t="s">
        <v>1598</v>
      </c>
      <c r="R22" s="14" t="s">
        <v>60</v>
      </c>
      <c r="S22" s="14" t="s">
        <v>48</v>
      </c>
      <c r="T22" s="14" t="s">
        <v>42</v>
      </c>
      <c r="U22" s="14" t="s">
        <v>1</v>
      </c>
      <c r="V22" s="14" t="s">
        <v>1</v>
      </c>
      <c r="W22" s="14" t="s">
        <v>1</v>
      </c>
      <c r="X22" s="14" t="s">
        <v>1</v>
      </c>
      <c r="Y22" s="14" t="s">
        <v>1</v>
      </c>
      <c r="Z22" s="14" t="s">
        <v>1</v>
      </c>
      <c r="AA22" s="227"/>
      <c r="AB22" s="227"/>
      <c r="AC22" s="227"/>
      <c r="AD22" s="227"/>
    </row>
    <row r="23" spans="1:30" ht="325" x14ac:dyDescent="0.35">
      <c r="A23" s="43" t="s">
        <v>116</v>
      </c>
      <c r="B23" s="180">
        <v>127</v>
      </c>
      <c r="C23" s="39" t="s">
        <v>241</v>
      </c>
      <c r="D23" s="39" t="s">
        <v>242</v>
      </c>
      <c r="E23" s="39" t="s">
        <v>228</v>
      </c>
      <c r="F23" s="39" t="s">
        <v>243</v>
      </c>
      <c r="G23" s="40" t="s">
        <v>244</v>
      </c>
      <c r="H23" s="40" t="s">
        <v>16324</v>
      </c>
      <c r="I23" s="40" t="s">
        <v>245</v>
      </c>
      <c r="J23" s="40" t="s">
        <v>245</v>
      </c>
      <c r="K23" s="46" t="s">
        <v>116</v>
      </c>
      <c r="L23" s="40" t="s">
        <v>2305</v>
      </c>
      <c r="M23" s="204">
        <v>56</v>
      </c>
      <c r="N23" s="13" t="s">
        <v>124</v>
      </c>
      <c r="O23" s="5" t="s">
        <v>1585</v>
      </c>
      <c r="P23" s="16" t="s">
        <v>82</v>
      </c>
      <c r="Q23" s="16" t="s">
        <v>1599</v>
      </c>
      <c r="R23" s="14" t="s">
        <v>60</v>
      </c>
      <c r="S23" s="14" t="s">
        <v>48</v>
      </c>
      <c r="T23" s="14" t="s">
        <v>42</v>
      </c>
      <c r="U23" s="14" t="s">
        <v>1</v>
      </c>
      <c r="V23" s="14" t="s">
        <v>1</v>
      </c>
      <c r="W23" s="14" t="s">
        <v>1</v>
      </c>
      <c r="X23" s="14" t="s">
        <v>1</v>
      </c>
      <c r="Y23" s="14" t="s">
        <v>1</v>
      </c>
      <c r="Z23" s="14" t="s">
        <v>1</v>
      </c>
      <c r="AA23" s="227"/>
      <c r="AB23" s="227"/>
      <c r="AC23" s="227"/>
      <c r="AD23" s="227"/>
    </row>
    <row r="24" spans="1:30" ht="400" x14ac:dyDescent="0.35">
      <c r="A24" s="43" t="s">
        <v>116</v>
      </c>
      <c r="B24" s="180">
        <v>134</v>
      </c>
      <c r="C24" s="39" t="s">
        <v>246</v>
      </c>
      <c r="D24" s="39" t="s">
        <v>247</v>
      </c>
      <c r="E24" s="39" t="s">
        <v>248</v>
      </c>
      <c r="F24" s="39" t="s">
        <v>249</v>
      </c>
      <c r="G24" s="40" t="s">
        <v>250</v>
      </c>
      <c r="H24" s="40" t="s">
        <v>251</v>
      </c>
      <c r="I24" s="40" t="s">
        <v>252</v>
      </c>
      <c r="J24" s="40" t="s">
        <v>252</v>
      </c>
      <c r="K24" s="46" t="s">
        <v>111</v>
      </c>
      <c r="L24" s="40" t="s">
        <v>2281</v>
      </c>
      <c r="M24" s="204">
        <v>50</v>
      </c>
      <c r="N24" s="13" t="s">
        <v>124</v>
      </c>
      <c r="O24" s="5" t="s">
        <v>1585</v>
      </c>
      <c r="P24" s="14" t="s">
        <v>82</v>
      </c>
      <c r="Q24" s="16" t="s">
        <v>1600</v>
      </c>
      <c r="R24" s="14" t="s">
        <v>60</v>
      </c>
      <c r="S24" s="14" t="s">
        <v>48</v>
      </c>
      <c r="T24" s="14" t="s">
        <v>42</v>
      </c>
      <c r="U24" s="14" t="s">
        <v>1</v>
      </c>
      <c r="V24" s="14" t="s">
        <v>1</v>
      </c>
      <c r="W24" s="14" t="s">
        <v>1</v>
      </c>
      <c r="X24" s="14" t="s">
        <v>1</v>
      </c>
      <c r="Y24" s="14" t="s">
        <v>1</v>
      </c>
      <c r="Z24" s="14" t="s">
        <v>1</v>
      </c>
      <c r="AA24" s="227"/>
      <c r="AB24" s="227"/>
      <c r="AC24" s="227"/>
      <c r="AD24" s="227"/>
    </row>
    <row r="25" spans="1:30" ht="325" x14ac:dyDescent="0.35">
      <c r="A25" s="43" t="s">
        <v>116</v>
      </c>
      <c r="B25" s="180">
        <v>135</v>
      </c>
      <c r="C25" s="39" t="s">
        <v>253</v>
      </c>
      <c r="D25" s="39" t="s">
        <v>254</v>
      </c>
      <c r="E25" s="39" t="s">
        <v>228</v>
      </c>
      <c r="F25" s="39" t="s">
        <v>255</v>
      </c>
      <c r="G25" s="40" t="s">
        <v>256</v>
      </c>
      <c r="H25" s="40" t="s">
        <v>257</v>
      </c>
      <c r="I25" s="40" t="s">
        <v>258</v>
      </c>
      <c r="J25" s="40" t="s">
        <v>258</v>
      </c>
      <c r="K25" s="46" t="s">
        <v>111</v>
      </c>
      <c r="L25" s="40" t="s">
        <v>3914</v>
      </c>
      <c r="M25" s="204"/>
      <c r="N25" s="13" t="s">
        <v>124</v>
      </c>
      <c r="O25" s="5" t="s">
        <v>1585</v>
      </c>
      <c r="P25" s="14" t="s">
        <v>82</v>
      </c>
      <c r="Q25" s="16" t="s">
        <v>1601</v>
      </c>
      <c r="R25" s="14" t="s">
        <v>60</v>
      </c>
      <c r="S25" s="14" t="s">
        <v>48</v>
      </c>
      <c r="T25" s="14" t="s">
        <v>42</v>
      </c>
      <c r="U25" s="14" t="s">
        <v>1</v>
      </c>
      <c r="V25" s="14" t="s">
        <v>1</v>
      </c>
      <c r="W25" s="14" t="s">
        <v>1</v>
      </c>
      <c r="X25" s="14" t="s">
        <v>1</v>
      </c>
      <c r="Y25" s="14" t="s">
        <v>1</v>
      </c>
      <c r="Z25" s="14" t="s">
        <v>1</v>
      </c>
      <c r="AA25" s="227"/>
      <c r="AB25" s="227"/>
      <c r="AC25" s="227"/>
      <c r="AD25" s="227"/>
    </row>
    <row r="26" spans="1:30" ht="150" x14ac:dyDescent="0.35">
      <c r="A26" s="43" t="s">
        <v>116</v>
      </c>
      <c r="B26" s="179">
        <v>144</v>
      </c>
      <c r="C26" s="39" t="s">
        <v>259</v>
      </c>
      <c r="D26" s="39" t="s">
        <v>260</v>
      </c>
      <c r="E26" s="39" t="s">
        <v>261</v>
      </c>
      <c r="F26" s="39" t="s">
        <v>262</v>
      </c>
      <c r="G26" s="40" t="s">
        <v>263</v>
      </c>
      <c r="H26" s="40" t="s">
        <v>2976</v>
      </c>
      <c r="I26" s="40" t="s">
        <v>264</v>
      </c>
      <c r="J26" s="40" t="s">
        <v>264</v>
      </c>
      <c r="K26" s="46" t="s">
        <v>111</v>
      </c>
      <c r="L26" s="40" t="s">
        <v>3914</v>
      </c>
      <c r="M26" s="204"/>
      <c r="N26" s="13" t="s">
        <v>124</v>
      </c>
      <c r="O26" s="5" t="s">
        <v>1587</v>
      </c>
      <c r="P26" s="14"/>
      <c r="Q26" s="16" t="s">
        <v>112</v>
      </c>
      <c r="R26" s="14" t="s">
        <v>60</v>
      </c>
      <c r="S26" s="14" t="s">
        <v>48</v>
      </c>
      <c r="T26" s="14" t="s">
        <v>42</v>
      </c>
      <c r="U26" s="14" t="s">
        <v>1</v>
      </c>
      <c r="V26" s="14" t="s">
        <v>1</v>
      </c>
      <c r="W26" s="14" t="s">
        <v>1</v>
      </c>
      <c r="X26" s="14" t="s">
        <v>1</v>
      </c>
      <c r="Y26" s="14" t="s">
        <v>1</v>
      </c>
      <c r="Z26" s="14" t="s">
        <v>1</v>
      </c>
      <c r="AA26" s="227"/>
      <c r="AB26" s="227"/>
      <c r="AC26" s="227"/>
      <c r="AD26" s="227"/>
    </row>
    <row r="27" spans="1:30" ht="62.5" x14ac:dyDescent="0.35">
      <c r="A27" s="43" t="s">
        <v>116</v>
      </c>
      <c r="B27" s="179">
        <v>161</v>
      </c>
      <c r="C27" s="39" t="s">
        <v>265</v>
      </c>
      <c r="D27" s="39" t="s">
        <v>266</v>
      </c>
      <c r="E27" s="39" t="s">
        <v>267</v>
      </c>
      <c r="F27" s="39" t="s">
        <v>268</v>
      </c>
      <c r="G27" s="40" t="s">
        <v>269</v>
      </c>
      <c r="H27" s="40" t="s">
        <v>270</v>
      </c>
      <c r="I27" s="40" t="s">
        <v>271</v>
      </c>
      <c r="J27" s="40" t="s">
        <v>271</v>
      </c>
      <c r="K27" s="46" t="s">
        <v>111</v>
      </c>
      <c r="L27" s="40" t="s">
        <v>3916</v>
      </c>
      <c r="M27" s="204" t="s">
        <v>3914</v>
      </c>
      <c r="N27" s="13" t="s">
        <v>124</v>
      </c>
      <c r="O27" s="5" t="s">
        <v>1587</v>
      </c>
      <c r="P27" s="14"/>
      <c r="Q27" s="16" t="s">
        <v>112</v>
      </c>
      <c r="R27" s="14" t="s">
        <v>60</v>
      </c>
      <c r="S27" s="14" t="s">
        <v>48</v>
      </c>
      <c r="T27" s="14" t="s">
        <v>42</v>
      </c>
      <c r="U27" s="14" t="s">
        <v>1</v>
      </c>
      <c r="V27" s="14" t="s">
        <v>1</v>
      </c>
      <c r="W27" s="14" t="s">
        <v>1</v>
      </c>
      <c r="X27" s="14" t="s">
        <v>1</v>
      </c>
      <c r="Y27" s="14" t="s">
        <v>1</v>
      </c>
      <c r="Z27" s="14" t="s">
        <v>1</v>
      </c>
      <c r="AA27" s="227"/>
      <c r="AB27" s="227"/>
      <c r="AC27" s="227"/>
      <c r="AD27" s="227"/>
    </row>
    <row r="28" spans="1:30" ht="87.5" x14ac:dyDescent="0.35">
      <c r="A28" s="43" t="s">
        <v>116</v>
      </c>
      <c r="B28" s="179">
        <v>199</v>
      </c>
      <c r="C28" s="39" t="s">
        <v>272</v>
      </c>
      <c r="D28" s="39" t="s">
        <v>273</v>
      </c>
      <c r="E28" s="39" t="s">
        <v>274</v>
      </c>
      <c r="F28" s="39" t="s">
        <v>275</v>
      </c>
      <c r="G28" s="40" t="s">
        <v>276</v>
      </c>
      <c r="H28" s="40" t="s">
        <v>277</v>
      </c>
      <c r="I28" s="40" t="s">
        <v>278</v>
      </c>
      <c r="J28" s="40" t="s">
        <v>278</v>
      </c>
      <c r="K28" s="46" t="s">
        <v>111</v>
      </c>
      <c r="L28" s="40" t="s">
        <v>3914</v>
      </c>
      <c r="M28" s="204"/>
      <c r="N28" s="13" t="s">
        <v>124</v>
      </c>
      <c r="O28" s="5" t="s">
        <v>1585</v>
      </c>
      <c r="P28" s="14" t="s">
        <v>74</v>
      </c>
      <c r="Q28" s="16" t="s">
        <v>1602</v>
      </c>
      <c r="R28" s="14" t="s">
        <v>60</v>
      </c>
      <c r="S28" s="14" t="s">
        <v>48</v>
      </c>
      <c r="T28" s="14" t="s">
        <v>42</v>
      </c>
      <c r="U28" s="14" t="s">
        <v>1</v>
      </c>
      <c r="V28" s="14" t="s">
        <v>1</v>
      </c>
      <c r="W28" s="14" t="s">
        <v>1</v>
      </c>
      <c r="X28" s="14" t="s">
        <v>1</v>
      </c>
      <c r="Y28" s="14" t="s">
        <v>1</v>
      </c>
      <c r="Z28" s="14" t="s">
        <v>1</v>
      </c>
      <c r="AA28" s="227"/>
      <c r="AB28" s="227"/>
      <c r="AC28" s="227"/>
      <c r="AD28" s="227"/>
    </row>
    <row r="29" spans="1:30" ht="87.5" x14ac:dyDescent="0.35">
      <c r="A29" s="43" t="s">
        <v>116</v>
      </c>
      <c r="B29" s="179">
        <v>200</v>
      </c>
      <c r="C29" s="39" t="s">
        <v>279</v>
      </c>
      <c r="D29" s="39" t="s">
        <v>280</v>
      </c>
      <c r="E29" s="39" t="s">
        <v>274</v>
      </c>
      <c r="F29" s="39" t="s">
        <v>275</v>
      </c>
      <c r="G29" s="40" t="s">
        <v>281</v>
      </c>
      <c r="H29" s="40" t="s">
        <v>282</v>
      </c>
      <c r="I29" s="40" t="s">
        <v>283</v>
      </c>
      <c r="J29" s="40" t="s">
        <v>283</v>
      </c>
      <c r="K29" s="46" t="s">
        <v>111</v>
      </c>
      <c r="L29" s="40" t="s">
        <v>3914</v>
      </c>
      <c r="M29" s="204"/>
      <c r="N29" s="13" t="s">
        <v>124</v>
      </c>
      <c r="O29" s="5" t="s">
        <v>1585</v>
      </c>
      <c r="P29" s="14" t="s">
        <v>74</v>
      </c>
      <c r="Q29" s="16" t="s">
        <v>1602</v>
      </c>
      <c r="R29" s="14" t="s">
        <v>60</v>
      </c>
      <c r="S29" s="14" t="s">
        <v>48</v>
      </c>
      <c r="T29" s="14" t="s">
        <v>42</v>
      </c>
      <c r="U29" s="14" t="s">
        <v>1</v>
      </c>
      <c r="V29" s="14" t="s">
        <v>1</v>
      </c>
      <c r="W29" s="14" t="s">
        <v>1</v>
      </c>
      <c r="X29" s="14" t="s">
        <v>1</v>
      </c>
      <c r="Y29" s="14" t="s">
        <v>1</v>
      </c>
      <c r="Z29" s="14" t="s">
        <v>1</v>
      </c>
      <c r="AA29" s="227"/>
      <c r="AB29" s="227"/>
      <c r="AC29" s="227"/>
      <c r="AD29" s="227"/>
    </row>
    <row r="30" spans="1:30" ht="87.5" x14ac:dyDescent="0.35">
      <c r="A30" s="43" t="s">
        <v>116</v>
      </c>
      <c r="B30" s="179">
        <v>202</v>
      </c>
      <c r="C30" s="39" t="s">
        <v>284</v>
      </c>
      <c r="D30" s="39" t="s">
        <v>285</v>
      </c>
      <c r="E30" s="39" t="s">
        <v>274</v>
      </c>
      <c r="F30" s="39" t="s">
        <v>275</v>
      </c>
      <c r="G30" s="40" t="s">
        <v>286</v>
      </c>
      <c r="H30" s="40" t="s">
        <v>287</v>
      </c>
      <c r="I30" s="40" t="s">
        <v>288</v>
      </c>
      <c r="J30" s="40" t="s">
        <v>288</v>
      </c>
      <c r="K30" s="46" t="s">
        <v>111</v>
      </c>
      <c r="L30" s="40" t="s">
        <v>3914</v>
      </c>
      <c r="M30" s="204"/>
      <c r="N30" s="13" t="s">
        <v>124</v>
      </c>
      <c r="O30" s="5" t="s">
        <v>1585</v>
      </c>
      <c r="P30" s="14" t="s">
        <v>74</v>
      </c>
      <c r="Q30" s="16" t="s">
        <v>1602</v>
      </c>
      <c r="R30" s="14" t="s">
        <v>60</v>
      </c>
      <c r="S30" s="14" t="s">
        <v>48</v>
      </c>
      <c r="T30" s="14" t="s">
        <v>42</v>
      </c>
      <c r="U30" s="14" t="s">
        <v>1</v>
      </c>
      <c r="V30" s="14" t="s">
        <v>1</v>
      </c>
      <c r="W30" s="14" t="s">
        <v>1</v>
      </c>
      <c r="X30" s="14" t="s">
        <v>1</v>
      </c>
      <c r="Y30" s="14" t="s">
        <v>1</v>
      </c>
      <c r="Z30" s="14" t="s">
        <v>1</v>
      </c>
      <c r="AA30" s="227"/>
      <c r="AB30" s="227"/>
      <c r="AC30" s="227"/>
      <c r="AD30" s="227"/>
    </row>
    <row r="31" spans="1:30" ht="137.5" x14ac:dyDescent="0.35">
      <c r="A31" s="43" t="s">
        <v>116</v>
      </c>
      <c r="B31" s="179">
        <v>203</v>
      </c>
      <c r="C31" s="39" t="s">
        <v>289</v>
      </c>
      <c r="D31" s="39" t="s">
        <v>290</v>
      </c>
      <c r="E31" s="39" t="s">
        <v>291</v>
      </c>
      <c r="F31" s="39" t="s">
        <v>292</v>
      </c>
      <c r="G31" s="40" t="s">
        <v>162</v>
      </c>
      <c r="H31" s="40" t="s">
        <v>163</v>
      </c>
      <c r="I31" s="40" t="s">
        <v>293</v>
      </c>
      <c r="J31" s="40" t="s">
        <v>293</v>
      </c>
      <c r="K31" s="46" t="s">
        <v>111</v>
      </c>
      <c r="L31" s="40" t="s">
        <v>3914</v>
      </c>
      <c r="M31" s="204"/>
      <c r="N31" s="13" t="s">
        <v>124</v>
      </c>
      <c r="O31" s="5" t="s">
        <v>1585</v>
      </c>
      <c r="P31" s="14" t="s">
        <v>74</v>
      </c>
      <c r="Q31" s="16" t="s">
        <v>1602</v>
      </c>
      <c r="R31" s="14" t="s">
        <v>60</v>
      </c>
      <c r="S31" s="14" t="s">
        <v>48</v>
      </c>
      <c r="T31" s="14" t="s">
        <v>42</v>
      </c>
      <c r="U31" s="14" t="s">
        <v>1</v>
      </c>
      <c r="V31" s="14" t="s">
        <v>1</v>
      </c>
      <c r="W31" s="14" t="s">
        <v>1</v>
      </c>
      <c r="X31" s="14" t="s">
        <v>1</v>
      </c>
      <c r="Y31" s="14" t="s">
        <v>1</v>
      </c>
      <c r="Z31" s="14" t="s">
        <v>1</v>
      </c>
      <c r="AA31" s="227"/>
      <c r="AB31" s="227"/>
      <c r="AC31" s="227"/>
      <c r="AD31" s="227"/>
    </row>
    <row r="32" spans="1:30" ht="100" x14ac:dyDescent="0.35">
      <c r="A32" s="43" t="s">
        <v>111</v>
      </c>
      <c r="B32" s="179">
        <v>204</v>
      </c>
      <c r="C32" s="39" t="s">
        <v>294</v>
      </c>
      <c r="D32" s="39" t="s">
        <v>295</v>
      </c>
      <c r="E32" s="39" t="s">
        <v>296</v>
      </c>
      <c r="F32" s="39" t="s">
        <v>297</v>
      </c>
      <c r="G32" s="40" t="s">
        <v>298</v>
      </c>
      <c r="H32" s="40" t="s">
        <v>299</v>
      </c>
      <c r="I32" s="40" t="s">
        <v>300</v>
      </c>
      <c r="J32" s="40" t="s">
        <v>301</v>
      </c>
      <c r="K32" s="46" t="s">
        <v>116</v>
      </c>
      <c r="L32" s="40" t="s">
        <v>3919</v>
      </c>
      <c r="M32" s="204">
        <v>171</v>
      </c>
      <c r="N32" s="13" t="s">
        <v>3835</v>
      </c>
      <c r="O32" s="14"/>
      <c r="P32" s="14"/>
      <c r="Q32" s="16"/>
      <c r="R32" s="14"/>
      <c r="S32" s="14"/>
      <c r="T32" s="14"/>
      <c r="U32" s="14"/>
      <c r="V32" s="14"/>
      <c r="W32" s="14"/>
      <c r="X32" s="14"/>
      <c r="Y32" s="14"/>
      <c r="Z32" s="14"/>
      <c r="AA32" s="227"/>
      <c r="AB32" s="227"/>
      <c r="AC32" s="227"/>
      <c r="AD32" s="227"/>
    </row>
    <row r="33" spans="1:30" ht="100" x14ac:dyDescent="0.35">
      <c r="A33" s="43" t="s">
        <v>111</v>
      </c>
      <c r="B33" s="179">
        <v>205</v>
      </c>
      <c r="C33" s="39" t="s">
        <v>303</v>
      </c>
      <c r="D33" s="39" t="s">
        <v>304</v>
      </c>
      <c r="E33" s="39" t="s">
        <v>305</v>
      </c>
      <c r="F33" s="39" t="s">
        <v>306</v>
      </c>
      <c r="G33" s="40" t="s">
        <v>307</v>
      </c>
      <c r="H33" s="40" t="s">
        <v>308</v>
      </c>
      <c r="I33" s="40" t="s">
        <v>309</v>
      </c>
      <c r="J33" s="40" t="s">
        <v>310</v>
      </c>
      <c r="K33" s="46" t="s">
        <v>111</v>
      </c>
      <c r="L33" s="40" t="s">
        <v>3914</v>
      </c>
      <c r="M33" s="204"/>
      <c r="N33" s="13" t="s">
        <v>3835</v>
      </c>
      <c r="O33" s="14"/>
      <c r="P33" s="14"/>
      <c r="Q33" s="16"/>
      <c r="R33" s="14"/>
      <c r="S33" s="14"/>
      <c r="T33" s="14"/>
      <c r="U33" s="14"/>
      <c r="V33" s="14"/>
      <c r="W33" s="14"/>
      <c r="X33" s="14"/>
      <c r="Y33" s="14"/>
      <c r="Z33" s="14"/>
      <c r="AA33" s="227"/>
      <c r="AB33" s="227"/>
      <c r="AC33" s="227"/>
      <c r="AD33" s="227"/>
    </row>
    <row r="34" spans="1:30" ht="100" x14ac:dyDescent="0.35">
      <c r="A34" s="43" t="s">
        <v>111</v>
      </c>
      <c r="B34" s="179">
        <v>206</v>
      </c>
      <c r="C34" s="39" t="s">
        <v>311</v>
      </c>
      <c r="D34" s="39" t="s">
        <v>312</v>
      </c>
      <c r="E34" s="39" t="s">
        <v>305</v>
      </c>
      <c r="F34" s="39" t="s">
        <v>306</v>
      </c>
      <c r="G34" s="40" t="s">
        <v>313</v>
      </c>
      <c r="H34" s="40" t="s">
        <v>314</v>
      </c>
      <c r="I34" s="40" t="s">
        <v>315</v>
      </c>
      <c r="J34" s="40" t="s">
        <v>316</v>
      </c>
      <c r="K34" s="46" t="s">
        <v>111</v>
      </c>
      <c r="L34" s="40" t="s">
        <v>3914</v>
      </c>
      <c r="M34" s="204"/>
      <c r="N34" s="13" t="s">
        <v>3835</v>
      </c>
      <c r="O34" s="14"/>
      <c r="P34" s="14"/>
      <c r="Q34" s="16"/>
      <c r="R34" s="14"/>
      <c r="S34" s="14"/>
      <c r="T34" s="14"/>
      <c r="U34" s="14"/>
      <c r="V34" s="14"/>
      <c r="W34" s="14"/>
      <c r="X34" s="14"/>
      <c r="Y34" s="14"/>
      <c r="Z34" s="14"/>
      <c r="AA34" s="227"/>
      <c r="AB34" s="227"/>
      <c r="AC34" s="227"/>
      <c r="AD34" s="227"/>
    </row>
    <row r="35" spans="1:30" ht="100" x14ac:dyDescent="0.35">
      <c r="A35" s="43" t="s">
        <v>111</v>
      </c>
      <c r="B35" s="179">
        <v>207</v>
      </c>
      <c r="C35" s="39" t="s">
        <v>317</v>
      </c>
      <c r="D35" s="39" t="s">
        <v>318</v>
      </c>
      <c r="E35" s="39" t="s">
        <v>305</v>
      </c>
      <c r="F35" s="39" t="s">
        <v>306</v>
      </c>
      <c r="G35" s="40" t="s">
        <v>319</v>
      </c>
      <c r="H35" s="40" t="s">
        <v>314</v>
      </c>
      <c r="I35" s="40" t="s">
        <v>320</v>
      </c>
      <c r="J35" s="40" t="s">
        <v>321</v>
      </c>
      <c r="K35" s="46" t="s">
        <v>111</v>
      </c>
      <c r="L35" s="40" t="s">
        <v>3914</v>
      </c>
      <c r="M35" s="204"/>
      <c r="N35" s="13" t="s">
        <v>3835</v>
      </c>
      <c r="O35" s="14"/>
      <c r="P35" s="14"/>
      <c r="Q35" s="16"/>
      <c r="R35" s="14"/>
      <c r="S35" s="14"/>
      <c r="T35" s="14"/>
      <c r="U35" s="14"/>
      <c r="V35" s="14"/>
      <c r="W35" s="14"/>
      <c r="X35" s="14"/>
      <c r="Y35" s="14"/>
      <c r="Z35" s="14"/>
      <c r="AA35" s="227"/>
      <c r="AB35" s="227"/>
      <c r="AC35" s="227"/>
      <c r="AD35" s="227"/>
    </row>
    <row r="36" spans="1:30" ht="125" x14ac:dyDescent="0.35">
      <c r="A36" s="43" t="s">
        <v>111</v>
      </c>
      <c r="B36" s="179">
        <v>208</v>
      </c>
      <c r="C36" s="39" t="s">
        <v>322</v>
      </c>
      <c r="D36" s="39" t="s">
        <v>323</v>
      </c>
      <c r="E36" s="39" t="s">
        <v>324</v>
      </c>
      <c r="F36" s="39" t="s">
        <v>325</v>
      </c>
      <c r="G36" s="40" t="s">
        <v>326</v>
      </c>
      <c r="H36" s="40" t="s">
        <v>16325</v>
      </c>
      <c r="I36" s="40" t="s">
        <v>327</v>
      </c>
      <c r="J36" s="40" t="s">
        <v>328</v>
      </c>
      <c r="K36" s="46" t="s">
        <v>116</v>
      </c>
      <c r="L36" s="40" t="s">
        <v>3914</v>
      </c>
      <c r="M36" s="204"/>
      <c r="N36" s="13" t="s">
        <v>3835</v>
      </c>
      <c r="O36" s="14"/>
      <c r="P36" s="14"/>
      <c r="Q36" s="16"/>
      <c r="R36" s="14"/>
      <c r="S36" s="14"/>
      <c r="T36" s="14"/>
      <c r="U36" s="14"/>
      <c r="V36" s="14"/>
      <c r="W36" s="14"/>
      <c r="X36" s="14"/>
      <c r="Y36" s="14"/>
      <c r="Z36" s="14"/>
      <c r="AA36" s="227"/>
      <c r="AB36" s="227"/>
      <c r="AC36" s="227"/>
      <c r="AD36" s="227"/>
    </row>
    <row r="37" spans="1:30" ht="112.5" x14ac:dyDescent="0.35">
      <c r="A37" s="43" t="s">
        <v>111</v>
      </c>
      <c r="B37" s="179">
        <v>273</v>
      </c>
      <c r="C37" s="39" t="s">
        <v>332</v>
      </c>
      <c r="D37" s="39" t="s">
        <v>333</v>
      </c>
      <c r="E37" s="39" t="s">
        <v>334</v>
      </c>
      <c r="F37" s="39" t="s">
        <v>335</v>
      </c>
      <c r="G37" s="40" t="s">
        <v>336</v>
      </c>
      <c r="H37" s="40" t="s">
        <v>337</v>
      </c>
      <c r="I37" s="40" t="s">
        <v>338</v>
      </c>
      <c r="J37" s="40" t="s">
        <v>339</v>
      </c>
      <c r="K37" s="46" t="s">
        <v>111</v>
      </c>
      <c r="L37" s="40" t="s">
        <v>3914</v>
      </c>
      <c r="M37" s="204"/>
      <c r="N37" s="13" t="s">
        <v>3835</v>
      </c>
      <c r="O37" s="14"/>
      <c r="P37" s="14"/>
      <c r="Q37" s="16"/>
      <c r="R37" s="14"/>
      <c r="S37" s="14"/>
      <c r="T37" s="14"/>
      <c r="U37" s="14"/>
      <c r="V37" s="14"/>
      <c r="W37" s="14"/>
      <c r="X37" s="14"/>
      <c r="Y37" s="14"/>
      <c r="Z37" s="14"/>
      <c r="AA37" s="227"/>
      <c r="AB37" s="227"/>
      <c r="AC37" s="227"/>
      <c r="AD37" s="227"/>
    </row>
    <row r="38" spans="1:30" ht="100" x14ac:dyDescent="0.35">
      <c r="A38" s="43" t="s">
        <v>111</v>
      </c>
      <c r="B38" s="179">
        <v>352</v>
      </c>
      <c r="C38" s="39" t="s">
        <v>340</v>
      </c>
      <c r="D38" s="39" t="s">
        <v>341</v>
      </c>
      <c r="E38" s="39" t="s">
        <v>342</v>
      </c>
      <c r="F38" s="39" t="s">
        <v>343</v>
      </c>
      <c r="G38" s="40" t="s">
        <v>344</v>
      </c>
      <c r="H38" s="40" t="s">
        <v>345</v>
      </c>
      <c r="I38" s="40" t="s">
        <v>346</v>
      </c>
      <c r="J38" s="40" t="s">
        <v>347</v>
      </c>
      <c r="K38" s="46" t="s">
        <v>111</v>
      </c>
      <c r="L38" s="40" t="s">
        <v>3914</v>
      </c>
      <c r="M38" s="204"/>
      <c r="N38" s="13" t="s">
        <v>124</v>
      </c>
      <c r="O38" s="5" t="s">
        <v>1585</v>
      </c>
      <c r="P38" s="14" t="s">
        <v>78</v>
      </c>
      <c r="Q38" s="16" t="s">
        <v>16298</v>
      </c>
      <c r="R38" s="14" t="s">
        <v>60</v>
      </c>
      <c r="S38" s="14" t="s">
        <v>48</v>
      </c>
      <c r="T38" s="14" t="s">
        <v>42</v>
      </c>
      <c r="U38" s="14" t="s">
        <v>1</v>
      </c>
      <c r="V38" s="14" t="s">
        <v>1</v>
      </c>
      <c r="W38" s="14" t="s">
        <v>1593</v>
      </c>
      <c r="X38" s="14" t="s">
        <v>1593</v>
      </c>
      <c r="Y38" s="14" t="s">
        <v>1593</v>
      </c>
      <c r="Z38" s="14" t="s">
        <v>1</v>
      </c>
      <c r="AA38" s="227" t="s">
        <v>2883</v>
      </c>
      <c r="AB38" s="227" t="s">
        <v>16262</v>
      </c>
      <c r="AC38" s="228" t="s">
        <v>16270</v>
      </c>
      <c r="AD38" s="227">
        <v>2.4</v>
      </c>
    </row>
    <row r="39" spans="1:30" ht="150" x14ac:dyDescent="0.35">
      <c r="A39" s="43" t="s">
        <v>111</v>
      </c>
      <c r="B39" s="179">
        <v>357</v>
      </c>
      <c r="C39" s="39" t="s">
        <v>348</v>
      </c>
      <c r="D39" s="39" t="s">
        <v>349</v>
      </c>
      <c r="E39" s="39" t="s">
        <v>350</v>
      </c>
      <c r="F39" s="39" t="s">
        <v>351</v>
      </c>
      <c r="G39" s="40" t="s">
        <v>352</v>
      </c>
      <c r="H39" s="40" t="s">
        <v>353</v>
      </c>
      <c r="I39" s="40" t="s">
        <v>354</v>
      </c>
      <c r="J39" s="40" t="s">
        <v>355</v>
      </c>
      <c r="K39" s="46" t="s">
        <v>111</v>
      </c>
      <c r="L39" s="40" t="s">
        <v>3914</v>
      </c>
      <c r="M39" s="204"/>
      <c r="N39" s="13" t="s">
        <v>3835</v>
      </c>
      <c r="O39" s="14"/>
      <c r="P39" s="14"/>
      <c r="Q39" s="16"/>
      <c r="R39" s="14"/>
      <c r="S39" s="14"/>
      <c r="T39" s="14"/>
      <c r="U39" s="14"/>
      <c r="V39" s="14"/>
      <c r="W39" s="14"/>
      <c r="X39" s="14"/>
      <c r="Y39" s="14"/>
      <c r="Z39" s="14"/>
      <c r="AA39" s="227"/>
      <c r="AB39" s="227"/>
      <c r="AC39" s="227"/>
      <c r="AD39" s="227"/>
    </row>
    <row r="40" spans="1:30" ht="100" x14ac:dyDescent="0.35">
      <c r="A40" s="43" t="s">
        <v>111</v>
      </c>
      <c r="B40" s="180">
        <v>370</v>
      </c>
      <c r="C40" s="39" t="s">
        <v>356</v>
      </c>
      <c r="D40" s="39" t="s">
        <v>357</v>
      </c>
      <c r="E40" s="39" t="s">
        <v>358</v>
      </c>
      <c r="F40" s="39" t="s">
        <v>359</v>
      </c>
      <c r="G40" s="40" t="s">
        <v>360</v>
      </c>
      <c r="H40" s="40" t="s">
        <v>361</v>
      </c>
      <c r="I40" s="40" t="s">
        <v>362</v>
      </c>
      <c r="J40" s="40" t="s">
        <v>363</v>
      </c>
      <c r="K40" s="46" t="s">
        <v>116</v>
      </c>
      <c r="L40" s="40" t="s">
        <v>3914</v>
      </c>
      <c r="M40" s="204"/>
      <c r="N40" s="13" t="s">
        <v>302</v>
      </c>
      <c r="O40" s="5" t="s">
        <v>1585</v>
      </c>
      <c r="P40" s="14" t="s">
        <v>78</v>
      </c>
      <c r="Q40" s="16" t="s">
        <v>1603</v>
      </c>
      <c r="R40" s="6" t="s">
        <v>60</v>
      </c>
      <c r="S40" s="14"/>
      <c r="T40" s="14"/>
      <c r="U40" s="14" t="s">
        <v>1</v>
      </c>
      <c r="V40" s="14" t="s">
        <v>1</v>
      </c>
      <c r="W40" s="14" t="s">
        <v>1</v>
      </c>
      <c r="X40" s="14" t="s">
        <v>1</v>
      </c>
      <c r="Y40" s="14" t="s">
        <v>1</v>
      </c>
      <c r="Z40" s="14" t="s">
        <v>1</v>
      </c>
      <c r="AA40" s="227"/>
      <c r="AB40" s="227"/>
      <c r="AC40" s="227"/>
      <c r="AD40" s="227"/>
    </row>
    <row r="41" spans="1:30" ht="125" x14ac:dyDescent="0.35">
      <c r="A41" s="43" t="s">
        <v>111</v>
      </c>
      <c r="B41" s="180">
        <v>373</v>
      </c>
      <c r="C41" s="39" t="s">
        <v>365</v>
      </c>
      <c r="D41" s="39" t="s">
        <v>366</v>
      </c>
      <c r="E41" s="39" t="s">
        <v>367</v>
      </c>
      <c r="F41" s="39" t="s">
        <v>368</v>
      </c>
      <c r="G41" s="40" t="s">
        <v>369</v>
      </c>
      <c r="H41" s="40" t="s">
        <v>370</v>
      </c>
      <c r="I41" s="40" t="s">
        <v>371</v>
      </c>
      <c r="J41" s="40" t="s">
        <v>372</v>
      </c>
      <c r="K41" s="46" t="s">
        <v>111</v>
      </c>
      <c r="L41" s="40" t="s">
        <v>3914</v>
      </c>
      <c r="M41" s="204"/>
      <c r="N41" s="13" t="s">
        <v>302</v>
      </c>
      <c r="O41" s="5" t="s">
        <v>1585</v>
      </c>
      <c r="P41" s="3" t="s">
        <v>78</v>
      </c>
      <c r="Q41" s="16" t="s">
        <v>1604</v>
      </c>
      <c r="R41" s="14" t="s">
        <v>60</v>
      </c>
      <c r="S41" s="14"/>
      <c r="T41" s="14"/>
      <c r="U41" s="14" t="s">
        <v>1</v>
      </c>
      <c r="V41" s="14" t="s">
        <v>1</v>
      </c>
      <c r="W41" s="14" t="s">
        <v>1</v>
      </c>
      <c r="X41" s="14" t="s">
        <v>1</v>
      </c>
      <c r="Y41" s="14" t="s">
        <v>1</v>
      </c>
      <c r="Z41" s="14" t="s">
        <v>1</v>
      </c>
      <c r="AA41" s="227"/>
      <c r="AB41" s="227"/>
      <c r="AC41" s="227"/>
      <c r="AD41" s="227"/>
    </row>
    <row r="42" spans="1:30" ht="100" x14ac:dyDescent="0.35">
      <c r="A42" s="43" t="s">
        <v>111</v>
      </c>
      <c r="B42" s="179">
        <v>375</v>
      </c>
      <c r="C42" s="39" t="s">
        <v>373</v>
      </c>
      <c r="D42" s="39" t="s">
        <v>374</v>
      </c>
      <c r="E42" s="39" t="s">
        <v>375</v>
      </c>
      <c r="F42" s="39" t="s">
        <v>376</v>
      </c>
      <c r="G42" s="40" t="s">
        <v>377</v>
      </c>
      <c r="H42" s="40" t="s">
        <v>378</v>
      </c>
      <c r="I42" s="40" t="s">
        <v>379</v>
      </c>
      <c r="J42" s="40" t="s">
        <v>380</v>
      </c>
      <c r="K42" s="46" t="s">
        <v>116</v>
      </c>
      <c r="L42" s="40" t="s">
        <v>3921</v>
      </c>
      <c r="M42" s="204">
        <v>13</v>
      </c>
      <c r="N42" s="13" t="s">
        <v>124</v>
      </c>
      <c r="O42" s="5" t="s">
        <v>1585</v>
      </c>
      <c r="P42" s="14" t="s">
        <v>78</v>
      </c>
      <c r="Q42" s="16" t="s">
        <v>1603</v>
      </c>
      <c r="R42" s="14" t="s">
        <v>60</v>
      </c>
      <c r="S42" s="14" t="s">
        <v>48</v>
      </c>
      <c r="T42" s="14" t="s">
        <v>42</v>
      </c>
      <c r="U42" s="14" t="s">
        <v>1</v>
      </c>
      <c r="V42" s="14" t="s">
        <v>1</v>
      </c>
      <c r="W42" s="14" t="s">
        <v>1</v>
      </c>
      <c r="X42" s="14" t="s">
        <v>1</v>
      </c>
      <c r="Y42" s="14" t="s">
        <v>1</v>
      </c>
      <c r="Z42" s="14" t="s">
        <v>1</v>
      </c>
      <c r="AA42" s="227"/>
      <c r="AB42" s="227"/>
      <c r="AC42" s="227"/>
      <c r="AD42" s="227"/>
    </row>
    <row r="43" spans="1:30" ht="100" x14ac:dyDescent="0.35">
      <c r="A43" s="43" t="s">
        <v>111</v>
      </c>
      <c r="B43" s="179">
        <v>376</v>
      </c>
      <c r="C43" s="39" t="s">
        <v>381</v>
      </c>
      <c r="D43" s="39" t="s">
        <v>382</v>
      </c>
      <c r="E43" s="39" t="s">
        <v>383</v>
      </c>
      <c r="F43" s="39" t="s">
        <v>384</v>
      </c>
      <c r="G43" s="40" t="s">
        <v>385</v>
      </c>
      <c r="H43" s="40" t="s">
        <v>386</v>
      </c>
      <c r="I43" s="40" t="s">
        <v>387</v>
      </c>
      <c r="J43" s="40" t="s">
        <v>388</v>
      </c>
      <c r="K43" s="46" t="s">
        <v>116</v>
      </c>
      <c r="L43" s="40" t="s">
        <v>3917</v>
      </c>
      <c r="M43" s="204">
        <v>140</v>
      </c>
      <c r="N43" s="13" t="s">
        <v>124</v>
      </c>
      <c r="O43" s="5" t="s">
        <v>1585</v>
      </c>
      <c r="P43" s="14" t="s">
        <v>78</v>
      </c>
      <c r="Q43" s="16" t="s">
        <v>1605</v>
      </c>
      <c r="R43" s="14" t="s">
        <v>60</v>
      </c>
      <c r="S43" s="14" t="s">
        <v>48</v>
      </c>
      <c r="T43" s="14" t="s">
        <v>42</v>
      </c>
      <c r="U43" s="14" t="s">
        <v>1</v>
      </c>
      <c r="V43" s="14" t="s">
        <v>1</v>
      </c>
      <c r="W43" s="14" t="s">
        <v>1</v>
      </c>
      <c r="X43" s="14" t="s">
        <v>1</v>
      </c>
      <c r="Y43" s="14" t="s">
        <v>1</v>
      </c>
      <c r="Z43" s="14" t="s">
        <v>1</v>
      </c>
      <c r="AA43" s="227"/>
      <c r="AB43" s="227"/>
      <c r="AC43" s="227"/>
      <c r="AD43" s="227"/>
    </row>
    <row r="44" spans="1:30" ht="100" x14ac:dyDescent="0.35">
      <c r="A44" s="43" t="s">
        <v>111</v>
      </c>
      <c r="B44" s="179">
        <v>386</v>
      </c>
      <c r="C44" s="39" t="s">
        <v>389</v>
      </c>
      <c r="D44" s="39" t="s">
        <v>390</v>
      </c>
      <c r="E44" s="39" t="s">
        <v>391</v>
      </c>
      <c r="F44" s="39" t="s">
        <v>392</v>
      </c>
      <c r="G44" s="40" t="s">
        <v>393</v>
      </c>
      <c r="H44" s="40" t="s">
        <v>394</v>
      </c>
      <c r="I44" s="40" t="s">
        <v>395</v>
      </c>
      <c r="J44" s="40" t="s">
        <v>396</v>
      </c>
      <c r="K44" s="46" t="s">
        <v>116</v>
      </c>
      <c r="L44" s="40" t="s">
        <v>3914</v>
      </c>
      <c r="M44" s="204"/>
      <c r="N44" s="13" t="s">
        <v>3835</v>
      </c>
      <c r="O44" s="14"/>
      <c r="P44" s="14"/>
      <c r="Q44" s="16"/>
      <c r="R44" s="14"/>
      <c r="S44" s="14"/>
      <c r="T44" s="14"/>
      <c r="U44" s="14"/>
      <c r="V44" s="14"/>
      <c r="W44" s="14"/>
      <c r="X44" s="14"/>
      <c r="Y44" s="14"/>
      <c r="Z44" s="14"/>
      <c r="AA44" s="227"/>
      <c r="AB44" s="227"/>
      <c r="AC44" s="227"/>
      <c r="AD44" s="227"/>
    </row>
    <row r="45" spans="1:30" ht="75" x14ac:dyDescent="0.35">
      <c r="A45" s="43" t="s">
        <v>111</v>
      </c>
      <c r="B45" s="179">
        <v>388</v>
      </c>
      <c r="C45" s="39" t="s">
        <v>398</v>
      </c>
      <c r="D45" s="39" t="s">
        <v>399</v>
      </c>
      <c r="E45" s="39" t="s">
        <v>400</v>
      </c>
      <c r="F45" s="39" t="s">
        <v>401</v>
      </c>
      <c r="G45" s="40" t="s">
        <v>402</v>
      </c>
      <c r="H45" s="40" t="s">
        <v>403</v>
      </c>
      <c r="I45" s="40" t="s">
        <v>404</v>
      </c>
      <c r="J45" s="40" t="s">
        <v>405</v>
      </c>
      <c r="K45" s="46" t="s">
        <v>116</v>
      </c>
      <c r="L45" s="40" t="s">
        <v>3922</v>
      </c>
      <c r="M45" s="204">
        <v>97</v>
      </c>
      <c r="N45" s="13" t="s">
        <v>3835</v>
      </c>
      <c r="O45" s="14"/>
      <c r="P45" s="14"/>
      <c r="Q45" s="16"/>
      <c r="R45" s="14"/>
      <c r="S45" s="14"/>
      <c r="T45" s="14"/>
      <c r="U45" s="14"/>
      <c r="V45" s="14"/>
      <c r="W45" s="14"/>
      <c r="X45" s="14"/>
      <c r="Y45" s="14"/>
      <c r="Z45" s="14"/>
      <c r="AA45" s="227"/>
      <c r="AB45" s="227"/>
      <c r="AC45" s="227"/>
      <c r="AD45" s="227"/>
    </row>
    <row r="46" spans="1:30" ht="87.5" x14ac:dyDescent="0.35">
      <c r="A46" s="43" t="s">
        <v>111</v>
      </c>
      <c r="B46" s="179">
        <v>389</v>
      </c>
      <c r="C46" s="39" t="s">
        <v>406</v>
      </c>
      <c r="D46" s="39" t="s">
        <v>407</v>
      </c>
      <c r="E46" s="39" t="s">
        <v>408</v>
      </c>
      <c r="F46" s="39" t="s">
        <v>409</v>
      </c>
      <c r="G46" s="40" t="s">
        <v>410</v>
      </c>
      <c r="H46" s="40" t="s">
        <v>2988</v>
      </c>
      <c r="I46" s="40" t="s">
        <v>411</v>
      </c>
      <c r="J46" s="40" t="s">
        <v>412</v>
      </c>
      <c r="K46" s="46" t="s">
        <v>116</v>
      </c>
      <c r="L46" s="40" t="s">
        <v>3926</v>
      </c>
      <c r="M46" s="204">
        <v>310</v>
      </c>
      <c r="N46" s="13" t="s">
        <v>3835</v>
      </c>
      <c r="O46" s="14"/>
      <c r="P46" s="14"/>
      <c r="Q46" s="16"/>
      <c r="R46" s="14"/>
      <c r="S46" s="14"/>
      <c r="T46" s="14"/>
      <c r="U46" s="14"/>
      <c r="V46" s="14"/>
      <c r="W46" s="14"/>
      <c r="X46" s="14"/>
      <c r="Y46" s="14"/>
      <c r="Z46" s="14"/>
      <c r="AA46" s="227"/>
      <c r="AB46" s="227"/>
      <c r="AC46" s="227"/>
      <c r="AD46" s="227"/>
    </row>
    <row r="47" spans="1:30" ht="87.5" x14ac:dyDescent="0.35">
      <c r="A47" s="43" t="s">
        <v>111</v>
      </c>
      <c r="B47" s="179">
        <v>399</v>
      </c>
      <c r="C47" s="39" t="s">
        <v>413</v>
      </c>
      <c r="D47" s="39" t="s">
        <v>414</v>
      </c>
      <c r="E47" s="39" t="s">
        <v>415</v>
      </c>
      <c r="F47" s="39" t="s">
        <v>416</v>
      </c>
      <c r="G47" s="40" t="s">
        <v>417</v>
      </c>
      <c r="H47" s="40" t="s">
        <v>418</v>
      </c>
      <c r="I47" s="40" t="s">
        <v>419</v>
      </c>
      <c r="J47" s="40" t="s">
        <v>420</v>
      </c>
      <c r="K47" s="46" t="s">
        <v>116</v>
      </c>
      <c r="L47" s="40" t="s">
        <v>3914</v>
      </c>
      <c r="M47" s="204"/>
      <c r="N47" s="13" t="s">
        <v>3835</v>
      </c>
      <c r="O47" s="14"/>
      <c r="P47" s="14"/>
      <c r="Q47" s="16"/>
      <c r="R47" s="14"/>
      <c r="S47" s="14"/>
      <c r="T47" s="14"/>
      <c r="U47" s="14"/>
      <c r="V47" s="14"/>
      <c r="W47" s="14"/>
      <c r="X47" s="14"/>
      <c r="Y47" s="14"/>
      <c r="Z47" s="14"/>
      <c r="AA47" s="227"/>
      <c r="AB47" s="227"/>
      <c r="AC47" s="227"/>
      <c r="AD47" s="227"/>
    </row>
    <row r="48" spans="1:30" ht="87.5" x14ac:dyDescent="0.35">
      <c r="A48" s="43" t="s">
        <v>111</v>
      </c>
      <c r="B48" s="179">
        <v>401</v>
      </c>
      <c r="C48" s="39" t="s">
        <v>422</v>
      </c>
      <c r="D48" s="39" t="s">
        <v>423</v>
      </c>
      <c r="E48" s="39" t="s">
        <v>424</v>
      </c>
      <c r="F48" s="39" t="s">
        <v>425</v>
      </c>
      <c r="G48" s="40" t="s">
        <v>426</v>
      </c>
      <c r="H48" s="40" t="s">
        <v>16326</v>
      </c>
      <c r="I48" s="40" t="s">
        <v>428</v>
      </c>
      <c r="J48" s="40" t="s">
        <v>429</v>
      </c>
      <c r="K48" s="46" t="s">
        <v>116</v>
      </c>
      <c r="L48" s="40" t="s">
        <v>3914</v>
      </c>
      <c r="M48" s="204"/>
      <c r="N48" s="13" t="s">
        <v>3835</v>
      </c>
      <c r="O48" s="14"/>
      <c r="P48" s="14"/>
      <c r="Q48" s="16"/>
      <c r="R48" s="14"/>
      <c r="S48" s="14"/>
      <c r="T48" s="14"/>
      <c r="U48" s="14"/>
      <c r="V48" s="14"/>
      <c r="W48" s="14"/>
      <c r="X48" s="14"/>
      <c r="Y48" s="14"/>
      <c r="Z48" s="14"/>
      <c r="AA48" s="227"/>
      <c r="AB48" s="227"/>
      <c r="AC48" s="227"/>
      <c r="AD48" s="227"/>
    </row>
    <row r="49" spans="1:30" ht="87.5" x14ac:dyDescent="0.35">
      <c r="A49" s="43" t="s">
        <v>111</v>
      </c>
      <c r="B49" s="179">
        <v>403</v>
      </c>
      <c r="C49" s="39" t="s">
        <v>431</v>
      </c>
      <c r="D49" s="39" t="s">
        <v>432</v>
      </c>
      <c r="E49" s="39" t="s">
        <v>424</v>
      </c>
      <c r="F49" s="39" t="s">
        <v>425</v>
      </c>
      <c r="G49" s="40" t="s">
        <v>433</v>
      </c>
      <c r="H49" s="40" t="s">
        <v>16327</v>
      </c>
      <c r="I49" s="40" t="s">
        <v>435</v>
      </c>
      <c r="J49" s="40" t="s">
        <v>436</v>
      </c>
      <c r="K49" s="46" t="s">
        <v>116</v>
      </c>
      <c r="L49" s="40" t="s">
        <v>3914</v>
      </c>
      <c r="M49" s="204"/>
      <c r="N49" s="13" t="s">
        <v>3835</v>
      </c>
      <c r="O49" s="14"/>
      <c r="P49" s="14"/>
      <c r="Q49" s="16"/>
      <c r="R49" s="14"/>
      <c r="S49" s="14"/>
      <c r="T49" s="14"/>
      <c r="U49" s="14"/>
      <c r="V49" s="14"/>
      <c r="W49" s="14"/>
      <c r="X49" s="14"/>
      <c r="Y49" s="14"/>
      <c r="Z49" s="14"/>
      <c r="AA49" s="227"/>
      <c r="AB49" s="227"/>
      <c r="AC49" s="227"/>
      <c r="AD49" s="227"/>
    </row>
    <row r="50" spans="1:30" ht="125" x14ac:dyDescent="0.35">
      <c r="A50" s="43" t="s">
        <v>111</v>
      </c>
      <c r="B50" s="179">
        <v>416</v>
      </c>
      <c r="C50" s="39" t="s">
        <v>438</v>
      </c>
      <c r="D50" s="39" t="s">
        <v>439</v>
      </c>
      <c r="E50" s="39" t="s">
        <v>440</v>
      </c>
      <c r="F50" s="39" t="s">
        <v>441</v>
      </c>
      <c r="G50" s="40" t="s">
        <v>442</v>
      </c>
      <c r="H50" s="40" t="s">
        <v>443</v>
      </c>
      <c r="I50" s="40" t="s">
        <v>444</v>
      </c>
      <c r="J50" s="40" t="s">
        <v>445</v>
      </c>
      <c r="K50" s="46" t="s">
        <v>116</v>
      </c>
      <c r="L50" s="40" t="s">
        <v>3914</v>
      </c>
      <c r="M50" s="204"/>
      <c r="N50" s="13" t="s">
        <v>3835</v>
      </c>
      <c r="O50" s="14"/>
      <c r="P50" s="14"/>
      <c r="Q50" s="16"/>
      <c r="R50" s="14"/>
      <c r="S50" s="14"/>
      <c r="T50" s="14"/>
      <c r="U50" s="14"/>
      <c r="V50" s="14"/>
      <c r="W50" s="14"/>
      <c r="X50" s="14"/>
      <c r="Y50" s="14"/>
      <c r="Z50" s="14"/>
      <c r="AA50" s="227"/>
      <c r="AB50" s="227"/>
      <c r="AC50" s="227"/>
      <c r="AD50" s="227"/>
    </row>
    <row r="51" spans="1:30" ht="112.5" x14ac:dyDescent="0.35">
      <c r="A51" s="43" t="s">
        <v>111</v>
      </c>
      <c r="B51" s="179">
        <v>420</v>
      </c>
      <c r="C51" s="39" t="s">
        <v>447</v>
      </c>
      <c r="D51" s="39" t="s">
        <v>448</v>
      </c>
      <c r="E51" s="39" t="s">
        <v>449</v>
      </c>
      <c r="F51" s="39" t="s">
        <v>450</v>
      </c>
      <c r="G51" s="40" t="s">
        <v>451</v>
      </c>
      <c r="H51" s="40" t="s">
        <v>452</v>
      </c>
      <c r="I51" s="40" t="s">
        <v>453</v>
      </c>
      <c r="J51" s="40" t="s">
        <v>454</v>
      </c>
      <c r="K51" s="46" t="s">
        <v>116</v>
      </c>
      <c r="L51" s="40" t="s">
        <v>3914</v>
      </c>
      <c r="M51" s="204"/>
      <c r="N51" s="13" t="s">
        <v>3835</v>
      </c>
      <c r="O51" s="14"/>
      <c r="P51" s="14"/>
      <c r="Q51" s="16"/>
      <c r="R51" s="14"/>
      <c r="S51" s="14"/>
      <c r="T51" s="14"/>
      <c r="U51" s="14"/>
      <c r="V51" s="14"/>
      <c r="W51" s="14"/>
      <c r="X51" s="14"/>
      <c r="Y51" s="14"/>
      <c r="Z51" s="14"/>
      <c r="AA51" s="227"/>
      <c r="AB51" s="227"/>
      <c r="AC51" s="227"/>
      <c r="AD51" s="227"/>
    </row>
    <row r="52" spans="1:30" ht="112.5" x14ac:dyDescent="0.35">
      <c r="A52" s="43" t="s">
        <v>111</v>
      </c>
      <c r="B52" s="179">
        <v>422</v>
      </c>
      <c r="C52" s="39" t="s">
        <v>456</v>
      </c>
      <c r="D52" s="39" t="s">
        <v>457</v>
      </c>
      <c r="E52" s="39" t="s">
        <v>449</v>
      </c>
      <c r="F52" s="39" t="s">
        <v>458</v>
      </c>
      <c r="G52" s="40" t="s">
        <v>459</v>
      </c>
      <c r="H52" s="40" t="s">
        <v>460</v>
      </c>
      <c r="I52" s="40" t="s">
        <v>461</v>
      </c>
      <c r="J52" s="40" t="s">
        <v>462</v>
      </c>
      <c r="K52" s="46" t="s">
        <v>116</v>
      </c>
      <c r="L52" s="40" t="s">
        <v>3914</v>
      </c>
      <c r="M52" s="204"/>
      <c r="N52" s="13" t="s">
        <v>3835</v>
      </c>
      <c r="O52" s="14"/>
      <c r="P52" s="14"/>
      <c r="Q52" s="16"/>
      <c r="R52" s="14"/>
      <c r="S52" s="14"/>
      <c r="T52" s="14"/>
      <c r="U52" s="14"/>
      <c r="V52" s="14"/>
      <c r="W52" s="14"/>
      <c r="X52" s="14"/>
      <c r="Y52" s="14"/>
      <c r="Z52" s="14"/>
      <c r="AA52" s="227"/>
      <c r="AB52" s="227"/>
      <c r="AC52" s="227"/>
      <c r="AD52" s="227"/>
    </row>
    <row r="53" spans="1:30" ht="137.5" x14ac:dyDescent="0.35">
      <c r="A53" s="43" t="s">
        <v>111</v>
      </c>
      <c r="B53" s="179">
        <v>424</v>
      </c>
      <c r="C53" s="39" t="s">
        <v>464</v>
      </c>
      <c r="D53" s="39" t="s">
        <v>465</v>
      </c>
      <c r="E53" s="39" t="s">
        <v>466</v>
      </c>
      <c r="F53" s="39" t="s">
        <v>467</v>
      </c>
      <c r="G53" s="40" t="s">
        <v>468</v>
      </c>
      <c r="H53" s="40" t="s">
        <v>16328</v>
      </c>
      <c r="I53" s="40" t="s">
        <v>470</v>
      </c>
      <c r="J53" s="40" t="s">
        <v>471</v>
      </c>
      <c r="K53" s="46" t="s">
        <v>116</v>
      </c>
      <c r="L53" s="40" t="s">
        <v>3914</v>
      </c>
      <c r="M53" s="204"/>
      <c r="N53" s="13" t="s">
        <v>3835</v>
      </c>
      <c r="O53" s="14"/>
      <c r="P53" s="14"/>
      <c r="Q53" s="16"/>
      <c r="R53" s="14"/>
      <c r="S53" s="14"/>
      <c r="T53" s="14"/>
      <c r="U53" s="14"/>
      <c r="V53" s="14"/>
      <c r="W53" s="14"/>
      <c r="X53" s="14"/>
      <c r="Y53" s="14"/>
      <c r="Z53" s="14"/>
      <c r="AA53" s="227"/>
      <c r="AB53" s="227"/>
      <c r="AC53" s="227"/>
      <c r="AD53" s="227"/>
    </row>
    <row r="54" spans="1:30" ht="100" x14ac:dyDescent="0.35">
      <c r="A54" s="43" t="s">
        <v>111</v>
      </c>
      <c r="B54" s="179">
        <v>600</v>
      </c>
      <c r="C54" s="39" t="s">
        <v>473</v>
      </c>
      <c r="D54" s="39" t="s">
        <v>474</v>
      </c>
      <c r="E54" s="39" t="s">
        <v>475</v>
      </c>
      <c r="F54" s="39" t="s">
        <v>476</v>
      </c>
      <c r="G54" s="40" t="s">
        <v>477</v>
      </c>
      <c r="H54" s="40" t="s">
        <v>478</v>
      </c>
      <c r="I54" s="40" t="s">
        <v>479</v>
      </c>
      <c r="J54" s="40" t="s">
        <v>480</v>
      </c>
      <c r="K54" s="46" t="s">
        <v>111</v>
      </c>
      <c r="L54" s="40" t="s">
        <v>3914</v>
      </c>
      <c r="M54" s="204"/>
      <c r="N54" s="13" t="s">
        <v>3835</v>
      </c>
      <c r="O54" s="14"/>
      <c r="P54" s="14"/>
      <c r="Q54" s="16"/>
      <c r="R54" s="14"/>
      <c r="S54" s="14"/>
      <c r="T54" s="14"/>
      <c r="U54" s="14"/>
      <c r="V54" s="14"/>
      <c r="W54" s="14"/>
      <c r="X54" s="14"/>
      <c r="Y54" s="14"/>
      <c r="Z54" s="14"/>
      <c r="AA54" s="227"/>
      <c r="AB54" s="227"/>
      <c r="AC54" s="227"/>
      <c r="AD54" s="227"/>
    </row>
    <row r="55" spans="1:30" ht="100" x14ac:dyDescent="0.35">
      <c r="A55" s="43" t="s">
        <v>111</v>
      </c>
      <c r="B55" s="179">
        <v>601</v>
      </c>
      <c r="C55" s="39" t="s">
        <v>481</v>
      </c>
      <c r="D55" s="39" t="s">
        <v>482</v>
      </c>
      <c r="E55" s="39" t="s">
        <v>483</v>
      </c>
      <c r="F55" s="39" t="s">
        <v>484</v>
      </c>
      <c r="G55" s="40" t="s">
        <v>485</v>
      </c>
      <c r="H55" s="40" t="s">
        <v>486</v>
      </c>
      <c r="I55" s="40" t="s">
        <v>487</v>
      </c>
      <c r="J55" s="40" t="s">
        <v>488</v>
      </c>
      <c r="K55" s="46" t="s">
        <v>111</v>
      </c>
      <c r="L55" s="40" t="s">
        <v>3914</v>
      </c>
      <c r="M55" s="204"/>
      <c r="N55" s="13" t="s">
        <v>3835</v>
      </c>
      <c r="O55" s="14"/>
      <c r="P55" s="14"/>
      <c r="Q55" s="16"/>
      <c r="R55" s="14"/>
      <c r="S55" s="14"/>
      <c r="T55" s="14"/>
      <c r="U55" s="14"/>
      <c r="V55" s="14"/>
      <c r="W55" s="14"/>
      <c r="X55" s="14"/>
      <c r="Y55" s="14"/>
      <c r="Z55" s="14"/>
      <c r="AA55" s="227"/>
      <c r="AB55" s="227"/>
      <c r="AC55" s="227"/>
      <c r="AD55" s="227"/>
    </row>
    <row r="56" spans="1:30" ht="112.5" x14ac:dyDescent="0.35">
      <c r="A56" s="43" t="s">
        <v>111</v>
      </c>
      <c r="B56" s="179">
        <v>612</v>
      </c>
      <c r="C56" s="39" t="s">
        <v>489</v>
      </c>
      <c r="D56" s="39" t="s">
        <v>490</v>
      </c>
      <c r="E56" s="39" t="s">
        <v>491</v>
      </c>
      <c r="F56" s="39" t="s">
        <v>492</v>
      </c>
      <c r="G56" s="40" t="s">
        <v>493</v>
      </c>
      <c r="H56" s="40" t="s">
        <v>494</v>
      </c>
      <c r="I56" s="40" t="s">
        <v>495</v>
      </c>
      <c r="J56" s="40" t="s">
        <v>496</v>
      </c>
      <c r="K56" s="46" t="s">
        <v>111</v>
      </c>
      <c r="L56" s="40" t="s">
        <v>3914</v>
      </c>
      <c r="M56" s="204"/>
      <c r="N56" s="13" t="s">
        <v>3835</v>
      </c>
      <c r="O56" s="14"/>
      <c r="P56" s="14"/>
      <c r="Q56" s="16"/>
      <c r="R56" s="14"/>
      <c r="S56" s="14"/>
      <c r="T56" s="14"/>
      <c r="U56" s="14"/>
      <c r="V56" s="14"/>
      <c r="W56" s="14"/>
      <c r="X56" s="14"/>
      <c r="Y56" s="14"/>
      <c r="Z56" s="14"/>
      <c r="AA56" s="227"/>
      <c r="AB56" s="227"/>
      <c r="AC56" s="227"/>
      <c r="AD56" s="227"/>
    </row>
    <row r="57" spans="1:30" ht="100" x14ac:dyDescent="0.35">
      <c r="A57" s="43" t="s">
        <v>111</v>
      </c>
      <c r="B57" s="179">
        <v>613</v>
      </c>
      <c r="C57" s="39" t="s">
        <v>497</v>
      </c>
      <c r="D57" s="39" t="s">
        <v>498</v>
      </c>
      <c r="E57" s="39" t="s">
        <v>499</v>
      </c>
      <c r="F57" s="39" t="s">
        <v>500</v>
      </c>
      <c r="G57" s="40" t="s">
        <v>501</v>
      </c>
      <c r="H57" s="40" t="s">
        <v>502</v>
      </c>
      <c r="I57" s="40" t="s">
        <v>503</v>
      </c>
      <c r="J57" s="40" t="s">
        <v>504</v>
      </c>
      <c r="K57" s="46" t="s">
        <v>116</v>
      </c>
      <c r="L57" s="40" t="s">
        <v>3923</v>
      </c>
      <c r="M57" s="204">
        <v>33</v>
      </c>
      <c r="N57" s="13" t="s">
        <v>3835</v>
      </c>
      <c r="O57" s="14"/>
      <c r="P57" s="14"/>
      <c r="Q57" s="16"/>
      <c r="R57" s="14"/>
      <c r="S57" s="14"/>
      <c r="T57" s="14"/>
      <c r="U57" s="14"/>
      <c r="V57" s="14"/>
      <c r="W57" s="14"/>
      <c r="X57" s="14"/>
      <c r="Y57" s="14"/>
      <c r="Z57" s="14"/>
      <c r="AA57" s="227"/>
      <c r="AB57" s="227"/>
      <c r="AC57" s="227"/>
      <c r="AD57" s="227"/>
    </row>
    <row r="58" spans="1:30" ht="100" x14ac:dyDescent="0.35">
      <c r="A58" s="43" t="s">
        <v>111</v>
      </c>
      <c r="B58" s="179">
        <v>614</v>
      </c>
      <c r="C58" s="39" t="s">
        <v>505</v>
      </c>
      <c r="D58" s="39" t="s">
        <v>506</v>
      </c>
      <c r="E58" s="39" t="s">
        <v>507</v>
      </c>
      <c r="F58" s="39" t="s">
        <v>508</v>
      </c>
      <c r="G58" s="40" t="s">
        <v>509</v>
      </c>
      <c r="H58" s="40" t="s">
        <v>2989</v>
      </c>
      <c r="I58" s="40" t="s">
        <v>510</v>
      </c>
      <c r="J58" s="40" t="s">
        <v>511</v>
      </c>
      <c r="K58" s="46" t="s">
        <v>116</v>
      </c>
      <c r="L58" s="40" t="s">
        <v>3924</v>
      </c>
      <c r="M58" s="204">
        <v>34</v>
      </c>
      <c r="N58" s="13" t="s">
        <v>3835</v>
      </c>
      <c r="O58" s="14"/>
      <c r="P58" s="14"/>
      <c r="Q58" s="16"/>
      <c r="R58" s="14"/>
      <c r="S58" s="14"/>
      <c r="T58" s="14"/>
      <c r="U58" s="14"/>
      <c r="V58" s="14"/>
      <c r="W58" s="14"/>
      <c r="X58" s="14"/>
      <c r="Y58" s="14"/>
      <c r="Z58" s="14"/>
      <c r="AA58" s="227"/>
      <c r="AB58" s="227"/>
      <c r="AC58" s="227"/>
      <c r="AD58" s="227"/>
    </row>
    <row r="59" spans="1:30" ht="100" x14ac:dyDescent="0.35">
      <c r="A59" s="43" t="s">
        <v>111</v>
      </c>
      <c r="B59" s="179">
        <v>615</v>
      </c>
      <c r="C59" s="39" t="s">
        <v>512</v>
      </c>
      <c r="D59" s="39" t="s">
        <v>513</v>
      </c>
      <c r="E59" s="39" t="s">
        <v>514</v>
      </c>
      <c r="F59" s="39" t="s">
        <v>515</v>
      </c>
      <c r="G59" s="40" t="s">
        <v>516</v>
      </c>
      <c r="H59" s="40" t="s">
        <v>517</v>
      </c>
      <c r="I59" s="40" t="s">
        <v>518</v>
      </c>
      <c r="J59" s="40" t="s">
        <v>519</v>
      </c>
      <c r="K59" s="46" t="s">
        <v>116</v>
      </c>
      <c r="L59" s="40" t="s">
        <v>3914</v>
      </c>
      <c r="M59" s="204"/>
      <c r="N59" s="13" t="s">
        <v>3835</v>
      </c>
      <c r="O59" s="14"/>
      <c r="P59" s="14"/>
      <c r="Q59" s="16"/>
      <c r="R59" s="14"/>
      <c r="S59" s="14"/>
      <c r="T59" s="14"/>
      <c r="U59" s="14"/>
      <c r="V59" s="14"/>
      <c r="W59" s="14"/>
      <c r="X59" s="14"/>
      <c r="Y59" s="14"/>
      <c r="Z59" s="14"/>
      <c r="AA59" s="227"/>
      <c r="AB59" s="227"/>
      <c r="AC59" s="227"/>
      <c r="AD59" s="227"/>
    </row>
    <row r="60" spans="1:30" ht="100" x14ac:dyDescent="0.35">
      <c r="A60" s="43" t="s">
        <v>111</v>
      </c>
      <c r="B60" s="179">
        <v>617</v>
      </c>
      <c r="C60" s="39" t="s">
        <v>521</v>
      </c>
      <c r="D60" s="39" t="s">
        <v>522</v>
      </c>
      <c r="E60" s="39" t="s">
        <v>523</v>
      </c>
      <c r="F60" s="39" t="s">
        <v>524</v>
      </c>
      <c r="G60" s="40" t="s">
        <v>525</v>
      </c>
      <c r="H60" s="40" t="s">
        <v>526</v>
      </c>
      <c r="I60" s="40" t="s">
        <v>527</v>
      </c>
      <c r="J60" s="40" t="s">
        <v>528</v>
      </c>
      <c r="K60" s="46" t="s">
        <v>111</v>
      </c>
      <c r="L60" s="40" t="s">
        <v>3914</v>
      </c>
      <c r="M60" s="204"/>
      <c r="N60" s="13" t="s">
        <v>3835</v>
      </c>
      <c r="O60" s="14"/>
      <c r="P60" s="14"/>
      <c r="Q60" s="16"/>
      <c r="R60" s="14"/>
      <c r="S60" s="14"/>
      <c r="T60" s="14"/>
      <c r="U60" s="14"/>
      <c r="V60" s="14"/>
      <c r="W60" s="14"/>
      <c r="X60" s="14"/>
      <c r="Y60" s="14"/>
      <c r="Z60" s="14"/>
      <c r="AA60" s="227"/>
      <c r="AB60" s="227"/>
      <c r="AC60" s="227"/>
      <c r="AD60" s="227"/>
    </row>
    <row r="61" spans="1:30" ht="100" x14ac:dyDescent="0.35">
      <c r="A61" s="43" t="s">
        <v>111</v>
      </c>
      <c r="B61" s="179">
        <v>618</v>
      </c>
      <c r="C61" s="39" t="s">
        <v>529</v>
      </c>
      <c r="D61" s="39" t="s">
        <v>530</v>
      </c>
      <c r="E61" s="39" t="s">
        <v>483</v>
      </c>
      <c r="F61" s="39" t="s">
        <v>531</v>
      </c>
      <c r="G61" s="40" t="s">
        <v>532</v>
      </c>
      <c r="H61" s="40" t="s">
        <v>533</v>
      </c>
      <c r="I61" s="40" t="s">
        <v>534</v>
      </c>
      <c r="J61" s="40" t="s">
        <v>535</v>
      </c>
      <c r="K61" s="46" t="s">
        <v>111</v>
      </c>
      <c r="L61" s="40" t="s">
        <v>3914</v>
      </c>
      <c r="M61" s="204"/>
      <c r="N61" s="13" t="s">
        <v>3835</v>
      </c>
      <c r="O61" s="14"/>
      <c r="P61" s="14"/>
      <c r="Q61" s="16"/>
      <c r="R61" s="14"/>
      <c r="S61" s="14"/>
      <c r="T61" s="14"/>
      <c r="U61" s="14"/>
      <c r="V61" s="14"/>
      <c r="W61" s="14"/>
      <c r="X61" s="14"/>
      <c r="Y61" s="14"/>
      <c r="Z61" s="14"/>
      <c r="AA61" s="227"/>
      <c r="AB61" s="227"/>
      <c r="AC61" s="227"/>
      <c r="AD61" s="227"/>
    </row>
    <row r="62" spans="1:30" ht="125" x14ac:dyDescent="0.35">
      <c r="A62" s="43" t="s">
        <v>116</v>
      </c>
      <c r="B62" s="179">
        <v>789</v>
      </c>
      <c r="C62" s="39" t="s">
        <v>544</v>
      </c>
      <c r="D62" s="39" t="s">
        <v>545</v>
      </c>
      <c r="E62" s="39" t="s">
        <v>546</v>
      </c>
      <c r="F62" s="39" t="s">
        <v>547</v>
      </c>
      <c r="G62" s="40" t="s">
        <v>548</v>
      </c>
      <c r="H62" s="40" t="s">
        <v>549</v>
      </c>
      <c r="I62" s="40" t="s">
        <v>550</v>
      </c>
      <c r="J62" s="40" t="s">
        <v>551</v>
      </c>
      <c r="K62" s="46" t="s">
        <v>116</v>
      </c>
      <c r="L62" s="40" t="s">
        <v>3914</v>
      </c>
      <c r="M62" s="204"/>
      <c r="N62" s="13" t="s">
        <v>124</v>
      </c>
      <c r="O62" s="5" t="s">
        <v>1585</v>
      </c>
      <c r="P62" s="14" t="s">
        <v>78</v>
      </c>
      <c r="Q62" s="16" t="s">
        <v>1606</v>
      </c>
      <c r="R62" s="14" t="s">
        <v>60</v>
      </c>
      <c r="S62" s="14" t="s">
        <v>48</v>
      </c>
      <c r="T62" s="14" t="s">
        <v>42</v>
      </c>
      <c r="U62" s="14" t="s">
        <v>1</v>
      </c>
      <c r="V62" s="14" t="s">
        <v>1</v>
      </c>
      <c r="W62" s="14" t="s">
        <v>1</v>
      </c>
      <c r="X62" s="14" t="s">
        <v>1</v>
      </c>
      <c r="Y62" s="14" t="s">
        <v>1</v>
      </c>
      <c r="Z62" s="14" t="s">
        <v>1</v>
      </c>
      <c r="AA62" s="227"/>
      <c r="AB62" s="227"/>
      <c r="AC62" s="227"/>
      <c r="AD62" s="227"/>
    </row>
    <row r="63" spans="1:30" ht="125" x14ac:dyDescent="0.35">
      <c r="A63" s="43" t="s">
        <v>111</v>
      </c>
      <c r="B63" s="179">
        <v>791</v>
      </c>
      <c r="C63" s="39" t="s">
        <v>553</v>
      </c>
      <c r="D63" s="39" t="s">
        <v>554</v>
      </c>
      <c r="E63" s="39" t="s">
        <v>555</v>
      </c>
      <c r="F63" s="39" t="s">
        <v>556</v>
      </c>
      <c r="G63" s="40" t="s">
        <v>557</v>
      </c>
      <c r="H63" s="40" t="s">
        <v>558</v>
      </c>
      <c r="I63" s="40" t="s">
        <v>559</v>
      </c>
      <c r="J63" s="40" t="s">
        <v>560</v>
      </c>
      <c r="K63" s="46" t="s">
        <v>116</v>
      </c>
      <c r="L63" s="40" t="s">
        <v>3914</v>
      </c>
      <c r="M63" s="204"/>
      <c r="N63" s="13" t="s">
        <v>124</v>
      </c>
      <c r="O63" s="5" t="s">
        <v>1585</v>
      </c>
      <c r="P63" s="14" t="s">
        <v>78</v>
      </c>
      <c r="Q63" s="16" t="s">
        <v>1607</v>
      </c>
      <c r="R63" s="14" t="s">
        <v>60</v>
      </c>
      <c r="S63" s="14" t="s">
        <v>48</v>
      </c>
      <c r="T63" s="14" t="s">
        <v>42</v>
      </c>
      <c r="U63" s="14" t="s">
        <v>1</v>
      </c>
      <c r="V63" s="14" t="s">
        <v>1</v>
      </c>
      <c r="W63" s="14" t="s">
        <v>1</v>
      </c>
      <c r="X63" s="14" t="s">
        <v>1</v>
      </c>
      <c r="Y63" s="14" t="s">
        <v>1</v>
      </c>
      <c r="Z63" s="14" t="s">
        <v>1</v>
      </c>
      <c r="AA63" s="227"/>
      <c r="AB63" s="227"/>
      <c r="AC63" s="227"/>
      <c r="AD63" s="227"/>
    </row>
    <row r="64" spans="1:30" ht="100" x14ac:dyDescent="0.35">
      <c r="A64" s="43" t="s">
        <v>111</v>
      </c>
      <c r="B64" s="180">
        <v>879</v>
      </c>
      <c r="C64" s="39" t="s">
        <v>563</v>
      </c>
      <c r="D64" s="39" t="s">
        <v>564</v>
      </c>
      <c r="E64" s="39" t="s">
        <v>565</v>
      </c>
      <c r="F64" s="39" t="s">
        <v>566</v>
      </c>
      <c r="G64" s="40" t="s">
        <v>567</v>
      </c>
      <c r="H64" s="40" t="s">
        <v>568</v>
      </c>
      <c r="I64" s="40" t="s">
        <v>569</v>
      </c>
      <c r="J64" s="40" t="s">
        <v>570</v>
      </c>
      <c r="K64" s="46" t="s">
        <v>111</v>
      </c>
      <c r="L64" s="40" t="s">
        <v>3914</v>
      </c>
      <c r="M64" s="204"/>
      <c r="N64" s="13" t="s">
        <v>302</v>
      </c>
      <c r="O64" s="5" t="s">
        <v>1585</v>
      </c>
      <c r="P64" s="14" t="s">
        <v>78</v>
      </c>
      <c r="Q64" s="16" t="s">
        <v>1608</v>
      </c>
      <c r="R64" s="14" t="s">
        <v>60</v>
      </c>
      <c r="S64" s="14"/>
      <c r="T64" s="14"/>
      <c r="U64" s="14" t="s">
        <v>1</v>
      </c>
      <c r="V64" s="14" t="s">
        <v>1</v>
      </c>
      <c r="W64" s="14" t="s">
        <v>1593</v>
      </c>
      <c r="X64" s="14" t="s">
        <v>1593</v>
      </c>
      <c r="Y64" s="14" t="s">
        <v>1593</v>
      </c>
      <c r="Z64" s="14" t="s">
        <v>1</v>
      </c>
      <c r="AA64" s="227"/>
      <c r="AB64" s="227"/>
      <c r="AC64" s="227"/>
      <c r="AD64" s="227"/>
    </row>
    <row r="65" spans="1:30" ht="112.5" x14ac:dyDescent="0.35">
      <c r="A65" s="43" t="s">
        <v>111</v>
      </c>
      <c r="B65" s="180">
        <v>912</v>
      </c>
      <c r="C65" s="39" t="s">
        <v>574</v>
      </c>
      <c r="D65" s="39" t="s">
        <v>575</v>
      </c>
      <c r="E65" s="39" t="s">
        <v>576</v>
      </c>
      <c r="F65" s="39" t="s">
        <v>577</v>
      </c>
      <c r="G65" s="40" t="s">
        <v>578</v>
      </c>
      <c r="H65" s="40" t="s">
        <v>579</v>
      </c>
      <c r="I65" s="40" t="s">
        <v>580</v>
      </c>
      <c r="J65" s="40" t="s">
        <v>581</v>
      </c>
      <c r="K65" s="46" t="s">
        <v>111</v>
      </c>
      <c r="L65" s="40" t="s">
        <v>3914</v>
      </c>
      <c r="M65" s="204"/>
      <c r="N65" s="13" t="s">
        <v>302</v>
      </c>
      <c r="O65" s="14" t="s">
        <v>1585</v>
      </c>
      <c r="P65" s="14" t="s">
        <v>78</v>
      </c>
      <c r="Q65" s="16" t="s">
        <v>3957</v>
      </c>
      <c r="R65" s="14"/>
      <c r="S65" s="5" t="s">
        <v>48</v>
      </c>
      <c r="T65" s="14"/>
      <c r="U65" s="14" t="s">
        <v>1593</v>
      </c>
      <c r="V65" s="14" t="s">
        <v>1593</v>
      </c>
      <c r="W65" s="14" t="s">
        <v>1593</v>
      </c>
      <c r="X65" s="14" t="s">
        <v>1</v>
      </c>
      <c r="Y65" s="14" t="s">
        <v>1593</v>
      </c>
      <c r="Z65" s="14" t="s">
        <v>1593</v>
      </c>
      <c r="AA65" s="227"/>
      <c r="AB65" s="227"/>
      <c r="AC65" s="228"/>
      <c r="AD65" s="227"/>
    </row>
    <row r="66" spans="1:30" ht="112.5" x14ac:dyDescent="0.35">
      <c r="A66" s="43" t="s">
        <v>111</v>
      </c>
      <c r="B66" s="180">
        <v>914</v>
      </c>
      <c r="C66" s="39" t="s">
        <v>582</v>
      </c>
      <c r="D66" s="39" t="s">
        <v>583</v>
      </c>
      <c r="E66" s="39" t="s">
        <v>584</v>
      </c>
      <c r="F66" s="39" t="s">
        <v>585</v>
      </c>
      <c r="G66" s="40" t="s">
        <v>586</v>
      </c>
      <c r="H66" s="40" t="s">
        <v>587</v>
      </c>
      <c r="I66" s="40" t="s">
        <v>588</v>
      </c>
      <c r="J66" s="40" t="s">
        <v>589</v>
      </c>
      <c r="K66" s="46" t="s">
        <v>116</v>
      </c>
      <c r="L66" s="40" t="s">
        <v>3925</v>
      </c>
      <c r="M66" s="204">
        <v>41</v>
      </c>
      <c r="N66" s="13" t="s">
        <v>302</v>
      </c>
      <c r="O66" s="5" t="s">
        <v>1585</v>
      </c>
      <c r="P66" s="14" t="s">
        <v>78</v>
      </c>
      <c r="Q66" s="16" t="s">
        <v>4000</v>
      </c>
      <c r="R66" s="14"/>
      <c r="S66" s="5" t="s">
        <v>48</v>
      </c>
      <c r="T66" s="14"/>
      <c r="U66" s="14" t="s">
        <v>1</v>
      </c>
      <c r="V66" s="5" t="s">
        <v>1</v>
      </c>
      <c r="W66" s="14" t="s">
        <v>1593</v>
      </c>
      <c r="X66" s="5" t="s">
        <v>1</v>
      </c>
      <c r="Y66" s="14" t="s">
        <v>1593</v>
      </c>
      <c r="Z66" s="5" t="s">
        <v>1</v>
      </c>
      <c r="AA66" s="227"/>
      <c r="AB66" s="227"/>
      <c r="AC66" s="228"/>
      <c r="AD66" s="227"/>
    </row>
    <row r="67" spans="1:30" ht="125" x14ac:dyDescent="0.35">
      <c r="A67" s="43" t="s">
        <v>111</v>
      </c>
      <c r="B67" s="180">
        <v>915</v>
      </c>
      <c r="C67" s="39" t="s">
        <v>590</v>
      </c>
      <c r="D67" s="39" t="s">
        <v>591</v>
      </c>
      <c r="E67" s="39" t="s">
        <v>592</v>
      </c>
      <c r="F67" s="39" t="s">
        <v>593</v>
      </c>
      <c r="G67" s="40" t="s">
        <v>594</v>
      </c>
      <c r="H67" s="40" t="s">
        <v>2990</v>
      </c>
      <c r="I67" s="40" t="s">
        <v>595</v>
      </c>
      <c r="J67" s="40" t="s">
        <v>596</v>
      </c>
      <c r="K67" s="46" t="s">
        <v>116</v>
      </c>
      <c r="L67" s="40" t="s">
        <v>3927</v>
      </c>
      <c r="M67" s="204">
        <v>258</v>
      </c>
      <c r="N67" s="13" t="s">
        <v>302</v>
      </c>
      <c r="O67" s="5" t="s">
        <v>1585</v>
      </c>
      <c r="P67" s="14" t="s">
        <v>78</v>
      </c>
      <c r="Q67" s="16" t="s">
        <v>4000</v>
      </c>
      <c r="R67" s="14"/>
      <c r="S67" s="5" t="s">
        <v>48</v>
      </c>
      <c r="T67" s="14"/>
      <c r="U67" s="14" t="s">
        <v>1</v>
      </c>
      <c r="V67" s="5" t="s">
        <v>1</v>
      </c>
      <c r="W67" s="14" t="s">
        <v>1593</v>
      </c>
      <c r="X67" s="5" t="s">
        <v>1</v>
      </c>
      <c r="Y67" s="14" t="s">
        <v>1593</v>
      </c>
      <c r="Z67" s="5" t="s">
        <v>1</v>
      </c>
      <c r="AA67" s="227"/>
      <c r="AB67" s="227"/>
      <c r="AC67" s="228"/>
      <c r="AD67" s="227"/>
    </row>
    <row r="68" spans="1:30" ht="112.5" x14ac:dyDescent="0.35">
      <c r="A68" s="43" t="s">
        <v>111</v>
      </c>
      <c r="B68" s="180">
        <v>916</v>
      </c>
      <c r="C68" s="39" t="s">
        <v>597</v>
      </c>
      <c r="D68" s="39" t="s">
        <v>598</v>
      </c>
      <c r="E68" s="39" t="s">
        <v>599</v>
      </c>
      <c r="F68" s="39" t="s">
        <v>4166</v>
      </c>
      <c r="G68" s="40" t="s">
        <v>600</v>
      </c>
      <c r="H68" s="40" t="s">
        <v>601</v>
      </c>
      <c r="I68" s="40" t="s">
        <v>602</v>
      </c>
      <c r="J68" s="40" t="s">
        <v>603</v>
      </c>
      <c r="K68" s="46" t="s">
        <v>116</v>
      </c>
      <c r="L68" s="40" t="s">
        <v>3928</v>
      </c>
      <c r="M68" s="204">
        <v>303</v>
      </c>
      <c r="N68" s="13" t="s">
        <v>302</v>
      </c>
      <c r="O68" s="5" t="s">
        <v>1585</v>
      </c>
      <c r="P68" s="14" t="s">
        <v>78</v>
      </c>
      <c r="Q68" s="16" t="s">
        <v>4000</v>
      </c>
      <c r="R68" s="14"/>
      <c r="S68" s="5" t="s">
        <v>48</v>
      </c>
      <c r="T68" s="14"/>
      <c r="U68" s="14" t="s">
        <v>1</v>
      </c>
      <c r="V68" s="5" t="s">
        <v>1</v>
      </c>
      <c r="W68" s="14" t="s">
        <v>1593</v>
      </c>
      <c r="X68" s="5" t="s">
        <v>1</v>
      </c>
      <c r="Y68" s="14" t="s">
        <v>1593</v>
      </c>
      <c r="Z68" s="5" t="s">
        <v>1</v>
      </c>
      <c r="AA68" s="227"/>
      <c r="AB68" s="227"/>
      <c r="AC68" s="228"/>
      <c r="AD68" s="227"/>
    </row>
    <row r="69" spans="1:30" ht="150" x14ac:dyDescent="0.35">
      <c r="A69" s="43" t="s">
        <v>116</v>
      </c>
      <c r="B69" s="180">
        <v>1002</v>
      </c>
      <c r="C69" s="39" t="s">
        <v>604</v>
      </c>
      <c r="D69" s="39" t="s">
        <v>605</v>
      </c>
      <c r="E69" s="39" t="s">
        <v>606</v>
      </c>
      <c r="F69" s="39" t="s">
        <v>607</v>
      </c>
      <c r="G69" s="40" t="s">
        <v>608</v>
      </c>
      <c r="H69" s="40" t="s">
        <v>609</v>
      </c>
      <c r="I69" s="40" t="s">
        <v>610</v>
      </c>
      <c r="J69" s="40" t="s">
        <v>611</v>
      </c>
      <c r="K69" s="46" t="s">
        <v>111</v>
      </c>
      <c r="L69" s="40" t="s">
        <v>3914</v>
      </c>
      <c r="M69" s="204"/>
      <c r="N69" s="13" t="s">
        <v>124</v>
      </c>
      <c r="O69" s="5" t="s">
        <v>1585</v>
      </c>
      <c r="P69" s="14" t="s">
        <v>84</v>
      </c>
      <c r="Q69" s="16" t="s">
        <v>1610</v>
      </c>
      <c r="R69" s="14" t="s">
        <v>60</v>
      </c>
      <c r="S69" s="14" t="s">
        <v>48</v>
      </c>
      <c r="T69" s="14" t="s">
        <v>42</v>
      </c>
      <c r="U69" s="14" t="s">
        <v>1</v>
      </c>
      <c r="V69" s="14" t="s">
        <v>1</v>
      </c>
      <c r="W69" s="14" t="s">
        <v>1</v>
      </c>
      <c r="X69" s="14" t="s">
        <v>1</v>
      </c>
      <c r="Y69" s="14" t="s">
        <v>1</v>
      </c>
      <c r="Z69" s="14" t="s">
        <v>1</v>
      </c>
      <c r="AA69" s="227"/>
      <c r="AB69" s="227"/>
      <c r="AC69" s="227"/>
      <c r="AD69" s="227"/>
    </row>
    <row r="70" spans="1:30" ht="112.5" x14ac:dyDescent="0.35">
      <c r="A70" s="43" t="s">
        <v>111</v>
      </c>
      <c r="B70" s="180">
        <v>1007</v>
      </c>
      <c r="C70" s="39" t="s">
        <v>3074</v>
      </c>
      <c r="D70" s="39" t="s">
        <v>3075</v>
      </c>
      <c r="E70" s="39" t="s">
        <v>3076</v>
      </c>
      <c r="F70" s="39" t="s">
        <v>3077</v>
      </c>
      <c r="G70" s="40" t="s">
        <v>612</v>
      </c>
      <c r="H70" s="40" t="s">
        <v>613</v>
      </c>
      <c r="I70" s="40" t="s">
        <v>614</v>
      </c>
      <c r="J70" s="40" t="s">
        <v>615</v>
      </c>
      <c r="K70" s="46" t="s">
        <v>111</v>
      </c>
      <c r="L70" s="40" t="s">
        <v>3914</v>
      </c>
      <c r="M70" s="204"/>
      <c r="N70" s="13" t="s">
        <v>302</v>
      </c>
      <c r="O70" s="5" t="s">
        <v>1585</v>
      </c>
      <c r="P70" s="14" t="s">
        <v>72</v>
      </c>
      <c r="Q70" s="16" t="s">
        <v>1611</v>
      </c>
      <c r="R70" s="14"/>
      <c r="S70" s="14"/>
      <c r="T70" s="5" t="s">
        <v>42</v>
      </c>
      <c r="U70" s="14" t="s">
        <v>1</v>
      </c>
      <c r="V70" s="14" t="s">
        <v>1</v>
      </c>
      <c r="W70" s="14" t="s">
        <v>1</v>
      </c>
      <c r="X70" s="14" t="s">
        <v>1</v>
      </c>
      <c r="Y70" s="14" t="s">
        <v>1</v>
      </c>
      <c r="Z70" s="14" t="s">
        <v>1</v>
      </c>
      <c r="AA70" s="227"/>
      <c r="AB70" s="227"/>
      <c r="AC70" s="227"/>
      <c r="AD70" s="227"/>
    </row>
    <row r="71" spans="1:30" ht="112.5" x14ac:dyDescent="0.35">
      <c r="A71" s="43" t="s">
        <v>116</v>
      </c>
      <c r="B71" s="180">
        <v>1025</v>
      </c>
      <c r="C71" s="39" t="s">
        <v>618</v>
      </c>
      <c r="D71" s="39" t="s">
        <v>619</v>
      </c>
      <c r="E71" s="39" t="s">
        <v>616</v>
      </c>
      <c r="F71" s="39" t="s">
        <v>617</v>
      </c>
      <c r="G71" s="40" t="s">
        <v>620</v>
      </c>
      <c r="H71" s="40" t="s">
        <v>16329</v>
      </c>
      <c r="I71" s="40" t="s">
        <v>621</v>
      </c>
      <c r="J71" s="40" t="s">
        <v>622</v>
      </c>
      <c r="K71" s="46" t="s">
        <v>111</v>
      </c>
      <c r="L71" s="40" t="s">
        <v>3914</v>
      </c>
      <c r="M71" s="204"/>
      <c r="N71" s="13" t="s">
        <v>124</v>
      </c>
      <c r="O71" s="5" t="s">
        <v>1587</v>
      </c>
      <c r="P71" s="14"/>
      <c r="Q71" s="16" t="s">
        <v>112</v>
      </c>
      <c r="R71" s="14" t="s">
        <v>60</v>
      </c>
      <c r="S71" s="14" t="s">
        <v>48</v>
      </c>
      <c r="T71" s="14" t="s">
        <v>42</v>
      </c>
      <c r="U71" s="14" t="s">
        <v>1</v>
      </c>
      <c r="V71" s="14" t="s">
        <v>1</v>
      </c>
      <c r="W71" s="14" t="s">
        <v>1</v>
      </c>
      <c r="X71" s="14" t="s">
        <v>1</v>
      </c>
      <c r="Y71" s="14" t="s">
        <v>1</v>
      </c>
      <c r="Z71" s="14" t="s">
        <v>1</v>
      </c>
      <c r="AA71" s="227"/>
      <c r="AB71" s="227"/>
      <c r="AC71" s="227"/>
      <c r="AD71" s="227"/>
    </row>
    <row r="72" spans="1:30" ht="150" x14ac:dyDescent="0.35">
      <c r="A72" s="43" t="s">
        <v>111</v>
      </c>
      <c r="B72" s="179">
        <v>1066</v>
      </c>
      <c r="C72" s="39" t="s">
        <v>626</v>
      </c>
      <c r="D72" s="39" t="s">
        <v>627</v>
      </c>
      <c r="E72" s="39" t="s">
        <v>628</v>
      </c>
      <c r="F72" s="39" t="s">
        <v>16330</v>
      </c>
      <c r="G72" s="40" t="s">
        <v>629</v>
      </c>
      <c r="H72" s="40" t="s">
        <v>630</v>
      </c>
      <c r="I72" s="40" t="s">
        <v>631</v>
      </c>
      <c r="J72" s="40" t="s">
        <v>632</v>
      </c>
      <c r="K72" s="46" t="s">
        <v>116</v>
      </c>
      <c r="L72" s="40" t="s">
        <v>3929</v>
      </c>
      <c r="M72" s="204">
        <v>79</v>
      </c>
      <c r="N72" s="13" t="s">
        <v>124</v>
      </c>
      <c r="O72" s="5" t="s">
        <v>1585</v>
      </c>
      <c r="P72" s="14" t="s">
        <v>78</v>
      </c>
      <c r="Q72" s="16" t="s">
        <v>16299</v>
      </c>
      <c r="R72" s="14" t="s">
        <v>60</v>
      </c>
      <c r="S72" s="14" t="s">
        <v>48</v>
      </c>
      <c r="T72" s="14" t="s">
        <v>42</v>
      </c>
      <c r="U72" s="14" t="s">
        <v>1</v>
      </c>
      <c r="V72" s="14" t="s">
        <v>1</v>
      </c>
      <c r="W72" s="14" t="s">
        <v>1</v>
      </c>
      <c r="X72" s="14" t="s">
        <v>1</v>
      </c>
      <c r="Y72" s="14" t="s">
        <v>1</v>
      </c>
      <c r="Z72" s="14" t="s">
        <v>1</v>
      </c>
      <c r="AA72" s="227" t="s">
        <v>2883</v>
      </c>
      <c r="AB72" s="227" t="s">
        <v>16275</v>
      </c>
      <c r="AC72" s="228" t="s">
        <v>16273</v>
      </c>
      <c r="AD72" s="227">
        <v>2.4</v>
      </c>
    </row>
    <row r="73" spans="1:30" ht="112.5" x14ac:dyDescent="0.35">
      <c r="A73" s="43" t="s">
        <v>111</v>
      </c>
      <c r="B73" s="180">
        <v>1152</v>
      </c>
      <c r="C73" s="39" t="s">
        <v>633</v>
      </c>
      <c r="D73" s="39" t="s">
        <v>634</v>
      </c>
      <c r="E73" s="39" t="s">
        <v>635</v>
      </c>
      <c r="F73" s="39" t="s">
        <v>636</v>
      </c>
      <c r="G73" s="40" t="s">
        <v>637</v>
      </c>
      <c r="H73" s="40" t="s">
        <v>638</v>
      </c>
      <c r="I73" s="40" t="s">
        <v>639</v>
      </c>
      <c r="J73" s="40" t="s">
        <v>640</v>
      </c>
      <c r="K73" s="46" t="s">
        <v>111</v>
      </c>
      <c r="L73" s="40" t="s">
        <v>3915</v>
      </c>
      <c r="M73" s="204" t="s">
        <v>3914</v>
      </c>
      <c r="N73" s="13" t="s">
        <v>302</v>
      </c>
      <c r="O73" s="5" t="s">
        <v>1585</v>
      </c>
      <c r="P73" s="14" t="s">
        <v>78</v>
      </c>
      <c r="Q73" s="16" t="s">
        <v>1612</v>
      </c>
      <c r="R73" s="14"/>
      <c r="S73" s="5" t="s">
        <v>48</v>
      </c>
      <c r="T73" s="5" t="s">
        <v>42</v>
      </c>
      <c r="U73" s="14" t="s">
        <v>1</v>
      </c>
      <c r="V73" s="14" t="s">
        <v>1</v>
      </c>
      <c r="W73" s="14" t="s">
        <v>1</v>
      </c>
      <c r="X73" s="14" t="s">
        <v>1</v>
      </c>
      <c r="Y73" s="14" t="s">
        <v>1</v>
      </c>
      <c r="Z73" s="14" t="s">
        <v>1</v>
      </c>
      <c r="AA73" s="227"/>
      <c r="AB73" s="227"/>
      <c r="AC73" s="227"/>
      <c r="AD73" s="227"/>
    </row>
    <row r="74" spans="1:30" ht="137.5" x14ac:dyDescent="0.35">
      <c r="A74" s="43" t="s">
        <v>111</v>
      </c>
      <c r="B74" s="179">
        <v>1175</v>
      </c>
      <c r="C74" s="39" t="s">
        <v>641</v>
      </c>
      <c r="D74" s="39" t="s">
        <v>642</v>
      </c>
      <c r="E74" s="39" t="s">
        <v>643</v>
      </c>
      <c r="F74" s="39" t="s">
        <v>644</v>
      </c>
      <c r="G74" s="40" t="s">
        <v>645</v>
      </c>
      <c r="H74" s="40" t="s">
        <v>646</v>
      </c>
      <c r="I74" s="40" t="s">
        <v>647</v>
      </c>
      <c r="J74" s="40" t="s">
        <v>648</v>
      </c>
      <c r="K74" s="46" t="s">
        <v>116</v>
      </c>
      <c r="L74" s="112" t="s">
        <v>4141</v>
      </c>
      <c r="M74" s="204">
        <v>311</v>
      </c>
      <c r="N74" s="13" t="s">
        <v>302</v>
      </c>
      <c r="O74" s="5" t="s">
        <v>1585</v>
      </c>
      <c r="P74" s="14" t="s">
        <v>72</v>
      </c>
      <c r="Q74" s="16" t="s">
        <v>1613</v>
      </c>
      <c r="R74" s="14"/>
      <c r="S74" s="5" t="s">
        <v>48</v>
      </c>
      <c r="T74" s="14"/>
      <c r="U74" s="14" t="s">
        <v>1</v>
      </c>
      <c r="V74" s="14" t="s">
        <v>1</v>
      </c>
      <c r="W74" s="14" t="s">
        <v>1</v>
      </c>
      <c r="X74" s="14" t="s">
        <v>1</v>
      </c>
      <c r="Y74" s="14" t="s">
        <v>1</v>
      </c>
      <c r="Z74" s="14" t="s">
        <v>1</v>
      </c>
      <c r="AA74" s="228" t="s">
        <v>1826</v>
      </c>
      <c r="AB74" s="227" t="s">
        <v>4155</v>
      </c>
      <c r="AC74" s="228" t="s">
        <v>4153</v>
      </c>
      <c r="AD74" s="227" t="s">
        <v>4149</v>
      </c>
    </row>
    <row r="75" spans="1:30" ht="125" x14ac:dyDescent="0.35">
      <c r="A75" s="43" t="s">
        <v>111</v>
      </c>
      <c r="B75" s="179">
        <v>1258</v>
      </c>
      <c r="C75" s="39" t="s">
        <v>649</v>
      </c>
      <c r="D75" s="39" t="s">
        <v>650</v>
      </c>
      <c r="E75" s="39" t="s">
        <v>651</v>
      </c>
      <c r="F75" s="39" t="s">
        <v>652</v>
      </c>
      <c r="G75" s="40" t="s">
        <v>653</v>
      </c>
      <c r="H75" s="40" t="s">
        <v>654</v>
      </c>
      <c r="I75" s="40" t="s">
        <v>655</v>
      </c>
      <c r="J75" s="40" t="s">
        <v>656</v>
      </c>
      <c r="K75" s="46" t="s">
        <v>116</v>
      </c>
      <c r="L75" s="40" t="s">
        <v>3917</v>
      </c>
      <c r="M75" s="204">
        <v>140</v>
      </c>
      <c r="N75" s="13" t="s">
        <v>302</v>
      </c>
      <c r="O75" s="5" t="s">
        <v>1585</v>
      </c>
      <c r="P75" s="14" t="s">
        <v>78</v>
      </c>
      <c r="Q75" s="16" t="s">
        <v>1614</v>
      </c>
      <c r="R75" s="14"/>
      <c r="S75" s="14" t="s">
        <v>48</v>
      </c>
      <c r="T75" s="14" t="s">
        <v>42</v>
      </c>
      <c r="U75" s="14" t="s">
        <v>1</v>
      </c>
      <c r="V75" s="14" t="s">
        <v>1</v>
      </c>
      <c r="W75" s="14" t="s">
        <v>1</v>
      </c>
      <c r="X75" s="14" t="s">
        <v>1</v>
      </c>
      <c r="Y75" s="14" t="s">
        <v>1</v>
      </c>
      <c r="Z75" s="14" t="s">
        <v>1</v>
      </c>
      <c r="AA75" s="227"/>
      <c r="AB75" s="227"/>
      <c r="AC75" s="227"/>
      <c r="AD75" s="227"/>
    </row>
    <row r="76" spans="1:30" ht="250" x14ac:dyDescent="0.35">
      <c r="A76" s="43" t="s">
        <v>111</v>
      </c>
      <c r="B76" s="179">
        <v>1259</v>
      </c>
      <c r="C76" s="39" t="s">
        <v>657</v>
      </c>
      <c r="D76" s="39" t="s">
        <v>658</v>
      </c>
      <c r="E76" s="39" t="s">
        <v>659</v>
      </c>
      <c r="F76" s="39" t="s">
        <v>660</v>
      </c>
      <c r="G76" s="40" t="s">
        <v>661</v>
      </c>
      <c r="H76" s="40" t="s">
        <v>662</v>
      </c>
      <c r="I76" s="40" t="s">
        <v>663</v>
      </c>
      <c r="J76" s="40" t="s">
        <v>664</v>
      </c>
      <c r="K76" s="46" t="s">
        <v>116</v>
      </c>
      <c r="L76" s="40" t="s">
        <v>3930</v>
      </c>
      <c r="M76" s="204">
        <v>120</v>
      </c>
      <c r="N76" s="13" t="s">
        <v>124</v>
      </c>
      <c r="O76" s="5" t="s">
        <v>1585</v>
      </c>
      <c r="P76" s="16" t="s">
        <v>1615</v>
      </c>
      <c r="Q76" s="16" t="s">
        <v>1616</v>
      </c>
      <c r="R76" s="14" t="s">
        <v>60</v>
      </c>
      <c r="S76" s="14" t="s">
        <v>48</v>
      </c>
      <c r="T76" s="14" t="s">
        <v>42</v>
      </c>
      <c r="U76" s="14" t="s">
        <v>1</v>
      </c>
      <c r="V76" s="14" t="s">
        <v>1</v>
      </c>
      <c r="W76" s="14" t="s">
        <v>1</v>
      </c>
      <c r="X76" s="14" t="s">
        <v>1</v>
      </c>
      <c r="Y76" s="14" t="s">
        <v>1</v>
      </c>
      <c r="Z76" s="14" t="s">
        <v>1</v>
      </c>
      <c r="AA76" s="227"/>
      <c r="AB76" s="227"/>
      <c r="AC76" s="227"/>
      <c r="AD76" s="227"/>
    </row>
    <row r="77" spans="1:30" ht="112.5" x14ac:dyDescent="0.35">
      <c r="A77" s="43" t="s">
        <v>111</v>
      </c>
      <c r="B77" s="179">
        <v>1268</v>
      </c>
      <c r="C77" s="39" t="s">
        <v>665</v>
      </c>
      <c r="D77" s="39" t="s">
        <v>666</v>
      </c>
      <c r="E77" s="39" t="s">
        <v>667</v>
      </c>
      <c r="F77" s="39" t="s">
        <v>668</v>
      </c>
      <c r="G77" s="40" t="s">
        <v>669</v>
      </c>
      <c r="H77" s="40" t="s">
        <v>16331</v>
      </c>
      <c r="I77" s="40" t="s">
        <v>670</v>
      </c>
      <c r="J77" s="40" t="s">
        <v>671</v>
      </c>
      <c r="K77" s="46" t="s">
        <v>116</v>
      </c>
      <c r="L77" s="40" t="s">
        <v>3914</v>
      </c>
      <c r="M77" s="204"/>
      <c r="N77" s="13" t="s">
        <v>124</v>
      </c>
      <c r="O77" s="5" t="s">
        <v>1585</v>
      </c>
      <c r="P77" s="14" t="s">
        <v>78</v>
      </c>
      <c r="Q77" s="16" t="s">
        <v>1617</v>
      </c>
      <c r="R77" s="14" t="s">
        <v>60</v>
      </c>
      <c r="S77" s="14" t="s">
        <v>48</v>
      </c>
      <c r="T77" s="14" t="s">
        <v>42</v>
      </c>
      <c r="U77" s="14" t="s">
        <v>1</v>
      </c>
      <c r="V77" s="14" t="s">
        <v>1</v>
      </c>
      <c r="W77" s="14" t="s">
        <v>1</v>
      </c>
      <c r="X77" s="14" t="s">
        <v>1</v>
      </c>
      <c r="Y77" s="14" t="s">
        <v>1</v>
      </c>
      <c r="Z77" s="14" t="s">
        <v>1</v>
      </c>
      <c r="AA77" s="227"/>
      <c r="AB77" s="227"/>
      <c r="AC77" s="227"/>
      <c r="AD77" s="227"/>
    </row>
    <row r="78" spans="1:30" ht="112.5" x14ac:dyDescent="0.35">
      <c r="A78" s="43" t="s">
        <v>111</v>
      </c>
      <c r="B78" s="179">
        <v>1270</v>
      </c>
      <c r="C78" s="39" t="s">
        <v>673</v>
      </c>
      <c r="D78" s="39" t="s">
        <v>674</v>
      </c>
      <c r="E78" s="39" t="s">
        <v>675</v>
      </c>
      <c r="F78" s="39" t="s">
        <v>676</v>
      </c>
      <c r="G78" s="40" t="s">
        <v>677</v>
      </c>
      <c r="H78" s="40" t="s">
        <v>678</v>
      </c>
      <c r="I78" s="40" t="s">
        <v>679</v>
      </c>
      <c r="J78" s="40" t="s">
        <v>680</v>
      </c>
      <c r="K78" s="46" t="s">
        <v>111</v>
      </c>
      <c r="L78" s="40" t="s">
        <v>3914</v>
      </c>
      <c r="M78" s="204"/>
      <c r="N78" s="13" t="s">
        <v>302</v>
      </c>
      <c r="O78" s="5" t="s">
        <v>1585</v>
      </c>
      <c r="P78" s="14" t="s">
        <v>78</v>
      </c>
      <c r="Q78" s="16" t="s">
        <v>1618</v>
      </c>
      <c r="R78" s="7" t="s">
        <v>60</v>
      </c>
      <c r="S78" s="14"/>
      <c r="T78" s="14"/>
      <c r="U78" s="14" t="s">
        <v>1</v>
      </c>
      <c r="V78" s="14" t="s">
        <v>1</v>
      </c>
      <c r="W78" s="14" t="s">
        <v>1</v>
      </c>
      <c r="X78" s="14" t="s">
        <v>1</v>
      </c>
      <c r="Y78" s="14" t="s">
        <v>1</v>
      </c>
      <c r="Z78" s="14" t="s">
        <v>1</v>
      </c>
      <c r="AA78" s="227"/>
      <c r="AB78" s="227"/>
      <c r="AC78" s="227"/>
      <c r="AD78" s="227"/>
    </row>
    <row r="79" spans="1:30" ht="112.5" x14ac:dyDescent="0.35">
      <c r="A79" s="43" t="s">
        <v>111</v>
      </c>
      <c r="B79" s="180">
        <v>1272</v>
      </c>
      <c r="C79" s="39" t="s">
        <v>681</v>
      </c>
      <c r="D79" s="39" t="s">
        <v>682</v>
      </c>
      <c r="E79" s="39" t="s">
        <v>683</v>
      </c>
      <c r="F79" s="39" t="s">
        <v>684</v>
      </c>
      <c r="G79" s="40" t="s">
        <v>685</v>
      </c>
      <c r="H79" s="40" t="s">
        <v>686</v>
      </c>
      <c r="I79" s="40" t="s">
        <v>687</v>
      </c>
      <c r="J79" s="40" t="s">
        <v>688</v>
      </c>
      <c r="K79" s="46" t="s">
        <v>111</v>
      </c>
      <c r="L79" s="40" t="s">
        <v>3914</v>
      </c>
      <c r="M79" s="204"/>
      <c r="N79" s="13" t="s">
        <v>302</v>
      </c>
      <c r="O79" s="5" t="s">
        <v>1585</v>
      </c>
      <c r="P79" s="14" t="s">
        <v>78</v>
      </c>
      <c r="Q79" s="16" t="s">
        <v>1619</v>
      </c>
      <c r="R79" s="5" t="s">
        <v>1609</v>
      </c>
      <c r="S79" s="14"/>
      <c r="T79" s="5" t="s">
        <v>42</v>
      </c>
      <c r="U79" s="14" t="s">
        <v>1</v>
      </c>
      <c r="V79" s="14" t="s">
        <v>1</v>
      </c>
      <c r="W79" s="14" t="s">
        <v>1593</v>
      </c>
      <c r="X79" s="14" t="s">
        <v>1593</v>
      </c>
      <c r="Y79" s="14" t="s">
        <v>1593</v>
      </c>
      <c r="Z79" s="14" t="s">
        <v>1</v>
      </c>
      <c r="AA79" s="227"/>
      <c r="AB79" s="227"/>
      <c r="AC79" s="227"/>
      <c r="AD79" s="227"/>
    </row>
    <row r="80" spans="1:30" ht="162.5" x14ac:dyDescent="0.35">
      <c r="A80" s="43" t="s">
        <v>111</v>
      </c>
      <c r="B80" s="180">
        <v>1273</v>
      </c>
      <c r="C80" s="39" t="s">
        <v>689</v>
      </c>
      <c r="D80" s="39" t="s">
        <v>690</v>
      </c>
      <c r="E80" s="39" t="s">
        <v>691</v>
      </c>
      <c r="F80" s="39" t="s">
        <v>692</v>
      </c>
      <c r="G80" s="40" t="s">
        <v>385</v>
      </c>
      <c r="H80" s="40" t="s">
        <v>693</v>
      </c>
      <c r="I80" s="40" t="s">
        <v>694</v>
      </c>
      <c r="J80" s="40" t="s">
        <v>695</v>
      </c>
      <c r="K80" s="46" t="s">
        <v>116</v>
      </c>
      <c r="L80" s="40" t="s">
        <v>3917</v>
      </c>
      <c r="M80" s="204">
        <v>140</v>
      </c>
      <c r="N80" s="13" t="s">
        <v>302</v>
      </c>
      <c r="O80" s="5" t="s">
        <v>1585</v>
      </c>
      <c r="P80" s="14" t="s">
        <v>78</v>
      </c>
      <c r="Q80" s="16" t="s">
        <v>1620</v>
      </c>
      <c r="R80" s="7" t="s">
        <v>60</v>
      </c>
      <c r="S80" s="14"/>
      <c r="T80" s="14"/>
      <c r="U80" s="14" t="s">
        <v>1</v>
      </c>
      <c r="V80" s="14" t="s">
        <v>1</v>
      </c>
      <c r="W80" s="14" t="s">
        <v>1593</v>
      </c>
      <c r="X80" s="14" t="s">
        <v>1593</v>
      </c>
      <c r="Y80" s="14" t="s">
        <v>1593</v>
      </c>
      <c r="Z80" s="14" t="s">
        <v>1</v>
      </c>
      <c r="AA80" s="227"/>
      <c r="AB80" s="227"/>
      <c r="AC80" s="227"/>
      <c r="AD80" s="227"/>
    </row>
    <row r="81" spans="1:30" ht="125" x14ac:dyDescent="0.35">
      <c r="A81" s="43" t="s">
        <v>111</v>
      </c>
      <c r="B81" s="179">
        <v>1364</v>
      </c>
      <c r="C81" s="39" t="s">
        <v>701</v>
      </c>
      <c r="D81" s="39" t="s">
        <v>702</v>
      </c>
      <c r="E81" s="39" t="s">
        <v>703</v>
      </c>
      <c r="F81" s="39" t="s">
        <v>704</v>
      </c>
      <c r="G81" s="40" t="s">
        <v>705</v>
      </c>
      <c r="H81" s="40" t="s">
        <v>706</v>
      </c>
      <c r="I81" s="40" t="s">
        <v>707</v>
      </c>
      <c r="J81" s="40" t="s">
        <v>708</v>
      </c>
      <c r="K81" s="46" t="s">
        <v>111</v>
      </c>
      <c r="L81" s="40" t="s">
        <v>3914</v>
      </c>
      <c r="M81" s="204"/>
      <c r="N81" s="13" t="s">
        <v>124</v>
      </c>
      <c r="O81" s="5" t="s">
        <v>1585</v>
      </c>
      <c r="P81" s="14" t="s">
        <v>78</v>
      </c>
      <c r="Q81" s="16" t="s">
        <v>1621</v>
      </c>
      <c r="R81" s="14" t="s">
        <v>60</v>
      </c>
      <c r="S81" s="14" t="s">
        <v>48</v>
      </c>
      <c r="T81" s="14" t="s">
        <v>42</v>
      </c>
      <c r="U81" s="14" t="s">
        <v>1</v>
      </c>
      <c r="V81" s="14" t="s">
        <v>1</v>
      </c>
      <c r="W81" s="14" t="s">
        <v>1593</v>
      </c>
      <c r="X81" s="14" t="s">
        <v>1593</v>
      </c>
      <c r="Y81" s="14" t="s">
        <v>1</v>
      </c>
      <c r="Z81" s="14" t="s">
        <v>1</v>
      </c>
      <c r="AA81" s="227"/>
      <c r="AB81" s="227"/>
      <c r="AC81" s="227"/>
      <c r="AD81" s="227"/>
    </row>
    <row r="82" spans="1:30" ht="125" x14ac:dyDescent="0.35">
      <c r="A82" s="43" t="s">
        <v>111</v>
      </c>
      <c r="B82" s="179">
        <v>1365</v>
      </c>
      <c r="C82" s="39" t="s">
        <v>709</v>
      </c>
      <c r="D82" s="39" t="s">
        <v>3090</v>
      </c>
      <c r="E82" s="39" t="s">
        <v>3078</v>
      </c>
      <c r="F82" s="39" t="s">
        <v>3091</v>
      </c>
      <c r="G82" s="40" t="s">
        <v>710</v>
      </c>
      <c r="H82" s="40" t="s">
        <v>706</v>
      </c>
      <c r="I82" s="40" t="s">
        <v>711</v>
      </c>
      <c r="J82" s="40" t="s">
        <v>2831</v>
      </c>
      <c r="K82" s="46" t="s">
        <v>116</v>
      </c>
      <c r="L82" s="40" t="s">
        <v>3918</v>
      </c>
      <c r="M82" s="204">
        <v>158</v>
      </c>
      <c r="N82" s="13" t="s">
        <v>302</v>
      </c>
      <c r="O82" s="5" t="s">
        <v>1585</v>
      </c>
      <c r="P82" s="14" t="s">
        <v>78</v>
      </c>
      <c r="Q82" s="16" t="s">
        <v>2884</v>
      </c>
      <c r="R82" s="14" t="s">
        <v>60</v>
      </c>
      <c r="S82" s="14" t="s">
        <v>48</v>
      </c>
      <c r="T82" s="14"/>
      <c r="U82" s="14" t="s">
        <v>1</v>
      </c>
      <c r="V82" s="14" t="s">
        <v>1</v>
      </c>
      <c r="W82" s="14" t="s">
        <v>1</v>
      </c>
      <c r="X82" s="14" t="s">
        <v>1</v>
      </c>
      <c r="Y82" s="14" t="s">
        <v>1</v>
      </c>
      <c r="Z82" s="14" t="s">
        <v>1</v>
      </c>
      <c r="AA82" s="227" t="s">
        <v>2883</v>
      </c>
      <c r="AB82" s="227" t="s">
        <v>2878</v>
      </c>
      <c r="AC82" s="228" t="s">
        <v>2885</v>
      </c>
      <c r="AD82" s="227">
        <v>1.2</v>
      </c>
    </row>
    <row r="83" spans="1:30" ht="112.5" x14ac:dyDescent="0.35">
      <c r="A83" s="43" t="s">
        <v>111</v>
      </c>
      <c r="B83" s="179">
        <v>1377</v>
      </c>
      <c r="C83" s="39" t="s">
        <v>716</v>
      </c>
      <c r="D83" s="39" t="s">
        <v>717</v>
      </c>
      <c r="E83" s="39" t="s">
        <v>718</v>
      </c>
      <c r="F83" s="39" t="s">
        <v>719</v>
      </c>
      <c r="G83" s="40" t="s">
        <v>720</v>
      </c>
      <c r="H83" s="40" t="s">
        <v>721</v>
      </c>
      <c r="I83" s="40" t="s">
        <v>722</v>
      </c>
      <c r="J83" s="40" t="s">
        <v>723</v>
      </c>
      <c r="K83" s="46" t="s">
        <v>116</v>
      </c>
      <c r="L83" s="40" t="s">
        <v>3914</v>
      </c>
      <c r="M83" s="204"/>
      <c r="N83" s="13" t="s">
        <v>124</v>
      </c>
      <c r="O83" s="5" t="s">
        <v>1585</v>
      </c>
      <c r="P83" s="14" t="s">
        <v>78</v>
      </c>
      <c r="Q83" s="16" t="s">
        <v>1622</v>
      </c>
      <c r="R83" s="14" t="s">
        <v>60</v>
      </c>
      <c r="S83" s="14" t="s">
        <v>48</v>
      </c>
      <c r="T83" s="14" t="s">
        <v>42</v>
      </c>
      <c r="U83" s="14" t="s">
        <v>1</v>
      </c>
      <c r="V83" s="14" t="s">
        <v>1</v>
      </c>
      <c r="W83" s="14" t="s">
        <v>1</v>
      </c>
      <c r="X83" s="14" t="s">
        <v>1</v>
      </c>
      <c r="Y83" s="14" t="s">
        <v>1</v>
      </c>
      <c r="Z83" s="14" t="s">
        <v>1</v>
      </c>
      <c r="AA83" s="227"/>
      <c r="AB83" s="227"/>
      <c r="AC83" s="227"/>
      <c r="AD83" s="227"/>
    </row>
    <row r="84" spans="1:30" ht="112.5" x14ac:dyDescent="0.35">
      <c r="A84" s="43" t="s">
        <v>111</v>
      </c>
      <c r="B84" s="179">
        <v>1379</v>
      </c>
      <c r="C84" s="39" t="s">
        <v>725</v>
      </c>
      <c r="D84" s="39" t="s">
        <v>726</v>
      </c>
      <c r="E84" s="39" t="s">
        <v>727</v>
      </c>
      <c r="F84" s="39" t="s">
        <v>728</v>
      </c>
      <c r="G84" s="40" t="s">
        <v>729</v>
      </c>
      <c r="H84" s="40" t="s">
        <v>730</v>
      </c>
      <c r="I84" s="40" t="s">
        <v>731</v>
      </c>
      <c r="J84" s="40" t="s">
        <v>732</v>
      </c>
      <c r="K84" s="46" t="s">
        <v>116</v>
      </c>
      <c r="L84" s="40" t="s">
        <v>3931</v>
      </c>
      <c r="M84" s="204">
        <v>240</v>
      </c>
      <c r="N84" s="13" t="s">
        <v>124</v>
      </c>
      <c r="O84" s="5" t="s">
        <v>1585</v>
      </c>
      <c r="P84" s="14" t="s">
        <v>78</v>
      </c>
      <c r="Q84" s="16" t="s">
        <v>1623</v>
      </c>
      <c r="R84" s="14" t="s">
        <v>60</v>
      </c>
      <c r="S84" s="14" t="s">
        <v>48</v>
      </c>
      <c r="T84" s="14" t="s">
        <v>42</v>
      </c>
      <c r="U84" s="14" t="s">
        <v>1</v>
      </c>
      <c r="V84" s="14" t="s">
        <v>1</v>
      </c>
      <c r="W84" s="14" t="s">
        <v>1</v>
      </c>
      <c r="X84" s="14" t="s">
        <v>1</v>
      </c>
      <c r="Y84" s="14" t="s">
        <v>1</v>
      </c>
      <c r="Z84" s="14" t="s">
        <v>1</v>
      </c>
      <c r="AA84" s="227"/>
      <c r="AB84" s="227"/>
      <c r="AC84" s="227"/>
      <c r="AD84" s="227"/>
    </row>
    <row r="85" spans="1:30" ht="262.5" x14ac:dyDescent="0.35">
      <c r="A85" s="43" t="s">
        <v>111</v>
      </c>
      <c r="B85" s="179">
        <v>1380</v>
      </c>
      <c r="C85" s="39" t="s">
        <v>733</v>
      </c>
      <c r="D85" s="39" t="s">
        <v>734</v>
      </c>
      <c r="E85" s="39" t="s">
        <v>735</v>
      </c>
      <c r="F85" s="39" t="s">
        <v>736</v>
      </c>
      <c r="G85" s="40" t="s">
        <v>737</v>
      </c>
      <c r="H85" s="40" t="s">
        <v>738</v>
      </c>
      <c r="I85" s="40" t="s">
        <v>739</v>
      </c>
      <c r="J85" s="40" t="s">
        <v>740</v>
      </c>
      <c r="K85" s="46" t="s">
        <v>116</v>
      </c>
      <c r="L85" s="40" t="s">
        <v>3914</v>
      </c>
      <c r="M85" s="204"/>
      <c r="N85" s="13" t="s">
        <v>124</v>
      </c>
      <c r="O85" s="5" t="s">
        <v>1585</v>
      </c>
      <c r="P85" s="14" t="s">
        <v>78</v>
      </c>
      <c r="Q85" s="16" t="s">
        <v>16283</v>
      </c>
      <c r="R85" s="14" t="s">
        <v>60</v>
      </c>
      <c r="S85" s="14" t="s">
        <v>48</v>
      </c>
      <c r="T85" s="14" t="s">
        <v>42</v>
      </c>
      <c r="U85" s="14" t="s">
        <v>1</v>
      </c>
      <c r="V85" s="14" t="s">
        <v>1</v>
      </c>
      <c r="W85" s="14" t="s">
        <v>1</v>
      </c>
      <c r="X85" s="14" t="s">
        <v>1</v>
      </c>
      <c r="Y85" s="14" t="s">
        <v>1</v>
      </c>
      <c r="Z85" s="14" t="s">
        <v>1</v>
      </c>
      <c r="AA85" s="227" t="s">
        <v>2883</v>
      </c>
      <c r="AB85" s="227" t="s">
        <v>16226</v>
      </c>
      <c r="AC85" s="228" t="s">
        <v>16227</v>
      </c>
      <c r="AD85" s="227">
        <v>2.2999999999999998</v>
      </c>
    </row>
    <row r="86" spans="1:30" ht="150" x14ac:dyDescent="0.35">
      <c r="A86" s="43" t="s">
        <v>111</v>
      </c>
      <c r="B86" s="179">
        <v>1457</v>
      </c>
      <c r="C86" s="39" t="s">
        <v>742</v>
      </c>
      <c r="D86" s="39" t="s">
        <v>743</v>
      </c>
      <c r="E86" s="39" t="s">
        <v>744</v>
      </c>
      <c r="F86" s="39" t="s">
        <v>745</v>
      </c>
      <c r="G86" s="40" t="s">
        <v>746</v>
      </c>
      <c r="H86" s="40" t="s">
        <v>2992</v>
      </c>
      <c r="I86" s="40" t="s">
        <v>747</v>
      </c>
      <c r="J86" s="40" t="s">
        <v>748</v>
      </c>
      <c r="K86" s="46" t="s">
        <v>116</v>
      </c>
      <c r="L86" s="40" t="s">
        <v>3914</v>
      </c>
      <c r="M86" s="204"/>
      <c r="N86" s="13" t="s">
        <v>302</v>
      </c>
      <c r="O86" s="5" t="s">
        <v>1585</v>
      </c>
      <c r="P86" s="14" t="s">
        <v>78</v>
      </c>
      <c r="Q86" s="16" t="s">
        <v>1624</v>
      </c>
      <c r="R86" s="260"/>
      <c r="S86" s="14" t="s">
        <v>48</v>
      </c>
      <c r="T86" s="14"/>
      <c r="U86" s="14" t="s">
        <v>1</v>
      </c>
      <c r="V86" s="14" t="s">
        <v>1</v>
      </c>
      <c r="W86" s="14" t="s">
        <v>1</v>
      </c>
      <c r="X86" s="14" t="s">
        <v>1</v>
      </c>
      <c r="Y86" s="14" t="s">
        <v>1</v>
      </c>
      <c r="Z86" s="14" t="s">
        <v>1</v>
      </c>
      <c r="AA86" s="15" t="s">
        <v>2883</v>
      </c>
      <c r="AB86" s="15" t="s">
        <v>16071</v>
      </c>
      <c r="AC86" s="12" t="s">
        <v>16072</v>
      </c>
      <c r="AD86" s="15">
        <v>2.1</v>
      </c>
    </row>
    <row r="87" spans="1:30" ht="112.5" x14ac:dyDescent="0.35">
      <c r="A87" s="43" t="s">
        <v>111</v>
      </c>
      <c r="B87" s="179">
        <v>1494</v>
      </c>
      <c r="C87" s="39" t="s">
        <v>750</v>
      </c>
      <c r="D87" s="39" t="s">
        <v>751</v>
      </c>
      <c r="E87" s="39" t="s">
        <v>752</v>
      </c>
      <c r="F87" s="39" t="s">
        <v>753</v>
      </c>
      <c r="G87" s="40" t="s">
        <v>754</v>
      </c>
      <c r="H87" s="40" t="s">
        <v>755</v>
      </c>
      <c r="I87" s="40" t="s">
        <v>756</v>
      </c>
      <c r="J87" s="40" t="s">
        <v>757</v>
      </c>
      <c r="K87" s="46" t="s">
        <v>116</v>
      </c>
      <c r="L87" s="40" t="s">
        <v>3914</v>
      </c>
      <c r="M87" s="204"/>
      <c r="N87" s="13" t="s">
        <v>124</v>
      </c>
      <c r="O87" s="5" t="s">
        <v>1585</v>
      </c>
      <c r="P87" s="14" t="s">
        <v>78</v>
      </c>
      <c r="Q87" s="16" t="s">
        <v>1625</v>
      </c>
      <c r="R87" s="14" t="s">
        <v>60</v>
      </c>
      <c r="S87" s="14" t="s">
        <v>48</v>
      </c>
      <c r="T87" s="14" t="s">
        <v>42</v>
      </c>
      <c r="U87" s="14" t="s">
        <v>1</v>
      </c>
      <c r="V87" s="14" t="s">
        <v>1</v>
      </c>
      <c r="W87" s="14" t="s">
        <v>1</v>
      </c>
      <c r="X87" s="14" t="s">
        <v>1</v>
      </c>
      <c r="Y87" s="14" t="s">
        <v>1</v>
      </c>
      <c r="Z87" s="14" t="s">
        <v>1</v>
      </c>
      <c r="AA87" s="227"/>
      <c r="AB87" s="227"/>
      <c r="AC87" s="227"/>
      <c r="AD87" s="227"/>
    </row>
    <row r="88" spans="1:30" ht="162.5" x14ac:dyDescent="0.35">
      <c r="A88" s="43" t="s">
        <v>111</v>
      </c>
      <c r="B88" s="180">
        <v>1498</v>
      </c>
      <c r="C88" s="39" t="s">
        <v>759</v>
      </c>
      <c r="D88" s="39" t="s">
        <v>760</v>
      </c>
      <c r="E88" s="39" t="s">
        <v>761</v>
      </c>
      <c r="F88" s="39" t="s">
        <v>762</v>
      </c>
      <c r="G88" s="40" t="s">
        <v>763</v>
      </c>
      <c r="H88" s="40" t="s">
        <v>764</v>
      </c>
      <c r="I88" s="40" t="s">
        <v>765</v>
      </c>
      <c r="J88" s="40" t="s">
        <v>766</v>
      </c>
      <c r="K88" s="46" t="s">
        <v>116</v>
      </c>
      <c r="L88" s="40" t="s">
        <v>3914</v>
      </c>
      <c r="M88" s="204"/>
      <c r="N88" s="13" t="s">
        <v>124</v>
      </c>
      <c r="O88" s="5" t="s">
        <v>1585</v>
      </c>
      <c r="P88" s="14" t="s">
        <v>78</v>
      </c>
      <c r="Q88" s="16" t="s">
        <v>1626</v>
      </c>
      <c r="R88" s="14" t="s">
        <v>60</v>
      </c>
      <c r="S88" s="14" t="s">
        <v>48</v>
      </c>
      <c r="T88" s="14" t="s">
        <v>42</v>
      </c>
      <c r="U88" s="14" t="s">
        <v>1</v>
      </c>
      <c r="V88" s="14" t="s">
        <v>1</v>
      </c>
      <c r="W88" s="14" t="s">
        <v>1</v>
      </c>
      <c r="X88" s="14" t="s">
        <v>1</v>
      </c>
      <c r="Y88" s="14" t="s">
        <v>1</v>
      </c>
      <c r="Z88" s="14" t="s">
        <v>1</v>
      </c>
      <c r="AA88" s="227"/>
      <c r="AB88" s="227"/>
      <c r="AC88" s="227"/>
      <c r="AD88" s="227"/>
    </row>
    <row r="89" spans="1:30" ht="125" x14ac:dyDescent="0.35">
      <c r="A89" s="43" t="s">
        <v>111</v>
      </c>
      <c r="B89" s="179">
        <v>1506</v>
      </c>
      <c r="C89" s="39" t="s">
        <v>768</v>
      </c>
      <c r="D89" s="39" t="s">
        <v>769</v>
      </c>
      <c r="E89" s="39" t="s">
        <v>770</v>
      </c>
      <c r="F89" s="39" t="s">
        <v>771</v>
      </c>
      <c r="G89" s="40" t="s">
        <v>772</v>
      </c>
      <c r="H89" s="40" t="s">
        <v>773</v>
      </c>
      <c r="I89" s="40" t="s">
        <v>774</v>
      </c>
      <c r="J89" s="40" t="s">
        <v>775</v>
      </c>
      <c r="K89" s="46" t="s">
        <v>116</v>
      </c>
      <c r="L89" s="40" t="s">
        <v>3914</v>
      </c>
      <c r="M89" s="204"/>
      <c r="N89" s="13" t="s">
        <v>302</v>
      </c>
      <c r="O89" s="5" t="s">
        <v>1585</v>
      </c>
      <c r="P89" s="14" t="s">
        <v>78</v>
      </c>
      <c r="Q89" s="16" t="s">
        <v>1627</v>
      </c>
      <c r="R89" s="260"/>
      <c r="S89" s="14" t="s">
        <v>48</v>
      </c>
      <c r="T89" s="14"/>
      <c r="U89" s="14" t="s">
        <v>1</v>
      </c>
      <c r="V89" s="14" t="s">
        <v>1</v>
      </c>
      <c r="W89" s="14" t="s">
        <v>1</v>
      </c>
      <c r="X89" s="14" t="s">
        <v>1</v>
      </c>
      <c r="Y89" s="14" t="s">
        <v>1</v>
      </c>
      <c r="Z89" s="14" t="s">
        <v>1</v>
      </c>
      <c r="AA89" s="15" t="s">
        <v>2883</v>
      </c>
      <c r="AB89" s="15" t="s">
        <v>16071</v>
      </c>
      <c r="AC89" s="12" t="s">
        <v>16072</v>
      </c>
      <c r="AD89" s="15">
        <v>2.1</v>
      </c>
    </row>
    <row r="90" spans="1:30" ht="137.5" x14ac:dyDescent="0.35">
      <c r="A90" s="43" t="s">
        <v>111</v>
      </c>
      <c r="B90" s="179">
        <v>1530</v>
      </c>
      <c r="C90" s="39" t="s">
        <v>776</v>
      </c>
      <c r="D90" s="39" t="s">
        <v>777</v>
      </c>
      <c r="E90" s="39" t="s">
        <v>778</v>
      </c>
      <c r="F90" s="39" t="s">
        <v>779</v>
      </c>
      <c r="G90" s="40" t="s">
        <v>780</v>
      </c>
      <c r="H90" s="40" t="s">
        <v>781</v>
      </c>
      <c r="I90" s="40" t="s">
        <v>782</v>
      </c>
      <c r="J90" s="40" t="s">
        <v>783</v>
      </c>
      <c r="K90" s="46" t="s">
        <v>116</v>
      </c>
      <c r="L90" s="40" t="s">
        <v>3914</v>
      </c>
      <c r="M90" s="204"/>
      <c r="N90" s="13" t="s">
        <v>302</v>
      </c>
      <c r="O90" s="5" t="s">
        <v>1585</v>
      </c>
      <c r="P90" s="14" t="s">
        <v>82</v>
      </c>
      <c r="Q90" s="16" t="s">
        <v>1628</v>
      </c>
      <c r="R90" s="14" t="s">
        <v>60</v>
      </c>
      <c r="S90" s="14" t="s">
        <v>48</v>
      </c>
      <c r="T90" s="14"/>
      <c r="U90" s="14" t="s">
        <v>1</v>
      </c>
      <c r="V90" s="14" t="s">
        <v>1</v>
      </c>
      <c r="W90" s="14" t="s">
        <v>1</v>
      </c>
      <c r="X90" s="14" t="s">
        <v>1</v>
      </c>
      <c r="Y90" s="14" t="s">
        <v>1</v>
      </c>
      <c r="Z90" s="14" t="s">
        <v>1</v>
      </c>
      <c r="AA90" s="227"/>
      <c r="AB90" s="227"/>
      <c r="AC90" s="227"/>
      <c r="AD90" s="227"/>
    </row>
    <row r="91" spans="1:30" ht="100" x14ac:dyDescent="0.35">
      <c r="A91" s="43" t="s">
        <v>111</v>
      </c>
      <c r="B91" s="180">
        <v>1550</v>
      </c>
      <c r="C91" s="39" t="s">
        <v>785</v>
      </c>
      <c r="D91" s="39" t="s">
        <v>786</v>
      </c>
      <c r="E91" s="39" t="s">
        <v>787</v>
      </c>
      <c r="F91" s="39" t="s">
        <v>788</v>
      </c>
      <c r="G91" s="40" t="s">
        <v>789</v>
      </c>
      <c r="H91" s="40" t="s">
        <v>790</v>
      </c>
      <c r="I91" s="40" t="s">
        <v>791</v>
      </c>
      <c r="J91" s="40" t="s">
        <v>792</v>
      </c>
      <c r="K91" s="46" t="s">
        <v>111</v>
      </c>
      <c r="L91" s="40" t="s">
        <v>3914</v>
      </c>
      <c r="M91" s="204"/>
      <c r="N91" s="13" t="s">
        <v>302</v>
      </c>
      <c r="O91" s="5" t="s">
        <v>1585</v>
      </c>
      <c r="P91" s="14" t="s">
        <v>78</v>
      </c>
      <c r="Q91" s="16" t="s">
        <v>1629</v>
      </c>
      <c r="R91" s="14" t="s">
        <v>60</v>
      </c>
      <c r="S91" s="14" t="s">
        <v>48</v>
      </c>
      <c r="T91" s="14"/>
      <c r="U91" s="14" t="s">
        <v>1</v>
      </c>
      <c r="V91" s="14" t="s">
        <v>1</v>
      </c>
      <c r="W91" s="14" t="s">
        <v>1</v>
      </c>
      <c r="X91" s="14" t="s">
        <v>1</v>
      </c>
      <c r="Y91" s="14" t="s">
        <v>1</v>
      </c>
      <c r="Z91" s="14" t="s">
        <v>1</v>
      </c>
      <c r="AA91" s="227"/>
      <c r="AB91" s="227"/>
      <c r="AC91" s="227"/>
      <c r="AD91" s="227"/>
    </row>
    <row r="92" spans="1:30" ht="112.5" x14ac:dyDescent="0.35">
      <c r="A92" s="43" t="s">
        <v>111</v>
      </c>
      <c r="B92" s="180">
        <v>1558</v>
      </c>
      <c r="C92" s="39" t="s">
        <v>793</v>
      </c>
      <c r="D92" s="39" t="s">
        <v>794</v>
      </c>
      <c r="E92" s="39" t="s">
        <v>795</v>
      </c>
      <c r="F92" s="39" t="s">
        <v>796</v>
      </c>
      <c r="G92" s="40" t="s">
        <v>797</v>
      </c>
      <c r="H92" s="40" t="s">
        <v>798</v>
      </c>
      <c r="I92" s="40" t="s">
        <v>799</v>
      </c>
      <c r="J92" s="40" t="s">
        <v>800</v>
      </c>
      <c r="K92" s="46" t="s">
        <v>116</v>
      </c>
      <c r="L92" s="40" t="s">
        <v>3914</v>
      </c>
      <c r="M92" s="204"/>
      <c r="N92" s="13" t="s">
        <v>124</v>
      </c>
      <c r="O92" s="5" t="s">
        <v>1585</v>
      </c>
      <c r="P92" s="14" t="s">
        <v>78</v>
      </c>
      <c r="Q92" s="16" t="s">
        <v>1630</v>
      </c>
      <c r="R92" s="14" t="s">
        <v>60</v>
      </c>
      <c r="S92" s="14" t="s">
        <v>48</v>
      </c>
      <c r="T92" s="14" t="s">
        <v>42</v>
      </c>
      <c r="U92" s="14" t="s">
        <v>1</v>
      </c>
      <c r="V92" s="14" t="s">
        <v>1</v>
      </c>
      <c r="W92" s="14" t="s">
        <v>1</v>
      </c>
      <c r="X92" s="14" t="s">
        <v>1</v>
      </c>
      <c r="Y92" s="14" t="s">
        <v>1</v>
      </c>
      <c r="Z92" s="14" t="s">
        <v>1</v>
      </c>
      <c r="AA92" s="227"/>
      <c r="AB92" s="227"/>
      <c r="AC92" s="227"/>
      <c r="AD92" s="227"/>
    </row>
    <row r="93" spans="1:30" ht="100" x14ac:dyDescent="0.35">
      <c r="A93" s="43" t="s">
        <v>111</v>
      </c>
      <c r="B93" s="179">
        <v>1623</v>
      </c>
      <c r="C93" s="39" t="s">
        <v>802</v>
      </c>
      <c r="D93" s="39" t="s">
        <v>803</v>
      </c>
      <c r="E93" s="39" t="s">
        <v>804</v>
      </c>
      <c r="F93" s="39" t="s">
        <v>805</v>
      </c>
      <c r="G93" s="40" t="s">
        <v>806</v>
      </c>
      <c r="H93" s="40" t="s">
        <v>3963</v>
      </c>
      <c r="I93" s="40" t="s">
        <v>808</v>
      </c>
      <c r="J93" s="40" t="s">
        <v>809</v>
      </c>
      <c r="K93" s="46" t="s">
        <v>116</v>
      </c>
      <c r="L93" s="40" t="s">
        <v>3914</v>
      </c>
      <c r="M93" s="204"/>
      <c r="N93" s="13" t="s">
        <v>3835</v>
      </c>
      <c r="O93" s="14"/>
      <c r="P93" s="14"/>
      <c r="Q93" s="16"/>
      <c r="R93" s="14"/>
      <c r="S93" s="14"/>
      <c r="T93" s="14"/>
      <c r="U93" s="14"/>
      <c r="V93" s="14"/>
      <c r="W93" s="14"/>
      <c r="X93" s="14"/>
      <c r="Y93" s="14"/>
      <c r="Z93" s="14"/>
      <c r="AA93" s="227"/>
      <c r="AB93" s="227"/>
      <c r="AC93" s="227"/>
      <c r="AD93" s="227"/>
    </row>
    <row r="94" spans="1:30" ht="125" x14ac:dyDescent="0.35">
      <c r="A94" s="43" t="s">
        <v>111</v>
      </c>
      <c r="B94" s="179">
        <v>1664</v>
      </c>
      <c r="C94" s="39" t="s">
        <v>811</v>
      </c>
      <c r="D94" s="39" t="s">
        <v>16332</v>
      </c>
      <c r="E94" s="39" t="s">
        <v>812</v>
      </c>
      <c r="F94" s="39" t="s">
        <v>813</v>
      </c>
      <c r="G94" s="40" t="s">
        <v>814</v>
      </c>
      <c r="H94" s="40" t="s">
        <v>815</v>
      </c>
      <c r="I94" s="40" t="s">
        <v>816</v>
      </c>
      <c r="J94" s="40" t="s">
        <v>817</v>
      </c>
      <c r="K94" s="46" t="s">
        <v>116</v>
      </c>
      <c r="L94" s="40" t="s">
        <v>3914</v>
      </c>
      <c r="M94" s="204"/>
      <c r="N94" s="13" t="s">
        <v>302</v>
      </c>
      <c r="O94" s="5" t="s">
        <v>1585</v>
      </c>
      <c r="P94" s="14" t="s">
        <v>74</v>
      </c>
      <c r="Q94" s="16" t="s">
        <v>1631</v>
      </c>
      <c r="R94" s="260"/>
      <c r="S94" s="14" t="s">
        <v>48</v>
      </c>
      <c r="T94" s="14"/>
      <c r="U94" s="14" t="s">
        <v>1</v>
      </c>
      <c r="V94" s="14" t="s">
        <v>1</v>
      </c>
      <c r="W94" s="14" t="s">
        <v>1</v>
      </c>
      <c r="X94" s="14" t="s">
        <v>1</v>
      </c>
      <c r="Y94" s="14" t="s">
        <v>1</v>
      </c>
      <c r="Z94" s="14" t="s">
        <v>1</v>
      </c>
      <c r="AA94" s="15" t="s">
        <v>2883</v>
      </c>
      <c r="AB94" s="15" t="s">
        <v>16071</v>
      </c>
      <c r="AC94" s="12" t="s">
        <v>16072</v>
      </c>
      <c r="AD94" s="15">
        <v>2.1</v>
      </c>
    </row>
    <row r="95" spans="1:30" ht="125" x14ac:dyDescent="0.35">
      <c r="A95" s="43" t="s">
        <v>111</v>
      </c>
      <c r="B95" s="179">
        <v>1666</v>
      </c>
      <c r="C95" s="39" t="s">
        <v>819</v>
      </c>
      <c r="D95" s="39" t="s">
        <v>820</v>
      </c>
      <c r="E95" s="39" t="s">
        <v>821</v>
      </c>
      <c r="F95" s="39" t="s">
        <v>822</v>
      </c>
      <c r="G95" s="40" t="s">
        <v>823</v>
      </c>
      <c r="H95" s="40" t="s">
        <v>824</v>
      </c>
      <c r="I95" s="40" t="s">
        <v>825</v>
      </c>
      <c r="J95" s="40" t="s">
        <v>826</v>
      </c>
      <c r="K95" s="46" t="s">
        <v>116</v>
      </c>
      <c r="L95" s="40" t="s">
        <v>3914</v>
      </c>
      <c r="M95" s="204"/>
      <c r="N95" s="13" t="s">
        <v>302</v>
      </c>
      <c r="O95" s="5" t="s">
        <v>1585</v>
      </c>
      <c r="P95" s="14" t="s">
        <v>74</v>
      </c>
      <c r="Q95" s="16" t="s">
        <v>1631</v>
      </c>
      <c r="R95" s="260"/>
      <c r="S95" s="14" t="s">
        <v>48</v>
      </c>
      <c r="T95" s="14"/>
      <c r="U95" s="14" t="s">
        <v>1</v>
      </c>
      <c r="V95" s="14" t="s">
        <v>1</v>
      </c>
      <c r="W95" s="14" t="s">
        <v>1</v>
      </c>
      <c r="X95" s="14" t="s">
        <v>1</v>
      </c>
      <c r="Y95" s="14" t="s">
        <v>1</v>
      </c>
      <c r="Z95" s="14" t="s">
        <v>1</v>
      </c>
      <c r="AA95" s="15" t="s">
        <v>2883</v>
      </c>
      <c r="AB95" s="15" t="s">
        <v>16071</v>
      </c>
      <c r="AC95" s="12" t="s">
        <v>16072</v>
      </c>
      <c r="AD95" s="15">
        <v>2.1</v>
      </c>
    </row>
    <row r="96" spans="1:30" ht="125" x14ac:dyDescent="0.35">
      <c r="A96" s="43" t="s">
        <v>111</v>
      </c>
      <c r="B96" s="179">
        <v>1668</v>
      </c>
      <c r="C96" s="39" t="s">
        <v>828</v>
      </c>
      <c r="D96" s="39" t="s">
        <v>16333</v>
      </c>
      <c r="E96" s="39" t="s">
        <v>829</v>
      </c>
      <c r="F96" s="39" t="s">
        <v>830</v>
      </c>
      <c r="G96" s="40" t="s">
        <v>831</v>
      </c>
      <c r="H96" s="40" t="s">
        <v>832</v>
      </c>
      <c r="I96" s="40" t="s">
        <v>833</v>
      </c>
      <c r="J96" s="40" t="s">
        <v>834</v>
      </c>
      <c r="K96" s="46" t="s">
        <v>116</v>
      </c>
      <c r="L96" s="40" t="s">
        <v>3914</v>
      </c>
      <c r="M96" s="204"/>
      <c r="N96" s="13" t="s">
        <v>302</v>
      </c>
      <c r="O96" s="5" t="s">
        <v>1585</v>
      </c>
      <c r="P96" s="14" t="s">
        <v>74</v>
      </c>
      <c r="Q96" s="16" t="s">
        <v>1631</v>
      </c>
      <c r="R96" s="260"/>
      <c r="S96" s="14" t="s">
        <v>48</v>
      </c>
      <c r="T96" s="14"/>
      <c r="U96" s="14" t="s">
        <v>1</v>
      </c>
      <c r="V96" s="14" t="s">
        <v>1</v>
      </c>
      <c r="W96" s="14" t="s">
        <v>1</v>
      </c>
      <c r="X96" s="14" t="s">
        <v>1</v>
      </c>
      <c r="Y96" s="14" t="s">
        <v>1</v>
      </c>
      <c r="Z96" s="14" t="s">
        <v>1</v>
      </c>
      <c r="AA96" s="15" t="s">
        <v>2883</v>
      </c>
      <c r="AB96" s="15" t="s">
        <v>16071</v>
      </c>
      <c r="AC96" s="12" t="s">
        <v>16072</v>
      </c>
      <c r="AD96" s="15">
        <v>2.1</v>
      </c>
    </row>
    <row r="97" spans="1:30" ht="125" x14ac:dyDescent="0.35">
      <c r="A97" s="43" t="s">
        <v>111</v>
      </c>
      <c r="B97" s="179">
        <v>1670</v>
      </c>
      <c r="C97" s="39" t="s">
        <v>836</v>
      </c>
      <c r="D97" s="39" t="s">
        <v>837</v>
      </c>
      <c r="E97" s="39" t="s">
        <v>838</v>
      </c>
      <c r="F97" s="39" t="s">
        <v>839</v>
      </c>
      <c r="G97" s="40" t="s">
        <v>840</v>
      </c>
      <c r="H97" s="40" t="s">
        <v>841</v>
      </c>
      <c r="I97" s="40" t="s">
        <v>842</v>
      </c>
      <c r="J97" s="40" t="s">
        <v>843</v>
      </c>
      <c r="K97" s="46" t="s">
        <v>111</v>
      </c>
      <c r="L97" s="40" t="s">
        <v>3914</v>
      </c>
      <c r="M97" s="204"/>
      <c r="N97" s="13" t="s">
        <v>302</v>
      </c>
      <c r="O97" s="5" t="s">
        <v>1585</v>
      </c>
      <c r="P97" s="14" t="s">
        <v>74</v>
      </c>
      <c r="Q97" s="16" t="s">
        <v>1631</v>
      </c>
      <c r="R97" s="260"/>
      <c r="S97" s="14" t="s">
        <v>48</v>
      </c>
      <c r="T97" s="14"/>
      <c r="U97" s="14" t="s">
        <v>1</v>
      </c>
      <c r="V97" s="14" t="s">
        <v>1</v>
      </c>
      <c r="W97" s="14" t="s">
        <v>1</v>
      </c>
      <c r="X97" s="14" t="s">
        <v>1</v>
      </c>
      <c r="Y97" s="14" t="s">
        <v>1</v>
      </c>
      <c r="Z97" s="14" t="s">
        <v>1</v>
      </c>
      <c r="AA97" s="15" t="s">
        <v>2883</v>
      </c>
      <c r="AB97" s="15" t="s">
        <v>16071</v>
      </c>
      <c r="AC97" s="12" t="s">
        <v>16072</v>
      </c>
      <c r="AD97" s="15">
        <v>2.1</v>
      </c>
    </row>
    <row r="98" spans="1:30" ht="125" x14ac:dyDescent="0.35">
      <c r="A98" s="43" t="s">
        <v>111</v>
      </c>
      <c r="B98" s="179">
        <v>1671</v>
      </c>
      <c r="C98" s="39" t="s">
        <v>844</v>
      </c>
      <c r="D98" s="39" t="s">
        <v>16334</v>
      </c>
      <c r="E98" s="39" t="s">
        <v>845</v>
      </c>
      <c r="F98" s="39" t="s">
        <v>846</v>
      </c>
      <c r="G98" s="40" t="s">
        <v>847</v>
      </c>
      <c r="H98" s="40" t="s">
        <v>848</v>
      </c>
      <c r="I98" s="40" t="s">
        <v>2832</v>
      </c>
      <c r="J98" s="40" t="s">
        <v>2833</v>
      </c>
      <c r="K98" s="46" t="s">
        <v>116</v>
      </c>
      <c r="L98" s="40" t="s">
        <v>3914</v>
      </c>
      <c r="M98" s="204"/>
      <c r="N98" s="13" t="s">
        <v>302</v>
      </c>
      <c r="O98" s="5" t="s">
        <v>1585</v>
      </c>
      <c r="P98" s="14" t="s">
        <v>74</v>
      </c>
      <c r="Q98" s="16" t="s">
        <v>1631</v>
      </c>
      <c r="R98" s="260"/>
      <c r="S98" s="14" t="s">
        <v>48</v>
      </c>
      <c r="T98" s="14"/>
      <c r="U98" s="14" t="s">
        <v>1</v>
      </c>
      <c r="V98" s="14" t="s">
        <v>1</v>
      </c>
      <c r="W98" s="14" t="s">
        <v>1</v>
      </c>
      <c r="X98" s="14" t="s">
        <v>1</v>
      </c>
      <c r="Y98" s="14" t="s">
        <v>1</v>
      </c>
      <c r="Z98" s="14" t="s">
        <v>1</v>
      </c>
      <c r="AA98" s="15" t="s">
        <v>2883</v>
      </c>
      <c r="AB98" s="15" t="s">
        <v>16071</v>
      </c>
      <c r="AC98" s="12" t="s">
        <v>16072</v>
      </c>
      <c r="AD98" s="15">
        <v>2.1</v>
      </c>
    </row>
    <row r="99" spans="1:30" ht="125" x14ac:dyDescent="0.35">
      <c r="A99" s="43" t="s">
        <v>111</v>
      </c>
      <c r="B99" s="180">
        <v>1682</v>
      </c>
      <c r="C99" s="39" t="s">
        <v>389</v>
      </c>
      <c r="D99" s="39" t="s">
        <v>390</v>
      </c>
      <c r="E99" s="39" t="s">
        <v>850</v>
      </c>
      <c r="F99" s="39" t="s">
        <v>392</v>
      </c>
      <c r="G99" s="40" t="s">
        <v>851</v>
      </c>
      <c r="H99" s="40" t="s">
        <v>3964</v>
      </c>
      <c r="I99" s="40" t="s">
        <v>852</v>
      </c>
      <c r="J99" s="40" t="s">
        <v>853</v>
      </c>
      <c r="K99" s="46" t="s">
        <v>116</v>
      </c>
      <c r="L99" s="40" t="s">
        <v>3914</v>
      </c>
      <c r="M99" s="204"/>
      <c r="N99" s="13" t="s">
        <v>124</v>
      </c>
      <c r="O99" s="5" t="s">
        <v>1585</v>
      </c>
      <c r="P99" s="14" t="s">
        <v>1632</v>
      </c>
      <c r="Q99" s="16" t="s">
        <v>1633</v>
      </c>
      <c r="R99" s="14" t="s">
        <v>60</v>
      </c>
      <c r="S99" s="14" t="s">
        <v>48</v>
      </c>
      <c r="T99" s="14" t="s">
        <v>42</v>
      </c>
      <c r="U99" s="14" t="s">
        <v>1</v>
      </c>
      <c r="V99" s="14" t="s">
        <v>1</v>
      </c>
      <c r="W99" s="14" t="s">
        <v>1</v>
      </c>
      <c r="X99" s="14" t="s">
        <v>1</v>
      </c>
      <c r="Y99" s="14" t="s">
        <v>1</v>
      </c>
      <c r="Z99" s="14" t="s">
        <v>1</v>
      </c>
      <c r="AA99" s="227"/>
      <c r="AB99" s="227"/>
      <c r="AC99" s="227"/>
      <c r="AD99" s="227"/>
    </row>
    <row r="100" spans="1:30" ht="103.5" x14ac:dyDescent="0.35">
      <c r="A100" s="43" t="s">
        <v>111</v>
      </c>
      <c r="B100" s="180">
        <v>1694</v>
      </c>
      <c r="C100" s="39" t="s">
        <v>855</v>
      </c>
      <c r="D100" s="39" t="s">
        <v>856</v>
      </c>
      <c r="E100" s="39" t="s">
        <v>857</v>
      </c>
      <c r="F100" s="39" t="s">
        <v>858</v>
      </c>
      <c r="G100" s="40" t="s">
        <v>859</v>
      </c>
      <c r="H100" s="40" t="s">
        <v>860</v>
      </c>
      <c r="I100" s="40" t="s">
        <v>861</v>
      </c>
      <c r="J100" s="40" t="s">
        <v>862</v>
      </c>
      <c r="K100" s="46" t="s">
        <v>111</v>
      </c>
      <c r="L100" s="40" t="s">
        <v>3914</v>
      </c>
      <c r="M100" s="204"/>
      <c r="N100" s="13" t="s">
        <v>302</v>
      </c>
      <c r="O100" s="7" t="s">
        <v>1585</v>
      </c>
      <c r="P100" s="14" t="s">
        <v>74</v>
      </c>
      <c r="Q100" s="16" t="s">
        <v>16216</v>
      </c>
      <c r="R100" s="5" t="s">
        <v>1609</v>
      </c>
      <c r="S100" s="14"/>
      <c r="T100" s="14"/>
      <c r="U100" s="14" t="s">
        <v>1</v>
      </c>
      <c r="V100" s="14" t="s">
        <v>1</v>
      </c>
      <c r="W100" s="14" t="s">
        <v>1</v>
      </c>
      <c r="X100" s="14" t="s">
        <v>1</v>
      </c>
      <c r="Y100" s="14" t="s">
        <v>1</v>
      </c>
      <c r="Z100" s="14" t="s">
        <v>1</v>
      </c>
      <c r="AA100" s="227" t="s">
        <v>2883</v>
      </c>
      <c r="AB100" s="227" t="s">
        <v>16211</v>
      </c>
      <c r="AC100" s="228" t="s">
        <v>16217</v>
      </c>
      <c r="AD100" s="227">
        <v>2.2999999999999998</v>
      </c>
    </row>
    <row r="101" spans="1:30" ht="112.5" x14ac:dyDescent="0.35">
      <c r="A101" s="43" t="s">
        <v>111</v>
      </c>
      <c r="B101" s="179">
        <v>1709</v>
      </c>
      <c r="C101" s="39" t="s">
        <v>863</v>
      </c>
      <c r="D101" s="39" t="s">
        <v>864</v>
      </c>
      <c r="E101" s="39" t="s">
        <v>16335</v>
      </c>
      <c r="F101" s="39" t="s">
        <v>16336</v>
      </c>
      <c r="G101" s="40" t="s">
        <v>865</v>
      </c>
      <c r="H101" s="40" t="s">
        <v>3003</v>
      </c>
      <c r="I101" s="40" t="s">
        <v>866</v>
      </c>
      <c r="J101" s="40" t="s">
        <v>867</v>
      </c>
      <c r="K101" s="46" t="s">
        <v>116</v>
      </c>
      <c r="L101" s="40" t="s">
        <v>3932</v>
      </c>
      <c r="M101" s="204">
        <v>173</v>
      </c>
      <c r="N101" s="13" t="s">
        <v>124</v>
      </c>
      <c r="O101" s="5" t="s">
        <v>1585</v>
      </c>
      <c r="P101" s="14" t="s">
        <v>78</v>
      </c>
      <c r="Q101" s="16" t="s">
        <v>16300</v>
      </c>
      <c r="R101" s="14" t="s">
        <v>60</v>
      </c>
      <c r="S101" s="14" t="s">
        <v>48</v>
      </c>
      <c r="T101" s="14" t="s">
        <v>42</v>
      </c>
      <c r="U101" s="14" t="s">
        <v>1</v>
      </c>
      <c r="V101" s="14" t="s">
        <v>1</v>
      </c>
      <c r="W101" s="14" t="s">
        <v>1</v>
      </c>
      <c r="X101" s="14" t="s">
        <v>1</v>
      </c>
      <c r="Y101" s="14" t="s">
        <v>1</v>
      </c>
      <c r="Z101" s="14" t="s">
        <v>1</v>
      </c>
      <c r="AA101" s="227" t="s">
        <v>2883</v>
      </c>
      <c r="AB101" s="227" t="s">
        <v>16275</v>
      </c>
      <c r="AC101" s="228" t="s">
        <v>16273</v>
      </c>
      <c r="AD101" s="227">
        <v>2.4</v>
      </c>
    </row>
    <row r="102" spans="1:30" ht="201" x14ac:dyDescent="0.35">
      <c r="A102" s="43" t="s">
        <v>111</v>
      </c>
      <c r="B102" s="179">
        <v>1710</v>
      </c>
      <c r="C102" s="39" t="s">
        <v>868</v>
      </c>
      <c r="D102" s="39" t="s">
        <v>869</v>
      </c>
      <c r="E102" s="39" t="s">
        <v>870</v>
      </c>
      <c r="F102" s="39" t="s">
        <v>16336</v>
      </c>
      <c r="G102" s="40" t="s">
        <v>871</v>
      </c>
      <c r="H102" s="40" t="s">
        <v>872</v>
      </c>
      <c r="I102" s="40" t="s">
        <v>873</v>
      </c>
      <c r="J102" s="40" t="s">
        <v>874</v>
      </c>
      <c r="K102" s="46" t="s">
        <v>116</v>
      </c>
      <c r="L102" s="40" t="s">
        <v>3933</v>
      </c>
      <c r="M102" s="204">
        <v>174</v>
      </c>
      <c r="N102" s="13" t="s">
        <v>124</v>
      </c>
      <c r="O102" s="5" t="s">
        <v>1585</v>
      </c>
      <c r="P102" s="14" t="s">
        <v>78</v>
      </c>
      <c r="Q102" s="16" t="s">
        <v>16301</v>
      </c>
      <c r="R102" s="14" t="s">
        <v>60</v>
      </c>
      <c r="S102" s="14" t="s">
        <v>48</v>
      </c>
      <c r="T102" s="14" t="s">
        <v>42</v>
      </c>
      <c r="U102" s="14" t="s">
        <v>1</v>
      </c>
      <c r="V102" s="14" t="s">
        <v>1</v>
      </c>
      <c r="W102" s="14" t="s">
        <v>1</v>
      </c>
      <c r="X102" s="14" t="s">
        <v>1</v>
      </c>
      <c r="Y102" s="14" t="s">
        <v>1</v>
      </c>
      <c r="Z102" s="14" t="s">
        <v>1</v>
      </c>
      <c r="AA102" s="227" t="s">
        <v>2883</v>
      </c>
      <c r="AB102" s="227" t="s">
        <v>16275</v>
      </c>
      <c r="AC102" s="228" t="s">
        <v>16274</v>
      </c>
      <c r="AD102" s="227">
        <v>2.4</v>
      </c>
    </row>
    <row r="103" spans="1:30" ht="100" x14ac:dyDescent="0.35">
      <c r="A103" s="43" t="s">
        <v>111</v>
      </c>
      <c r="B103" s="179">
        <v>1712</v>
      </c>
      <c r="C103" s="39" t="s">
        <v>875</v>
      </c>
      <c r="D103" s="39" t="s">
        <v>876</v>
      </c>
      <c r="E103" s="39" t="s">
        <v>877</v>
      </c>
      <c r="F103" s="39" t="s">
        <v>878</v>
      </c>
      <c r="G103" s="40" t="s">
        <v>879</v>
      </c>
      <c r="H103" s="40" t="s">
        <v>880</v>
      </c>
      <c r="I103" s="40" t="s">
        <v>881</v>
      </c>
      <c r="J103" s="40" t="s">
        <v>882</v>
      </c>
      <c r="K103" s="46" t="s">
        <v>116</v>
      </c>
      <c r="L103" s="40" t="s">
        <v>3914</v>
      </c>
      <c r="M103" s="204"/>
      <c r="N103" s="13" t="s">
        <v>302</v>
      </c>
      <c r="O103" s="5" t="s">
        <v>1585</v>
      </c>
      <c r="P103" s="14" t="s">
        <v>78</v>
      </c>
      <c r="Q103" s="16" t="s">
        <v>1634</v>
      </c>
      <c r="R103" s="260"/>
      <c r="S103" s="14" t="s">
        <v>48</v>
      </c>
      <c r="T103" s="14"/>
      <c r="U103" s="14" t="s">
        <v>1</v>
      </c>
      <c r="V103" s="14" t="s">
        <v>1</v>
      </c>
      <c r="W103" s="14" t="s">
        <v>1</v>
      </c>
      <c r="X103" s="14" t="s">
        <v>1</v>
      </c>
      <c r="Y103" s="14" t="s">
        <v>1</v>
      </c>
      <c r="Z103" s="14" t="s">
        <v>1</v>
      </c>
      <c r="AA103" s="15" t="s">
        <v>2883</v>
      </c>
      <c r="AB103" s="15" t="s">
        <v>16071</v>
      </c>
      <c r="AC103" s="12" t="s">
        <v>16072</v>
      </c>
      <c r="AD103" s="227">
        <v>2.1</v>
      </c>
    </row>
    <row r="104" spans="1:30" ht="100" x14ac:dyDescent="0.35">
      <c r="A104" s="43" t="s">
        <v>111</v>
      </c>
      <c r="B104" s="180">
        <v>1714</v>
      </c>
      <c r="C104" s="39" t="s">
        <v>884</v>
      </c>
      <c r="D104" s="39" t="s">
        <v>885</v>
      </c>
      <c r="E104" s="39" t="s">
        <v>886</v>
      </c>
      <c r="F104" s="39" t="s">
        <v>887</v>
      </c>
      <c r="G104" s="40" t="s">
        <v>888</v>
      </c>
      <c r="H104" s="40" t="s">
        <v>3004</v>
      </c>
      <c r="I104" s="40" t="s">
        <v>889</v>
      </c>
      <c r="J104" s="40" t="s">
        <v>890</v>
      </c>
      <c r="K104" s="46" t="s">
        <v>116</v>
      </c>
      <c r="L104" s="40" t="s">
        <v>3914</v>
      </c>
      <c r="M104" s="204"/>
      <c r="N104" s="13" t="s">
        <v>302</v>
      </c>
      <c r="O104" s="5" t="s">
        <v>1585</v>
      </c>
      <c r="P104" s="16" t="s">
        <v>1615</v>
      </c>
      <c r="Q104" s="16" t="s">
        <v>1635</v>
      </c>
      <c r="R104" s="14"/>
      <c r="S104" s="5" t="s">
        <v>48</v>
      </c>
      <c r="T104" s="5" t="s">
        <v>42</v>
      </c>
      <c r="U104" s="14" t="s">
        <v>1</v>
      </c>
      <c r="V104" s="14" t="s">
        <v>1</v>
      </c>
      <c r="W104" s="14" t="s">
        <v>1</v>
      </c>
      <c r="X104" s="14" t="s">
        <v>1</v>
      </c>
      <c r="Y104" s="14" t="s">
        <v>1</v>
      </c>
      <c r="Z104" s="14" t="s">
        <v>1</v>
      </c>
      <c r="AA104" s="227"/>
      <c r="AB104" s="227"/>
      <c r="AC104" s="227"/>
      <c r="AD104" s="227"/>
    </row>
    <row r="105" spans="1:30" ht="100" x14ac:dyDescent="0.35">
      <c r="A105" s="43" t="s">
        <v>111</v>
      </c>
      <c r="B105" s="179">
        <v>1717</v>
      </c>
      <c r="C105" s="39" t="s">
        <v>892</v>
      </c>
      <c r="D105" s="39" t="s">
        <v>893</v>
      </c>
      <c r="E105" s="39" t="s">
        <v>894</v>
      </c>
      <c r="F105" s="39" t="s">
        <v>895</v>
      </c>
      <c r="G105" s="40" t="s">
        <v>896</v>
      </c>
      <c r="H105" s="40" t="s">
        <v>897</v>
      </c>
      <c r="I105" s="40" t="s">
        <v>898</v>
      </c>
      <c r="J105" s="40" t="s">
        <v>899</v>
      </c>
      <c r="K105" s="46" t="s">
        <v>116</v>
      </c>
      <c r="L105" s="40" t="s">
        <v>3931</v>
      </c>
      <c r="M105" s="204">
        <v>240</v>
      </c>
      <c r="N105" s="13" t="s">
        <v>124</v>
      </c>
      <c r="O105" s="5" t="s">
        <v>1585</v>
      </c>
      <c r="P105" s="14" t="s">
        <v>78</v>
      </c>
      <c r="Q105" s="16" t="s">
        <v>1635</v>
      </c>
      <c r="R105" s="14" t="s">
        <v>60</v>
      </c>
      <c r="S105" s="14" t="s">
        <v>48</v>
      </c>
      <c r="T105" s="14" t="s">
        <v>42</v>
      </c>
      <c r="U105" s="14" t="s">
        <v>1</v>
      </c>
      <c r="V105" s="14" t="s">
        <v>1</v>
      </c>
      <c r="W105" s="14" t="s">
        <v>1</v>
      </c>
      <c r="X105" s="14" t="s">
        <v>1</v>
      </c>
      <c r="Y105" s="14" t="s">
        <v>1</v>
      </c>
      <c r="Z105" s="14" t="s">
        <v>1</v>
      </c>
      <c r="AA105" s="227"/>
      <c r="AB105" s="227"/>
      <c r="AC105" s="227"/>
      <c r="AD105" s="227"/>
    </row>
    <row r="106" spans="1:30" ht="100" x14ac:dyDescent="0.35">
      <c r="A106" s="43" t="s">
        <v>111</v>
      </c>
      <c r="B106" s="180">
        <v>1718</v>
      </c>
      <c r="C106" s="39" t="s">
        <v>900</v>
      </c>
      <c r="D106" s="39" t="s">
        <v>901</v>
      </c>
      <c r="E106" s="39" t="s">
        <v>902</v>
      </c>
      <c r="F106" s="39" t="s">
        <v>887</v>
      </c>
      <c r="G106" s="40" t="s">
        <v>903</v>
      </c>
      <c r="H106" s="40" t="s">
        <v>904</v>
      </c>
      <c r="I106" s="40" t="s">
        <v>905</v>
      </c>
      <c r="J106" s="40" t="s">
        <v>906</v>
      </c>
      <c r="K106" s="46" t="s">
        <v>116</v>
      </c>
      <c r="L106" s="40" t="s">
        <v>3914</v>
      </c>
      <c r="M106" s="204"/>
      <c r="N106" s="13" t="s">
        <v>302</v>
      </c>
      <c r="O106" s="5" t="s">
        <v>1585</v>
      </c>
      <c r="P106" s="16" t="s">
        <v>1615</v>
      </c>
      <c r="Q106" s="16" t="s">
        <v>1635</v>
      </c>
      <c r="R106" s="5" t="s">
        <v>60</v>
      </c>
      <c r="S106" s="14"/>
      <c r="T106" s="5" t="s">
        <v>42</v>
      </c>
      <c r="U106" s="14" t="s">
        <v>1</v>
      </c>
      <c r="V106" s="14" t="s">
        <v>1</v>
      </c>
      <c r="W106" s="14" t="s">
        <v>1</v>
      </c>
      <c r="X106" s="14" t="s">
        <v>1</v>
      </c>
      <c r="Y106" s="14" t="s">
        <v>1</v>
      </c>
      <c r="Z106" s="14" t="s">
        <v>1</v>
      </c>
      <c r="AA106" s="227"/>
      <c r="AB106" s="227"/>
      <c r="AC106" s="227"/>
      <c r="AD106" s="227"/>
    </row>
    <row r="107" spans="1:30" ht="137.5" x14ac:dyDescent="0.35">
      <c r="A107" s="43" t="s">
        <v>111</v>
      </c>
      <c r="B107" s="180">
        <v>1720</v>
      </c>
      <c r="C107" s="39" t="s">
        <v>908</v>
      </c>
      <c r="D107" s="39" t="s">
        <v>909</v>
      </c>
      <c r="E107" s="39" t="s">
        <v>910</v>
      </c>
      <c r="F107" s="39" t="s">
        <v>911</v>
      </c>
      <c r="G107" s="40" t="s">
        <v>912</v>
      </c>
      <c r="H107" s="40" t="s">
        <v>913</v>
      </c>
      <c r="I107" s="40" t="s">
        <v>914</v>
      </c>
      <c r="J107" s="40" t="s">
        <v>915</v>
      </c>
      <c r="K107" s="46" t="s">
        <v>116</v>
      </c>
      <c r="L107" s="40" t="s">
        <v>3914</v>
      </c>
      <c r="M107" s="204"/>
      <c r="N107" s="13" t="s">
        <v>302</v>
      </c>
      <c r="O107" s="5" t="s">
        <v>1585</v>
      </c>
      <c r="P107" s="16" t="s">
        <v>1615</v>
      </c>
      <c r="Q107" s="16" t="s">
        <v>1636</v>
      </c>
      <c r="R107" s="5" t="s">
        <v>60</v>
      </c>
      <c r="S107" s="14"/>
      <c r="T107" s="14"/>
      <c r="U107" s="14" t="s">
        <v>1</v>
      </c>
      <c r="V107" s="14" t="s">
        <v>1</v>
      </c>
      <c r="W107" s="14" t="s">
        <v>1</v>
      </c>
      <c r="X107" s="14" t="s">
        <v>1</v>
      </c>
      <c r="Y107" s="14" t="s">
        <v>1</v>
      </c>
      <c r="Z107" s="14" t="s">
        <v>1</v>
      </c>
      <c r="AA107" s="227"/>
      <c r="AB107" s="227"/>
      <c r="AC107" s="227"/>
      <c r="AD107" s="227"/>
    </row>
    <row r="108" spans="1:30" ht="100" x14ac:dyDescent="0.35">
      <c r="A108" s="43" t="s">
        <v>111</v>
      </c>
      <c r="B108" s="179">
        <v>1731</v>
      </c>
      <c r="C108" s="39" t="s">
        <v>917</v>
      </c>
      <c r="D108" s="39" t="s">
        <v>918</v>
      </c>
      <c r="E108" s="39" t="s">
        <v>919</v>
      </c>
      <c r="F108" s="39" t="s">
        <v>920</v>
      </c>
      <c r="G108" s="40" t="s">
        <v>921</v>
      </c>
      <c r="H108" s="40" t="s">
        <v>922</v>
      </c>
      <c r="I108" s="40" t="s">
        <v>923</v>
      </c>
      <c r="J108" s="40" t="s">
        <v>924</v>
      </c>
      <c r="K108" s="46" t="s">
        <v>111</v>
      </c>
      <c r="L108" s="40" t="s">
        <v>3914</v>
      </c>
      <c r="M108" s="204"/>
      <c r="N108" s="13" t="s">
        <v>124</v>
      </c>
      <c r="O108" s="5" t="s">
        <v>1585</v>
      </c>
      <c r="P108" s="14" t="s">
        <v>78</v>
      </c>
      <c r="Q108" s="16" t="s">
        <v>1634</v>
      </c>
      <c r="R108" s="14" t="s">
        <v>60</v>
      </c>
      <c r="S108" s="14" t="s">
        <v>48</v>
      </c>
      <c r="T108" s="14" t="s">
        <v>42</v>
      </c>
      <c r="U108" s="14" t="s">
        <v>1</v>
      </c>
      <c r="V108" s="14" t="s">
        <v>1</v>
      </c>
      <c r="W108" s="14" t="s">
        <v>1</v>
      </c>
      <c r="X108" s="14" t="s">
        <v>1</v>
      </c>
      <c r="Y108" s="14" t="s">
        <v>1</v>
      </c>
      <c r="Z108" s="14" t="s">
        <v>1</v>
      </c>
      <c r="AA108" s="227"/>
      <c r="AB108" s="227"/>
      <c r="AC108" s="227"/>
      <c r="AD108" s="227"/>
    </row>
    <row r="109" spans="1:30" ht="100" x14ac:dyDescent="0.35">
      <c r="A109" s="43" t="s">
        <v>111</v>
      </c>
      <c r="B109" s="179">
        <v>1732</v>
      </c>
      <c r="C109" s="39" t="s">
        <v>925</v>
      </c>
      <c r="D109" s="39" t="s">
        <v>926</v>
      </c>
      <c r="E109" s="39" t="s">
        <v>927</v>
      </c>
      <c r="F109" s="39" t="s">
        <v>928</v>
      </c>
      <c r="G109" s="40" t="s">
        <v>929</v>
      </c>
      <c r="H109" s="40" t="s">
        <v>930</v>
      </c>
      <c r="I109" s="40" t="s">
        <v>931</v>
      </c>
      <c r="J109" s="40" t="s">
        <v>932</v>
      </c>
      <c r="K109" s="46" t="s">
        <v>116</v>
      </c>
      <c r="L109" s="40" t="s">
        <v>3918</v>
      </c>
      <c r="M109" s="204">
        <v>158</v>
      </c>
      <c r="N109" s="13" t="s">
        <v>124</v>
      </c>
      <c r="O109" s="5" t="s">
        <v>1585</v>
      </c>
      <c r="P109" s="14" t="s">
        <v>78</v>
      </c>
      <c r="Q109" s="16" t="s">
        <v>1635</v>
      </c>
      <c r="R109" s="14" t="s">
        <v>60</v>
      </c>
      <c r="S109" s="14" t="s">
        <v>48</v>
      </c>
      <c r="T109" s="14" t="s">
        <v>42</v>
      </c>
      <c r="U109" s="14" t="s">
        <v>1</v>
      </c>
      <c r="V109" s="14" t="s">
        <v>1</v>
      </c>
      <c r="W109" s="14" t="s">
        <v>1</v>
      </c>
      <c r="X109" s="14" t="s">
        <v>1</v>
      </c>
      <c r="Y109" s="14" t="s">
        <v>1</v>
      </c>
      <c r="Z109" s="14" t="s">
        <v>1</v>
      </c>
      <c r="AA109" s="227"/>
      <c r="AB109" s="227"/>
      <c r="AC109" s="227"/>
      <c r="AD109" s="227"/>
    </row>
    <row r="110" spans="1:30" ht="100" x14ac:dyDescent="0.35">
      <c r="A110" s="43" t="s">
        <v>111</v>
      </c>
      <c r="B110" s="179">
        <v>1733</v>
      </c>
      <c r="C110" s="39" t="s">
        <v>933</v>
      </c>
      <c r="D110" s="39" t="s">
        <v>934</v>
      </c>
      <c r="E110" s="39" t="s">
        <v>296</v>
      </c>
      <c r="F110" s="39" t="s">
        <v>935</v>
      </c>
      <c r="G110" s="40" t="s">
        <v>936</v>
      </c>
      <c r="H110" s="40" t="s">
        <v>937</v>
      </c>
      <c r="I110" s="40" t="s">
        <v>938</v>
      </c>
      <c r="J110" s="40" t="s">
        <v>939</v>
      </c>
      <c r="K110" s="46" t="s">
        <v>116</v>
      </c>
      <c r="L110" s="40" t="s">
        <v>3919</v>
      </c>
      <c r="M110" s="204">
        <v>171</v>
      </c>
      <c r="N110" s="13" t="s">
        <v>124</v>
      </c>
      <c r="O110" s="5" t="s">
        <v>1585</v>
      </c>
      <c r="P110" s="14" t="s">
        <v>78</v>
      </c>
      <c r="Q110" s="16" t="s">
        <v>1635</v>
      </c>
      <c r="R110" s="14" t="s">
        <v>60</v>
      </c>
      <c r="S110" s="14" t="s">
        <v>48</v>
      </c>
      <c r="T110" s="14" t="s">
        <v>42</v>
      </c>
      <c r="U110" s="14" t="s">
        <v>1</v>
      </c>
      <c r="V110" s="14" t="s">
        <v>1</v>
      </c>
      <c r="W110" s="14" t="s">
        <v>1</v>
      </c>
      <c r="X110" s="14" t="s">
        <v>1</v>
      </c>
      <c r="Y110" s="14" t="s">
        <v>1</v>
      </c>
      <c r="Z110" s="14" t="s">
        <v>1</v>
      </c>
      <c r="AA110" s="227"/>
      <c r="AB110" s="227"/>
      <c r="AC110" s="227"/>
      <c r="AD110" s="227"/>
    </row>
    <row r="111" spans="1:30" ht="100" x14ac:dyDescent="0.35">
      <c r="A111" s="43" t="s">
        <v>111</v>
      </c>
      <c r="B111" s="179">
        <v>1734</v>
      </c>
      <c r="C111" s="39" t="s">
        <v>940</v>
      </c>
      <c r="D111" s="39" t="s">
        <v>941</v>
      </c>
      <c r="E111" s="39" t="s">
        <v>942</v>
      </c>
      <c r="F111" s="39" t="s">
        <v>943</v>
      </c>
      <c r="G111" s="40" t="s">
        <v>944</v>
      </c>
      <c r="H111" s="40" t="s">
        <v>945</v>
      </c>
      <c r="I111" s="40" t="s">
        <v>946</v>
      </c>
      <c r="J111" s="40" t="s">
        <v>947</v>
      </c>
      <c r="K111" s="46" t="s">
        <v>116</v>
      </c>
      <c r="L111" s="40" t="s">
        <v>3914</v>
      </c>
      <c r="M111" s="204"/>
      <c r="N111" s="13" t="s">
        <v>124</v>
      </c>
      <c r="O111" s="5" t="s">
        <v>1585</v>
      </c>
      <c r="P111" s="14" t="s">
        <v>78</v>
      </c>
      <c r="Q111" s="16" t="s">
        <v>1635</v>
      </c>
      <c r="R111" s="14" t="s">
        <v>60</v>
      </c>
      <c r="S111" s="14" t="s">
        <v>48</v>
      </c>
      <c r="T111" s="14" t="s">
        <v>42</v>
      </c>
      <c r="U111" s="14" t="s">
        <v>1</v>
      </c>
      <c r="V111" s="14" t="s">
        <v>1</v>
      </c>
      <c r="W111" s="14" t="s">
        <v>1</v>
      </c>
      <c r="X111" s="14" t="s">
        <v>1</v>
      </c>
      <c r="Y111" s="14" t="s">
        <v>1</v>
      </c>
      <c r="Z111" s="14" t="s">
        <v>1</v>
      </c>
      <c r="AA111" s="227"/>
      <c r="AB111" s="227"/>
      <c r="AC111" s="227"/>
      <c r="AD111" s="227"/>
    </row>
    <row r="112" spans="1:30" ht="112.5" x14ac:dyDescent="0.35">
      <c r="A112" s="43" t="s">
        <v>111</v>
      </c>
      <c r="B112" s="179">
        <v>1736</v>
      </c>
      <c r="C112" s="39" t="s">
        <v>949</v>
      </c>
      <c r="D112" s="39" t="s">
        <v>950</v>
      </c>
      <c r="E112" s="39" t="s">
        <v>951</v>
      </c>
      <c r="F112" s="39" t="s">
        <v>952</v>
      </c>
      <c r="G112" s="40" t="s">
        <v>953</v>
      </c>
      <c r="H112" s="40" t="s">
        <v>954</v>
      </c>
      <c r="I112" s="40" t="s">
        <v>955</v>
      </c>
      <c r="J112" s="40" t="s">
        <v>956</v>
      </c>
      <c r="K112" s="46" t="s">
        <v>116</v>
      </c>
      <c r="L112" s="40" t="s">
        <v>3918</v>
      </c>
      <c r="M112" s="204">
        <v>158</v>
      </c>
      <c r="N112" s="13" t="s">
        <v>124</v>
      </c>
      <c r="O112" s="5" t="s">
        <v>1585</v>
      </c>
      <c r="P112" s="14" t="s">
        <v>78</v>
      </c>
      <c r="Q112" s="16" t="s">
        <v>1634</v>
      </c>
      <c r="R112" s="14" t="s">
        <v>60</v>
      </c>
      <c r="S112" s="14" t="s">
        <v>48</v>
      </c>
      <c r="T112" s="14" t="s">
        <v>42</v>
      </c>
      <c r="U112" s="14" t="s">
        <v>1</v>
      </c>
      <c r="V112" s="14" t="s">
        <v>1</v>
      </c>
      <c r="W112" s="14" t="s">
        <v>1</v>
      </c>
      <c r="X112" s="14" t="s">
        <v>1</v>
      </c>
      <c r="Y112" s="14" t="s">
        <v>1</v>
      </c>
      <c r="Z112" s="14" t="s">
        <v>1</v>
      </c>
      <c r="AA112" s="227"/>
      <c r="AB112" s="227"/>
      <c r="AC112" s="227"/>
      <c r="AD112" s="227"/>
    </row>
    <row r="113" spans="1:30" ht="137.5" x14ac:dyDescent="0.35">
      <c r="A113" s="43" t="s">
        <v>111</v>
      </c>
      <c r="B113" s="179">
        <v>2145</v>
      </c>
      <c r="C113" s="39" t="s">
        <v>959</v>
      </c>
      <c r="D113" s="39" t="s">
        <v>960</v>
      </c>
      <c r="E113" s="39" t="s">
        <v>961</v>
      </c>
      <c r="F113" s="39" t="s">
        <v>962</v>
      </c>
      <c r="G113" s="40" t="s">
        <v>963</v>
      </c>
      <c r="H113" s="40" t="s">
        <v>964</v>
      </c>
      <c r="I113" s="40" t="s">
        <v>965</v>
      </c>
      <c r="J113" s="40" t="s">
        <v>966</v>
      </c>
      <c r="K113" s="46" t="s">
        <v>111</v>
      </c>
      <c r="L113" s="40" t="s">
        <v>3914</v>
      </c>
      <c r="M113" s="204"/>
      <c r="N113" s="13" t="s">
        <v>302</v>
      </c>
      <c r="O113" s="14" t="s">
        <v>1585</v>
      </c>
      <c r="P113" s="16" t="s">
        <v>16284</v>
      </c>
      <c r="Q113" s="16" t="s">
        <v>16285</v>
      </c>
      <c r="R113" s="260"/>
      <c r="S113" s="14" t="s">
        <v>48</v>
      </c>
      <c r="T113" s="14"/>
      <c r="U113" s="14" t="s">
        <v>1593</v>
      </c>
      <c r="V113" s="14" t="s">
        <v>1593</v>
      </c>
      <c r="W113" s="14" t="s">
        <v>1593</v>
      </c>
      <c r="X113" s="14" t="s">
        <v>1593</v>
      </c>
      <c r="Y113" s="14" t="s">
        <v>1</v>
      </c>
      <c r="Z113" s="14" t="s">
        <v>1593</v>
      </c>
      <c r="AA113" s="15" t="s">
        <v>2883</v>
      </c>
      <c r="AB113" s="12" t="s">
        <v>16213</v>
      </c>
      <c r="AC113" s="12" t="s">
        <v>16218</v>
      </c>
      <c r="AD113" s="227" t="s">
        <v>16272</v>
      </c>
    </row>
    <row r="114" spans="1:30" ht="125" x14ac:dyDescent="0.35">
      <c r="A114" s="43" t="s">
        <v>111</v>
      </c>
      <c r="B114" s="179">
        <v>2147</v>
      </c>
      <c r="C114" s="39" t="s">
        <v>967</v>
      </c>
      <c r="D114" s="39" t="s">
        <v>968</v>
      </c>
      <c r="E114" s="39" t="s">
        <v>969</v>
      </c>
      <c r="F114" s="39" t="s">
        <v>970</v>
      </c>
      <c r="G114" s="40" t="s">
        <v>971</v>
      </c>
      <c r="H114" s="40" t="s">
        <v>16337</v>
      </c>
      <c r="I114" s="40" t="s">
        <v>972</v>
      </c>
      <c r="J114" s="40" t="s">
        <v>973</v>
      </c>
      <c r="K114" s="46" t="s">
        <v>111</v>
      </c>
      <c r="L114" s="40" t="s">
        <v>3914</v>
      </c>
      <c r="M114" s="204"/>
      <c r="N114" s="13" t="s">
        <v>302</v>
      </c>
      <c r="O114" s="14" t="s">
        <v>1585</v>
      </c>
      <c r="P114" s="16" t="s">
        <v>70</v>
      </c>
      <c r="Q114" s="16" t="s">
        <v>16361</v>
      </c>
      <c r="R114" s="260"/>
      <c r="S114" s="14" t="s">
        <v>48</v>
      </c>
      <c r="T114" s="14"/>
      <c r="U114" s="14" t="s">
        <v>1593</v>
      </c>
      <c r="V114" s="14" t="s">
        <v>1593</v>
      </c>
      <c r="W114" s="14" t="s">
        <v>1593</v>
      </c>
      <c r="X114" s="14" t="s">
        <v>1593</v>
      </c>
      <c r="Y114" s="14" t="s">
        <v>1</v>
      </c>
      <c r="Z114" s="14" t="s">
        <v>1593</v>
      </c>
      <c r="AA114" s="15" t="s">
        <v>2883</v>
      </c>
      <c r="AB114" s="12" t="s">
        <v>16071</v>
      </c>
      <c r="AC114" s="12" t="s">
        <v>16072</v>
      </c>
      <c r="AD114" s="227">
        <v>2.1</v>
      </c>
    </row>
    <row r="115" spans="1:30" ht="112.5" x14ac:dyDescent="0.35">
      <c r="A115" s="43" t="s">
        <v>111</v>
      </c>
      <c r="B115" s="180">
        <v>2166</v>
      </c>
      <c r="C115" s="39" t="s">
        <v>974</v>
      </c>
      <c r="D115" s="39" t="s">
        <v>975</v>
      </c>
      <c r="E115" s="39" t="s">
        <v>976</v>
      </c>
      <c r="F115" s="39" t="s">
        <v>977</v>
      </c>
      <c r="G115" s="40" t="s">
        <v>978</v>
      </c>
      <c r="H115" s="40" t="s">
        <v>16338</v>
      </c>
      <c r="I115" s="40" t="s">
        <v>979</v>
      </c>
      <c r="J115" s="40" t="s">
        <v>980</v>
      </c>
      <c r="K115" s="46" t="s">
        <v>116</v>
      </c>
      <c r="L115" s="40" t="s">
        <v>3006</v>
      </c>
      <c r="M115" s="204">
        <v>204</v>
      </c>
      <c r="N115" s="13" t="s">
        <v>302</v>
      </c>
      <c r="O115" s="14" t="s">
        <v>1585</v>
      </c>
      <c r="P115" s="14" t="s">
        <v>78</v>
      </c>
      <c r="Q115" s="16" t="s">
        <v>1637</v>
      </c>
      <c r="R115" s="14"/>
      <c r="S115" s="5" t="s">
        <v>48</v>
      </c>
      <c r="T115" s="14"/>
      <c r="U115" s="14" t="s">
        <v>1</v>
      </c>
      <c r="V115" s="14" t="s">
        <v>1</v>
      </c>
      <c r="W115" s="14" t="s">
        <v>1</v>
      </c>
      <c r="X115" s="14" t="s">
        <v>1</v>
      </c>
      <c r="Y115" s="14" t="s">
        <v>1</v>
      </c>
      <c r="Z115" s="14" t="s">
        <v>1</v>
      </c>
      <c r="AA115" s="227"/>
      <c r="AB115" s="227"/>
      <c r="AC115" s="227"/>
      <c r="AD115" s="227"/>
    </row>
    <row r="116" spans="1:30" ht="112.5" x14ac:dyDescent="0.35">
      <c r="A116" s="43" t="s">
        <v>111</v>
      </c>
      <c r="B116" s="179">
        <v>2181</v>
      </c>
      <c r="C116" s="39" t="s">
        <v>984</v>
      </c>
      <c r="D116" s="39" t="s">
        <v>985</v>
      </c>
      <c r="E116" s="39" t="s">
        <v>3079</v>
      </c>
      <c r="F116" s="39" t="s">
        <v>3080</v>
      </c>
      <c r="G116" s="40" t="s">
        <v>986</v>
      </c>
      <c r="H116" s="40" t="s">
        <v>987</v>
      </c>
      <c r="I116" s="40" t="s">
        <v>988</v>
      </c>
      <c r="J116" s="40" t="s">
        <v>989</v>
      </c>
      <c r="K116" s="46" t="s">
        <v>116</v>
      </c>
      <c r="L116" s="40" t="s">
        <v>3008</v>
      </c>
      <c r="M116" s="204">
        <v>232</v>
      </c>
      <c r="N116" s="13" t="s">
        <v>302</v>
      </c>
      <c r="O116" s="5" t="s">
        <v>1585</v>
      </c>
      <c r="P116" s="14" t="s">
        <v>74</v>
      </c>
      <c r="Q116" s="16" t="s">
        <v>1638</v>
      </c>
      <c r="R116" s="260"/>
      <c r="S116" s="14" t="s">
        <v>48</v>
      </c>
      <c r="T116" s="14"/>
      <c r="U116" s="14" t="s">
        <v>1</v>
      </c>
      <c r="V116" s="14" t="s">
        <v>1</v>
      </c>
      <c r="W116" s="14" t="s">
        <v>1</v>
      </c>
      <c r="X116" s="14" t="s">
        <v>1</v>
      </c>
      <c r="Y116" s="14" t="s">
        <v>1</v>
      </c>
      <c r="Z116" s="14" t="s">
        <v>1</v>
      </c>
      <c r="AA116" s="15" t="s">
        <v>2883</v>
      </c>
      <c r="AB116" s="15" t="s">
        <v>16071</v>
      </c>
      <c r="AC116" s="12" t="s">
        <v>16072</v>
      </c>
      <c r="AD116" s="227">
        <v>2.1</v>
      </c>
    </row>
    <row r="117" spans="1:30" ht="137.5" x14ac:dyDescent="0.35">
      <c r="A117" s="43" t="s">
        <v>116</v>
      </c>
      <c r="B117" s="179">
        <v>2186</v>
      </c>
      <c r="C117" s="39" t="s">
        <v>990</v>
      </c>
      <c r="D117" s="39" t="s">
        <v>991</v>
      </c>
      <c r="E117" s="39" t="s">
        <v>992</v>
      </c>
      <c r="F117" s="39" t="s">
        <v>993</v>
      </c>
      <c r="G117" s="40" t="s">
        <v>994</v>
      </c>
      <c r="H117" s="40" t="s">
        <v>16339</v>
      </c>
      <c r="I117" s="40" t="s">
        <v>996</v>
      </c>
      <c r="J117" s="40" t="s">
        <v>997</v>
      </c>
      <c r="K117" s="46" t="s">
        <v>116</v>
      </c>
      <c r="L117" s="40" t="s">
        <v>2497</v>
      </c>
      <c r="M117" s="204">
        <v>112</v>
      </c>
      <c r="N117" s="13" t="s">
        <v>124</v>
      </c>
      <c r="O117" s="5" t="s">
        <v>1587</v>
      </c>
      <c r="P117" s="14"/>
      <c r="Q117" s="16" t="s">
        <v>112</v>
      </c>
      <c r="R117" s="14" t="s">
        <v>60</v>
      </c>
      <c r="S117" s="14" t="s">
        <v>48</v>
      </c>
      <c r="T117" s="14" t="s">
        <v>42</v>
      </c>
      <c r="U117" s="14" t="s">
        <v>1</v>
      </c>
      <c r="V117" s="14" t="s">
        <v>1</v>
      </c>
      <c r="W117" s="14" t="s">
        <v>1</v>
      </c>
      <c r="X117" s="14" t="s">
        <v>1</v>
      </c>
      <c r="Y117" s="14" t="s">
        <v>1</v>
      </c>
      <c r="Z117" s="14" t="s">
        <v>1</v>
      </c>
      <c r="AA117" s="227"/>
      <c r="AB117" s="227"/>
      <c r="AC117" s="227"/>
      <c r="AD117" s="227"/>
    </row>
    <row r="118" spans="1:30" ht="100" x14ac:dyDescent="0.35">
      <c r="A118" s="43" t="s">
        <v>111</v>
      </c>
      <c r="B118" s="180">
        <v>2206</v>
      </c>
      <c r="C118" s="39" t="s">
        <v>998</v>
      </c>
      <c r="D118" s="39" t="s">
        <v>999</v>
      </c>
      <c r="E118" s="39" t="s">
        <v>1000</v>
      </c>
      <c r="F118" s="39" t="s">
        <v>1001</v>
      </c>
      <c r="G118" s="40" t="s">
        <v>1002</v>
      </c>
      <c r="H118" s="40" t="s">
        <v>16340</v>
      </c>
      <c r="I118" s="40" t="s">
        <v>1004</v>
      </c>
      <c r="J118" s="40" t="s">
        <v>1005</v>
      </c>
      <c r="K118" s="46" t="s">
        <v>116</v>
      </c>
      <c r="L118" s="40" t="s">
        <v>3009</v>
      </c>
      <c r="M118" s="204">
        <v>213</v>
      </c>
      <c r="N118" s="13" t="s">
        <v>302</v>
      </c>
      <c r="O118" s="14" t="s">
        <v>1585</v>
      </c>
      <c r="P118" s="16" t="s">
        <v>76</v>
      </c>
      <c r="Q118" s="16" t="s">
        <v>1639</v>
      </c>
      <c r="R118" s="14"/>
      <c r="S118" s="14"/>
      <c r="T118" s="14" t="s">
        <v>42</v>
      </c>
      <c r="U118" s="14" t="s">
        <v>1</v>
      </c>
      <c r="V118" s="14" t="s">
        <v>1</v>
      </c>
      <c r="W118" s="14" t="s">
        <v>1</v>
      </c>
      <c r="X118" s="14" t="s">
        <v>1</v>
      </c>
      <c r="Y118" s="14" t="s">
        <v>1</v>
      </c>
      <c r="Z118" s="14" t="s">
        <v>1</v>
      </c>
      <c r="AA118" s="227"/>
      <c r="AB118" s="227"/>
      <c r="AC118" s="227"/>
      <c r="AD118" s="227"/>
    </row>
    <row r="119" spans="1:30" ht="100" x14ac:dyDescent="0.35">
      <c r="A119" s="43" t="s">
        <v>111</v>
      </c>
      <c r="B119" s="179">
        <v>2261</v>
      </c>
      <c r="C119" s="39" t="s">
        <v>1006</v>
      </c>
      <c r="D119" s="39" t="s">
        <v>1007</v>
      </c>
      <c r="E119" s="39" t="s">
        <v>1008</v>
      </c>
      <c r="F119" s="39" t="s">
        <v>1009</v>
      </c>
      <c r="G119" s="40" t="s">
        <v>1010</v>
      </c>
      <c r="H119" s="40" t="s">
        <v>1011</v>
      </c>
      <c r="I119" s="40" t="s">
        <v>1012</v>
      </c>
      <c r="J119" s="40" t="s">
        <v>1013</v>
      </c>
      <c r="K119" s="46" t="s">
        <v>116</v>
      </c>
      <c r="L119" s="40" t="s">
        <v>3914</v>
      </c>
      <c r="M119" s="204"/>
      <c r="N119" s="13" t="s">
        <v>302</v>
      </c>
      <c r="O119" s="5" t="s">
        <v>1585</v>
      </c>
      <c r="P119" s="14" t="s">
        <v>78</v>
      </c>
      <c r="Q119" s="16" t="s">
        <v>1640</v>
      </c>
      <c r="R119" s="260"/>
      <c r="S119" s="14" t="s">
        <v>48</v>
      </c>
      <c r="T119" s="14"/>
      <c r="U119" s="14" t="s">
        <v>1</v>
      </c>
      <c r="V119" s="14" t="s">
        <v>1</v>
      </c>
      <c r="W119" s="14" t="s">
        <v>1</v>
      </c>
      <c r="X119" s="14" t="s">
        <v>1</v>
      </c>
      <c r="Y119" s="14" t="s">
        <v>1</v>
      </c>
      <c r="Z119" s="14" t="s">
        <v>1</v>
      </c>
      <c r="AA119" s="15" t="s">
        <v>2883</v>
      </c>
      <c r="AB119" s="15" t="s">
        <v>16071</v>
      </c>
      <c r="AC119" s="12" t="s">
        <v>16072</v>
      </c>
      <c r="AD119" s="227">
        <v>2.1</v>
      </c>
    </row>
    <row r="120" spans="1:30" ht="100" x14ac:dyDescent="0.35">
      <c r="A120" s="43" t="s">
        <v>111</v>
      </c>
      <c r="B120" s="179">
        <v>2263</v>
      </c>
      <c r="C120" s="39" t="s">
        <v>1015</v>
      </c>
      <c r="D120" s="39" t="s">
        <v>1016</v>
      </c>
      <c r="E120" s="39" t="s">
        <v>1017</v>
      </c>
      <c r="F120" s="39" t="s">
        <v>1018</v>
      </c>
      <c r="G120" s="40" t="s">
        <v>1019</v>
      </c>
      <c r="H120" s="40" t="s">
        <v>1020</v>
      </c>
      <c r="I120" s="40" t="s">
        <v>1021</v>
      </c>
      <c r="J120" s="40" t="s">
        <v>1022</v>
      </c>
      <c r="K120" s="46" t="s">
        <v>116</v>
      </c>
      <c r="L120" s="40" t="s">
        <v>3914</v>
      </c>
      <c r="M120" s="204"/>
      <c r="N120" s="13" t="s">
        <v>302</v>
      </c>
      <c r="O120" s="5" t="s">
        <v>1585</v>
      </c>
      <c r="P120" s="14" t="s">
        <v>78</v>
      </c>
      <c r="Q120" s="16" t="s">
        <v>1641</v>
      </c>
      <c r="R120" s="260"/>
      <c r="S120" s="14" t="s">
        <v>48</v>
      </c>
      <c r="T120" s="14"/>
      <c r="U120" s="14" t="s">
        <v>1</v>
      </c>
      <c r="V120" s="14" t="s">
        <v>1</v>
      </c>
      <c r="W120" s="14" t="s">
        <v>1</v>
      </c>
      <c r="X120" s="14" t="s">
        <v>1</v>
      </c>
      <c r="Y120" s="14" t="s">
        <v>1</v>
      </c>
      <c r="Z120" s="14" t="s">
        <v>1</v>
      </c>
      <c r="AA120" s="15" t="s">
        <v>2883</v>
      </c>
      <c r="AB120" s="15" t="s">
        <v>16071</v>
      </c>
      <c r="AC120" s="12" t="s">
        <v>16072</v>
      </c>
      <c r="AD120" s="227">
        <v>2.1</v>
      </c>
    </row>
    <row r="121" spans="1:30" ht="137.5" x14ac:dyDescent="0.35">
      <c r="A121" s="43" t="s">
        <v>111</v>
      </c>
      <c r="B121" s="179">
        <v>2306</v>
      </c>
      <c r="C121" s="39" t="s">
        <v>1023</v>
      </c>
      <c r="D121" s="39" t="s">
        <v>1024</v>
      </c>
      <c r="E121" s="39" t="s">
        <v>1025</v>
      </c>
      <c r="F121" s="39" t="s">
        <v>1026</v>
      </c>
      <c r="G121" s="40" t="s">
        <v>1027</v>
      </c>
      <c r="H121" s="40" t="s">
        <v>1028</v>
      </c>
      <c r="I121" s="40" t="s">
        <v>1029</v>
      </c>
      <c r="J121" s="40" t="s">
        <v>1030</v>
      </c>
      <c r="K121" s="46" t="s">
        <v>111</v>
      </c>
      <c r="L121" s="40" t="s">
        <v>3914</v>
      </c>
      <c r="M121" s="204"/>
      <c r="N121" s="13" t="s">
        <v>302</v>
      </c>
      <c r="O121" s="5" t="s">
        <v>1585</v>
      </c>
      <c r="P121" s="14" t="s">
        <v>78</v>
      </c>
      <c r="Q121" s="16" t="s">
        <v>1642</v>
      </c>
      <c r="R121" s="5" t="s">
        <v>60</v>
      </c>
      <c r="S121" s="14"/>
      <c r="T121" s="14"/>
      <c r="U121" s="14" t="s">
        <v>1</v>
      </c>
      <c r="V121" s="14" t="s">
        <v>1</v>
      </c>
      <c r="W121" s="14" t="s">
        <v>1</v>
      </c>
      <c r="X121" s="14" t="s">
        <v>1</v>
      </c>
      <c r="Y121" s="14" t="s">
        <v>1</v>
      </c>
      <c r="Z121" s="14" t="s">
        <v>1</v>
      </c>
      <c r="AA121" s="227"/>
      <c r="AB121" s="227"/>
      <c r="AC121" s="227"/>
      <c r="AD121" s="227"/>
    </row>
    <row r="122" spans="1:30" ht="100" x14ac:dyDescent="0.35">
      <c r="A122" s="43" t="s">
        <v>111</v>
      </c>
      <c r="B122" s="179">
        <v>2308</v>
      </c>
      <c r="C122" s="39" t="s">
        <v>1031</v>
      </c>
      <c r="D122" s="39" t="s">
        <v>1032</v>
      </c>
      <c r="E122" s="39" t="s">
        <v>1033</v>
      </c>
      <c r="F122" s="39" t="s">
        <v>1034</v>
      </c>
      <c r="G122" s="40" t="s">
        <v>1035</v>
      </c>
      <c r="H122" s="40" t="s">
        <v>1036</v>
      </c>
      <c r="I122" s="40" t="s">
        <v>1037</v>
      </c>
      <c r="J122" s="40" t="s">
        <v>1038</v>
      </c>
      <c r="K122" s="46" t="s">
        <v>111</v>
      </c>
      <c r="L122" s="40" t="s">
        <v>3914</v>
      </c>
      <c r="M122" s="204"/>
      <c r="N122" s="13" t="s">
        <v>124</v>
      </c>
      <c r="O122" s="5" t="s">
        <v>1585</v>
      </c>
      <c r="P122" s="14" t="s">
        <v>78</v>
      </c>
      <c r="Q122" s="16" t="s">
        <v>1643</v>
      </c>
      <c r="R122" s="14" t="s">
        <v>60</v>
      </c>
      <c r="S122" s="14" t="s">
        <v>48</v>
      </c>
      <c r="T122" s="14" t="s">
        <v>42</v>
      </c>
      <c r="U122" s="14" t="s">
        <v>1</v>
      </c>
      <c r="V122" s="14" t="s">
        <v>1</v>
      </c>
      <c r="W122" s="14" t="s">
        <v>1</v>
      </c>
      <c r="X122" s="14" t="s">
        <v>1</v>
      </c>
      <c r="Y122" s="14" t="s">
        <v>1</v>
      </c>
      <c r="Z122" s="14" t="s">
        <v>1</v>
      </c>
      <c r="AA122" s="227"/>
      <c r="AB122" s="227"/>
      <c r="AC122" s="227"/>
      <c r="AD122" s="227"/>
    </row>
    <row r="123" spans="1:30" ht="100" x14ac:dyDescent="0.35">
      <c r="A123" s="43" t="s">
        <v>111</v>
      </c>
      <c r="B123" s="179">
        <v>2309</v>
      </c>
      <c r="C123" s="39" t="s">
        <v>1039</v>
      </c>
      <c r="D123" s="39" t="s">
        <v>1040</v>
      </c>
      <c r="E123" s="39" t="s">
        <v>1041</v>
      </c>
      <c r="F123" s="39" t="s">
        <v>1042</v>
      </c>
      <c r="G123" s="40" t="s">
        <v>1043</v>
      </c>
      <c r="H123" s="40" t="s">
        <v>1044</v>
      </c>
      <c r="I123" s="40" t="s">
        <v>1045</v>
      </c>
      <c r="J123" s="40" t="s">
        <v>1046</v>
      </c>
      <c r="K123" s="46" t="s">
        <v>111</v>
      </c>
      <c r="L123" s="40" t="s">
        <v>3914</v>
      </c>
      <c r="M123" s="204"/>
      <c r="N123" s="13" t="s">
        <v>302</v>
      </c>
      <c r="O123" s="5" t="s">
        <v>1585</v>
      </c>
      <c r="P123" s="14" t="s">
        <v>78</v>
      </c>
      <c r="Q123" s="16" t="s">
        <v>1644</v>
      </c>
      <c r="R123" s="14" t="s">
        <v>60</v>
      </c>
      <c r="S123" s="14"/>
      <c r="T123" s="14"/>
      <c r="U123" s="14" t="s">
        <v>1</v>
      </c>
      <c r="V123" s="14" t="s">
        <v>1</v>
      </c>
      <c r="W123" s="14" t="s">
        <v>1</v>
      </c>
      <c r="X123" s="14" t="s">
        <v>1</v>
      </c>
      <c r="Y123" s="14" t="s">
        <v>1</v>
      </c>
      <c r="Z123" s="14" t="s">
        <v>1</v>
      </c>
      <c r="AA123" s="227"/>
      <c r="AB123" s="227"/>
      <c r="AC123" s="227"/>
      <c r="AD123" s="227"/>
    </row>
    <row r="124" spans="1:30" ht="100" x14ac:dyDescent="0.35">
      <c r="A124" s="43" t="s">
        <v>111</v>
      </c>
      <c r="B124" s="179">
        <v>2312</v>
      </c>
      <c r="C124" s="39" t="s">
        <v>1047</v>
      </c>
      <c r="D124" s="39" t="s">
        <v>1048</v>
      </c>
      <c r="E124" s="39" t="s">
        <v>1049</v>
      </c>
      <c r="F124" s="39" t="s">
        <v>1050</v>
      </c>
      <c r="G124" s="40" t="s">
        <v>1051</v>
      </c>
      <c r="H124" s="40" t="s">
        <v>3014</v>
      </c>
      <c r="I124" s="40" t="s">
        <v>1052</v>
      </c>
      <c r="J124" s="40" t="s">
        <v>1053</v>
      </c>
      <c r="K124" s="46" t="s">
        <v>116</v>
      </c>
      <c r="L124" s="40" t="s">
        <v>3934</v>
      </c>
      <c r="M124" s="204">
        <v>209</v>
      </c>
      <c r="N124" s="13" t="s">
        <v>302</v>
      </c>
      <c r="O124" s="5" t="s">
        <v>1585</v>
      </c>
      <c r="P124" s="14" t="s">
        <v>78</v>
      </c>
      <c r="Q124" s="16" t="s">
        <v>1645</v>
      </c>
      <c r="R124" s="14" t="s">
        <v>60</v>
      </c>
      <c r="S124" s="14" t="s">
        <v>48</v>
      </c>
      <c r="T124" s="14"/>
      <c r="U124" s="14" t="s">
        <v>1</v>
      </c>
      <c r="V124" s="14" t="s">
        <v>1</v>
      </c>
      <c r="W124" s="14" t="s">
        <v>1</v>
      </c>
      <c r="X124" s="14" t="s">
        <v>1</v>
      </c>
      <c r="Y124" s="14" t="s">
        <v>1</v>
      </c>
      <c r="Z124" s="14" t="s">
        <v>1</v>
      </c>
      <c r="AA124" s="227"/>
      <c r="AB124" s="227"/>
      <c r="AC124" s="227"/>
      <c r="AD124" s="227"/>
    </row>
    <row r="125" spans="1:30" ht="100" x14ac:dyDescent="0.35">
      <c r="A125" s="43" t="s">
        <v>116</v>
      </c>
      <c r="B125" s="180">
        <v>2334</v>
      </c>
      <c r="C125" s="39" t="s">
        <v>1054</v>
      </c>
      <c r="D125" s="39" t="s">
        <v>1055</v>
      </c>
      <c r="E125" s="39" t="s">
        <v>1056</v>
      </c>
      <c r="F125" s="39" t="s">
        <v>1057</v>
      </c>
      <c r="G125" s="40" t="s">
        <v>1058</v>
      </c>
      <c r="H125" s="40" t="s">
        <v>16341</v>
      </c>
      <c r="I125" s="40" t="s">
        <v>1059</v>
      </c>
      <c r="J125" s="40" t="s">
        <v>1060</v>
      </c>
      <c r="K125" s="46" t="s">
        <v>116</v>
      </c>
      <c r="L125" s="40" t="s">
        <v>2771</v>
      </c>
      <c r="M125" s="204">
        <v>343</v>
      </c>
      <c r="N125" s="13" t="s">
        <v>124</v>
      </c>
      <c r="O125" s="5" t="s">
        <v>1585</v>
      </c>
      <c r="P125" s="14" t="s">
        <v>78</v>
      </c>
      <c r="Q125" s="16" t="s">
        <v>1646</v>
      </c>
      <c r="R125" s="14" t="s">
        <v>60</v>
      </c>
      <c r="S125" s="14" t="s">
        <v>48</v>
      </c>
      <c r="T125" s="14" t="s">
        <v>42</v>
      </c>
      <c r="U125" s="14" t="s">
        <v>1</v>
      </c>
      <c r="V125" s="14" t="s">
        <v>1</v>
      </c>
      <c r="W125" s="14" t="s">
        <v>1</v>
      </c>
      <c r="X125" s="14" t="s">
        <v>1</v>
      </c>
      <c r="Y125" s="14" t="s">
        <v>1</v>
      </c>
      <c r="Z125" s="14" t="s">
        <v>1</v>
      </c>
      <c r="AA125" s="227"/>
      <c r="AB125" s="227"/>
      <c r="AC125" s="227"/>
      <c r="AD125" s="227"/>
    </row>
    <row r="126" spans="1:30" ht="150" x14ac:dyDescent="0.35">
      <c r="A126" s="43" t="s">
        <v>116</v>
      </c>
      <c r="B126" s="179">
        <v>2776</v>
      </c>
      <c r="C126" s="39" t="s">
        <v>1061</v>
      </c>
      <c r="D126" s="39" t="s">
        <v>1062</v>
      </c>
      <c r="E126" s="39" t="s">
        <v>1063</v>
      </c>
      <c r="F126" s="39" t="s">
        <v>1064</v>
      </c>
      <c r="G126" s="40" t="s">
        <v>1065</v>
      </c>
      <c r="H126" s="40" t="s">
        <v>1066</v>
      </c>
      <c r="I126" s="40" t="s">
        <v>1067</v>
      </c>
      <c r="J126" s="40" t="s">
        <v>1068</v>
      </c>
      <c r="K126" s="46" t="s">
        <v>116</v>
      </c>
      <c r="L126" s="40" t="s">
        <v>2470</v>
      </c>
      <c r="M126" s="204">
        <v>131</v>
      </c>
      <c r="N126" s="13" t="s">
        <v>124</v>
      </c>
      <c r="O126" s="5" t="s">
        <v>1585</v>
      </c>
      <c r="P126" s="14" t="s">
        <v>72</v>
      </c>
      <c r="Q126" s="16" t="s">
        <v>1647</v>
      </c>
      <c r="R126" s="14" t="s">
        <v>60</v>
      </c>
      <c r="S126" s="14" t="s">
        <v>48</v>
      </c>
      <c r="T126" s="14" t="s">
        <v>42</v>
      </c>
      <c r="U126" s="14" t="s">
        <v>1</v>
      </c>
      <c r="V126" s="14" t="s">
        <v>1</v>
      </c>
      <c r="W126" s="14" t="s">
        <v>1</v>
      </c>
      <c r="X126" s="14" t="s">
        <v>1</v>
      </c>
      <c r="Y126" s="14" t="s">
        <v>1</v>
      </c>
      <c r="Z126" s="14" t="s">
        <v>1</v>
      </c>
      <c r="AA126" s="227"/>
      <c r="AB126" s="227"/>
      <c r="AC126" s="227"/>
      <c r="AD126" s="227"/>
    </row>
    <row r="127" spans="1:30" ht="162.5" x14ac:dyDescent="0.35">
      <c r="A127" s="43" t="s">
        <v>116</v>
      </c>
      <c r="B127" s="180">
        <v>2777</v>
      </c>
      <c r="C127" s="39" t="s">
        <v>1069</v>
      </c>
      <c r="D127" s="39" t="s">
        <v>1070</v>
      </c>
      <c r="E127" s="39" t="s">
        <v>1071</v>
      </c>
      <c r="F127" s="39" t="s">
        <v>1072</v>
      </c>
      <c r="G127" s="40" t="s">
        <v>1073</v>
      </c>
      <c r="H127" s="40" t="s">
        <v>1074</v>
      </c>
      <c r="I127" s="40" t="s">
        <v>1075</v>
      </c>
      <c r="J127" s="40" t="s">
        <v>1076</v>
      </c>
      <c r="K127" s="46" t="s">
        <v>111</v>
      </c>
      <c r="L127" s="40" t="s">
        <v>3914</v>
      </c>
      <c r="M127" s="204"/>
      <c r="N127" s="13" t="s">
        <v>124</v>
      </c>
      <c r="O127" s="5" t="s">
        <v>1585</v>
      </c>
      <c r="P127" s="16" t="s">
        <v>1615</v>
      </c>
      <c r="Q127" s="16" t="s">
        <v>1648</v>
      </c>
      <c r="R127" s="14" t="s">
        <v>60</v>
      </c>
      <c r="S127" s="14" t="s">
        <v>48</v>
      </c>
      <c r="T127" s="14" t="s">
        <v>42</v>
      </c>
      <c r="U127" s="14" t="s">
        <v>1</v>
      </c>
      <c r="V127" s="14" t="s">
        <v>1</v>
      </c>
      <c r="W127" s="14" t="s">
        <v>1</v>
      </c>
      <c r="X127" s="14" t="s">
        <v>1</v>
      </c>
      <c r="Y127" s="14" t="s">
        <v>1</v>
      </c>
      <c r="Z127" s="14" t="s">
        <v>1</v>
      </c>
      <c r="AA127" s="227"/>
      <c r="AB127" s="227"/>
      <c r="AC127" s="227"/>
      <c r="AD127" s="227"/>
    </row>
    <row r="128" spans="1:30" ht="112.5" x14ac:dyDescent="0.35">
      <c r="A128" s="43" t="s">
        <v>111</v>
      </c>
      <c r="B128" s="179">
        <v>2781</v>
      </c>
      <c r="C128" s="39" t="s">
        <v>1077</v>
      </c>
      <c r="D128" s="39" t="s">
        <v>1078</v>
      </c>
      <c r="E128" s="39" t="s">
        <v>1079</v>
      </c>
      <c r="F128" s="39" t="s">
        <v>1080</v>
      </c>
      <c r="G128" s="40" t="s">
        <v>696</v>
      </c>
      <c r="H128" s="40" t="s">
        <v>697</v>
      </c>
      <c r="I128" s="40" t="s">
        <v>1081</v>
      </c>
      <c r="J128" s="40" t="s">
        <v>1082</v>
      </c>
      <c r="K128" s="46" t="s">
        <v>116</v>
      </c>
      <c r="L128" s="40" t="s">
        <v>3914</v>
      </c>
      <c r="M128" s="204"/>
      <c r="N128" s="13" t="s">
        <v>302</v>
      </c>
      <c r="O128" s="5" t="s">
        <v>1585</v>
      </c>
      <c r="P128" s="16" t="s">
        <v>1615</v>
      </c>
      <c r="Q128" s="16" t="s">
        <v>1649</v>
      </c>
      <c r="R128" s="14"/>
      <c r="S128" s="14"/>
      <c r="T128" s="5" t="s">
        <v>42</v>
      </c>
      <c r="U128" s="14" t="s">
        <v>1</v>
      </c>
      <c r="V128" s="14" t="s">
        <v>1</v>
      </c>
      <c r="W128" s="14" t="s">
        <v>1</v>
      </c>
      <c r="X128" s="14" t="s">
        <v>1</v>
      </c>
      <c r="Y128" s="14" t="s">
        <v>1</v>
      </c>
      <c r="Z128" s="14" t="s">
        <v>1</v>
      </c>
      <c r="AA128" s="227"/>
      <c r="AB128" s="227"/>
      <c r="AC128" s="227"/>
      <c r="AD128" s="227"/>
    </row>
    <row r="129" spans="1:30" ht="175" x14ac:dyDescent="0.35">
      <c r="A129" s="43" t="s">
        <v>111</v>
      </c>
      <c r="B129" s="179">
        <v>2783</v>
      </c>
      <c r="C129" s="39" t="s">
        <v>1084</v>
      </c>
      <c r="D129" s="39" t="s">
        <v>1085</v>
      </c>
      <c r="E129" s="39" t="s">
        <v>1086</v>
      </c>
      <c r="F129" s="39" t="s">
        <v>1087</v>
      </c>
      <c r="G129" s="40" t="s">
        <v>698</v>
      </c>
      <c r="H129" s="40" t="s">
        <v>699</v>
      </c>
      <c r="I129" s="40" t="s">
        <v>1088</v>
      </c>
      <c r="J129" s="40" t="s">
        <v>1089</v>
      </c>
      <c r="K129" s="46" t="s">
        <v>116</v>
      </c>
      <c r="L129" s="40" t="s">
        <v>3914</v>
      </c>
      <c r="M129" s="204"/>
      <c r="N129" s="13" t="s">
        <v>302</v>
      </c>
      <c r="O129" s="5" t="s">
        <v>1585</v>
      </c>
      <c r="P129" s="16" t="s">
        <v>1615</v>
      </c>
      <c r="Q129" s="16" t="s">
        <v>1650</v>
      </c>
      <c r="R129" s="14"/>
      <c r="S129" s="5" t="s">
        <v>48</v>
      </c>
      <c r="T129" s="14"/>
      <c r="U129" s="14" t="s">
        <v>1</v>
      </c>
      <c r="V129" s="14" t="s">
        <v>1</v>
      </c>
      <c r="W129" s="14" t="s">
        <v>1</v>
      </c>
      <c r="X129" s="14" t="s">
        <v>1</v>
      </c>
      <c r="Y129" s="14" t="s">
        <v>1</v>
      </c>
      <c r="Z129" s="14" t="s">
        <v>1</v>
      </c>
      <c r="AA129" s="227"/>
      <c r="AB129" s="227"/>
      <c r="AC129" s="227"/>
      <c r="AD129" s="227"/>
    </row>
    <row r="130" spans="1:30" ht="162.5" x14ac:dyDescent="0.35">
      <c r="A130" s="43" t="s">
        <v>111</v>
      </c>
      <c r="B130" s="181">
        <v>2794</v>
      </c>
      <c r="C130" s="39" t="s">
        <v>1090</v>
      </c>
      <c r="D130" s="39" t="s">
        <v>1091</v>
      </c>
      <c r="E130" s="39" t="s">
        <v>1092</v>
      </c>
      <c r="F130" s="39" t="s">
        <v>1093</v>
      </c>
      <c r="G130" s="40" t="s">
        <v>330</v>
      </c>
      <c r="H130" s="40" t="s">
        <v>331</v>
      </c>
      <c r="I130" s="40" t="s">
        <v>1094</v>
      </c>
      <c r="J130" s="40" t="s">
        <v>1095</v>
      </c>
      <c r="K130" s="46" t="s">
        <v>111</v>
      </c>
      <c r="L130" s="40" t="s">
        <v>2458</v>
      </c>
      <c r="M130" s="204">
        <v>58</v>
      </c>
      <c r="N130" s="13" t="s">
        <v>302</v>
      </c>
      <c r="O130" s="5" t="s">
        <v>1585</v>
      </c>
      <c r="P130" s="16" t="s">
        <v>16286</v>
      </c>
      <c r="Q130" s="16" t="s">
        <v>16287</v>
      </c>
      <c r="R130" s="14" t="s">
        <v>60</v>
      </c>
      <c r="S130" s="14" t="s">
        <v>48</v>
      </c>
      <c r="T130" s="14"/>
      <c r="U130" s="14" t="s">
        <v>1</v>
      </c>
      <c r="V130" s="14" t="s">
        <v>1</v>
      </c>
      <c r="W130" s="14" t="s">
        <v>1</v>
      </c>
      <c r="X130" s="14" t="s">
        <v>1</v>
      </c>
      <c r="Y130" s="14" t="s">
        <v>1</v>
      </c>
      <c r="Z130" s="14" t="s">
        <v>1</v>
      </c>
      <c r="AA130" s="15" t="s">
        <v>2883</v>
      </c>
      <c r="AB130" s="12" t="s">
        <v>16214</v>
      </c>
      <c r="AC130" s="228" t="s">
        <v>16219</v>
      </c>
      <c r="AD130" s="227">
        <v>2.2999999999999998</v>
      </c>
    </row>
    <row r="131" spans="1:30" ht="112.5" x14ac:dyDescent="0.35">
      <c r="A131" s="43" t="s">
        <v>111</v>
      </c>
      <c r="B131" s="179">
        <v>2989</v>
      </c>
      <c r="C131" s="39" t="s">
        <v>1096</v>
      </c>
      <c r="D131" s="39" t="s">
        <v>1097</v>
      </c>
      <c r="E131" s="39" t="s">
        <v>1098</v>
      </c>
      <c r="F131" s="39" t="s">
        <v>1099</v>
      </c>
      <c r="G131" s="40" t="s">
        <v>540</v>
      </c>
      <c r="H131" s="40" t="s">
        <v>541</v>
      </c>
      <c r="I131" s="40" t="s">
        <v>1100</v>
      </c>
      <c r="J131" s="40" t="s">
        <v>1101</v>
      </c>
      <c r="K131" s="46" t="s">
        <v>111</v>
      </c>
      <c r="L131" s="40" t="s">
        <v>3914</v>
      </c>
      <c r="M131" s="204"/>
      <c r="N131" s="13" t="s">
        <v>302</v>
      </c>
      <c r="O131" s="5" t="s">
        <v>1585</v>
      </c>
      <c r="P131" s="14" t="s">
        <v>66</v>
      </c>
      <c r="Q131" s="16" t="s">
        <v>1651</v>
      </c>
      <c r="R131" s="14" t="s">
        <v>60</v>
      </c>
      <c r="S131" s="14" t="s">
        <v>48</v>
      </c>
      <c r="T131" s="14"/>
      <c r="U131" s="14" t="s">
        <v>1</v>
      </c>
      <c r="V131" s="14" t="s">
        <v>1</v>
      </c>
      <c r="W131" s="14" t="s">
        <v>1</v>
      </c>
      <c r="X131" s="14" t="s">
        <v>1</v>
      </c>
      <c r="Y131" s="14" t="s">
        <v>1</v>
      </c>
      <c r="Z131" s="14" t="s">
        <v>1</v>
      </c>
      <c r="AA131" s="227"/>
      <c r="AB131" s="227"/>
      <c r="AC131" s="227"/>
      <c r="AD131" s="227"/>
    </row>
    <row r="132" spans="1:30" ht="112.5" x14ac:dyDescent="0.35">
      <c r="A132" s="43" t="s">
        <v>116</v>
      </c>
      <c r="B132" s="179">
        <v>2990</v>
      </c>
      <c r="C132" s="39" t="s">
        <v>1102</v>
      </c>
      <c r="D132" s="39" t="s">
        <v>1103</v>
      </c>
      <c r="E132" s="39" t="s">
        <v>1104</v>
      </c>
      <c r="F132" s="39" t="s">
        <v>1105</v>
      </c>
      <c r="G132" s="40" t="s">
        <v>542</v>
      </c>
      <c r="H132" s="40" t="s">
        <v>543</v>
      </c>
      <c r="I132" s="40" t="s">
        <v>1106</v>
      </c>
      <c r="J132" s="40" t="s">
        <v>1107</v>
      </c>
      <c r="K132" s="46" t="s">
        <v>111</v>
      </c>
      <c r="L132" s="40" t="s">
        <v>3914</v>
      </c>
      <c r="M132" s="204"/>
      <c r="N132" s="13" t="s">
        <v>124</v>
      </c>
      <c r="O132" s="5" t="s">
        <v>1585</v>
      </c>
      <c r="P132" s="14" t="s">
        <v>66</v>
      </c>
      <c r="Q132" s="16" t="s">
        <v>1652</v>
      </c>
      <c r="R132" s="14" t="s">
        <v>60</v>
      </c>
      <c r="S132" s="14" t="s">
        <v>48</v>
      </c>
      <c r="T132" s="14" t="s">
        <v>42</v>
      </c>
      <c r="U132" s="14" t="s">
        <v>1</v>
      </c>
      <c r="V132" s="14" t="s">
        <v>1</v>
      </c>
      <c r="W132" s="14" t="s">
        <v>1</v>
      </c>
      <c r="X132" s="14" t="s">
        <v>1</v>
      </c>
      <c r="Y132" s="14" t="s">
        <v>1</v>
      </c>
      <c r="Z132" s="14" t="s">
        <v>1</v>
      </c>
      <c r="AA132" s="227"/>
      <c r="AB132" s="227"/>
      <c r="AC132" s="227"/>
      <c r="AD132" s="227"/>
    </row>
    <row r="133" spans="1:30" ht="112.5" x14ac:dyDescent="0.35">
      <c r="A133" s="43" t="s">
        <v>116</v>
      </c>
      <c r="B133" s="179">
        <v>2995</v>
      </c>
      <c r="C133" s="39" t="s">
        <v>1108</v>
      </c>
      <c r="D133" s="39" t="s">
        <v>1109</v>
      </c>
      <c r="E133" s="39" t="s">
        <v>1110</v>
      </c>
      <c r="F133" s="39" t="s">
        <v>1111</v>
      </c>
      <c r="G133" s="40" t="s">
        <v>957</v>
      </c>
      <c r="H133" s="40" t="s">
        <v>958</v>
      </c>
      <c r="I133" s="40" t="s">
        <v>1112</v>
      </c>
      <c r="J133" s="40" t="s">
        <v>1113</v>
      </c>
      <c r="K133" s="46" t="s">
        <v>111</v>
      </c>
      <c r="L133" s="40" t="s">
        <v>3914</v>
      </c>
      <c r="M133" s="204"/>
      <c r="N133" s="13" t="s">
        <v>124</v>
      </c>
      <c r="O133" s="5" t="s">
        <v>1585</v>
      </c>
      <c r="P133" s="14" t="s">
        <v>66</v>
      </c>
      <c r="Q133" s="16" t="s">
        <v>1653</v>
      </c>
      <c r="R133" s="14" t="s">
        <v>60</v>
      </c>
      <c r="S133" s="14" t="s">
        <v>48</v>
      </c>
      <c r="T133" s="14" t="s">
        <v>42</v>
      </c>
      <c r="U133" s="14" t="s">
        <v>1</v>
      </c>
      <c r="V133" s="14" t="s">
        <v>1</v>
      </c>
      <c r="W133" s="14" t="s">
        <v>1</v>
      </c>
      <c r="X133" s="14" t="s">
        <v>1</v>
      </c>
      <c r="Y133" s="14" t="s">
        <v>1</v>
      </c>
      <c r="Z133" s="14" t="s">
        <v>1</v>
      </c>
      <c r="AA133" s="227"/>
      <c r="AB133" s="227"/>
      <c r="AC133" s="227"/>
      <c r="AD133" s="227"/>
    </row>
    <row r="134" spans="1:30" ht="112.5" x14ac:dyDescent="0.35">
      <c r="A134" s="43" t="s">
        <v>116</v>
      </c>
      <c r="B134" s="179">
        <v>2999</v>
      </c>
      <c r="C134" s="39" t="s">
        <v>1114</v>
      </c>
      <c r="D134" s="39" t="s">
        <v>1115</v>
      </c>
      <c r="E134" s="39" t="s">
        <v>1116</v>
      </c>
      <c r="F134" s="39" t="s">
        <v>1117</v>
      </c>
      <c r="G134" s="40" t="s">
        <v>536</v>
      </c>
      <c r="H134" s="40" t="s">
        <v>537</v>
      </c>
      <c r="I134" s="40" t="s">
        <v>1118</v>
      </c>
      <c r="J134" s="40" t="s">
        <v>1119</v>
      </c>
      <c r="K134" s="46" t="s">
        <v>116</v>
      </c>
      <c r="L134" s="40" t="s">
        <v>2592</v>
      </c>
      <c r="M134" s="204">
        <v>271</v>
      </c>
      <c r="N134" s="13" t="s">
        <v>124</v>
      </c>
      <c r="O134" s="5" t="s">
        <v>1585</v>
      </c>
      <c r="P134" s="14" t="s">
        <v>66</v>
      </c>
      <c r="Q134" s="16" t="s">
        <v>1653</v>
      </c>
      <c r="R134" s="14" t="s">
        <v>60</v>
      </c>
      <c r="S134" s="14" t="s">
        <v>48</v>
      </c>
      <c r="T134" s="14" t="s">
        <v>42</v>
      </c>
      <c r="U134" s="14" t="s">
        <v>1</v>
      </c>
      <c r="V134" s="14" t="s">
        <v>1</v>
      </c>
      <c r="W134" s="14" t="s">
        <v>1</v>
      </c>
      <c r="X134" s="14" t="s">
        <v>1</v>
      </c>
      <c r="Y134" s="14" t="s">
        <v>1</v>
      </c>
      <c r="Z134" s="14" t="s">
        <v>1</v>
      </c>
      <c r="AA134" s="227"/>
      <c r="AB134" s="227"/>
      <c r="AC134" s="227"/>
      <c r="AD134" s="227"/>
    </row>
    <row r="135" spans="1:30" ht="112.5" x14ac:dyDescent="0.35">
      <c r="A135" s="43" t="s">
        <v>116</v>
      </c>
      <c r="B135" s="179">
        <v>3000</v>
      </c>
      <c r="C135" s="39" t="s">
        <v>1120</v>
      </c>
      <c r="D135" s="39" t="s">
        <v>1121</v>
      </c>
      <c r="E135" s="39" t="s">
        <v>1122</v>
      </c>
      <c r="F135" s="39" t="s">
        <v>1123</v>
      </c>
      <c r="G135" s="40" t="s">
        <v>538</v>
      </c>
      <c r="H135" s="40" t="s">
        <v>539</v>
      </c>
      <c r="I135" s="40" t="s">
        <v>1124</v>
      </c>
      <c r="J135" s="40" t="s">
        <v>1125</v>
      </c>
      <c r="K135" s="46" t="s">
        <v>111</v>
      </c>
      <c r="L135" s="40" t="s">
        <v>3914</v>
      </c>
      <c r="M135" s="204"/>
      <c r="N135" s="13" t="s">
        <v>124</v>
      </c>
      <c r="O135" s="5" t="s">
        <v>1585</v>
      </c>
      <c r="P135" s="14" t="s">
        <v>66</v>
      </c>
      <c r="Q135" s="16" t="s">
        <v>1654</v>
      </c>
      <c r="R135" s="14" t="s">
        <v>60</v>
      </c>
      <c r="S135" s="14" t="s">
        <v>48</v>
      </c>
      <c r="T135" s="14" t="s">
        <v>42</v>
      </c>
      <c r="U135" s="14" t="s">
        <v>1</v>
      </c>
      <c r="V135" s="14" t="s">
        <v>1</v>
      </c>
      <c r="W135" s="14" t="s">
        <v>1</v>
      </c>
      <c r="X135" s="14" t="s">
        <v>1</v>
      </c>
      <c r="Y135" s="14" t="s">
        <v>1</v>
      </c>
      <c r="Z135" s="14" t="s">
        <v>1</v>
      </c>
      <c r="AA135" s="227"/>
      <c r="AB135" s="227"/>
      <c r="AC135" s="227"/>
      <c r="AD135" s="227"/>
    </row>
    <row r="136" spans="1:30" ht="100" x14ac:dyDescent="0.35">
      <c r="A136" s="43" t="s">
        <v>111</v>
      </c>
      <c r="B136" s="179">
        <v>3070</v>
      </c>
      <c r="C136" s="39" t="s">
        <v>1126</v>
      </c>
      <c r="D136" s="39" t="s">
        <v>1127</v>
      </c>
      <c r="E136" s="39" t="s">
        <v>1128</v>
      </c>
      <c r="F136" s="39" t="s">
        <v>1129</v>
      </c>
      <c r="G136" s="40" t="s">
        <v>1130</v>
      </c>
      <c r="H136" s="40" t="s">
        <v>1131</v>
      </c>
      <c r="I136" s="40" t="s">
        <v>1132</v>
      </c>
      <c r="J136" s="40" t="s">
        <v>1133</v>
      </c>
      <c r="K136" s="46" t="s">
        <v>111</v>
      </c>
      <c r="L136" s="40" t="s">
        <v>3016</v>
      </c>
      <c r="M136" s="204">
        <v>274</v>
      </c>
      <c r="N136" s="13" t="s">
        <v>302</v>
      </c>
      <c r="O136" s="5" t="s">
        <v>1585</v>
      </c>
      <c r="P136" s="14" t="s">
        <v>78</v>
      </c>
      <c r="Q136" s="16" t="s">
        <v>1655</v>
      </c>
      <c r="R136" s="14" t="s">
        <v>60</v>
      </c>
      <c r="S136" s="14" t="s">
        <v>48</v>
      </c>
      <c r="T136" s="14"/>
      <c r="U136" s="14" t="s">
        <v>1</v>
      </c>
      <c r="V136" s="14" t="s">
        <v>1</v>
      </c>
      <c r="W136" s="14" t="s">
        <v>1</v>
      </c>
      <c r="X136" s="14" t="s">
        <v>1</v>
      </c>
      <c r="Y136" s="14" t="s">
        <v>1</v>
      </c>
      <c r="Z136" s="14" t="s">
        <v>1</v>
      </c>
      <c r="AA136" s="227"/>
      <c r="AB136" s="227"/>
      <c r="AC136" s="227"/>
      <c r="AD136" s="227"/>
    </row>
    <row r="137" spans="1:30" ht="100" x14ac:dyDescent="0.35">
      <c r="A137" s="43" t="s">
        <v>111</v>
      </c>
      <c r="B137" s="179">
        <v>3087</v>
      </c>
      <c r="C137" s="39" t="s">
        <v>1137</v>
      </c>
      <c r="D137" s="39" t="s">
        <v>1138</v>
      </c>
      <c r="E137" s="39" t="s">
        <v>1139</v>
      </c>
      <c r="F137" s="39" t="s">
        <v>1140</v>
      </c>
      <c r="G137" s="40" t="s">
        <v>1141</v>
      </c>
      <c r="H137" s="40" t="s">
        <v>1142</v>
      </c>
      <c r="I137" s="40" t="s">
        <v>1143</v>
      </c>
      <c r="J137" s="40" t="s">
        <v>1144</v>
      </c>
      <c r="K137" s="46" t="s">
        <v>111</v>
      </c>
      <c r="L137" s="40" t="s">
        <v>3914</v>
      </c>
      <c r="M137" s="204"/>
      <c r="N137" s="13" t="s">
        <v>3835</v>
      </c>
      <c r="O137" s="14"/>
      <c r="P137" s="14"/>
      <c r="Q137" s="16" t="s">
        <v>112</v>
      </c>
      <c r="R137" s="14"/>
      <c r="S137" s="14"/>
      <c r="T137" s="14"/>
      <c r="U137" s="14"/>
      <c r="V137" s="14"/>
      <c r="W137" s="14"/>
      <c r="X137" s="14"/>
      <c r="Y137" s="14"/>
      <c r="Z137" s="14"/>
      <c r="AA137" s="227"/>
      <c r="AB137" s="227"/>
      <c r="AC137" s="227"/>
      <c r="AD137" s="227"/>
    </row>
    <row r="138" spans="1:30" ht="100" x14ac:dyDescent="0.35">
      <c r="A138" s="43" t="s">
        <v>111</v>
      </c>
      <c r="B138" s="179">
        <v>3237</v>
      </c>
      <c r="C138" s="39" t="s">
        <v>1145</v>
      </c>
      <c r="D138" s="39" t="s">
        <v>1146</v>
      </c>
      <c r="E138" s="39" t="s">
        <v>1147</v>
      </c>
      <c r="F138" s="39" t="s">
        <v>1148</v>
      </c>
      <c r="G138" s="40" t="s">
        <v>1149</v>
      </c>
      <c r="H138" s="40" t="s">
        <v>16342</v>
      </c>
      <c r="I138" s="40" t="s">
        <v>1151</v>
      </c>
      <c r="J138" s="40" t="s">
        <v>1152</v>
      </c>
      <c r="K138" s="46" t="s">
        <v>116</v>
      </c>
      <c r="L138" s="40" t="s">
        <v>3935</v>
      </c>
      <c r="M138" s="204">
        <v>114</v>
      </c>
      <c r="N138" s="13" t="s">
        <v>3835</v>
      </c>
      <c r="O138" s="14"/>
      <c r="P138" s="14"/>
      <c r="Q138" s="16"/>
      <c r="R138" s="14"/>
      <c r="S138" s="14"/>
      <c r="T138" s="14"/>
      <c r="U138" s="14"/>
      <c r="V138" s="14"/>
      <c r="W138" s="14"/>
      <c r="X138" s="14"/>
      <c r="Y138" s="14"/>
      <c r="Z138" s="14"/>
      <c r="AA138" s="227"/>
      <c r="AB138" s="227"/>
      <c r="AC138" s="227"/>
      <c r="AD138" s="227"/>
    </row>
    <row r="139" spans="1:30" ht="162.5" x14ac:dyDescent="0.35">
      <c r="A139" s="43" t="s">
        <v>111</v>
      </c>
      <c r="B139" s="179">
        <v>3238</v>
      </c>
      <c r="C139" s="39" t="s">
        <v>1153</v>
      </c>
      <c r="D139" s="39" t="s">
        <v>1154</v>
      </c>
      <c r="E139" s="39" t="s">
        <v>1155</v>
      </c>
      <c r="F139" s="39" t="s">
        <v>1156</v>
      </c>
      <c r="G139" s="40" t="s">
        <v>1157</v>
      </c>
      <c r="H139" s="40" t="s">
        <v>16343</v>
      </c>
      <c r="I139" s="40" t="s">
        <v>1159</v>
      </c>
      <c r="J139" s="40" t="s">
        <v>1160</v>
      </c>
      <c r="K139" s="46" t="s">
        <v>116</v>
      </c>
      <c r="L139" s="40" t="s">
        <v>3936</v>
      </c>
      <c r="M139" s="204">
        <v>115</v>
      </c>
      <c r="N139" s="13" t="s">
        <v>3835</v>
      </c>
      <c r="O139" s="14"/>
      <c r="P139" s="14"/>
      <c r="Q139" s="16"/>
      <c r="R139" s="14"/>
      <c r="S139" s="14"/>
      <c r="T139" s="14"/>
      <c r="U139" s="14"/>
      <c r="V139" s="14"/>
      <c r="W139" s="14"/>
      <c r="X139" s="14"/>
      <c r="Y139" s="14"/>
      <c r="Z139" s="14"/>
      <c r="AA139" s="227"/>
      <c r="AB139" s="227"/>
      <c r="AC139" s="227"/>
      <c r="AD139" s="227"/>
    </row>
    <row r="140" spans="1:30" ht="112.5" x14ac:dyDescent="0.35">
      <c r="A140" s="43" t="s">
        <v>111</v>
      </c>
      <c r="B140" s="179">
        <v>3240</v>
      </c>
      <c r="C140" s="39" t="s">
        <v>1161</v>
      </c>
      <c r="D140" s="39" t="s">
        <v>1162</v>
      </c>
      <c r="E140" s="39" t="s">
        <v>1163</v>
      </c>
      <c r="F140" s="39" t="s">
        <v>1164</v>
      </c>
      <c r="G140" s="40" t="s">
        <v>1165</v>
      </c>
      <c r="H140" s="40" t="s">
        <v>1166</v>
      </c>
      <c r="I140" s="40" t="s">
        <v>2834</v>
      </c>
      <c r="J140" s="40" t="s">
        <v>2835</v>
      </c>
      <c r="K140" s="46" t="s">
        <v>111</v>
      </c>
      <c r="L140" s="40" t="s">
        <v>3915</v>
      </c>
      <c r="M140" s="204" t="s">
        <v>3914</v>
      </c>
      <c r="N140" s="13" t="s">
        <v>3835</v>
      </c>
      <c r="O140" s="14"/>
      <c r="P140" s="14"/>
      <c r="Q140" s="16"/>
      <c r="R140" s="14"/>
      <c r="S140" s="14"/>
      <c r="T140" s="14"/>
      <c r="U140" s="14"/>
      <c r="V140" s="14"/>
      <c r="W140" s="14"/>
      <c r="X140" s="14"/>
      <c r="Y140" s="14"/>
      <c r="Z140" s="14"/>
      <c r="AA140" s="227"/>
      <c r="AB140" s="227"/>
      <c r="AC140" s="227"/>
      <c r="AD140" s="227"/>
    </row>
    <row r="141" spans="1:30" ht="112.5" x14ac:dyDescent="0.35">
      <c r="A141" s="43" t="s">
        <v>111</v>
      </c>
      <c r="B141" s="179">
        <v>3241</v>
      </c>
      <c r="C141" s="39" t="s">
        <v>1167</v>
      </c>
      <c r="D141" s="39" t="s">
        <v>1168</v>
      </c>
      <c r="E141" s="39" t="s">
        <v>1169</v>
      </c>
      <c r="F141" s="39" t="s">
        <v>1170</v>
      </c>
      <c r="G141" s="40" t="s">
        <v>1171</v>
      </c>
      <c r="H141" s="40" t="s">
        <v>1172</v>
      </c>
      <c r="I141" s="40" t="s">
        <v>1173</v>
      </c>
      <c r="J141" s="40" t="s">
        <v>1174</v>
      </c>
      <c r="K141" s="46" t="s">
        <v>116</v>
      </c>
      <c r="L141" s="40" t="s">
        <v>3914</v>
      </c>
      <c r="M141" s="204"/>
      <c r="N141" s="13" t="s">
        <v>3835</v>
      </c>
      <c r="O141" s="14"/>
      <c r="P141" s="14"/>
      <c r="Q141" s="16"/>
      <c r="R141" s="14"/>
      <c r="S141" s="14"/>
      <c r="T141" s="14"/>
      <c r="U141" s="14"/>
      <c r="V141" s="14"/>
      <c r="W141" s="14"/>
      <c r="X141" s="14"/>
      <c r="Y141" s="14"/>
      <c r="Z141" s="14"/>
      <c r="AA141" s="227"/>
      <c r="AB141" s="227"/>
      <c r="AC141" s="227"/>
      <c r="AD141" s="227"/>
    </row>
    <row r="142" spans="1:30" ht="112.5" x14ac:dyDescent="0.35">
      <c r="A142" s="43" t="s">
        <v>111</v>
      </c>
      <c r="B142" s="179">
        <v>3244</v>
      </c>
      <c r="C142" s="39" t="s">
        <v>1176</v>
      </c>
      <c r="D142" s="39" t="s">
        <v>1177</v>
      </c>
      <c r="E142" s="39" t="s">
        <v>1178</v>
      </c>
      <c r="F142" s="39" t="s">
        <v>1179</v>
      </c>
      <c r="G142" s="40" t="s">
        <v>1180</v>
      </c>
      <c r="H142" s="40" t="s">
        <v>16344</v>
      </c>
      <c r="I142" s="40" t="s">
        <v>2836</v>
      </c>
      <c r="J142" s="40" t="s">
        <v>2837</v>
      </c>
      <c r="K142" s="46" t="s">
        <v>111</v>
      </c>
      <c r="L142" s="40" t="s">
        <v>3915</v>
      </c>
      <c r="M142" s="204" t="s">
        <v>3914</v>
      </c>
      <c r="N142" s="13" t="s">
        <v>3835</v>
      </c>
      <c r="O142" s="14"/>
      <c r="P142" s="14"/>
      <c r="Q142" s="16"/>
      <c r="R142" s="14"/>
      <c r="S142" s="14"/>
      <c r="T142" s="14"/>
      <c r="U142" s="14"/>
      <c r="V142" s="14"/>
      <c r="W142" s="14"/>
      <c r="X142" s="14"/>
      <c r="Y142" s="14"/>
      <c r="Z142" s="14"/>
      <c r="AA142" s="227"/>
      <c r="AB142" s="227"/>
      <c r="AC142" s="227"/>
      <c r="AD142" s="227"/>
    </row>
    <row r="143" spans="1:30" ht="112.5" x14ac:dyDescent="0.35">
      <c r="A143" s="43" t="s">
        <v>111</v>
      </c>
      <c r="B143" s="179">
        <v>3245</v>
      </c>
      <c r="C143" s="39" t="s">
        <v>1182</v>
      </c>
      <c r="D143" s="39" t="s">
        <v>1183</v>
      </c>
      <c r="E143" s="39" t="s">
        <v>1184</v>
      </c>
      <c r="F143" s="39" t="s">
        <v>1185</v>
      </c>
      <c r="G143" s="40" t="s">
        <v>1186</v>
      </c>
      <c r="H143" s="40" t="s">
        <v>1187</v>
      </c>
      <c r="I143" s="40" t="s">
        <v>1188</v>
      </c>
      <c r="J143" s="40" t="s">
        <v>1189</v>
      </c>
      <c r="K143" s="46" t="s">
        <v>116</v>
      </c>
      <c r="L143" s="40" t="s">
        <v>3914</v>
      </c>
      <c r="M143" s="204"/>
      <c r="N143" s="13" t="s">
        <v>3835</v>
      </c>
      <c r="O143" s="14"/>
      <c r="P143" s="14"/>
      <c r="Q143" s="16"/>
      <c r="R143" s="14"/>
      <c r="S143" s="14"/>
      <c r="T143" s="14"/>
      <c r="U143" s="14"/>
      <c r="V143" s="14"/>
      <c r="W143" s="14"/>
      <c r="X143" s="14"/>
      <c r="Y143" s="14"/>
      <c r="Z143" s="14"/>
      <c r="AA143" s="227"/>
      <c r="AB143" s="227"/>
      <c r="AC143" s="227"/>
      <c r="AD143" s="227"/>
    </row>
    <row r="144" spans="1:30" ht="100" x14ac:dyDescent="0.35">
      <c r="A144" s="43" t="s">
        <v>111</v>
      </c>
      <c r="B144" s="180">
        <v>3506</v>
      </c>
      <c r="C144" s="39" t="s">
        <v>1202</v>
      </c>
      <c r="D144" s="39" t="s">
        <v>1203</v>
      </c>
      <c r="E144" s="39" t="s">
        <v>3092</v>
      </c>
      <c r="F144" s="39" t="s">
        <v>1204</v>
      </c>
      <c r="G144" s="40" t="s">
        <v>1205</v>
      </c>
      <c r="H144" s="40" t="s">
        <v>1206</v>
      </c>
      <c r="I144" s="40" t="s">
        <v>1207</v>
      </c>
      <c r="J144" s="40" t="s">
        <v>1208</v>
      </c>
      <c r="K144" s="46" t="s">
        <v>116</v>
      </c>
      <c r="L144" s="40" t="s">
        <v>3914</v>
      </c>
      <c r="M144" s="204"/>
      <c r="N144" s="13" t="s">
        <v>302</v>
      </c>
      <c r="O144" s="5" t="s">
        <v>1585</v>
      </c>
      <c r="P144" s="15" t="s">
        <v>74</v>
      </c>
      <c r="Q144" s="16" t="s">
        <v>1656</v>
      </c>
      <c r="R144" s="14"/>
      <c r="S144" s="14" t="s">
        <v>48</v>
      </c>
      <c r="T144" s="14"/>
      <c r="U144" s="14" t="s">
        <v>1</v>
      </c>
      <c r="V144" s="14" t="s">
        <v>1</v>
      </c>
      <c r="W144" s="14" t="s">
        <v>1</v>
      </c>
      <c r="X144" s="14" t="s">
        <v>1</v>
      </c>
      <c r="Y144" s="14" t="s">
        <v>1</v>
      </c>
      <c r="Z144" s="14" t="s">
        <v>1</v>
      </c>
      <c r="AA144" s="227"/>
      <c r="AB144" s="227"/>
      <c r="AC144" s="227"/>
      <c r="AD144" s="227"/>
    </row>
    <row r="145" spans="1:30" ht="100" x14ac:dyDescent="0.35">
      <c r="A145" s="43" t="s">
        <v>116</v>
      </c>
      <c r="B145" s="180">
        <v>3508</v>
      </c>
      <c r="C145" s="39" t="s">
        <v>1210</v>
      </c>
      <c r="D145" s="39" t="s">
        <v>1211</v>
      </c>
      <c r="E145" s="39" t="s">
        <v>1212</v>
      </c>
      <c r="F145" s="39" t="s">
        <v>1213</v>
      </c>
      <c r="G145" s="40" t="s">
        <v>1214</v>
      </c>
      <c r="H145" s="40" t="s">
        <v>1215</v>
      </c>
      <c r="I145" s="40" t="s">
        <v>1216</v>
      </c>
      <c r="J145" s="40" t="s">
        <v>1217</v>
      </c>
      <c r="K145" s="46" t="s">
        <v>116</v>
      </c>
      <c r="L145" s="40" t="s">
        <v>3914</v>
      </c>
      <c r="M145" s="204"/>
      <c r="N145" s="13" t="s">
        <v>124</v>
      </c>
      <c r="O145" s="5" t="s">
        <v>1587</v>
      </c>
      <c r="P145" s="14"/>
      <c r="Q145" s="16" t="s">
        <v>112</v>
      </c>
      <c r="R145" s="14" t="s">
        <v>60</v>
      </c>
      <c r="S145" s="14" t="s">
        <v>48</v>
      </c>
      <c r="T145" s="14" t="s">
        <v>42</v>
      </c>
      <c r="U145" s="14" t="s">
        <v>1</v>
      </c>
      <c r="V145" s="14" t="s">
        <v>1</v>
      </c>
      <c r="W145" s="14" t="s">
        <v>1</v>
      </c>
      <c r="X145" s="14" t="s">
        <v>1</v>
      </c>
      <c r="Y145" s="14" t="s">
        <v>1</v>
      </c>
      <c r="Z145" s="14" t="s">
        <v>1</v>
      </c>
      <c r="AA145" s="227"/>
      <c r="AB145" s="227"/>
      <c r="AC145" s="227"/>
      <c r="AD145" s="227"/>
    </row>
    <row r="146" spans="1:30" ht="137.5" x14ac:dyDescent="0.35">
      <c r="A146" s="43" t="s">
        <v>111</v>
      </c>
      <c r="B146" s="180">
        <v>3515</v>
      </c>
      <c r="C146" s="39" t="s">
        <v>1219</v>
      </c>
      <c r="D146" s="39" t="s">
        <v>1220</v>
      </c>
      <c r="E146" s="39" t="s">
        <v>1221</v>
      </c>
      <c r="F146" s="39" t="s">
        <v>1222</v>
      </c>
      <c r="G146" s="40" t="s">
        <v>1223</v>
      </c>
      <c r="H146" s="40" t="s">
        <v>1224</v>
      </c>
      <c r="I146" s="40" t="s">
        <v>1225</v>
      </c>
      <c r="J146" s="40" t="s">
        <v>1226</v>
      </c>
      <c r="K146" s="46" t="s">
        <v>116</v>
      </c>
      <c r="L146" s="40" t="s">
        <v>3914</v>
      </c>
      <c r="M146" s="204"/>
      <c r="N146" s="13" t="s">
        <v>302</v>
      </c>
      <c r="O146" s="5" t="s">
        <v>1585</v>
      </c>
      <c r="P146" s="16" t="s">
        <v>16224</v>
      </c>
      <c r="Q146" s="16" t="s">
        <v>16225</v>
      </c>
      <c r="R146" s="14"/>
      <c r="S146" s="5" t="s">
        <v>48</v>
      </c>
      <c r="T146" s="14"/>
      <c r="U146" s="14" t="s">
        <v>1</v>
      </c>
      <c r="V146" s="14" t="s">
        <v>1</v>
      </c>
      <c r="W146" s="14" t="s">
        <v>1</v>
      </c>
      <c r="X146" s="14" t="s">
        <v>1</v>
      </c>
      <c r="Y146" s="14" t="s">
        <v>1</v>
      </c>
      <c r="Z146" s="14" t="s">
        <v>1</v>
      </c>
      <c r="AA146" s="15" t="s">
        <v>2883</v>
      </c>
      <c r="AB146" s="15" t="s">
        <v>16222</v>
      </c>
      <c r="AC146" s="228" t="s">
        <v>16223</v>
      </c>
      <c r="AD146" s="15">
        <v>2.2000000000000002</v>
      </c>
    </row>
    <row r="147" spans="1:30" ht="262.5" x14ac:dyDescent="0.35">
      <c r="A147" s="43" t="s">
        <v>116</v>
      </c>
      <c r="B147" s="180">
        <v>3517</v>
      </c>
      <c r="C147" s="39" t="s">
        <v>1228</v>
      </c>
      <c r="D147" s="39" t="s">
        <v>1229</v>
      </c>
      <c r="E147" s="39" t="s">
        <v>1230</v>
      </c>
      <c r="F147" s="39" t="s">
        <v>1231</v>
      </c>
      <c r="G147" s="40" t="s">
        <v>1232</v>
      </c>
      <c r="H147" s="40" t="s">
        <v>16345</v>
      </c>
      <c r="I147" s="40" t="s">
        <v>1234</v>
      </c>
      <c r="J147" s="40" t="s">
        <v>1235</v>
      </c>
      <c r="K147" s="46" t="s">
        <v>116</v>
      </c>
      <c r="L147" s="40" t="s">
        <v>3914</v>
      </c>
      <c r="M147" s="204"/>
      <c r="N147" s="13" t="s">
        <v>124</v>
      </c>
      <c r="O147" s="5" t="s">
        <v>1587</v>
      </c>
      <c r="P147" s="14"/>
      <c r="Q147" s="16" t="s">
        <v>112</v>
      </c>
      <c r="R147" s="14" t="s">
        <v>60</v>
      </c>
      <c r="S147" s="14" t="s">
        <v>48</v>
      </c>
      <c r="T147" s="14" t="s">
        <v>42</v>
      </c>
      <c r="U147" s="14" t="s">
        <v>1</v>
      </c>
      <c r="V147" s="14" t="s">
        <v>1</v>
      </c>
      <c r="W147" s="14" t="s">
        <v>1</v>
      </c>
      <c r="X147" s="14" t="s">
        <v>1</v>
      </c>
      <c r="Y147" s="14" t="s">
        <v>1</v>
      </c>
      <c r="Z147" s="14" t="s">
        <v>1</v>
      </c>
      <c r="AA147" s="227"/>
      <c r="AB147" s="227"/>
      <c r="AC147" s="227"/>
      <c r="AD147" s="227"/>
    </row>
    <row r="148" spans="1:30" ht="162.5" x14ac:dyDescent="0.35">
      <c r="A148" s="43" t="s">
        <v>111</v>
      </c>
      <c r="B148" s="179">
        <v>3531</v>
      </c>
      <c r="C148" s="39" t="s">
        <v>3081</v>
      </c>
      <c r="D148" s="39" t="s">
        <v>3082</v>
      </c>
      <c r="E148" s="39" t="s">
        <v>3083</v>
      </c>
      <c r="F148" s="39" t="s">
        <v>3084</v>
      </c>
      <c r="G148" s="40" t="s">
        <v>1237</v>
      </c>
      <c r="H148" s="40" t="s">
        <v>1238</v>
      </c>
      <c r="I148" s="40" t="s">
        <v>1239</v>
      </c>
      <c r="J148" s="40" t="s">
        <v>1240</v>
      </c>
      <c r="K148" s="46" t="s">
        <v>116</v>
      </c>
      <c r="L148" s="40" t="s">
        <v>3937</v>
      </c>
      <c r="M148" s="204">
        <v>344</v>
      </c>
      <c r="N148" s="13" t="s">
        <v>302</v>
      </c>
      <c r="O148" s="14" t="s">
        <v>1585</v>
      </c>
      <c r="P148" s="16" t="s">
        <v>68</v>
      </c>
      <c r="Q148" s="16" t="s">
        <v>1657</v>
      </c>
      <c r="R148" s="14"/>
      <c r="S148" s="14" t="s">
        <v>48</v>
      </c>
      <c r="T148" s="14"/>
      <c r="U148" s="14" t="s">
        <v>1593</v>
      </c>
      <c r="V148" s="14" t="s">
        <v>1593</v>
      </c>
      <c r="W148" s="14" t="s">
        <v>1593</v>
      </c>
      <c r="X148" s="14" t="s">
        <v>1593</v>
      </c>
      <c r="Y148" s="14" t="s">
        <v>1</v>
      </c>
      <c r="Z148" s="14" t="s">
        <v>1593</v>
      </c>
      <c r="AA148" s="227"/>
      <c r="AB148" s="227"/>
      <c r="AC148" s="227"/>
      <c r="AD148" s="227"/>
    </row>
    <row r="149" spans="1:30" ht="100" x14ac:dyDescent="0.35">
      <c r="A149" s="43" t="s">
        <v>116</v>
      </c>
      <c r="B149" s="179">
        <v>3541</v>
      </c>
      <c r="C149" s="39" t="s">
        <v>1241</v>
      </c>
      <c r="D149" s="39" t="s">
        <v>1242</v>
      </c>
      <c r="E149" s="39" t="s">
        <v>1243</v>
      </c>
      <c r="F149" s="39" t="s">
        <v>1244</v>
      </c>
      <c r="G149" s="40" t="s">
        <v>1245</v>
      </c>
      <c r="H149" s="40" t="s">
        <v>1246</v>
      </c>
      <c r="I149" s="40" t="s">
        <v>1247</v>
      </c>
      <c r="J149" s="40" t="s">
        <v>1248</v>
      </c>
      <c r="K149" s="46" t="s">
        <v>111</v>
      </c>
      <c r="L149" s="40" t="s">
        <v>3914</v>
      </c>
      <c r="M149" s="204"/>
      <c r="N149" s="13" t="s">
        <v>124</v>
      </c>
      <c r="O149" s="5" t="s">
        <v>1587</v>
      </c>
      <c r="P149" s="14"/>
      <c r="Q149" s="16" t="s">
        <v>112</v>
      </c>
      <c r="R149" s="14" t="s">
        <v>60</v>
      </c>
      <c r="S149" s="14" t="s">
        <v>48</v>
      </c>
      <c r="T149" s="14" t="s">
        <v>42</v>
      </c>
      <c r="U149" s="14" t="s">
        <v>1</v>
      </c>
      <c r="V149" s="14" t="s">
        <v>1</v>
      </c>
      <c r="W149" s="14" t="s">
        <v>1</v>
      </c>
      <c r="X149" s="14" t="s">
        <v>1</v>
      </c>
      <c r="Y149" s="14" t="s">
        <v>1</v>
      </c>
      <c r="Z149" s="14" t="s">
        <v>1</v>
      </c>
      <c r="AA149" s="227"/>
      <c r="AB149" s="227"/>
      <c r="AC149" s="227"/>
      <c r="AD149" s="227"/>
    </row>
    <row r="150" spans="1:30" ht="150" x14ac:dyDescent="0.35">
      <c r="A150" s="43" t="s">
        <v>116</v>
      </c>
      <c r="B150" s="179">
        <v>3546</v>
      </c>
      <c r="C150" s="39" t="s">
        <v>1249</v>
      </c>
      <c r="D150" s="39" t="s">
        <v>1250</v>
      </c>
      <c r="E150" s="39" t="s">
        <v>1251</v>
      </c>
      <c r="F150" s="39" t="s">
        <v>1252</v>
      </c>
      <c r="G150" s="40" t="s">
        <v>1253</v>
      </c>
      <c r="H150" s="40" t="s">
        <v>1254</v>
      </c>
      <c r="I150" s="40" t="s">
        <v>1255</v>
      </c>
      <c r="J150" s="40" t="s">
        <v>1256</v>
      </c>
      <c r="K150" s="46" t="s">
        <v>111</v>
      </c>
      <c r="L150" s="40" t="s">
        <v>3914</v>
      </c>
      <c r="M150" s="204"/>
      <c r="N150" s="13" t="s">
        <v>124</v>
      </c>
      <c r="O150" s="5" t="s">
        <v>1585</v>
      </c>
      <c r="P150" s="14" t="s">
        <v>78</v>
      </c>
      <c r="Q150" s="16" t="s">
        <v>1658</v>
      </c>
      <c r="R150" s="14" t="s">
        <v>60</v>
      </c>
      <c r="S150" s="14" t="s">
        <v>48</v>
      </c>
      <c r="T150" s="14" t="s">
        <v>42</v>
      </c>
      <c r="U150" s="14" t="s">
        <v>1</v>
      </c>
      <c r="V150" s="14" t="s">
        <v>1</v>
      </c>
      <c r="W150" s="14" t="s">
        <v>1</v>
      </c>
      <c r="X150" s="14" t="s">
        <v>1</v>
      </c>
      <c r="Y150" s="14" t="s">
        <v>1</v>
      </c>
      <c r="Z150" s="14" t="s">
        <v>1</v>
      </c>
      <c r="AA150" s="227"/>
      <c r="AB150" s="227"/>
      <c r="AC150" s="227"/>
      <c r="AD150" s="227"/>
    </row>
    <row r="151" spans="1:30" ht="126.5" x14ac:dyDescent="0.35">
      <c r="A151" s="43" t="s">
        <v>111</v>
      </c>
      <c r="B151" s="179">
        <v>3552</v>
      </c>
      <c r="C151" s="39" t="s">
        <v>1257</v>
      </c>
      <c r="D151" s="39" t="s">
        <v>1258</v>
      </c>
      <c r="E151" s="39" t="s">
        <v>1259</v>
      </c>
      <c r="F151" s="39" t="s">
        <v>1260</v>
      </c>
      <c r="G151" s="40" t="s">
        <v>1261</v>
      </c>
      <c r="H151" s="40" t="s">
        <v>1262</v>
      </c>
      <c r="I151" s="40" t="s">
        <v>1263</v>
      </c>
      <c r="J151" s="40" t="s">
        <v>1264</v>
      </c>
      <c r="K151" s="46" t="s">
        <v>116</v>
      </c>
      <c r="L151" s="40" t="s">
        <v>3914</v>
      </c>
      <c r="M151" s="204"/>
      <c r="N151" s="13" t="s">
        <v>302</v>
      </c>
      <c r="O151" s="14" t="s">
        <v>1585</v>
      </c>
      <c r="P151" s="16" t="s">
        <v>68</v>
      </c>
      <c r="Q151" s="16" t="s">
        <v>1659</v>
      </c>
      <c r="R151" s="14" t="s">
        <v>60</v>
      </c>
      <c r="S151" s="14" t="s">
        <v>48</v>
      </c>
      <c r="T151" s="260"/>
      <c r="U151" s="14" t="s">
        <v>1593</v>
      </c>
      <c r="V151" s="14" t="s">
        <v>1593</v>
      </c>
      <c r="W151" s="14" t="s">
        <v>1593</v>
      </c>
      <c r="X151" s="14" t="s">
        <v>1593</v>
      </c>
      <c r="Y151" s="14" t="s">
        <v>1</v>
      </c>
      <c r="Z151" s="14" t="s">
        <v>1593</v>
      </c>
      <c r="AA151" s="15" t="s">
        <v>2883</v>
      </c>
      <c r="AB151" s="15" t="s">
        <v>16259</v>
      </c>
      <c r="AC151" s="12" t="s">
        <v>16260</v>
      </c>
      <c r="AD151" s="15">
        <v>2.2000000000000002</v>
      </c>
    </row>
    <row r="152" spans="1:30" ht="115" x14ac:dyDescent="0.35">
      <c r="A152" s="43" t="s">
        <v>111</v>
      </c>
      <c r="B152" s="180">
        <v>3587</v>
      </c>
      <c r="C152" s="39" t="s">
        <v>1266</v>
      </c>
      <c r="D152" s="39" t="s">
        <v>1267</v>
      </c>
      <c r="E152" s="39" t="s">
        <v>1268</v>
      </c>
      <c r="F152" s="39" t="s">
        <v>1269</v>
      </c>
      <c r="G152" s="40" t="s">
        <v>1270</v>
      </c>
      <c r="H152" s="40" t="s">
        <v>1271</v>
      </c>
      <c r="I152" s="40" t="s">
        <v>1272</v>
      </c>
      <c r="J152" s="40" t="s">
        <v>1273</v>
      </c>
      <c r="K152" s="46" t="s">
        <v>116</v>
      </c>
      <c r="L152" s="40" t="s">
        <v>3938</v>
      </c>
      <c r="M152" s="204" t="s">
        <v>3943</v>
      </c>
      <c r="N152" s="13" t="s">
        <v>302</v>
      </c>
      <c r="O152" s="5" t="s">
        <v>1585</v>
      </c>
      <c r="P152" s="5" t="s">
        <v>78</v>
      </c>
      <c r="Q152" s="16" t="s">
        <v>3848</v>
      </c>
      <c r="R152" s="14" t="s">
        <v>60</v>
      </c>
      <c r="S152" s="14"/>
      <c r="T152" s="5" t="s">
        <v>42</v>
      </c>
      <c r="U152" s="14" t="s">
        <v>1</v>
      </c>
      <c r="V152" s="14" t="s">
        <v>1</v>
      </c>
      <c r="W152" s="14" t="s">
        <v>1</v>
      </c>
      <c r="X152" s="14" t="s">
        <v>1</v>
      </c>
      <c r="Y152" s="14" t="s">
        <v>1</v>
      </c>
      <c r="Z152" s="14" t="s">
        <v>1</v>
      </c>
      <c r="AA152" s="227" t="s">
        <v>2883</v>
      </c>
      <c r="AB152" s="227" t="s">
        <v>2880</v>
      </c>
      <c r="AC152" s="228" t="s">
        <v>2891</v>
      </c>
      <c r="AD152" s="227">
        <v>1.2</v>
      </c>
    </row>
    <row r="153" spans="1:30" ht="100" x14ac:dyDescent="0.35">
      <c r="A153" s="43" t="s">
        <v>111</v>
      </c>
      <c r="B153" s="179">
        <v>3604</v>
      </c>
      <c r="C153" s="39" t="s">
        <v>1274</v>
      </c>
      <c r="D153" s="39" t="s">
        <v>1275</v>
      </c>
      <c r="E153" s="39" t="s">
        <v>1276</v>
      </c>
      <c r="F153" s="39" t="s">
        <v>1277</v>
      </c>
      <c r="G153" s="40" t="s">
        <v>1278</v>
      </c>
      <c r="H153" s="40" t="s">
        <v>1279</v>
      </c>
      <c r="I153" s="40" t="s">
        <v>1280</v>
      </c>
      <c r="J153" s="40" t="s">
        <v>1281</v>
      </c>
      <c r="K153" s="46" t="s">
        <v>111</v>
      </c>
      <c r="L153" s="40" t="s">
        <v>3914</v>
      </c>
      <c r="M153" s="204"/>
      <c r="N153" s="13" t="s">
        <v>302</v>
      </c>
      <c r="O153" s="5" t="s">
        <v>1585</v>
      </c>
      <c r="P153" s="14" t="s">
        <v>74</v>
      </c>
      <c r="Q153" s="16" t="s">
        <v>1660</v>
      </c>
      <c r="R153" s="14" t="s">
        <v>60</v>
      </c>
      <c r="S153" s="14" t="s">
        <v>48</v>
      </c>
      <c r="T153" s="14"/>
      <c r="U153" s="14" t="s">
        <v>1</v>
      </c>
      <c r="V153" s="14" t="s">
        <v>1</v>
      </c>
      <c r="W153" s="14" t="s">
        <v>1</v>
      </c>
      <c r="X153" s="14" t="s">
        <v>1</v>
      </c>
      <c r="Y153" s="14" t="s">
        <v>1</v>
      </c>
      <c r="Z153" s="14" t="s">
        <v>1</v>
      </c>
      <c r="AA153" s="227"/>
      <c r="AB153" s="227"/>
      <c r="AC153" s="227"/>
      <c r="AD153" s="227"/>
    </row>
    <row r="154" spans="1:30" ht="125" x14ac:dyDescent="0.35">
      <c r="A154" s="43" t="s">
        <v>111</v>
      </c>
      <c r="B154" s="179">
        <v>3607</v>
      </c>
      <c r="C154" s="39" t="s">
        <v>1282</v>
      </c>
      <c r="D154" s="39" t="s">
        <v>1283</v>
      </c>
      <c r="E154" s="39" t="s">
        <v>1284</v>
      </c>
      <c r="F154" s="39" t="s">
        <v>1285</v>
      </c>
      <c r="G154" s="40" t="s">
        <v>1286</v>
      </c>
      <c r="H154" s="40" t="s">
        <v>1287</v>
      </c>
      <c r="I154" s="40" t="s">
        <v>1288</v>
      </c>
      <c r="J154" s="40" t="s">
        <v>1289</v>
      </c>
      <c r="K154" s="46" t="s">
        <v>116</v>
      </c>
      <c r="L154" s="40" t="s">
        <v>3024</v>
      </c>
      <c r="M154" s="204">
        <v>301</v>
      </c>
      <c r="N154" s="13" t="s">
        <v>302</v>
      </c>
      <c r="O154" s="5" t="s">
        <v>1585</v>
      </c>
      <c r="P154" s="14" t="s">
        <v>74</v>
      </c>
      <c r="Q154" s="16" t="s">
        <v>1661</v>
      </c>
      <c r="R154" s="260"/>
      <c r="S154" s="14" t="s">
        <v>48</v>
      </c>
      <c r="T154" s="14"/>
      <c r="U154" s="14" t="s">
        <v>1</v>
      </c>
      <c r="V154" s="14" t="s">
        <v>1</v>
      </c>
      <c r="W154" s="14" t="s">
        <v>1</v>
      </c>
      <c r="X154" s="14" t="s">
        <v>1</v>
      </c>
      <c r="Y154" s="14" t="s">
        <v>1</v>
      </c>
      <c r="Z154" s="14" t="s">
        <v>1</v>
      </c>
      <c r="AA154" s="15" t="s">
        <v>2883</v>
      </c>
      <c r="AB154" s="15" t="s">
        <v>16071</v>
      </c>
      <c r="AC154" s="12" t="s">
        <v>16072</v>
      </c>
      <c r="AD154" s="15">
        <v>2.1</v>
      </c>
    </row>
    <row r="155" spans="1:30" ht="100" x14ac:dyDescent="0.35">
      <c r="A155" s="43" t="s">
        <v>111</v>
      </c>
      <c r="B155" s="180">
        <v>3611</v>
      </c>
      <c r="C155" s="39" t="s">
        <v>3958</v>
      </c>
      <c r="D155" s="39" t="s">
        <v>3959</v>
      </c>
      <c r="E155" s="39" t="s">
        <v>3960</v>
      </c>
      <c r="F155" s="39" t="s">
        <v>3961</v>
      </c>
      <c r="G155" s="40" t="s">
        <v>1290</v>
      </c>
      <c r="H155" s="40" t="s">
        <v>1291</v>
      </c>
      <c r="I155" s="40" t="s">
        <v>1292</v>
      </c>
      <c r="J155" s="40" t="s">
        <v>1293</v>
      </c>
      <c r="K155" s="46" t="s">
        <v>111</v>
      </c>
      <c r="L155" s="40" t="s">
        <v>3914</v>
      </c>
      <c r="M155" s="204"/>
      <c r="N155" s="13" t="s">
        <v>302</v>
      </c>
      <c r="O155" s="5" t="s">
        <v>1585</v>
      </c>
      <c r="P155" s="7" t="s">
        <v>1662</v>
      </c>
      <c r="Q155" s="16" t="s">
        <v>1663</v>
      </c>
      <c r="R155" s="14" t="s">
        <v>60</v>
      </c>
      <c r="S155" s="14" t="s">
        <v>48</v>
      </c>
      <c r="T155" s="14"/>
      <c r="U155" s="14" t="s">
        <v>1</v>
      </c>
      <c r="V155" s="14" t="s">
        <v>1</v>
      </c>
      <c r="W155" s="14" t="s">
        <v>1</v>
      </c>
      <c r="X155" s="14" t="s">
        <v>1</v>
      </c>
      <c r="Y155" s="14" t="s">
        <v>1</v>
      </c>
      <c r="Z155" s="14" t="s">
        <v>1</v>
      </c>
      <c r="AA155" s="227"/>
      <c r="AB155" s="227"/>
      <c r="AC155" s="227"/>
      <c r="AD155" s="227"/>
    </row>
    <row r="156" spans="1:30" ht="100" x14ac:dyDescent="0.35">
      <c r="A156" s="158" t="s">
        <v>116</v>
      </c>
      <c r="B156" s="179">
        <v>3614</v>
      </c>
      <c r="C156" s="39" t="s">
        <v>1294</v>
      </c>
      <c r="D156" s="39" t="s">
        <v>1295</v>
      </c>
      <c r="E156" s="39" t="s">
        <v>1296</v>
      </c>
      <c r="F156" s="39" t="s">
        <v>1297</v>
      </c>
      <c r="G156" s="40" t="s">
        <v>1298</v>
      </c>
      <c r="H156" s="40" t="s">
        <v>1299</v>
      </c>
      <c r="I156" s="40" t="s">
        <v>1300</v>
      </c>
      <c r="J156" s="40" t="s">
        <v>1301</v>
      </c>
      <c r="K156" s="46" t="s">
        <v>111</v>
      </c>
      <c r="L156" s="40" t="s">
        <v>3914</v>
      </c>
      <c r="M156" s="204"/>
      <c r="N156" s="13" t="s">
        <v>124</v>
      </c>
      <c r="O156" s="5" t="s">
        <v>1585</v>
      </c>
      <c r="P156" s="16" t="s">
        <v>1662</v>
      </c>
      <c r="Q156" s="16" t="s">
        <v>1820</v>
      </c>
      <c r="R156" s="14" t="s">
        <v>60</v>
      </c>
      <c r="S156" s="14" t="s">
        <v>48</v>
      </c>
      <c r="T156" s="14" t="s">
        <v>42</v>
      </c>
      <c r="U156" s="14" t="s">
        <v>1</v>
      </c>
      <c r="V156" s="14" t="s">
        <v>1</v>
      </c>
      <c r="W156" s="14" t="s">
        <v>1</v>
      </c>
      <c r="X156" s="14" t="s">
        <v>1</v>
      </c>
      <c r="Y156" s="14" t="s">
        <v>1</v>
      </c>
      <c r="Z156" s="14" t="s">
        <v>1</v>
      </c>
      <c r="AA156" s="228" t="s">
        <v>1826</v>
      </c>
      <c r="AB156" s="227" t="s">
        <v>1816</v>
      </c>
      <c r="AC156" s="229" t="s">
        <v>1822</v>
      </c>
      <c r="AD156" s="227">
        <v>1.1000000000000001</v>
      </c>
    </row>
    <row r="157" spans="1:30" ht="112.5" x14ac:dyDescent="0.35">
      <c r="A157" s="43" t="s">
        <v>116</v>
      </c>
      <c r="B157" s="180">
        <v>3616</v>
      </c>
      <c r="C157" s="39" t="s">
        <v>1302</v>
      </c>
      <c r="D157" s="39" t="s">
        <v>1303</v>
      </c>
      <c r="E157" s="39" t="s">
        <v>1304</v>
      </c>
      <c r="F157" s="39" t="s">
        <v>1297</v>
      </c>
      <c r="G157" s="40" t="s">
        <v>1305</v>
      </c>
      <c r="H157" s="40" t="s">
        <v>1306</v>
      </c>
      <c r="I157" s="40" t="s">
        <v>1307</v>
      </c>
      <c r="J157" s="40" t="s">
        <v>1308</v>
      </c>
      <c r="K157" s="46" t="s">
        <v>111</v>
      </c>
      <c r="L157" s="40" t="s">
        <v>3914</v>
      </c>
      <c r="M157" s="204"/>
      <c r="N157" s="13" t="s">
        <v>124</v>
      </c>
      <c r="O157" s="5" t="s">
        <v>1585</v>
      </c>
      <c r="P157" s="14" t="s">
        <v>74</v>
      </c>
      <c r="Q157" s="16" t="s">
        <v>1665</v>
      </c>
      <c r="R157" s="14" t="s">
        <v>60</v>
      </c>
      <c r="S157" s="14" t="s">
        <v>48</v>
      </c>
      <c r="T157" s="14" t="s">
        <v>42</v>
      </c>
      <c r="U157" s="14" t="s">
        <v>1</v>
      </c>
      <c r="V157" s="14" t="s">
        <v>1</v>
      </c>
      <c r="W157" s="14" t="s">
        <v>1</v>
      </c>
      <c r="X157" s="14" t="s">
        <v>1</v>
      </c>
      <c r="Y157" s="14" t="s">
        <v>1</v>
      </c>
      <c r="Z157" s="14" t="s">
        <v>1</v>
      </c>
      <c r="AA157" s="227"/>
      <c r="AB157" s="227"/>
      <c r="AC157" s="227"/>
      <c r="AD157" s="227"/>
    </row>
    <row r="158" spans="1:30" ht="100" x14ac:dyDescent="0.35">
      <c r="A158" s="43" t="s">
        <v>111</v>
      </c>
      <c r="B158" s="180">
        <v>3618</v>
      </c>
      <c r="C158" s="39" t="s">
        <v>1309</v>
      </c>
      <c r="D158" s="39" t="s">
        <v>1310</v>
      </c>
      <c r="E158" s="39" t="s">
        <v>1311</v>
      </c>
      <c r="F158" s="39" t="s">
        <v>1312</v>
      </c>
      <c r="G158" s="40" t="s">
        <v>1313</v>
      </c>
      <c r="H158" s="40" t="s">
        <v>1314</v>
      </c>
      <c r="I158" s="40" t="s">
        <v>1315</v>
      </c>
      <c r="J158" s="40" t="s">
        <v>1316</v>
      </c>
      <c r="K158" s="46" t="s">
        <v>111</v>
      </c>
      <c r="L158" s="40" t="s">
        <v>3914</v>
      </c>
      <c r="M158" s="204"/>
      <c r="N158" s="13" t="s">
        <v>302</v>
      </c>
      <c r="O158" s="5" t="s">
        <v>1585</v>
      </c>
      <c r="P158" s="16" t="s">
        <v>1662</v>
      </c>
      <c r="Q158" s="16" t="s">
        <v>1664</v>
      </c>
      <c r="R158" s="14" t="s">
        <v>60</v>
      </c>
      <c r="S158" s="14" t="s">
        <v>48</v>
      </c>
      <c r="T158" s="14"/>
      <c r="U158" s="14" t="s">
        <v>1</v>
      </c>
      <c r="V158" s="14" t="s">
        <v>1</v>
      </c>
      <c r="W158" s="14" t="s">
        <v>1</v>
      </c>
      <c r="X158" s="14" t="s">
        <v>1</v>
      </c>
      <c r="Y158" s="14" t="s">
        <v>1</v>
      </c>
      <c r="Z158" s="14" t="s">
        <v>1</v>
      </c>
      <c r="AA158" s="228" t="s">
        <v>1826</v>
      </c>
      <c r="AB158" s="227" t="s">
        <v>1816</v>
      </c>
      <c r="AC158" s="228" t="s">
        <v>1817</v>
      </c>
      <c r="AD158" s="227">
        <v>1.1000000000000001</v>
      </c>
    </row>
    <row r="159" spans="1:30" ht="112.5" x14ac:dyDescent="0.35">
      <c r="A159" s="43" t="s">
        <v>116</v>
      </c>
      <c r="B159" s="180">
        <v>3619</v>
      </c>
      <c r="C159" s="39" t="s">
        <v>1317</v>
      </c>
      <c r="D159" s="39" t="s">
        <v>1318</v>
      </c>
      <c r="E159" s="39" t="s">
        <v>1319</v>
      </c>
      <c r="F159" s="39" t="s">
        <v>1320</v>
      </c>
      <c r="G159" s="40" t="s">
        <v>1321</v>
      </c>
      <c r="H159" s="40" t="s">
        <v>1322</v>
      </c>
      <c r="I159" s="40" t="s">
        <v>1323</v>
      </c>
      <c r="J159" s="40" t="s">
        <v>1324</v>
      </c>
      <c r="K159" s="46" t="s">
        <v>111</v>
      </c>
      <c r="L159" s="40" t="s">
        <v>3914</v>
      </c>
      <c r="M159" s="204"/>
      <c r="N159" s="13" t="s">
        <v>124</v>
      </c>
      <c r="O159" s="5" t="s">
        <v>1585</v>
      </c>
      <c r="P159" s="14" t="s">
        <v>74</v>
      </c>
      <c r="Q159" s="16" t="s">
        <v>1666</v>
      </c>
      <c r="R159" s="14" t="s">
        <v>60</v>
      </c>
      <c r="S159" s="14" t="s">
        <v>48</v>
      </c>
      <c r="T159" s="14" t="s">
        <v>42</v>
      </c>
      <c r="U159" s="14" t="s">
        <v>1</v>
      </c>
      <c r="V159" s="14" t="s">
        <v>1</v>
      </c>
      <c r="W159" s="14" t="s">
        <v>1</v>
      </c>
      <c r="X159" s="14" t="s">
        <v>1</v>
      </c>
      <c r="Y159" s="14" t="s">
        <v>1</v>
      </c>
      <c r="Z159" s="14" t="s">
        <v>1</v>
      </c>
      <c r="AA159" s="227"/>
      <c r="AB159" s="227"/>
      <c r="AC159" s="227"/>
      <c r="AD159" s="227"/>
    </row>
    <row r="160" spans="1:30" ht="125" x14ac:dyDescent="0.35">
      <c r="A160" s="158" t="s">
        <v>111</v>
      </c>
      <c r="B160" s="180">
        <v>3620</v>
      </c>
      <c r="C160" s="39" t="s">
        <v>1325</v>
      </c>
      <c r="D160" s="39" t="s">
        <v>1326</v>
      </c>
      <c r="E160" s="39" t="s">
        <v>1327</v>
      </c>
      <c r="F160" s="39" t="s">
        <v>1312</v>
      </c>
      <c r="G160" s="40" t="s">
        <v>1328</v>
      </c>
      <c r="H160" s="40" t="s">
        <v>1329</v>
      </c>
      <c r="I160" s="40" t="s">
        <v>1330</v>
      </c>
      <c r="J160" s="40" t="s">
        <v>1331</v>
      </c>
      <c r="K160" s="46" t="s">
        <v>111</v>
      </c>
      <c r="L160" s="40" t="s">
        <v>3914</v>
      </c>
      <c r="M160" s="204"/>
      <c r="N160" s="13" t="s">
        <v>124</v>
      </c>
      <c r="O160" s="5" t="s">
        <v>1585</v>
      </c>
      <c r="P160" s="14" t="s">
        <v>74</v>
      </c>
      <c r="Q160" s="16" t="s">
        <v>2882</v>
      </c>
      <c r="R160" s="14" t="s">
        <v>60</v>
      </c>
      <c r="S160" s="14" t="s">
        <v>48</v>
      </c>
      <c r="T160" s="14" t="s">
        <v>42</v>
      </c>
      <c r="U160" s="14" t="s">
        <v>1</v>
      </c>
      <c r="V160" s="14" t="s">
        <v>1</v>
      </c>
      <c r="W160" s="14" t="s">
        <v>1</v>
      </c>
      <c r="X160" s="14" t="s">
        <v>1</v>
      </c>
      <c r="Y160" s="14" t="s">
        <v>1</v>
      </c>
      <c r="Z160" s="14" t="s">
        <v>1</v>
      </c>
      <c r="AA160" s="228" t="s">
        <v>1826</v>
      </c>
      <c r="AB160" s="227" t="s">
        <v>1816</v>
      </c>
      <c r="AC160" s="229" t="s">
        <v>4162</v>
      </c>
      <c r="AD160" s="227">
        <v>1.1000000000000001</v>
      </c>
    </row>
    <row r="161" spans="1:30" ht="112.5" x14ac:dyDescent="0.35">
      <c r="A161" s="43" t="s">
        <v>116</v>
      </c>
      <c r="B161" s="180">
        <v>3703</v>
      </c>
      <c r="C161" s="39" t="s">
        <v>1332</v>
      </c>
      <c r="D161" s="39" t="s">
        <v>1333</v>
      </c>
      <c r="E161" s="39" t="s">
        <v>1334</v>
      </c>
      <c r="F161" s="39" t="s">
        <v>1335</v>
      </c>
      <c r="G161" s="40" t="s">
        <v>1336</v>
      </c>
      <c r="H161" s="40" t="s">
        <v>1337</v>
      </c>
      <c r="I161" s="40" t="s">
        <v>1338</v>
      </c>
      <c r="J161" s="40" t="s">
        <v>1339</v>
      </c>
      <c r="K161" s="46" t="s">
        <v>111</v>
      </c>
      <c r="L161" s="40" t="s">
        <v>3914</v>
      </c>
      <c r="M161" s="204"/>
      <c r="N161" s="13" t="s">
        <v>124</v>
      </c>
      <c r="O161" s="5" t="s">
        <v>1585</v>
      </c>
      <c r="P161" s="16" t="s">
        <v>1668</v>
      </c>
      <c r="Q161" s="16" t="s">
        <v>1667</v>
      </c>
      <c r="R161" s="14" t="s">
        <v>60</v>
      </c>
      <c r="S161" s="14" t="s">
        <v>48</v>
      </c>
      <c r="T161" s="14" t="s">
        <v>42</v>
      </c>
      <c r="U161" s="14" t="s">
        <v>1</v>
      </c>
      <c r="V161" s="14" t="s">
        <v>1</v>
      </c>
      <c r="W161" s="14" t="s">
        <v>1</v>
      </c>
      <c r="X161" s="14" t="s">
        <v>1</v>
      </c>
      <c r="Y161" s="14" t="s">
        <v>1</v>
      </c>
      <c r="Z161" s="14" t="s">
        <v>1</v>
      </c>
      <c r="AA161" s="227"/>
      <c r="AB161" s="227"/>
      <c r="AC161" s="227"/>
      <c r="AD161" s="227"/>
    </row>
    <row r="162" spans="1:30" ht="112.5" x14ac:dyDescent="0.35">
      <c r="A162" s="43" t="s">
        <v>116</v>
      </c>
      <c r="B162" s="179">
        <v>3704</v>
      </c>
      <c r="C162" s="39" t="s">
        <v>1340</v>
      </c>
      <c r="D162" s="39" t="s">
        <v>1341</v>
      </c>
      <c r="E162" s="39" t="s">
        <v>1342</v>
      </c>
      <c r="F162" s="39" t="s">
        <v>1335</v>
      </c>
      <c r="G162" s="40" t="s">
        <v>1343</v>
      </c>
      <c r="H162" s="40" t="s">
        <v>1344</v>
      </c>
      <c r="I162" s="40" t="s">
        <v>1345</v>
      </c>
      <c r="J162" s="40" t="s">
        <v>1346</v>
      </c>
      <c r="K162" s="46" t="s">
        <v>111</v>
      </c>
      <c r="L162" s="40" t="s">
        <v>3914</v>
      </c>
      <c r="M162" s="204"/>
      <c r="N162" s="13" t="s">
        <v>124</v>
      </c>
      <c r="O162" s="5" t="s">
        <v>1585</v>
      </c>
      <c r="P162" s="16" t="s">
        <v>1668</v>
      </c>
      <c r="Q162" s="16" t="s">
        <v>1669</v>
      </c>
      <c r="R162" s="14" t="s">
        <v>60</v>
      </c>
      <c r="S162" s="14" t="s">
        <v>48</v>
      </c>
      <c r="T162" s="14" t="s">
        <v>42</v>
      </c>
      <c r="U162" s="14" t="s">
        <v>1</v>
      </c>
      <c r="V162" s="14" t="s">
        <v>1</v>
      </c>
      <c r="W162" s="14" t="s">
        <v>1</v>
      </c>
      <c r="X162" s="14" t="s">
        <v>1</v>
      </c>
      <c r="Y162" s="14" t="s">
        <v>1</v>
      </c>
      <c r="Z162" s="14" t="s">
        <v>1</v>
      </c>
      <c r="AA162" s="227"/>
      <c r="AB162" s="227"/>
      <c r="AC162" s="227"/>
      <c r="AD162" s="227"/>
    </row>
    <row r="163" spans="1:30" ht="100" x14ac:dyDescent="0.35">
      <c r="A163" s="43" t="s">
        <v>111</v>
      </c>
      <c r="B163" s="179">
        <v>3709</v>
      </c>
      <c r="C163" s="39" t="s">
        <v>1347</v>
      </c>
      <c r="D163" s="39" t="s">
        <v>1348</v>
      </c>
      <c r="E163" s="39" t="s">
        <v>1349</v>
      </c>
      <c r="F163" s="39" t="s">
        <v>1350</v>
      </c>
      <c r="G163" s="40" t="s">
        <v>1351</v>
      </c>
      <c r="H163" s="40" t="s">
        <v>1352</v>
      </c>
      <c r="I163" s="40" t="s">
        <v>1353</v>
      </c>
      <c r="J163" s="40" t="s">
        <v>1354</v>
      </c>
      <c r="K163" s="46" t="s">
        <v>116</v>
      </c>
      <c r="L163" s="40" t="s">
        <v>3914</v>
      </c>
      <c r="M163" s="204"/>
      <c r="N163" s="13" t="s">
        <v>3835</v>
      </c>
      <c r="O163" s="14"/>
      <c r="P163" s="14"/>
      <c r="Q163" s="16"/>
      <c r="R163" s="14"/>
      <c r="S163" s="14"/>
      <c r="T163" s="14"/>
      <c r="U163" s="14"/>
      <c r="V163" s="14"/>
      <c r="W163" s="14"/>
      <c r="X163" s="14"/>
      <c r="Y163" s="14"/>
      <c r="Z163" s="14"/>
      <c r="AA163" s="227"/>
      <c r="AB163" s="227"/>
      <c r="AC163" s="227"/>
      <c r="AD163" s="227"/>
    </row>
    <row r="164" spans="1:30" ht="137.5" x14ac:dyDescent="0.35">
      <c r="A164" s="43" t="s">
        <v>116</v>
      </c>
      <c r="B164" s="179">
        <v>3721</v>
      </c>
      <c r="C164" s="39" t="s">
        <v>1356</v>
      </c>
      <c r="D164" s="39" t="s">
        <v>16347</v>
      </c>
      <c r="E164" s="39" t="s">
        <v>1357</v>
      </c>
      <c r="F164" s="39" t="s">
        <v>1358</v>
      </c>
      <c r="G164" s="40" t="s">
        <v>814</v>
      </c>
      <c r="H164" s="40" t="s">
        <v>16346</v>
      </c>
      <c r="I164" s="40" t="s">
        <v>1360</v>
      </c>
      <c r="J164" s="40" t="s">
        <v>1361</v>
      </c>
      <c r="K164" s="46" t="s">
        <v>116</v>
      </c>
      <c r="L164" s="40" t="s">
        <v>3914</v>
      </c>
      <c r="M164" s="204"/>
      <c r="N164" s="13" t="s">
        <v>124</v>
      </c>
      <c r="O164" s="5" t="s">
        <v>1587</v>
      </c>
      <c r="P164" s="14"/>
      <c r="Q164" s="16" t="s">
        <v>112</v>
      </c>
      <c r="R164" s="14" t="s">
        <v>60</v>
      </c>
      <c r="S164" s="14" t="s">
        <v>48</v>
      </c>
      <c r="T164" s="14" t="s">
        <v>42</v>
      </c>
      <c r="U164" s="14" t="s">
        <v>1</v>
      </c>
      <c r="V164" s="14" t="s">
        <v>1</v>
      </c>
      <c r="W164" s="14" t="s">
        <v>1</v>
      </c>
      <c r="X164" s="14" t="s">
        <v>1</v>
      </c>
      <c r="Y164" s="14" t="s">
        <v>1</v>
      </c>
      <c r="Z164" s="14" t="s">
        <v>1</v>
      </c>
      <c r="AA164" s="227"/>
      <c r="AB164" s="227"/>
      <c r="AC164" s="227"/>
      <c r="AD164" s="227"/>
    </row>
    <row r="165" spans="1:30" ht="137.5" x14ac:dyDescent="0.35">
      <c r="A165" s="43" t="s">
        <v>116</v>
      </c>
      <c r="B165" s="179">
        <v>3725</v>
      </c>
      <c r="C165" s="39" t="s">
        <v>1363</v>
      </c>
      <c r="D165" s="39" t="s">
        <v>16349</v>
      </c>
      <c r="E165" s="39" t="s">
        <v>1364</v>
      </c>
      <c r="F165" s="39" t="s">
        <v>1365</v>
      </c>
      <c r="G165" s="40" t="s">
        <v>831</v>
      </c>
      <c r="H165" s="40" t="s">
        <v>16348</v>
      </c>
      <c r="I165" s="40" t="s">
        <v>1367</v>
      </c>
      <c r="J165" s="40" t="s">
        <v>1368</v>
      </c>
      <c r="K165" s="46" t="s">
        <v>116</v>
      </c>
      <c r="L165" s="40" t="s">
        <v>3914</v>
      </c>
      <c r="M165" s="204"/>
      <c r="N165" s="13" t="s">
        <v>124</v>
      </c>
      <c r="O165" s="5" t="s">
        <v>1587</v>
      </c>
      <c r="P165" s="14"/>
      <c r="Q165" s="16" t="s">
        <v>112</v>
      </c>
      <c r="R165" s="14" t="s">
        <v>60</v>
      </c>
      <c r="S165" s="14" t="s">
        <v>48</v>
      </c>
      <c r="T165" s="14" t="s">
        <v>42</v>
      </c>
      <c r="U165" s="14" t="s">
        <v>1</v>
      </c>
      <c r="V165" s="14" t="s">
        <v>1</v>
      </c>
      <c r="W165" s="14" t="s">
        <v>1</v>
      </c>
      <c r="X165" s="14" t="s">
        <v>1</v>
      </c>
      <c r="Y165" s="14" t="s">
        <v>1</v>
      </c>
      <c r="Z165" s="14" t="s">
        <v>1</v>
      </c>
      <c r="AA165" s="227"/>
      <c r="AB165" s="227"/>
      <c r="AC165" s="227"/>
      <c r="AD165" s="227"/>
    </row>
    <row r="166" spans="1:30" ht="187.5" x14ac:dyDescent="0.35">
      <c r="A166" s="43" t="s">
        <v>116</v>
      </c>
      <c r="B166" s="180">
        <v>3733</v>
      </c>
      <c r="C166" s="39" t="s">
        <v>1370</v>
      </c>
      <c r="D166" s="39" t="s">
        <v>3085</v>
      </c>
      <c r="E166" s="39" t="s">
        <v>1371</v>
      </c>
      <c r="F166" s="39" t="s">
        <v>1372</v>
      </c>
      <c r="G166" s="40" t="s">
        <v>1373</v>
      </c>
      <c r="H166" s="40" t="s">
        <v>1374</v>
      </c>
      <c r="I166" s="40" t="s">
        <v>1375</v>
      </c>
      <c r="J166" s="40" t="s">
        <v>1376</v>
      </c>
      <c r="K166" s="46" t="s">
        <v>116</v>
      </c>
      <c r="L166" s="40" t="s">
        <v>3914</v>
      </c>
      <c r="M166" s="204"/>
      <c r="N166" s="13" t="s">
        <v>124</v>
      </c>
      <c r="O166" s="5" t="s">
        <v>1585</v>
      </c>
      <c r="P166" s="5" t="s">
        <v>74</v>
      </c>
      <c r="Q166" s="16" t="s">
        <v>1656</v>
      </c>
      <c r="R166" s="14" t="s">
        <v>60</v>
      </c>
      <c r="S166" s="14" t="s">
        <v>48</v>
      </c>
      <c r="T166" s="14" t="s">
        <v>42</v>
      </c>
      <c r="U166" s="14" t="s">
        <v>1</v>
      </c>
      <c r="V166" s="14" t="s">
        <v>1</v>
      </c>
      <c r="W166" s="14" t="s">
        <v>1</v>
      </c>
      <c r="X166" s="14" t="s">
        <v>1</v>
      </c>
      <c r="Y166" s="14" t="s">
        <v>1</v>
      </c>
      <c r="Z166" s="14" t="s">
        <v>1</v>
      </c>
      <c r="AA166" s="227"/>
      <c r="AB166" s="227"/>
      <c r="AC166" s="227"/>
      <c r="AD166" s="227"/>
    </row>
    <row r="167" spans="1:30" ht="137.5" x14ac:dyDescent="0.35">
      <c r="A167" s="43" t="s">
        <v>116</v>
      </c>
      <c r="B167" s="179">
        <v>3739</v>
      </c>
      <c r="C167" s="39" t="s">
        <v>1378</v>
      </c>
      <c r="D167" s="39" t="s">
        <v>16351</v>
      </c>
      <c r="E167" s="39" t="s">
        <v>1379</v>
      </c>
      <c r="F167" s="39" t="s">
        <v>1380</v>
      </c>
      <c r="G167" s="40" t="s">
        <v>847</v>
      </c>
      <c r="H167" s="40" t="s">
        <v>16350</v>
      </c>
      <c r="I167" s="40" t="s">
        <v>1382</v>
      </c>
      <c r="J167" s="40" t="s">
        <v>1383</v>
      </c>
      <c r="K167" s="46" t="s">
        <v>116</v>
      </c>
      <c r="L167" s="40" t="s">
        <v>3914</v>
      </c>
      <c r="M167" s="204"/>
      <c r="N167" s="13" t="s">
        <v>124</v>
      </c>
      <c r="O167" s="5" t="s">
        <v>1587</v>
      </c>
      <c r="P167" s="14"/>
      <c r="Q167" s="16" t="s">
        <v>112</v>
      </c>
      <c r="R167" s="14" t="s">
        <v>60</v>
      </c>
      <c r="S167" s="14" t="s">
        <v>48</v>
      </c>
      <c r="T167" s="14" t="s">
        <v>42</v>
      </c>
      <c r="U167" s="14" t="s">
        <v>1</v>
      </c>
      <c r="V167" s="14" t="s">
        <v>1</v>
      </c>
      <c r="W167" s="14" t="s">
        <v>1</v>
      </c>
      <c r="X167" s="14" t="s">
        <v>1</v>
      </c>
      <c r="Y167" s="14" t="s">
        <v>1</v>
      </c>
      <c r="Z167" s="14" t="s">
        <v>1</v>
      </c>
      <c r="AA167" s="227"/>
      <c r="AB167" s="227"/>
      <c r="AC167" s="227"/>
      <c r="AD167" s="227"/>
    </row>
    <row r="168" spans="1:30" ht="112.5" x14ac:dyDescent="0.35">
      <c r="A168" s="43" t="s">
        <v>111</v>
      </c>
      <c r="B168" s="179">
        <v>3741</v>
      </c>
      <c r="C168" s="39" t="s">
        <v>1385</v>
      </c>
      <c r="D168" s="39" t="s">
        <v>1386</v>
      </c>
      <c r="E168" s="39" t="s">
        <v>1387</v>
      </c>
      <c r="F168" s="39" t="s">
        <v>1388</v>
      </c>
      <c r="G168" s="40" t="s">
        <v>1389</v>
      </c>
      <c r="H168" s="40" t="s">
        <v>1390</v>
      </c>
      <c r="I168" s="40" t="s">
        <v>1391</v>
      </c>
      <c r="J168" s="40" t="s">
        <v>1392</v>
      </c>
      <c r="K168" s="46" t="s">
        <v>116</v>
      </c>
      <c r="L168" s="40" t="s">
        <v>3914</v>
      </c>
      <c r="M168" s="204"/>
      <c r="N168" s="13" t="s">
        <v>302</v>
      </c>
      <c r="O168" s="5" t="s">
        <v>1585</v>
      </c>
      <c r="P168" s="14" t="s">
        <v>78</v>
      </c>
      <c r="Q168" s="16" t="s">
        <v>1670</v>
      </c>
      <c r="R168" s="14" t="s">
        <v>60</v>
      </c>
      <c r="S168" s="14" t="s">
        <v>48</v>
      </c>
      <c r="T168" s="14"/>
      <c r="U168" s="14" t="s">
        <v>1</v>
      </c>
      <c r="V168" s="14" t="s">
        <v>1</v>
      </c>
      <c r="W168" s="14" t="s">
        <v>1</v>
      </c>
      <c r="X168" s="14" t="s">
        <v>1</v>
      </c>
      <c r="Y168" s="14" t="s">
        <v>1</v>
      </c>
      <c r="Z168" s="14" t="s">
        <v>1</v>
      </c>
      <c r="AA168" s="227"/>
      <c r="AB168" s="227"/>
      <c r="AC168" s="227"/>
      <c r="AD168" s="227"/>
    </row>
    <row r="169" spans="1:30" ht="137.5" x14ac:dyDescent="0.35">
      <c r="A169" s="43" t="s">
        <v>111</v>
      </c>
      <c r="B169" s="180">
        <v>3759</v>
      </c>
      <c r="C169" s="39" t="s">
        <v>1394</v>
      </c>
      <c r="D169" s="39" t="s">
        <v>16352</v>
      </c>
      <c r="E169" s="39" t="s">
        <v>1395</v>
      </c>
      <c r="F169" s="39" t="s">
        <v>1396</v>
      </c>
      <c r="G169" s="40" t="s">
        <v>814</v>
      </c>
      <c r="H169" s="40" t="s">
        <v>815</v>
      </c>
      <c r="I169" s="40" t="s">
        <v>1397</v>
      </c>
      <c r="J169" s="40" t="s">
        <v>1398</v>
      </c>
      <c r="K169" s="46" t="s">
        <v>116</v>
      </c>
      <c r="L169" s="40" t="s">
        <v>3914</v>
      </c>
      <c r="M169" s="204"/>
      <c r="N169" s="13" t="s">
        <v>302</v>
      </c>
      <c r="O169" s="5" t="s">
        <v>1585</v>
      </c>
      <c r="P169" s="14" t="s">
        <v>78</v>
      </c>
      <c r="Q169" s="16" t="s">
        <v>1671</v>
      </c>
      <c r="R169" s="260"/>
      <c r="S169" s="8" t="s">
        <v>48</v>
      </c>
      <c r="T169" s="14"/>
      <c r="U169" s="14" t="s">
        <v>1</v>
      </c>
      <c r="V169" s="14" t="s">
        <v>1</v>
      </c>
      <c r="W169" s="14" t="s">
        <v>1</v>
      </c>
      <c r="X169" s="14" t="s">
        <v>1</v>
      </c>
      <c r="Y169" s="14" t="s">
        <v>1</v>
      </c>
      <c r="Z169" s="14" t="s">
        <v>1</v>
      </c>
      <c r="AA169" s="15" t="s">
        <v>2883</v>
      </c>
      <c r="AB169" s="15" t="s">
        <v>16071</v>
      </c>
      <c r="AC169" s="12" t="s">
        <v>16072</v>
      </c>
      <c r="AD169" s="15">
        <v>2.1</v>
      </c>
    </row>
    <row r="170" spans="1:30" ht="137.5" x14ac:dyDescent="0.35">
      <c r="A170" s="43" t="s">
        <v>111</v>
      </c>
      <c r="B170" s="179">
        <v>3761</v>
      </c>
      <c r="C170" s="39" t="s">
        <v>1399</v>
      </c>
      <c r="D170" s="39" t="s">
        <v>1400</v>
      </c>
      <c r="E170" s="39" t="s">
        <v>1401</v>
      </c>
      <c r="F170" s="39" t="s">
        <v>1402</v>
      </c>
      <c r="G170" s="40" t="s">
        <v>1403</v>
      </c>
      <c r="H170" s="40" t="s">
        <v>1404</v>
      </c>
      <c r="I170" s="40" t="s">
        <v>1405</v>
      </c>
      <c r="J170" s="40" t="s">
        <v>1406</v>
      </c>
      <c r="K170" s="46" t="s">
        <v>116</v>
      </c>
      <c r="L170" s="40" t="s">
        <v>3939</v>
      </c>
      <c r="M170" s="204">
        <v>81</v>
      </c>
      <c r="N170" s="13" t="s">
        <v>302</v>
      </c>
      <c r="O170" s="5" t="s">
        <v>1585</v>
      </c>
      <c r="P170" s="14" t="s">
        <v>78</v>
      </c>
      <c r="Q170" s="16" t="s">
        <v>1671</v>
      </c>
      <c r="R170" s="260"/>
      <c r="S170" s="5" t="s">
        <v>48</v>
      </c>
      <c r="T170" s="14"/>
      <c r="U170" s="14" t="s">
        <v>1</v>
      </c>
      <c r="V170" s="14" t="s">
        <v>1</v>
      </c>
      <c r="W170" s="14" t="s">
        <v>1</v>
      </c>
      <c r="X170" s="14" t="s">
        <v>1</v>
      </c>
      <c r="Y170" s="14" t="s">
        <v>1</v>
      </c>
      <c r="Z170" s="14" t="s">
        <v>1</v>
      </c>
      <c r="AA170" s="15" t="s">
        <v>2883</v>
      </c>
      <c r="AB170" s="15" t="s">
        <v>16071</v>
      </c>
      <c r="AC170" s="12" t="s">
        <v>16072</v>
      </c>
      <c r="AD170" s="15">
        <v>2.1</v>
      </c>
    </row>
    <row r="171" spans="1:30" ht="137.5" x14ac:dyDescent="0.35">
      <c r="A171" s="43" t="s">
        <v>111</v>
      </c>
      <c r="B171" s="180">
        <v>3762</v>
      </c>
      <c r="C171" s="39" t="s">
        <v>1407</v>
      </c>
      <c r="D171" s="39" t="s">
        <v>16353</v>
      </c>
      <c r="E171" s="39" t="s">
        <v>1408</v>
      </c>
      <c r="F171" s="39" t="s">
        <v>1409</v>
      </c>
      <c r="G171" s="40" t="s">
        <v>831</v>
      </c>
      <c r="H171" s="40" t="s">
        <v>832</v>
      </c>
      <c r="I171" s="40" t="s">
        <v>1410</v>
      </c>
      <c r="J171" s="40" t="s">
        <v>1411</v>
      </c>
      <c r="K171" s="46" t="s">
        <v>116</v>
      </c>
      <c r="L171" s="40" t="s">
        <v>3914</v>
      </c>
      <c r="M171" s="204"/>
      <c r="N171" s="13" t="s">
        <v>302</v>
      </c>
      <c r="O171" s="5" t="s">
        <v>1585</v>
      </c>
      <c r="P171" s="14" t="s">
        <v>78</v>
      </c>
      <c r="Q171" s="16" t="s">
        <v>1671</v>
      </c>
      <c r="R171" s="260"/>
      <c r="S171" s="8" t="s">
        <v>1672</v>
      </c>
      <c r="T171" s="14"/>
      <c r="U171" s="14" t="s">
        <v>1</v>
      </c>
      <c r="V171" s="14" t="s">
        <v>1</v>
      </c>
      <c r="W171" s="14" t="s">
        <v>1</v>
      </c>
      <c r="X171" s="14" t="s">
        <v>1</v>
      </c>
      <c r="Y171" s="14" t="s">
        <v>1</v>
      </c>
      <c r="Z171" s="14" t="s">
        <v>1</v>
      </c>
      <c r="AA171" s="15" t="s">
        <v>2883</v>
      </c>
      <c r="AB171" s="15" t="s">
        <v>16071</v>
      </c>
      <c r="AC171" s="12" t="s">
        <v>16072</v>
      </c>
      <c r="AD171" s="15">
        <v>2.1</v>
      </c>
    </row>
    <row r="172" spans="1:30" ht="137.5" x14ac:dyDescent="0.35">
      <c r="A172" s="43" t="s">
        <v>111</v>
      </c>
      <c r="B172" s="180">
        <v>3764</v>
      </c>
      <c r="C172" s="39" t="s">
        <v>1412</v>
      </c>
      <c r="D172" s="39" t="s">
        <v>16354</v>
      </c>
      <c r="E172" s="39" t="s">
        <v>1413</v>
      </c>
      <c r="F172" s="39" t="s">
        <v>1414</v>
      </c>
      <c r="G172" s="40" t="s">
        <v>847</v>
      </c>
      <c r="H172" s="40" t="s">
        <v>848</v>
      </c>
      <c r="I172" s="40" t="s">
        <v>1415</v>
      </c>
      <c r="J172" s="40" t="s">
        <v>1416</v>
      </c>
      <c r="K172" s="46" t="s">
        <v>116</v>
      </c>
      <c r="L172" s="40" t="s">
        <v>3914</v>
      </c>
      <c r="M172" s="204"/>
      <c r="N172" s="13" t="s">
        <v>302</v>
      </c>
      <c r="O172" s="5" t="s">
        <v>1585</v>
      </c>
      <c r="P172" s="14" t="s">
        <v>78</v>
      </c>
      <c r="Q172" s="16" t="s">
        <v>1671</v>
      </c>
      <c r="R172" s="260"/>
      <c r="S172" s="8" t="s">
        <v>1672</v>
      </c>
      <c r="T172" s="14"/>
      <c r="U172" s="14" t="s">
        <v>1</v>
      </c>
      <c r="V172" s="14" t="s">
        <v>1</v>
      </c>
      <c r="W172" s="14" t="s">
        <v>1</v>
      </c>
      <c r="X172" s="14" t="s">
        <v>1</v>
      </c>
      <c r="Y172" s="14" t="s">
        <v>1</v>
      </c>
      <c r="Z172" s="14" t="s">
        <v>1</v>
      </c>
      <c r="AA172" s="15" t="s">
        <v>2883</v>
      </c>
      <c r="AB172" s="15" t="s">
        <v>16071</v>
      </c>
      <c r="AC172" s="12" t="s">
        <v>16072</v>
      </c>
      <c r="AD172" s="15">
        <v>2.1</v>
      </c>
    </row>
    <row r="173" spans="1:30" ht="112.5" x14ac:dyDescent="0.35">
      <c r="A173" s="43" t="s">
        <v>111</v>
      </c>
      <c r="B173" s="179">
        <v>3775</v>
      </c>
      <c r="C173" s="39" t="s">
        <v>1417</v>
      </c>
      <c r="D173" s="39" t="s">
        <v>1418</v>
      </c>
      <c r="E173" s="39" t="s">
        <v>1419</v>
      </c>
      <c r="F173" s="39" t="s">
        <v>1420</v>
      </c>
      <c r="G173" s="40" t="s">
        <v>1421</v>
      </c>
      <c r="H173" s="40" t="s">
        <v>1422</v>
      </c>
      <c r="I173" s="40" t="s">
        <v>1423</v>
      </c>
      <c r="J173" s="40" t="s">
        <v>1424</v>
      </c>
      <c r="K173" s="46" t="s">
        <v>116</v>
      </c>
      <c r="L173" s="40" t="s">
        <v>3914</v>
      </c>
      <c r="M173" s="204"/>
      <c r="N173" s="13" t="s">
        <v>302</v>
      </c>
      <c r="O173" s="5" t="s">
        <v>1585</v>
      </c>
      <c r="P173" s="14" t="s">
        <v>78</v>
      </c>
      <c r="Q173" s="16" t="s">
        <v>1673</v>
      </c>
      <c r="R173" s="14" t="s">
        <v>60</v>
      </c>
      <c r="S173" s="14" t="s">
        <v>48</v>
      </c>
      <c r="T173" s="14"/>
      <c r="U173" s="14" t="s">
        <v>1</v>
      </c>
      <c r="V173" s="14" t="s">
        <v>1</v>
      </c>
      <c r="W173" s="14" t="s">
        <v>1</v>
      </c>
      <c r="X173" s="14" t="s">
        <v>1</v>
      </c>
      <c r="Y173" s="14" t="s">
        <v>1</v>
      </c>
      <c r="Z173" s="14" t="s">
        <v>1</v>
      </c>
      <c r="AA173" s="227"/>
      <c r="AB173" s="227"/>
      <c r="AC173" s="227"/>
      <c r="AD173" s="227"/>
    </row>
    <row r="174" spans="1:30" ht="112.5" x14ac:dyDescent="0.35">
      <c r="A174" s="43" t="s">
        <v>116</v>
      </c>
      <c r="B174" s="179">
        <v>3777</v>
      </c>
      <c r="C174" s="39" t="s">
        <v>1426</v>
      </c>
      <c r="D174" s="39" t="s">
        <v>1427</v>
      </c>
      <c r="E174" s="39" t="s">
        <v>821</v>
      </c>
      <c r="F174" s="39" t="s">
        <v>1428</v>
      </c>
      <c r="G174" s="40" t="s">
        <v>823</v>
      </c>
      <c r="H174" s="40" t="s">
        <v>1429</v>
      </c>
      <c r="I174" s="40" t="s">
        <v>1430</v>
      </c>
      <c r="J174" s="40" t="s">
        <v>1431</v>
      </c>
      <c r="K174" s="46" t="s">
        <v>116</v>
      </c>
      <c r="L174" s="40" t="s">
        <v>3914</v>
      </c>
      <c r="M174" s="204"/>
      <c r="N174" s="13" t="s">
        <v>124</v>
      </c>
      <c r="O174" s="5" t="s">
        <v>1587</v>
      </c>
      <c r="P174" s="14"/>
      <c r="Q174" s="16" t="s">
        <v>112</v>
      </c>
      <c r="R174" s="14" t="s">
        <v>60</v>
      </c>
      <c r="S174" s="14" t="s">
        <v>48</v>
      </c>
      <c r="T174" s="14" t="s">
        <v>42</v>
      </c>
      <c r="U174" s="14" t="s">
        <v>1</v>
      </c>
      <c r="V174" s="14" t="s">
        <v>1</v>
      </c>
      <c r="W174" s="14" t="s">
        <v>1</v>
      </c>
      <c r="X174" s="14" t="s">
        <v>1</v>
      </c>
      <c r="Y174" s="14" t="s">
        <v>1</v>
      </c>
      <c r="Z174" s="14" t="s">
        <v>1</v>
      </c>
      <c r="AA174" s="227"/>
      <c r="AB174" s="227"/>
      <c r="AC174" s="227"/>
      <c r="AD174" s="227"/>
    </row>
    <row r="175" spans="1:30" ht="112.5" x14ac:dyDescent="0.35">
      <c r="A175" s="43" t="s">
        <v>111</v>
      </c>
      <c r="B175" s="180">
        <v>3779</v>
      </c>
      <c r="C175" s="39" t="s">
        <v>1432</v>
      </c>
      <c r="D175" s="39" t="s">
        <v>1433</v>
      </c>
      <c r="E175" s="39" t="s">
        <v>1434</v>
      </c>
      <c r="F175" s="39" t="s">
        <v>1435</v>
      </c>
      <c r="G175" s="40" t="s">
        <v>1436</v>
      </c>
      <c r="H175" s="40" t="s">
        <v>1437</v>
      </c>
      <c r="I175" s="40" t="s">
        <v>1438</v>
      </c>
      <c r="J175" s="40" t="s">
        <v>1439</v>
      </c>
      <c r="K175" s="46" t="s">
        <v>116</v>
      </c>
      <c r="L175" s="40" t="s">
        <v>3914</v>
      </c>
      <c r="M175" s="204"/>
      <c r="N175" s="13" t="s">
        <v>302</v>
      </c>
      <c r="O175" s="5" t="s">
        <v>1585</v>
      </c>
      <c r="P175" s="14" t="s">
        <v>74</v>
      </c>
      <c r="Q175" s="16" t="s">
        <v>1656</v>
      </c>
      <c r="R175" s="14"/>
      <c r="S175" s="14"/>
      <c r="T175" s="5" t="s">
        <v>42</v>
      </c>
      <c r="U175" s="14" t="s">
        <v>1</v>
      </c>
      <c r="V175" s="14" t="s">
        <v>1</v>
      </c>
      <c r="W175" s="14" t="s">
        <v>1</v>
      </c>
      <c r="X175" s="14" t="s">
        <v>1</v>
      </c>
      <c r="Y175" s="14" t="s">
        <v>1</v>
      </c>
      <c r="Z175" s="14" t="s">
        <v>1</v>
      </c>
      <c r="AA175" s="227"/>
      <c r="AB175" s="227"/>
      <c r="AC175" s="227"/>
      <c r="AD175" s="227"/>
    </row>
    <row r="176" spans="1:30" ht="75" x14ac:dyDescent="0.35">
      <c r="A176" s="43" t="s">
        <v>111</v>
      </c>
      <c r="B176" s="179">
        <v>3800</v>
      </c>
      <c r="C176" s="39" t="s">
        <v>1441</v>
      </c>
      <c r="D176" s="39" t="s">
        <v>1442</v>
      </c>
      <c r="E176" s="39" t="s">
        <v>1443</v>
      </c>
      <c r="F176" s="39" t="s">
        <v>1444</v>
      </c>
      <c r="G176" s="40" t="s">
        <v>1445</v>
      </c>
      <c r="H176" s="40" t="s">
        <v>1446</v>
      </c>
      <c r="I176" s="40" t="s">
        <v>1447</v>
      </c>
      <c r="J176" s="40" t="s">
        <v>1448</v>
      </c>
      <c r="K176" s="46" t="s">
        <v>116</v>
      </c>
      <c r="L176" s="40" t="s">
        <v>3914</v>
      </c>
      <c r="M176" s="204"/>
      <c r="N176" s="13" t="s">
        <v>124</v>
      </c>
      <c r="O176" s="14" t="s">
        <v>1585</v>
      </c>
      <c r="P176" s="16" t="s">
        <v>78</v>
      </c>
      <c r="Q176" s="16" t="s">
        <v>16362</v>
      </c>
      <c r="R176" s="14" t="s">
        <v>60</v>
      </c>
      <c r="S176" s="14" t="s">
        <v>48</v>
      </c>
      <c r="T176" s="14" t="s">
        <v>42</v>
      </c>
      <c r="U176" s="14" t="s">
        <v>1593</v>
      </c>
      <c r="V176" s="14" t="s">
        <v>1593</v>
      </c>
      <c r="W176" s="14" t="s">
        <v>1593</v>
      </c>
      <c r="X176" s="14" t="s">
        <v>1593</v>
      </c>
      <c r="Y176" s="14" t="s">
        <v>1</v>
      </c>
      <c r="Z176" s="14" t="s">
        <v>1593</v>
      </c>
      <c r="AA176" s="15"/>
      <c r="AB176" s="12"/>
      <c r="AC176" s="228"/>
      <c r="AD176" s="227"/>
    </row>
    <row r="177" spans="1:30" ht="112.5" x14ac:dyDescent="0.35">
      <c r="A177" s="43" t="s">
        <v>111</v>
      </c>
      <c r="B177" s="179">
        <v>3804</v>
      </c>
      <c r="C177" s="39" t="s">
        <v>1450</v>
      </c>
      <c r="D177" s="39" t="s">
        <v>1451</v>
      </c>
      <c r="E177" s="39" t="s">
        <v>1452</v>
      </c>
      <c r="F177" s="39" t="s">
        <v>1453</v>
      </c>
      <c r="G177" s="40" t="s">
        <v>1454</v>
      </c>
      <c r="H177" s="40" t="s">
        <v>1455</v>
      </c>
      <c r="I177" s="40" t="s">
        <v>1456</v>
      </c>
      <c r="J177" s="40" t="s">
        <v>1457</v>
      </c>
      <c r="K177" s="46" t="s">
        <v>116</v>
      </c>
      <c r="L177" s="40" t="s">
        <v>3940</v>
      </c>
      <c r="M177" s="204">
        <v>347</v>
      </c>
      <c r="N177" s="13" t="s">
        <v>302</v>
      </c>
      <c r="O177" s="5" t="s">
        <v>1585</v>
      </c>
      <c r="P177" s="14" t="s">
        <v>78</v>
      </c>
      <c r="Q177" s="16" t="s">
        <v>1674</v>
      </c>
      <c r="R177" s="260"/>
      <c r="S177" s="14" t="s">
        <v>48</v>
      </c>
      <c r="T177" s="14"/>
      <c r="U177" s="14" t="s">
        <v>1</v>
      </c>
      <c r="V177" s="14" t="s">
        <v>1</v>
      </c>
      <c r="W177" s="14" t="s">
        <v>1</v>
      </c>
      <c r="X177" s="14" t="s">
        <v>1</v>
      </c>
      <c r="Y177" s="14" t="s">
        <v>1</v>
      </c>
      <c r="Z177" s="14" t="s">
        <v>1</v>
      </c>
      <c r="AA177" s="15" t="s">
        <v>2883</v>
      </c>
      <c r="AB177" s="15" t="s">
        <v>16071</v>
      </c>
      <c r="AC177" s="12" t="s">
        <v>16072</v>
      </c>
      <c r="AD177" s="15">
        <v>2.1</v>
      </c>
    </row>
    <row r="178" spans="1:30" ht="112.5" x14ac:dyDescent="0.35">
      <c r="A178" s="43" t="s">
        <v>111</v>
      </c>
      <c r="B178" s="179">
        <v>3820</v>
      </c>
      <c r="C178" s="39" t="s">
        <v>1458</v>
      </c>
      <c r="D178" s="39" t="s">
        <v>1459</v>
      </c>
      <c r="E178" s="39" t="s">
        <v>1460</v>
      </c>
      <c r="F178" s="39" t="s">
        <v>1461</v>
      </c>
      <c r="G178" s="40" t="s">
        <v>1462</v>
      </c>
      <c r="H178" s="40" t="s">
        <v>1463</v>
      </c>
      <c r="I178" s="40" t="s">
        <v>1464</v>
      </c>
      <c r="J178" s="40" t="s">
        <v>1465</v>
      </c>
      <c r="K178" s="46" t="s">
        <v>116</v>
      </c>
      <c r="L178" s="40" t="s">
        <v>3914</v>
      </c>
      <c r="M178" s="204"/>
      <c r="N178" s="13" t="s">
        <v>124</v>
      </c>
      <c r="O178" s="5" t="s">
        <v>1585</v>
      </c>
      <c r="P178" s="14" t="s">
        <v>78</v>
      </c>
      <c r="Q178" s="16" t="s">
        <v>1675</v>
      </c>
      <c r="R178" s="14" t="s">
        <v>60</v>
      </c>
      <c r="S178" s="14" t="s">
        <v>48</v>
      </c>
      <c r="T178" s="14" t="s">
        <v>42</v>
      </c>
      <c r="U178" s="14" t="s">
        <v>1</v>
      </c>
      <c r="V178" s="14" t="s">
        <v>1</v>
      </c>
      <c r="W178" s="14" t="s">
        <v>1</v>
      </c>
      <c r="X178" s="14" t="s">
        <v>1</v>
      </c>
      <c r="Y178" s="14" t="s">
        <v>1</v>
      </c>
      <c r="Z178" s="14" t="s">
        <v>1</v>
      </c>
      <c r="AA178" s="227"/>
      <c r="AB178" s="227"/>
      <c r="AC178" s="227"/>
      <c r="AD178" s="227"/>
    </row>
    <row r="179" spans="1:30" ht="112.5" x14ac:dyDescent="0.35">
      <c r="A179" s="43" t="s">
        <v>111</v>
      </c>
      <c r="B179" s="179">
        <v>3826</v>
      </c>
      <c r="C179" s="39" t="s">
        <v>1467</v>
      </c>
      <c r="D179" s="39" t="s">
        <v>1468</v>
      </c>
      <c r="E179" s="39" t="s">
        <v>1469</v>
      </c>
      <c r="F179" s="39" t="s">
        <v>1470</v>
      </c>
      <c r="G179" s="40" t="s">
        <v>1471</v>
      </c>
      <c r="H179" s="40" t="s">
        <v>1472</v>
      </c>
      <c r="I179" s="40" t="s">
        <v>1473</v>
      </c>
      <c r="J179" s="40" t="s">
        <v>1474</v>
      </c>
      <c r="K179" s="46" t="s">
        <v>116</v>
      </c>
      <c r="L179" s="40" t="s">
        <v>3914</v>
      </c>
      <c r="M179" s="204"/>
      <c r="N179" s="13" t="s">
        <v>124</v>
      </c>
      <c r="O179" s="5" t="s">
        <v>1585</v>
      </c>
      <c r="P179" s="14" t="s">
        <v>78</v>
      </c>
      <c r="Q179" s="16" t="s">
        <v>1675</v>
      </c>
      <c r="R179" s="14" t="s">
        <v>60</v>
      </c>
      <c r="S179" s="14" t="s">
        <v>48</v>
      </c>
      <c r="T179" s="14" t="s">
        <v>42</v>
      </c>
      <c r="U179" s="14" t="s">
        <v>1</v>
      </c>
      <c r="V179" s="14" t="s">
        <v>1</v>
      </c>
      <c r="W179" s="14" t="s">
        <v>1</v>
      </c>
      <c r="X179" s="14" t="s">
        <v>1</v>
      </c>
      <c r="Y179" s="14" t="s">
        <v>1</v>
      </c>
      <c r="Z179" s="14" t="s">
        <v>1</v>
      </c>
      <c r="AA179" s="227"/>
      <c r="AB179" s="227"/>
      <c r="AC179" s="227"/>
      <c r="AD179" s="227"/>
    </row>
    <row r="180" spans="1:30" ht="125" x14ac:dyDescent="0.35">
      <c r="A180" s="43" t="s">
        <v>111</v>
      </c>
      <c r="B180" s="179">
        <v>3830</v>
      </c>
      <c r="C180" s="39" t="s">
        <v>1476</v>
      </c>
      <c r="D180" s="39" t="s">
        <v>1477</v>
      </c>
      <c r="E180" s="39" t="s">
        <v>1478</v>
      </c>
      <c r="F180" s="39" t="s">
        <v>1479</v>
      </c>
      <c r="G180" s="40" t="s">
        <v>1480</v>
      </c>
      <c r="H180" s="40" t="s">
        <v>1481</v>
      </c>
      <c r="I180" s="40" t="s">
        <v>1482</v>
      </c>
      <c r="J180" s="40" t="s">
        <v>1483</v>
      </c>
      <c r="K180" s="46" t="s">
        <v>111</v>
      </c>
      <c r="L180" s="40" t="s">
        <v>3025</v>
      </c>
      <c r="M180" s="204">
        <v>314</v>
      </c>
      <c r="N180" s="13" t="s">
        <v>124</v>
      </c>
      <c r="O180" s="5" t="s">
        <v>1585</v>
      </c>
      <c r="P180" s="14" t="s">
        <v>78</v>
      </c>
      <c r="Q180" s="16" t="s">
        <v>1676</v>
      </c>
      <c r="R180" s="14" t="s">
        <v>60</v>
      </c>
      <c r="S180" s="14" t="s">
        <v>48</v>
      </c>
      <c r="T180" s="14" t="s">
        <v>42</v>
      </c>
      <c r="U180" s="14" t="s">
        <v>1</v>
      </c>
      <c r="V180" s="14" t="s">
        <v>1</v>
      </c>
      <c r="W180" s="14" t="s">
        <v>1</v>
      </c>
      <c r="X180" s="14" t="s">
        <v>1</v>
      </c>
      <c r="Y180" s="14" t="s">
        <v>1</v>
      </c>
      <c r="Z180" s="14" t="s">
        <v>1</v>
      </c>
      <c r="AA180" s="227"/>
      <c r="AB180" s="227"/>
      <c r="AC180" s="227"/>
      <c r="AD180" s="227"/>
    </row>
    <row r="181" spans="1:30" ht="137.5" x14ac:dyDescent="0.35">
      <c r="A181" s="43" t="s">
        <v>111</v>
      </c>
      <c r="B181" s="179">
        <v>3894</v>
      </c>
      <c r="C181" s="39" t="s">
        <v>1485</v>
      </c>
      <c r="D181" s="39" t="s">
        <v>1486</v>
      </c>
      <c r="E181" s="39" t="s">
        <v>1487</v>
      </c>
      <c r="F181" s="39" t="s">
        <v>1488</v>
      </c>
      <c r="G181" s="40" t="s">
        <v>1489</v>
      </c>
      <c r="H181" s="40" t="s">
        <v>1490</v>
      </c>
      <c r="I181" s="40" t="s">
        <v>1491</v>
      </c>
      <c r="J181" s="40" t="s">
        <v>1492</v>
      </c>
      <c r="K181" s="46" t="s">
        <v>111</v>
      </c>
      <c r="L181" s="40" t="s">
        <v>3914</v>
      </c>
      <c r="M181" s="204"/>
      <c r="N181" s="13" t="s">
        <v>3835</v>
      </c>
      <c r="O181" s="14"/>
      <c r="P181" s="14"/>
      <c r="Q181" s="16"/>
      <c r="R181" s="14"/>
      <c r="S181" s="14"/>
      <c r="T181" s="14"/>
      <c r="U181" s="14"/>
      <c r="V181" s="14"/>
      <c r="W181" s="14"/>
      <c r="X181" s="14"/>
      <c r="Y181" s="14"/>
      <c r="Z181" s="14"/>
      <c r="AA181" s="227"/>
      <c r="AB181" s="227"/>
      <c r="AC181" s="227"/>
      <c r="AD181" s="227"/>
    </row>
    <row r="182" spans="1:30" ht="137.5" x14ac:dyDescent="0.35">
      <c r="A182" s="43" t="s">
        <v>111</v>
      </c>
      <c r="B182" s="179">
        <v>3908</v>
      </c>
      <c r="C182" s="39" t="s">
        <v>1493</v>
      </c>
      <c r="D182" s="39" t="s">
        <v>3093</v>
      </c>
      <c r="E182" s="39" t="s">
        <v>1494</v>
      </c>
      <c r="F182" s="39" t="s">
        <v>1495</v>
      </c>
      <c r="G182" s="40" t="s">
        <v>1496</v>
      </c>
      <c r="H182" s="40" t="s">
        <v>1497</v>
      </c>
      <c r="I182" s="40" t="s">
        <v>1498</v>
      </c>
      <c r="J182" s="40" t="s">
        <v>1499</v>
      </c>
      <c r="K182" s="46" t="s">
        <v>111</v>
      </c>
      <c r="L182" s="40" t="s">
        <v>3914</v>
      </c>
      <c r="M182" s="204"/>
      <c r="N182" s="13" t="s">
        <v>124</v>
      </c>
      <c r="O182" s="5" t="s">
        <v>1587</v>
      </c>
      <c r="P182" s="14"/>
      <c r="Q182" s="16" t="s">
        <v>112</v>
      </c>
      <c r="R182" s="14" t="s">
        <v>60</v>
      </c>
      <c r="S182" s="14" t="s">
        <v>48</v>
      </c>
      <c r="T182" s="14" t="s">
        <v>42</v>
      </c>
      <c r="U182" s="14" t="s">
        <v>1</v>
      </c>
      <c r="V182" s="14" t="s">
        <v>1</v>
      </c>
      <c r="W182" s="14" t="s">
        <v>1</v>
      </c>
      <c r="X182" s="14" t="s">
        <v>1</v>
      </c>
      <c r="Y182" s="14" t="s">
        <v>1</v>
      </c>
      <c r="Z182" s="14" t="s">
        <v>1</v>
      </c>
      <c r="AA182" s="227"/>
      <c r="AB182" s="227"/>
      <c r="AC182" s="227"/>
      <c r="AD182" s="227"/>
    </row>
    <row r="183" spans="1:30" ht="112.5" x14ac:dyDescent="0.35">
      <c r="A183" s="43" t="s">
        <v>111</v>
      </c>
      <c r="B183" s="180">
        <v>3909</v>
      </c>
      <c r="C183" s="39" t="s">
        <v>1500</v>
      </c>
      <c r="D183" s="39" t="s">
        <v>3094</v>
      </c>
      <c r="E183" s="39" t="s">
        <v>1501</v>
      </c>
      <c r="F183" s="39" t="s">
        <v>1502</v>
      </c>
      <c r="G183" s="40" t="s">
        <v>1503</v>
      </c>
      <c r="H183" s="40" t="s">
        <v>1504</v>
      </c>
      <c r="I183" s="40" t="s">
        <v>1505</v>
      </c>
      <c r="J183" s="40" t="s">
        <v>1506</v>
      </c>
      <c r="K183" s="46" t="s">
        <v>116</v>
      </c>
      <c r="L183" s="40" t="s">
        <v>3941</v>
      </c>
      <c r="M183" s="204">
        <v>351</v>
      </c>
      <c r="N183" s="13" t="s">
        <v>302</v>
      </c>
      <c r="O183" s="5" t="s">
        <v>1585</v>
      </c>
      <c r="P183" s="16" t="s">
        <v>78</v>
      </c>
      <c r="Q183" s="16" t="s">
        <v>16288</v>
      </c>
      <c r="R183" s="14" t="s">
        <v>60</v>
      </c>
      <c r="S183" s="14" t="s">
        <v>48</v>
      </c>
      <c r="T183" s="14"/>
      <c r="U183" s="14" t="s">
        <v>1593</v>
      </c>
      <c r="V183" s="14" t="s">
        <v>1593</v>
      </c>
      <c r="W183" s="5" t="s">
        <v>1</v>
      </c>
      <c r="X183" s="14" t="s">
        <v>1593</v>
      </c>
      <c r="Y183" s="5" t="s">
        <v>1</v>
      </c>
      <c r="Z183" s="14" t="s">
        <v>1593</v>
      </c>
      <c r="AA183" s="15" t="s">
        <v>2883</v>
      </c>
      <c r="AB183" s="12" t="s">
        <v>16215</v>
      </c>
      <c r="AC183" s="228" t="s">
        <v>16220</v>
      </c>
      <c r="AD183" s="227">
        <v>2.2999999999999998</v>
      </c>
    </row>
    <row r="184" spans="1:30" ht="137.5" x14ac:dyDescent="0.35">
      <c r="A184" s="43" t="s">
        <v>111</v>
      </c>
      <c r="B184" s="179">
        <v>5872</v>
      </c>
      <c r="C184" s="39" t="s">
        <v>1515</v>
      </c>
      <c r="D184" s="39" t="s">
        <v>909</v>
      </c>
      <c r="E184" s="39" t="s">
        <v>910</v>
      </c>
      <c r="F184" s="39" t="s">
        <v>1516</v>
      </c>
      <c r="G184" s="40" t="s">
        <v>1517</v>
      </c>
      <c r="H184" s="40" t="s">
        <v>1518</v>
      </c>
      <c r="I184" s="40" t="s">
        <v>1519</v>
      </c>
      <c r="J184" s="40" t="s">
        <v>1520</v>
      </c>
      <c r="K184" s="46" t="s">
        <v>116</v>
      </c>
      <c r="L184" s="40" t="s">
        <v>3914</v>
      </c>
      <c r="M184" s="204"/>
      <c r="N184" s="13" t="s">
        <v>302</v>
      </c>
      <c r="O184" s="5" t="s">
        <v>1585</v>
      </c>
      <c r="P184" s="16" t="s">
        <v>1615</v>
      </c>
      <c r="Q184" s="16" t="s">
        <v>1636</v>
      </c>
      <c r="R184" s="14"/>
      <c r="S184" s="5" t="s">
        <v>48</v>
      </c>
      <c r="T184" s="5" t="s">
        <v>42</v>
      </c>
      <c r="U184" s="14" t="s">
        <v>1</v>
      </c>
      <c r="V184" s="14" t="s">
        <v>1</v>
      </c>
      <c r="W184" s="14" t="s">
        <v>1</v>
      </c>
      <c r="X184" s="14" t="s">
        <v>1</v>
      </c>
      <c r="Y184" s="14" t="s">
        <v>1</v>
      </c>
      <c r="Z184" s="14" t="s">
        <v>1</v>
      </c>
      <c r="AA184" s="227"/>
      <c r="AB184" s="227"/>
      <c r="AC184" s="227"/>
      <c r="AD184" s="227"/>
    </row>
    <row r="185" spans="1:30" ht="125" x14ac:dyDescent="0.35">
      <c r="A185" s="43" t="s">
        <v>111</v>
      </c>
      <c r="B185" s="179">
        <v>5907</v>
      </c>
      <c r="C185" s="39" t="s">
        <v>1529</v>
      </c>
      <c r="D185" s="39" t="s">
        <v>1530</v>
      </c>
      <c r="E185" s="39" t="s">
        <v>1531</v>
      </c>
      <c r="F185" s="39" t="s">
        <v>1532</v>
      </c>
      <c r="G185" s="40" t="s">
        <v>1533</v>
      </c>
      <c r="H185" s="40" t="s">
        <v>1534</v>
      </c>
      <c r="I185" s="40" t="s">
        <v>1535</v>
      </c>
      <c r="J185" s="40" t="s">
        <v>1536</v>
      </c>
      <c r="K185" s="46" t="s">
        <v>116</v>
      </c>
      <c r="L185" s="40" t="s">
        <v>3914</v>
      </c>
      <c r="M185" s="204"/>
      <c r="N185" s="13" t="s">
        <v>3835</v>
      </c>
      <c r="O185" s="14"/>
      <c r="P185" s="14"/>
      <c r="Q185" s="16"/>
      <c r="R185" s="14"/>
      <c r="S185" s="14"/>
      <c r="T185" s="14"/>
      <c r="U185" s="14"/>
      <c r="V185" s="14"/>
      <c r="W185" s="14"/>
      <c r="X185" s="14"/>
      <c r="Y185" s="14"/>
      <c r="Z185" s="14"/>
      <c r="AA185" s="227"/>
      <c r="AB185" s="227"/>
      <c r="AC185" s="227"/>
      <c r="AD185" s="227"/>
    </row>
    <row r="186" spans="1:30" ht="87.5" x14ac:dyDescent="0.35">
      <c r="A186" s="43" t="s">
        <v>111</v>
      </c>
      <c r="B186" s="179">
        <v>5909</v>
      </c>
      <c r="C186" s="39" t="s">
        <v>1538</v>
      </c>
      <c r="D186" s="39" t="s">
        <v>1539</v>
      </c>
      <c r="E186" s="39" t="s">
        <v>1540</v>
      </c>
      <c r="F186" s="39" t="s">
        <v>1541</v>
      </c>
      <c r="G186" s="40" t="s">
        <v>1542</v>
      </c>
      <c r="H186" s="40" t="s">
        <v>1543</v>
      </c>
      <c r="I186" s="40" t="s">
        <v>1544</v>
      </c>
      <c r="J186" s="40" t="s">
        <v>1545</v>
      </c>
      <c r="K186" s="46" t="s">
        <v>116</v>
      </c>
      <c r="L186" s="40" t="s">
        <v>3914</v>
      </c>
      <c r="M186" s="204"/>
      <c r="N186" s="13" t="s">
        <v>3835</v>
      </c>
      <c r="O186" s="14"/>
      <c r="P186" s="14"/>
      <c r="Q186" s="16"/>
      <c r="R186" s="14"/>
      <c r="S186" s="14"/>
      <c r="T186" s="14"/>
      <c r="U186" s="14"/>
      <c r="V186" s="14"/>
      <c r="W186" s="14"/>
      <c r="X186" s="14"/>
      <c r="Y186" s="14"/>
      <c r="Z186" s="14"/>
      <c r="AA186" s="227"/>
      <c r="AB186" s="227"/>
      <c r="AC186" s="227"/>
      <c r="AD186" s="227"/>
    </row>
    <row r="187" spans="1:30" ht="100" x14ac:dyDescent="0.35">
      <c r="A187" s="43" t="s">
        <v>111</v>
      </c>
      <c r="B187" s="179">
        <v>5911</v>
      </c>
      <c r="C187" s="39" t="s">
        <v>1547</v>
      </c>
      <c r="D187" s="39" t="s">
        <v>1548</v>
      </c>
      <c r="E187" s="39" t="s">
        <v>1549</v>
      </c>
      <c r="F187" s="39" t="s">
        <v>1550</v>
      </c>
      <c r="G187" s="40" t="s">
        <v>1551</v>
      </c>
      <c r="H187" s="40" t="s">
        <v>1534</v>
      </c>
      <c r="I187" s="40" t="s">
        <v>1552</v>
      </c>
      <c r="J187" s="40" t="s">
        <v>1553</v>
      </c>
      <c r="K187" s="46" t="s">
        <v>116</v>
      </c>
      <c r="L187" s="40" t="s">
        <v>3914</v>
      </c>
      <c r="M187" s="204"/>
      <c r="N187" s="13" t="s">
        <v>3835</v>
      </c>
      <c r="O187" s="14"/>
      <c r="P187" s="14"/>
      <c r="Q187" s="16"/>
      <c r="R187" s="14"/>
      <c r="S187" s="14"/>
      <c r="T187" s="14"/>
      <c r="U187" s="14"/>
      <c r="V187" s="14"/>
      <c r="W187" s="14"/>
      <c r="X187" s="14"/>
      <c r="Y187" s="14"/>
      <c r="Z187" s="14"/>
      <c r="AA187" s="227"/>
      <c r="AB187" s="227"/>
      <c r="AC187" s="227"/>
      <c r="AD187" s="227"/>
    </row>
    <row r="188" spans="1:30" ht="250" x14ac:dyDescent="0.35">
      <c r="A188" s="43" t="s">
        <v>111</v>
      </c>
      <c r="B188" s="179">
        <v>5913</v>
      </c>
      <c r="C188" s="39" t="s">
        <v>1555</v>
      </c>
      <c r="D188" s="39" t="s">
        <v>1556</v>
      </c>
      <c r="E188" s="39" t="s">
        <v>1557</v>
      </c>
      <c r="F188" s="39" t="s">
        <v>1558</v>
      </c>
      <c r="G188" s="40" t="s">
        <v>1559</v>
      </c>
      <c r="H188" s="40" t="s">
        <v>1560</v>
      </c>
      <c r="I188" s="40" t="s">
        <v>1561</v>
      </c>
      <c r="J188" s="40" t="s">
        <v>1562</v>
      </c>
      <c r="K188" s="46" t="s">
        <v>116</v>
      </c>
      <c r="L188" s="40" t="s">
        <v>3914</v>
      </c>
      <c r="M188" s="204"/>
      <c r="N188" s="13" t="s">
        <v>3835</v>
      </c>
      <c r="O188" s="14"/>
      <c r="P188" s="14"/>
      <c r="Q188" s="16"/>
      <c r="R188" s="14"/>
      <c r="S188" s="14"/>
      <c r="T188" s="14"/>
      <c r="U188" s="14"/>
      <c r="V188" s="14"/>
      <c r="W188" s="14"/>
      <c r="X188" s="14"/>
      <c r="Y188" s="14"/>
      <c r="Z188" s="14"/>
      <c r="AA188" s="227"/>
      <c r="AB188" s="227"/>
      <c r="AC188" s="227"/>
      <c r="AD188" s="227"/>
    </row>
    <row r="189" spans="1:30" ht="137.5" x14ac:dyDescent="0.35">
      <c r="A189" s="43" t="s">
        <v>111</v>
      </c>
      <c r="B189" s="43">
        <v>6147</v>
      </c>
      <c r="C189" s="39" t="s">
        <v>3086</v>
      </c>
      <c r="D189" s="39" t="s">
        <v>3087</v>
      </c>
      <c r="E189" s="39" t="s">
        <v>3088</v>
      </c>
      <c r="F189" s="39" t="s">
        <v>16355</v>
      </c>
      <c r="G189" s="40" t="s">
        <v>1565</v>
      </c>
      <c r="H189" s="40" t="s">
        <v>1566</v>
      </c>
      <c r="I189" s="40" t="s">
        <v>1567</v>
      </c>
      <c r="J189" s="40" t="s">
        <v>1568</v>
      </c>
      <c r="K189" s="46" t="s">
        <v>116</v>
      </c>
      <c r="L189" s="40" t="s">
        <v>3942</v>
      </c>
      <c r="M189" s="204">
        <v>110</v>
      </c>
      <c r="N189" s="13" t="s">
        <v>302</v>
      </c>
      <c r="O189" s="5" t="s">
        <v>1585</v>
      </c>
      <c r="P189" s="14" t="s">
        <v>78</v>
      </c>
      <c r="Q189" s="16" t="s">
        <v>4000</v>
      </c>
      <c r="R189" s="14"/>
      <c r="S189" s="5" t="s">
        <v>48</v>
      </c>
      <c r="T189" s="14"/>
      <c r="U189" s="14" t="s">
        <v>1</v>
      </c>
      <c r="V189" s="5" t="s">
        <v>1</v>
      </c>
      <c r="W189" s="14" t="s">
        <v>1593</v>
      </c>
      <c r="X189" s="5" t="s">
        <v>1</v>
      </c>
      <c r="Y189" s="14" t="s">
        <v>1593</v>
      </c>
      <c r="Z189" s="5" t="s">
        <v>1</v>
      </c>
      <c r="AA189" s="227"/>
      <c r="AB189" s="227"/>
      <c r="AC189" s="228"/>
      <c r="AD189" s="227"/>
    </row>
  </sheetData>
  <autoFilter ref="A2:AD189" xr:uid="{3CE2D148-DE8C-4AE3-A7D2-8B7D41DF5573}"/>
  <mergeCells count="6">
    <mergeCell ref="AA1:AD1"/>
    <mergeCell ref="C1:F1"/>
    <mergeCell ref="N1:T1"/>
    <mergeCell ref="U1:Z1"/>
    <mergeCell ref="G1:J1"/>
    <mergeCell ref="L1:M1"/>
  </mergeCells>
  <conditionalFormatting sqref="L59:M65 L69:M71 L83:M83 L115:M118 L137:M137 L143:M147 L184:M188">
    <cfRule type="expression" dxfId="76" priority="91">
      <formula>LEFT($I59,3)="ADB"</formula>
    </cfRule>
  </conditionalFormatting>
  <conditionalFormatting sqref="L59:M65 L69:M71 L83:M83 L115:M118 L137:M137 L143:M147 L184:M188">
    <cfRule type="expression" dxfId="75" priority="84">
      <formula>LEFT($J59,3)="ADB"</formula>
    </cfRule>
  </conditionalFormatting>
  <conditionalFormatting sqref="L3:M3">
    <cfRule type="expression" dxfId="74" priority="18">
      <formula>LEFT($I3,3)="ADB"</formula>
    </cfRule>
  </conditionalFormatting>
  <conditionalFormatting sqref="L3:M3">
    <cfRule type="expression" dxfId="73" priority="17">
      <formula>LEFT($J3,3)="ADB"</formula>
    </cfRule>
  </conditionalFormatting>
  <conditionalFormatting sqref="L8:M8 M4:M7 L11:M11 M9:M10 L18:M19 M12:M17 L23:M24 M20:M22 L27:M27 M25:M26 L32:M32 M28:M31 L42:M43 M33:M41 L45:M46 M44 L57:M58 M47:M56 L66:M68 L72:M73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L75:M76 M74">
    <cfRule type="expression" dxfId="72" priority="16">
      <formula>LEFT($I4,3)="ADB"</formula>
    </cfRule>
  </conditionalFormatting>
  <conditionalFormatting sqref="L8:M8 M4:M7 L11:M11 M9:M10 L18:M19 M12:M17 L23:M24 M20:M22 L27:M27 M25:M26 L32:M32 M28:M31 L42:M43 M33:M41 L45:M46 M44 L57:M58 M47:M56 L66:M68 L72:M73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L75:M76 M74">
    <cfRule type="expression" dxfId="71" priority="15">
      <formula>LEFT($J4,3)="ADB"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70" priority="14">
      <formula>LEFT($I4,3)="ADB"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69" priority="13">
      <formula>LEFT($J4,3)="ADB"</formula>
    </cfRule>
  </conditionalFormatting>
  <conditionalFormatting sqref="L74">
    <cfRule type="expression" dxfId="68" priority="7">
      <formula>LEFT($I74,3)="ADB"</formula>
    </cfRule>
  </conditionalFormatting>
  <conditionalFormatting sqref="L74">
    <cfRule type="expression" dxfId="67" priority="6">
      <formula>LEFT($J74,3)="ADB"</formula>
    </cfRule>
  </conditionalFormatting>
  <conditionalFormatting sqref="C3:F189">
    <cfRule type="expression" dxfId="66" priority="5">
      <formula>LEFT($I3,3)="ADB"</formula>
    </cfRule>
  </conditionalFormatting>
  <conditionalFormatting sqref="G3:I3">
    <cfRule type="expression" dxfId="65" priority="4">
      <formula>LEFT($I3,3)="ADB"</formula>
    </cfRule>
  </conditionalFormatting>
  <conditionalFormatting sqref="G3:I3">
    <cfRule type="expression" dxfId="64" priority="3">
      <formula>LEFT($J3,3)="ADB"</formula>
    </cfRule>
  </conditionalFormatting>
  <conditionalFormatting sqref="G4:I189">
    <cfRule type="expression" dxfId="63" priority="2">
      <formula>LEFT($I4,3)="ADB"</formula>
    </cfRule>
  </conditionalFormatting>
  <conditionalFormatting sqref="G4:I189">
    <cfRule type="expression" dxfId="62" priority="1">
      <formula>LEFT($J4,3)="ADB"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style="17" customWidth="1"/>
    <col min="15" max="16" width="14.1796875" style="17" customWidth="1"/>
    <col min="17" max="17" width="17.1796875" style="17" customWidth="1"/>
    <col min="18" max="18" width="8.1796875" style="17" customWidth="1"/>
    <col min="19" max="20" width="8" style="17" customWidth="1"/>
    <col min="21" max="23" width="12.453125" style="17" customWidth="1"/>
    <col min="24" max="24" width="8.7265625" style="17" customWidth="1"/>
    <col min="25" max="25" width="14.1796875" style="17"/>
    <col min="26" max="26" width="20.7265625" style="17" customWidth="1"/>
    <col min="27" max="16384" width="14.1796875" style="17"/>
  </cols>
  <sheetData>
    <row r="1" spans="1:27" s="9" customFormat="1" ht="69" customHeight="1" x14ac:dyDescent="0.35">
      <c r="A1" s="182" t="s">
        <v>55</v>
      </c>
      <c r="B1" s="67"/>
      <c r="C1" s="281" t="s">
        <v>16356</v>
      </c>
      <c r="D1" s="281"/>
      <c r="E1" s="281"/>
      <c r="F1" s="281"/>
      <c r="G1" s="282" t="s">
        <v>16357</v>
      </c>
      <c r="H1" s="283"/>
      <c r="I1" s="283"/>
      <c r="J1" s="284"/>
      <c r="K1" s="44"/>
      <c r="L1" s="285" t="s">
        <v>3888</v>
      </c>
      <c r="M1" s="286"/>
      <c r="N1" s="313" t="s">
        <v>1677</v>
      </c>
      <c r="O1" s="313"/>
      <c r="P1" s="313"/>
      <c r="Q1" s="313"/>
      <c r="R1" s="313"/>
      <c r="S1" s="313"/>
      <c r="T1" s="314"/>
      <c r="U1" s="315" t="s">
        <v>1678</v>
      </c>
      <c r="V1" s="313"/>
      <c r="W1" s="314"/>
      <c r="X1" s="311" t="s">
        <v>1813</v>
      </c>
      <c r="Y1" s="312"/>
      <c r="Z1" s="312"/>
      <c r="AA1" s="312"/>
    </row>
    <row r="2" spans="1:27" s="11" customFormat="1" ht="74.25" customHeight="1" x14ac:dyDescent="0.35">
      <c r="A2" s="42" t="s">
        <v>96</v>
      </c>
      <c r="B2" s="67" t="s">
        <v>46</v>
      </c>
      <c r="C2" s="24" t="s">
        <v>97</v>
      </c>
      <c r="D2" s="24" t="s">
        <v>98</v>
      </c>
      <c r="E2" s="24" t="s">
        <v>99</v>
      </c>
      <c r="F2" s="24" t="s">
        <v>100</v>
      </c>
      <c r="G2" s="67" t="s">
        <v>101</v>
      </c>
      <c r="H2" s="67" t="s">
        <v>102</v>
      </c>
      <c r="I2" s="67" t="s">
        <v>103</v>
      </c>
      <c r="J2" s="67" t="s">
        <v>104</v>
      </c>
      <c r="K2" s="45" t="s">
        <v>3834</v>
      </c>
      <c r="L2" s="45" t="s">
        <v>3876</v>
      </c>
      <c r="M2" s="45" t="s">
        <v>3877</v>
      </c>
      <c r="N2" s="37" t="s">
        <v>107</v>
      </c>
      <c r="O2" s="37" t="s">
        <v>1573</v>
      </c>
      <c r="P2" s="37" t="s">
        <v>1574</v>
      </c>
      <c r="Q2" s="37" t="s">
        <v>1575</v>
      </c>
      <c r="R2" s="37" t="s">
        <v>1576</v>
      </c>
      <c r="S2" s="37" t="s">
        <v>1577</v>
      </c>
      <c r="T2" s="37" t="s">
        <v>1578</v>
      </c>
      <c r="U2" s="26" t="s">
        <v>1679</v>
      </c>
      <c r="V2" s="110" t="s">
        <v>1680</v>
      </c>
      <c r="W2" s="26" t="s">
        <v>1681</v>
      </c>
      <c r="X2" s="42" t="s">
        <v>1811</v>
      </c>
      <c r="Y2" s="42" t="s">
        <v>1812</v>
      </c>
      <c r="Z2" s="42" t="s">
        <v>1824</v>
      </c>
      <c r="AA2" s="42" t="s">
        <v>1825</v>
      </c>
    </row>
    <row r="3" spans="1:27" ht="87.5" x14ac:dyDescent="0.35">
      <c r="A3" s="163" t="s">
        <v>116</v>
      </c>
      <c r="B3" s="179">
        <v>40</v>
      </c>
      <c r="C3" s="39" t="s">
        <v>117</v>
      </c>
      <c r="D3" s="39" t="s">
        <v>118</v>
      </c>
      <c r="E3" s="39" t="s">
        <v>119</v>
      </c>
      <c r="F3" s="39" t="s">
        <v>120</v>
      </c>
      <c r="G3" s="40" t="s">
        <v>121</v>
      </c>
      <c r="H3" s="40" t="s">
        <v>122</v>
      </c>
      <c r="I3" s="40" t="s">
        <v>123</v>
      </c>
      <c r="J3" s="40" t="s">
        <v>123</v>
      </c>
      <c r="K3" s="46" t="s">
        <v>111</v>
      </c>
      <c r="L3" s="40" t="s">
        <v>3914</v>
      </c>
      <c r="M3" s="204"/>
      <c r="N3" s="16" t="s">
        <v>124</v>
      </c>
      <c r="O3" s="13" t="s">
        <v>1585</v>
      </c>
      <c r="P3" s="15" t="s">
        <v>1586</v>
      </c>
      <c r="Q3" s="16" t="s">
        <v>3849</v>
      </c>
      <c r="R3" s="14" t="s">
        <v>60</v>
      </c>
      <c r="S3" s="14" t="s">
        <v>48</v>
      </c>
      <c r="T3" s="14" t="s">
        <v>42</v>
      </c>
      <c r="U3" s="16" t="s">
        <v>1</v>
      </c>
      <c r="V3" s="16" t="s">
        <v>1</v>
      </c>
      <c r="W3" s="16" t="s">
        <v>1</v>
      </c>
      <c r="X3" s="227" t="s">
        <v>2883</v>
      </c>
      <c r="Y3" s="227" t="s">
        <v>3804</v>
      </c>
      <c r="Z3" s="228" t="s">
        <v>3805</v>
      </c>
      <c r="AA3" s="227">
        <v>1.3</v>
      </c>
    </row>
    <row r="4" spans="1:27" ht="87.5" x14ac:dyDescent="0.35">
      <c r="A4" s="163" t="s">
        <v>116</v>
      </c>
      <c r="B4" s="179">
        <v>56</v>
      </c>
      <c r="C4" s="39" t="s">
        <v>125</v>
      </c>
      <c r="D4" s="39" t="s">
        <v>126</v>
      </c>
      <c r="E4" s="39" t="s">
        <v>127</v>
      </c>
      <c r="F4" s="39" t="s">
        <v>128</v>
      </c>
      <c r="G4" s="40" t="s">
        <v>129</v>
      </c>
      <c r="H4" s="40" t="s">
        <v>130</v>
      </c>
      <c r="I4" s="40" t="s">
        <v>131</v>
      </c>
      <c r="J4" s="40" t="s">
        <v>131</v>
      </c>
      <c r="K4" s="46" t="s">
        <v>111</v>
      </c>
      <c r="L4" s="40" t="s">
        <v>3914</v>
      </c>
      <c r="M4" s="204"/>
      <c r="N4" s="16" t="s">
        <v>124</v>
      </c>
      <c r="O4" s="5" t="s">
        <v>1587</v>
      </c>
      <c r="P4" s="14"/>
      <c r="Q4" s="14" t="s">
        <v>112</v>
      </c>
      <c r="R4" s="14" t="s">
        <v>60</v>
      </c>
      <c r="S4" s="14" t="s">
        <v>48</v>
      </c>
      <c r="T4" s="14" t="s">
        <v>42</v>
      </c>
      <c r="U4" s="16" t="s">
        <v>1</v>
      </c>
      <c r="V4" s="16" t="s">
        <v>1</v>
      </c>
      <c r="W4" s="16" t="s">
        <v>1</v>
      </c>
      <c r="X4" s="227"/>
      <c r="Y4" s="227"/>
      <c r="Z4" s="227"/>
      <c r="AA4" s="227"/>
    </row>
    <row r="5" spans="1:27" ht="125" x14ac:dyDescent="0.35">
      <c r="A5" s="163" t="s">
        <v>116</v>
      </c>
      <c r="B5" s="179">
        <v>57</v>
      </c>
      <c r="C5" s="39" t="s">
        <v>132</v>
      </c>
      <c r="D5" s="39" t="s">
        <v>133</v>
      </c>
      <c r="E5" s="39" t="s">
        <v>134</v>
      </c>
      <c r="F5" s="39" t="s">
        <v>135</v>
      </c>
      <c r="G5" s="40" t="s">
        <v>136</v>
      </c>
      <c r="H5" s="40" t="s">
        <v>16323</v>
      </c>
      <c r="I5" s="40" t="s">
        <v>137</v>
      </c>
      <c r="J5" s="40" t="s">
        <v>137</v>
      </c>
      <c r="K5" s="46" t="s">
        <v>111</v>
      </c>
      <c r="L5" s="40" t="s">
        <v>3914</v>
      </c>
      <c r="M5" s="204"/>
      <c r="N5" s="16" t="s">
        <v>124</v>
      </c>
      <c r="O5" s="5" t="s">
        <v>1587</v>
      </c>
      <c r="P5" s="14"/>
      <c r="Q5" s="14" t="s">
        <v>112</v>
      </c>
      <c r="R5" s="14" t="s">
        <v>60</v>
      </c>
      <c r="S5" s="14" t="s">
        <v>48</v>
      </c>
      <c r="T5" s="14" t="s">
        <v>42</v>
      </c>
      <c r="U5" s="16" t="s">
        <v>1</v>
      </c>
      <c r="V5" s="16" t="s">
        <v>1</v>
      </c>
      <c r="W5" s="16" t="s">
        <v>1</v>
      </c>
      <c r="X5" s="227"/>
      <c r="Y5" s="227"/>
      <c r="Z5" s="227"/>
      <c r="AA5" s="227"/>
    </row>
    <row r="6" spans="1:27" ht="75" x14ac:dyDescent="0.35">
      <c r="A6" s="163" t="s">
        <v>116</v>
      </c>
      <c r="B6" s="180">
        <v>58</v>
      </c>
      <c r="C6" s="39" t="s">
        <v>138</v>
      </c>
      <c r="D6" s="39" t="s">
        <v>139</v>
      </c>
      <c r="E6" s="39" t="s">
        <v>140</v>
      </c>
      <c r="F6" s="39" t="s">
        <v>141</v>
      </c>
      <c r="G6" s="40" t="s">
        <v>142</v>
      </c>
      <c r="H6" s="40" t="s">
        <v>143</v>
      </c>
      <c r="I6" s="40" t="s">
        <v>144</v>
      </c>
      <c r="J6" s="40" t="s">
        <v>144</v>
      </c>
      <c r="K6" s="46" t="s">
        <v>111</v>
      </c>
      <c r="L6" s="40" t="s">
        <v>3914</v>
      </c>
      <c r="M6" s="204"/>
      <c r="N6" s="16" t="s">
        <v>124</v>
      </c>
      <c r="O6" s="5" t="s">
        <v>1587</v>
      </c>
      <c r="P6" s="14"/>
      <c r="Q6" s="14" t="s">
        <v>112</v>
      </c>
      <c r="R6" s="14" t="s">
        <v>60</v>
      </c>
      <c r="S6" s="14" t="s">
        <v>48</v>
      </c>
      <c r="T6" s="14" t="s">
        <v>42</v>
      </c>
      <c r="U6" s="16" t="s">
        <v>1</v>
      </c>
      <c r="V6" s="16" t="s">
        <v>1</v>
      </c>
      <c r="W6" s="16" t="s">
        <v>1</v>
      </c>
      <c r="X6" s="227"/>
      <c r="Y6" s="227"/>
      <c r="Z6" s="227"/>
      <c r="AA6" s="227"/>
    </row>
    <row r="7" spans="1:27" ht="112.5" x14ac:dyDescent="0.35">
      <c r="A7" s="163" t="s">
        <v>116</v>
      </c>
      <c r="B7" s="179">
        <v>60</v>
      </c>
      <c r="C7" s="39" t="s">
        <v>145</v>
      </c>
      <c r="D7" s="39" t="s">
        <v>146</v>
      </c>
      <c r="E7" s="39" t="s">
        <v>147</v>
      </c>
      <c r="F7" s="39" t="s">
        <v>148</v>
      </c>
      <c r="G7" s="40" t="s">
        <v>149</v>
      </c>
      <c r="H7" s="40" t="s">
        <v>150</v>
      </c>
      <c r="I7" s="40" t="s">
        <v>151</v>
      </c>
      <c r="J7" s="40" t="s">
        <v>151</v>
      </c>
      <c r="K7" s="46" t="s">
        <v>111</v>
      </c>
      <c r="L7" s="40" t="s">
        <v>3914</v>
      </c>
      <c r="M7" s="204"/>
      <c r="N7" s="16" t="s">
        <v>124</v>
      </c>
      <c r="O7" s="5" t="s">
        <v>1587</v>
      </c>
      <c r="P7" s="14"/>
      <c r="Q7" s="14" t="s">
        <v>112</v>
      </c>
      <c r="R7" s="14" t="s">
        <v>60</v>
      </c>
      <c r="S7" s="14" t="s">
        <v>48</v>
      </c>
      <c r="T7" s="14" t="s">
        <v>42</v>
      </c>
      <c r="U7" s="16" t="s">
        <v>1</v>
      </c>
      <c r="V7" s="16" t="s">
        <v>1</v>
      </c>
      <c r="W7" s="16" t="s">
        <v>1</v>
      </c>
      <c r="X7" s="227"/>
      <c r="Y7" s="227"/>
      <c r="Z7" s="227"/>
      <c r="AA7" s="227"/>
    </row>
    <row r="8" spans="1:27" ht="62.5" x14ac:dyDescent="0.35">
      <c r="A8" s="163" t="s">
        <v>116</v>
      </c>
      <c r="B8" s="179">
        <v>66</v>
      </c>
      <c r="C8" s="39" t="s">
        <v>3089</v>
      </c>
      <c r="D8" s="39" t="s">
        <v>152</v>
      </c>
      <c r="E8" s="39" t="s">
        <v>153</v>
      </c>
      <c r="F8" s="39" t="s">
        <v>154</v>
      </c>
      <c r="G8" s="40" t="s">
        <v>155</v>
      </c>
      <c r="H8" s="40" t="s">
        <v>156</v>
      </c>
      <c r="I8" s="40" t="s">
        <v>157</v>
      </c>
      <c r="J8" s="40" t="s">
        <v>157</v>
      </c>
      <c r="K8" s="46" t="s">
        <v>116</v>
      </c>
      <c r="L8" s="40" t="s">
        <v>2802</v>
      </c>
      <c r="M8" s="204">
        <v>348</v>
      </c>
      <c r="N8" s="16" t="s">
        <v>124</v>
      </c>
      <c r="O8" s="5" t="s">
        <v>1587</v>
      </c>
      <c r="P8" s="14"/>
      <c r="Q8" s="14" t="s">
        <v>112</v>
      </c>
      <c r="R8" s="14" t="s">
        <v>60</v>
      </c>
      <c r="S8" s="14" t="s">
        <v>48</v>
      </c>
      <c r="T8" s="14" t="s">
        <v>42</v>
      </c>
      <c r="U8" s="16" t="s">
        <v>1</v>
      </c>
      <c r="V8" s="16" t="s">
        <v>1</v>
      </c>
      <c r="W8" s="16" t="s">
        <v>1</v>
      </c>
      <c r="X8" s="227"/>
      <c r="Y8" s="227"/>
      <c r="Z8" s="227"/>
      <c r="AA8" s="227"/>
    </row>
    <row r="9" spans="1:27" ht="100" x14ac:dyDescent="0.35">
      <c r="A9" s="163" t="s">
        <v>116</v>
      </c>
      <c r="B9" s="179">
        <v>67</v>
      </c>
      <c r="C9" s="39" t="s">
        <v>158</v>
      </c>
      <c r="D9" s="39" t="s">
        <v>159</v>
      </c>
      <c r="E9" s="39" t="s">
        <v>160</v>
      </c>
      <c r="F9" s="39" t="s">
        <v>161</v>
      </c>
      <c r="G9" s="40" t="s">
        <v>162</v>
      </c>
      <c r="H9" s="40" t="s">
        <v>163</v>
      </c>
      <c r="I9" s="40" t="s">
        <v>164</v>
      </c>
      <c r="J9" s="40" t="s">
        <v>164</v>
      </c>
      <c r="K9" s="46" t="s">
        <v>111</v>
      </c>
      <c r="L9" s="40" t="s">
        <v>3914</v>
      </c>
      <c r="M9" s="204"/>
      <c r="N9" s="16" t="s">
        <v>124</v>
      </c>
      <c r="O9" s="5" t="s">
        <v>1587</v>
      </c>
      <c r="P9" s="14"/>
      <c r="Q9" s="14" t="s">
        <v>112</v>
      </c>
      <c r="R9" s="14" t="s">
        <v>60</v>
      </c>
      <c r="S9" s="14" t="s">
        <v>48</v>
      </c>
      <c r="T9" s="14" t="s">
        <v>42</v>
      </c>
      <c r="U9" s="16" t="s">
        <v>1</v>
      </c>
      <c r="V9" s="16" t="s">
        <v>1</v>
      </c>
      <c r="W9" s="16" t="s">
        <v>1</v>
      </c>
      <c r="X9" s="227"/>
      <c r="Y9" s="227"/>
      <c r="Z9" s="227"/>
      <c r="AA9" s="227"/>
    </row>
    <row r="10" spans="1:27" ht="100" x14ac:dyDescent="0.35">
      <c r="A10" s="163" t="s">
        <v>116</v>
      </c>
      <c r="B10" s="180">
        <v>68</v>
      </c>
      <c r="C10" s="39" t="s">
        <v>165</v>
      </c>
      <c r="D10" s="39" t="s">
        <v>166</v>
      </c>
      <c r="E10" s="39" t="s">
        <v>167</v>
      </c>
      <c r="F10" s="39" t="s">
        <v>168</v>
      </c>
      <c r="G10" s="40" t="s">
        <v>169</v>
      </c>
      <c r="H10" s="40">
        <v>0</v>
      </c>
      <c r="I10" s="40" t="s">
        <v>170</v>
      </c>
      <c r="J10" s="40" t="s">
        <v>170</v>
      </c>
      <c r="K10" s="46" t="s">
        <v>116</v>
      </c>
      <c r="L10" s="40" t="s">
        <v>3914</v>
      </c>
      <c r="M10" s="204"/>
      <c r="N10" s="16" t="s">
        <v>124</v>
      </c>
      <c r="O10" s="5" t="s">
        <v>1585</v>
      </c>
      <c r="P10" s="14" t="s">
        <v>82</v>
      </c>
      <c r="Q10" s="16" t="s">
        <v>1588</v>
      </c>
      <c r="R10" s="14" t="s">
        <v>60</v>
      </c>
      <c r="S10" s="14" t="s">
        <v>48</v>
      </c>
      <c r="T10" s="14" t="s">
        <v>42</v>
      </c>
      <c r="U10" s="16" t="s">
        <v>1</v>
      </c>
      <c r="V10" s="16" t="s">
        <v>1</v>
      </c>
      <c r="W10" s="16" t="s">
        <v>1</v>
      </c>
      <c r="X10" s="227"/>
      <c r="Y10" s="227"/>
      <c r="Z10" s="227"/>
      <c r="AA10" s="227"/>
    </row>
    <row r="11" spans="1:27" ht="162.5" x14ac:dyDescent="0.35">
      <c r="A11" s="163" t="s">
        <v>116</v>
      </c>
      <c r="B11" s="180">
        <v>69</v>
      </c>
      <c r="C11" s="39" t="s">
        <v>171</v>
      </c>
      <c r="D11" s="39" t="s">
        <v>172</v>
      </c>
      <c r="E11" s="39" t="s">
        <v>173</v>
      </c>
      <c r="F11" s="39" t="s">
        <v>174</v>
      </c>
      <c r="G11" s="40" t="s">
        <v>175</v>
      </c>
      <c r="H11" s="40" t="s">
        <v>176</v>
      </c>
      <c r="I11" s="40" t="s">
        <v>177</v>
      </c>
      <c r="J11" s="40" t="s">
        <v>177</v>
      </c>
      <c r="K11" s="46" t="s">
        <v>111</v>
      </c>
      <c r="L11" s="40" t="s">
        <v>1872</v>
      </c>
      <c r="M11" s="204">
        <v>12</v>
      </c>
      <c r="N11" s="16" t="s">
        <v>124</v>
      </c>
      <c r="O11" s="5" t="s">
        <v>1585</v>
      </c>
      <c r="P11" s="14" t="s">
        <v>82</v>
      </c>
      <c r="Q11" s="16" t="s">
        <v>1589</v>
      </c>
      <c r="R11" s="14" t="s">
        <v>60</v>
      </c>
      <c r="S11" s="14" t="s">
        <v>48</v>
      </c>
      <c r="T11" s="14" t="s">
        <v>42</v>
      </c>
      <c r="U11" s="16" t="s">
        <v>1</v>
      </c>
      <c r="V11" s="16" t="s">
        <v>1</v>
      </c>
      <c r="W11" s="16" t="s">
        <v>1</v>
      </c>
      <c r="X11" s="227"/>
      <c r="Y11" s="227"/>
      <c r="Z11" s="227"/>
      <c r="AA11" s="227"/>
    </row>
    <row r="12" spans="1:27" ht="137.5" x14ac:dyDescent="0.35">
      <c r="A12" s="163" t="s">
        <v>116</v>
      </c>
      <c r="B12" s="179">
        <v>75</v>
      </c>
      <c r="C12" s="39" t="s">
        <v>180</v>
      </c>
      <c r="D12" s="39" t="s">
        <v>181</v>
      </c>
      <c r="E12" s="39" t="s">
        <v>182</v>
      </c>
      <c r="F12" s="39" t="s">
        <v>183</v>
      </c>
      <c r="G12" s="40" t="s">
        <v>113</v>
      </c>
      <c r="H12" s="40" t="s">
        <v>114</v>
      </c>
      <c r="I12" s="40" t="s">
        <v>184</v>
      </c>
      <c r="J12" s="40" t="s">
        <v>184</v>
      </c>
      <c r="K12" s="46" t="s">
        <v>111</v>
      </c>
      <c r="L12" s="40" t="s">
        <v>3914</v>
      </c>
      <c r="M12" s="204"/>
      <c r="N12" s="16" t="s">
        <v>124</v>
      </c>
      <c r="O12" s="5" t="s">
        <v>1585</v>
      </c>
      <c r="P12" s="16" t="s">
        <v>82</v>
      </c>
      <c r="Q12" s="16" t="s">
        <v>1590</v>
      </c>
      <c r="R12" s="14" t="s">
        <v>60</v>
      </c>
      <c r="S12" s="14" t="s">
        <v>48</v>
      </c>
      <c r="T12" s="14" t="s">
        <v>42</v>
      </c>
      <c r="U12" s="16" t="s">
        <v>1</v>
      </c>
      <c r="V12" s="16" t="s">
        <v>1</v>
      </c>
      <c r="W12" s="16" t="s">
        <v>1</v>
      </c>
      <c r="X12" s="227"/>
      <c r="Y12" s="227"/>
      <c r="Z12" s="227"/>
      <c r="AA12" s="227"/>
    </row>
    <row r="13" spans="1:27" ht="125" x14ac:dyDescent="0.35">
      <c r="A13" s="163" t="s">
        <v>116</v>
      </c>
      <c r="B13" s="179">
        <v>77</v>
      </c>
      <c r="C13" s="39" t="s">
        <v>185</v>
      </c>
      <c r="D13" s="39" t="s">
        <v>186</v>
      </c>
      <c r="E13" s="39" t="s">
        <v>187</v>
      </c>
      <c r="F13" s="39" t="s">
        <v>188</v>
      </c>
      <c r="G13" s="40" t="s">
        <v>189</v>
      </c>
      <c r="H13" s="40" t="s">
        <v>190</v>
      </c>
      <c r="I13" s="40" t="s">
        <v>191</v>
      </c>
      <c r="J13" s="40" t="s">
        <v>191</v>
      </c>
      <c r="K13" s="46" t="s">
        <v>111</v>
      </c>
      <c r="L13" s="40" t="s">
        <v>3914</v>
      </c>
      <c r="M13" s="204"/>
      <c r="N13" s="16" t="s">
        <v>124</v>
      </c>
      <c r="O13" s="5" t="s">
        <v>1585</v>
      </c>
      <c r="P13" s="16" t="s">
        <v>82</v>
      </c>
      <c r="Q13" s="16" t="s">
        <v>1591</v>
      </c>
      <c r="R13" s="14" t="s">
        <v>60</v>
      </c>
      <c r="S13" s="14" t="s">
        <v>48</v>
      </c>
      <c r="T13" s="14" t="s">
        <v>42</v>
      </c>
      <c r="U13" s="16" t="s">
        <v>1</v>
      </c>
      <c r="V13" s="16" t="s">
        <v>1</v>
      </c>
      <c r="W13" s="16" t="s">
        <v>1</v>
      </c>
      <c r="X13" s="227"/>
      <c r="Y13" s="227"/>
      <c r="Z13" s="227"/>
      <c r="AA13" s="227"/>
    </row>
    <row r="14" spans="1:27" ht="87.5" x14ac:dyDescent="0.35">
      <c r="A14" s="163" t="s">
        <v>116</v>
      </c>
      <c r="B14" s="179">
        <v>83</v>
      </c>
      <c r="C14" s="39" t="s">
        <v>192</v>
      </c>
      <c r="D14" s="39" t="s">
        <v>193</v>
      </c>
      <c r="E14" s="39" t="s">
        <v>182</v>
      </c>
      <c r="F14" s="39" t="s">
        <v>194</v>
      </c>
      <c r="G14" s="40" t="s">
        <v>113</v>
      </c>
      <c r="H14" s="40" t="s">
        <v>114</v>
      </c>
      <c r="I14" s="40" t="s">
        <v>195</v>
      </c>
      <c r="J14" s="40" t="s">
        <v>195</v>
      </c>
      <c r="K14" s="46" t="s">
        <v>111</v>
      </c>
      <c r="L14" s="40" t="s">
        <v>3914</v>
      </c>
      <c r="M14" s="204"/>
      <c r="N14" s="16" t="s">
        <v>124</v>
      </c>
      <c r="O14" s="5" t="s">
        <v>1587</v>
      </c>
      <c r="P14" s="14"/>
      <c r="Q14" s="14" t="s">
        <v>112</v>
      </c>
      <c r="R14" s="14" t="s">
        <v>60</v>
      </c>
      <c r="S14" s="14" t="s">
        <v>48</v>
      </c>
      <c r="T14" s="14" t="s">
        <v>42</v>
      </c>
      <c r="U14" s="16" t="s">
        <v>1</v>
      </c>
      <c r="V14" s="16" t="s">
        <v>1</v>
      </c>
      <c r="W14" s="16" t="s">
        <v>1</v>
      </c>
      <c r="X14" s="227"/>
      <c r="Y14" s="227"/>
      <c r="Z14" s="227"/>
      <c r="AA14" s="227"/>
    </row>
    <row r="15" spans="1:27" ht="125" x14ac:dyDescent="0.35">
      <c r="A15" s="163" t="s">
        <v>116</v>
      </c>
      <c r="B15" s="179">
        <v>85</v>
      </c>
      <c r="C15" s="39" t="s">
        <v>196</v>
      </c>
      <c r="D15" s="39" t="s">
        <v>197</v>
      </c>
      <c r="E15" s="39" t="s">
        <v>198</v>
      </c>
      <c r="F15" s="39" t="s">
        <v>199</v>
      </c>
      <c r="G15" s="40" t="s">
        <v>189</v>
      </c>
      <c r="H15" s="40" t="s">
        <v>190</v>
      </c>
      <c r="I15" s="40" t="s">
        <v>200</v>
      </c>
      <c r="J15" s="40" t="s">
        <v>200</v>
      </c>
      <c r="K15" s="46" t="s">
        <v>111</v>
      </c>
      <c r="L15" s="40" t="s">
        <v>3914</v>
      </c>
      <c r="M15" s="204"/>
      <c r="N15" s="16" t="s">
        <v>124</v>
      </c>
      <c r="O15" s="5" t="s">
        <v>1587</v>
      </c>
      <c r="P15" s="14"/>
      <c r="Q15" s="14" t="s">
        <v>112</v>
      </c>
      <c r="R15" s="14" t="s">
        <v>60</v>
      </c>
      <c r="S15" s="14" t="s">
        <v>48</v>
      </c>
      <c r="T15" s="14" t="s">
        <v>42</v>
      </c>
      <c r="U15" s="16" t="s">
        <v>1</v>
      </c>
      <c r="V15" s="16" t="s">
        <v>1</v>
      </c>
      <c r="W15" s="16" t="s">
        <v>1</v>
      </c>
      <c r="X15" s="227"/>
      <c r="Y15" s="227"/>
      <c r="Z15" s="227"/>
      <c r="AA15" s="227"/>
    </row>
    <row r="16" spans="1:27" ht="137.5" x14ac:dyDescent="0.35">
      <c r="A16" s="163" t="s">
        <v>116</v>
      </c>
      <c r="B16" s="180">
        <v>91</v>
      </c>
      <c r="C16" s="39" t="s">
        <v>201</v>
      </c>
      <c r="D16" s="39" t="s">
        <v>202</v>
      </c>
      <c r="E16" s="39" t="s">
        <v>182</v>
      </c>
      <c r="F16" s="39" t="s">
        <v>203</v>
      </c>
      <c r="G16" s="40" t="s">
        <v>113</v>
      </c>
      <c r="H16" s="40" t="s">
        <v>114</v>
      </c>
      <c r="I16" s="40" t="s">
        <v>204</v>
      </c>
      <c r="J16" s="40" t="s">
        <v>204</v>
      </c>
      <c r="K16" s="46" t="s">
        <v>111</v>
      </c>
      <c r="L16" s="40" t="s">
        <v>3914</v>
      </c>
      <c r="M16" s="204"/>
      <c r="N16" s="16" t="s">
        <v>124</v>
      </c>
      <c r="O16" s="5" t="s">
        <v>1585</v>
      </c>
      <c r="P16" s="14" t="s">
        <v>82</v>
      </c>
      <c r="Q16" s="16" t="s">
        <v>1592</v>
      </c>
      <c r="R16" s="14" t="s">
        <v>60</v>
      </c>
      <c r="S16" s="14" t="s">
        <v>48</v>
      </c>
      <c r="T16" s="14" t="s">
        <v>42</v>
      </c>
      <c r="U16" s="16" t="s">
        <v>1</v>
      </c>
      <c r="V16" s="16" t="s">
        <v>1</v>
      </c>
      <c r="W16" s="16" t="s">
        <v>1</v>
      </c>
      <c r="X16" s="227"/>
      <c r="Y16" s="227"/>
      <c r="Z16" s="227"/>
      <c r="AA16" s="227"/>
    </row>
    <row r="17" spans="1:27" ht="125" x14ac:dyDescent="0.35">
      <c r="A17" s="163" t="s">
        <v>116</v>
      </c>
      <c r="B17" s="180">
        <v>93</v>
      </c>
      <c r="C17" s="39" t="s">
        <v>205</v>
      </c>
      <c r="D17" s="39" t="s">
        <v>206</v>
      </c>
      <c r="E17" s="39" t="s">
        <v>198</v>
      </c>
      <c r="F17" s="39" t="s">
        <v>207</v>
      </c>
      <c r="G17" s="40" t="s">
        <v>189</v>
      </c>
      <c r="H17" s="40" t="s">
        <v>190</v>
      </c>
      <c r="I17" s="40" t="s">
        <v>208</v>
      </c>
      <c r="J17" s="40" t="s">
        <v>208</v>
      </c>
      <c r="K17" s="46" t="s">
        <v>111</v>
      </c>
      <c r="L17" s="40" t="s">
        <v>3914</v>
      </c>
      <c r="M17" s="204"/>
      <c r="N17" s="16" t="s">
        <v>124</v>
      </c>
      <c r="O17" s="5" t="s">
        <v>1585</v>
      </c>
      <c r="P17" s="14" t="s">
        <v>82</v>
      </c>
      <c r="Q17" s="16" t="s">
        <v>1594</v>
      </c>
      <c r="R17" s="14" t="s">
        <v>60</v>
      </c>
      <c r="S17" s="14" t="s">
        <v>48</v>
      </c>
      <c r="T17" s="14" t="s">
        <v>42</v>
      </c>
      <c r="U17" s="16" t="s">
        <v>1</v>
      </c>
      <c r="V17" s="16" t="s">
        <v>1</v>
      </c>
      <c r="W17" s="16" t="s">
        <v>1</v>
      </c>
      <c r="X17" s="227"/>
      <c r="Y17" s="227"/>
      <c r="Z17" s="227"/>
      <c r="AA17" s="227"/>
    </row>
    <row r="18" spans="1:27" ht="62.5" x14ac:dyDescent="0.35">
      <c r="A18" s="163" t="s">
        <v>116</v>
      </c>
      <c r="B18" s="179">
        <v>112</v>
      </c>
      <c r="C18" s="39" t="s">
        <v>209</v>
      </c>
      <c r="D18" s="39" t="s">
        <v>210</v>
      </c>
      <c r="E18" s="39" t="s">
        <v>211</v>
      </c>
      <c r="F18" s="39" t="s">
        <v>212</v>
      </c>
      <c r="G18" s="40" t="s">
        <v>213</v>
      </c>
      <c r="H18" s="40" t="s">
        <v>214</v>
      </c>
      <c r="I18" s="40" t="s">
        <v>215</v>
      </c>
      <c r="J18" s="40" t="s">
        <v>215</v>
      </c>
      <c r="K18" s="46" t="s">
        <v>111</v>
      </c>
      <c r="L18" s="40" t="s">
        <v>3920</v>
      </c>
      <c r="M18" s="204">
        <v>58</v>
      </c>
      <c r="N18" s="16" t="s">
        <v>124</v>
      </c>
      <c r="O18" s="5" t="s">
        <v>1587</v>
      </c>
      <c r="P18" s="14"/>
      <c r="Q18" s="14" t="s">
        <v>112</v>
      </c>
      <c r="R18" s="14" t="s">
        <v>60</v>
      </c>
      <c r="S18" s="14" t="s">
        <v>48</v>
      </c>
      <c r="T18" s="14" t="s">
        <v>42</v>
      </c>
      <c r="U18" s="16" t="s">
        <v>1</v>
      </c>
      <c r="V18" s="16" t="s">
        <v>1</v>
      </c>
      <c r="W18" s="16" t="s">
        <v>1</v>
      </c>
      <c r="X18" s="227"/>
      <c r="Y18" s="227"/>
      <c r="Z18" s="227"/>
      <c r="AA18" s="227"/>
    </row>
    <row r="19" spans="1:27" ht="125" x14ac:dyDescent="0.35">
      <c r="A19" s="163" t="s">
        <v>116</v>
      </c>
      <c r="B19" s="179">
        <v>115</v>
      </c>
      <c r="C19" s="39" t="s">
        <v>216</v>
      </c>
      <c r="D19" s="39" t="s">
        <v>217</v>
      </c>
      <c r="E19" s="39" t="s">
        <v>218</v>
      </c>
      <c r="F19" s="39" t="s">
        <v>219</v>
      </c>
      <c r="G19" s="40" t="s">
        <v>220</v>
      </c>
      <c r="H19" s="40" t="s">
        <v>221</v>
      </c>
      <c r="I19" s="40" t="s">
        <v>222</v>
      </c>
      <c r="J19" s="40" t="s">
        <v>222</v>
      </c>
      <c r="K19" s="46" t="s">
        <v>116</v>
      </c>
      <c r="L19" s="40" t="s">
        <v>2743</v>
      </c>
      <c r="M19" s="204">
        <v>272</v>
      </c>
      <c r="N19" s="16" t="s">
        <v>124</v>
      </c>
      <c r="O19" s="5" t="s">
        <v>1585</v>
      </c>
      <c r="P19" s="14" t="s">
        <v>78</v>
      </c>
      <c r="Q19" s="16" t="s">
        <v>1595</v>
      </c>
      <c r="R19" s="14" t="s">
        <v>60</v>
      </c>
      <c r="S19" s="14" t="s">
        <v>48</v>
      </c>
      <c r="T19" s="14" t="s">
        <v>42</v>
      </c>
      <c r="U19" s="16" t="s">
        <v>1</v>
      </c>
      <c r="V19" s="16" t="s">
        <v>1</v>
      </c>
      <c r="W19" s="16" t="s">
        <v>1</v>
      </c>
      <c r="X19" s="227"/>
      <c r="Y19" s="227"/>
      <c r="Z19" s="227"/>
      <c r="AA19" s="227"/>
    </row>
    <row r="20" spans="1:27" ht="100" x14ac:dyDescent="0.35">
      <c r="A20" s="163" t="s">
        <v>116</v>
      </c>
      <c r="B20" s="180">
        <v>116</v>
      </c>
      <c r="C20" s="39" t="s">
        <v>223</v>
      </c>
      <c r="D20" s="39" t="s">
        <v>224</v>
      </c>
      <c r="E20" s="39" t="s">
        <v>225</v>
      </c>
      <c r="F20" s="39" t="s">
        <v>226</v>
      </c>
      <c r="G20" s="40" t="s">
        <v>162</v>
      </c>
      <c r="H20" s="40" t="s">
        <v>163</v>
      </c>
      <c r="I20" s="40" t="s">
        <v>227</v>
      </c>
      <c r="J20" s="40" t="s">
        <v>227</v>
      </c>
      <c r="K20" s="46" t="s">
        <v>111</v>
      </c>
      <c r="L20" s="40" t="s">
        <v>3914</v>
      </c>
      <c r="M20" s="204"/>
      <c r="N20" s="16" t="s">
        <v>124</v>
      </c>
      <c r="O20" s="5" t="s">
        <v>1585</v>
      </c>
      <c r="P20" s="14" t="s">
        <v>78</v>
      </c>
      <c r="Q20" s="16" t="s">
        <v>1596</v>
      </c>
      <c r="R20" s="14" t="s">
        <v>60</v>
      </c>
      <c r="S20" s="14" t="s">
        <v>48</v>
      </c>
      <c r="T20" s="14" t="s">
        <v>42</v>
      </c>
      <c r="U20" s="16" t="s">
        <v>1</v>
      </c>
      <c r="V20" s="16" t="s">
        <v>1</v>
      </c>
      <c r="W20" s="16" t="s">
        <v>1</v>
      </c>
      <c r="X20" s="227"/>
      <c r="Y20" s="227"/>
      <c r="Z20" s="227"/>
      <c r="AA20" s="227"/>
    </row>
    <row r="21" spans="1:27" ht="325" x14ac:dyDescent="0.35">
      <c r="A21" s="163" t="s">
        <v>116</v>
      </c>
      <c r="B21" s="180">
        <v>123</v>
      </c>
      <c r="C21" s="39" t="s">
        <v>229</v>
      </c>
      <c r="D21" s="39" t="s">
        <v>230</v>
      </c>
      <c r="E21" s="39" t="s">
        <v>228</v>
      </c>
      <c r="F21" s="39" t="s">
        <v>231</v>
      </c>
      <c r="G21" s="40" t="s">
        <v>232</v>
      </c>
      <c r="H21" s="40" t="s">
        <v>233</v>
      </c>
      <c r="I21" s="40" t="s">
        <v>234</v>
      </c>
      <c r="J21" s="40" t="s">
        <v>234</v>
      </c>
      <c r="K21" s="46" t="s">
        <v>111</v>
      </c>
      <c r="L21" s="40" t="s">
        <v>3914</v>
      </c>
      <c r="M21" s="204"/>
      <c r="N21" s="16" t="s">
        <v>124</v>
      </c>
      <c r="O21" s="5" t="s">
        <v>1585</v>
      </c>
      <c r="P21" s="14" t="s">
        <v>82</v>
      </c>
      <c r="Q21" s="16" t="s">
        <v>1597</v>
      </c>
      <c r="R21" s="14" t="s">
        <v>60</v>
      </c>
      <c r="S21" s="14" t="s">
        <v>48</v>
      </c>
      <c r="T21" s="14" t="s">
        <v>42</v>
      </c>
      <c r="U21" s="16" t="s">
        <v>1</v>
      </c>
      <c r="V21" s="16" t="s">
        <v>1</v>
      </c>
      <c r="W21" s="16" t="s">
        <v>1</v>
      </c>
      <c r="X21" s="227"/>
      <c r="Y21" s="227"/>
      <c r="Z21" s="227"/>
      <c r="AA21" s="227"/>
    </row>
    <row r="22" spans="1:27" ht="325" x14ac:dyDescent="0.35">
      <c r="A22" s="163" t="s">
        <v>116</v>
      </c>
      <c r="B22" s="180">
        <v>126</v>
      </c>
      <c r="C22" s="39" t="s">
        <v>235</v>
      </c>
      <c r="D22" s="39" t="s">
        <v>236</v>
      </c>
      <c r="E22" s="39" t="s">
        <v>228</v>
      </c>
      <c r="F22" s="39" t="s">
        <v>237</v>
      </c>
      <c r="G22" s="40" t="s">
        <v>238</v>
      </c>
      <c r="H22" s="40" t="s">
        <v>239</v>
      </c>
      <c r="I22" s="40" t="s">
        <v>240</v>
      </c>
      <c r="J22" s="40" t="s">
        <v>240</v>
      </c>
      <c r="K22" s="46" t="s">
        <v>111</v>
      </c>
      <c r="L22" s="40" t="s">
        <v>3914</v>
      </c>
      <c r="M22" s="204"/>
      <c r="N22" s="16" t="s">
        <v>124</v>
      </c>
      <c r="O22" s="5" t="s">
        <v>1585</v>
      </c>
      <c r="P22" s="14" t="s">
        <v>82</v>
      </c>
      <c r="Q22" s="16" t="s">
        <v>1598</v>
      </c>
      <c r="R22" s="14" t="s">
        <v>60</v>
      </c>
      <c r="S22" s="14" t="s">
        <v>48</v>
      </c>
      <c r="T22" s="14" t="s">
        <v>42</v>
      </c>
      <c r="U22" s="16" t="s">
        <v>1</v>
      </c>
      <c r="V22" s="16" t="s">
        <v>1</v>
      </c>
      <c r="W22" s="16" t="s">
        <v>1</v>
      </c>
      <c r="X22" s="227"/>
      <c r="Y22" s="227"/>
      <c r="Z22" s="227"/>
      <c r="AA22" s="227"/>
    </row>
    <row r="23" spans="1:27" ht="325" x14ac:dyDescent="0.35">
      <c r="A23" s="163" t="s">
        <v>116</v>
      </c>
      <c r="B23" s="180">
        <v>127</v>
      </c>
      <c r="C23" s="39" t="s">
        <v>241</v>
      </c>
      <c r="D23" s="39" t="s">
        <v>242</v>
      </c>
      <c r="E23" s="39" t="s">
        <v>228</v>
      </c>
      <c r="F23" s="39" t="s">
        <v>243</v>
      </c>
      <c r="G23" s="40" t="s">
        <v>244</v>
      </c>
      <c r="H23" s="40" t="s">
        <v>16324</v>
      </c>
      <c r="I23" s="40" t="s">
        <v>245</v>
      </c>
      <c r="J23" s="40" t="s">
        <v>245</v>
      </c>
      <c r="K23" s="46" t="s">
        <v>116</v>
      </c>
      <c r="L23" s="40" t="s">
        <v>2305</v>
      </c>
      <c r="M23" s="204">
        <v>56</v>
      </c>
      <c r="N23" s="16" t="s">
        <v>124</v>
      </c>
      <c r="O23" s="5" t="s">
        <v>1585</v>
      </c>
      <c r="P23" s="16" t="s">
        <v>82</v>
      </c>
      <c r="Q23" s="16" t="s">
        <v>1599</v>
      </c>
      <c r="R23" s="14" t="s">
        <v>60</v>
      </c>
      <c r="S23" s="14" t="s">
        <v>48</v>
      </c>
      <c r="T23" s="14" t="s">
        <v>42</v>
      </c>
      <c r="U23" s="16" t="s">
        <v>1</v>
      </c>
      <c r="V23" s="16" t="s">
        <v>1</v>
      </c>
      <c r="W23" s="16" t="s">
        <v>1</v>
      </c>
      <c r="X23" s="227"/>
      <c r="Y23" s="227"/>
      <c r="Z23" s="227"/>
      <c r="AA23" s="227"/>
    </row>
    <row r="24" spans="1:27" ht="400" x14ac:dyDescent="0.35">
      <c r="A24" s="163" t="s">
        <v>116</v>
      </c>
      <c r="B24" s="180">
        <v>134</v>
      </c>
      <c r="C24" s="39" t="s">
        <v>246</v>
      </c>
      <c r="D24" s="39" t="s">
        <v>247</v>
      </c>
      <c r="E24" s="39" t="s">
        <v>248</v>
      </c>
      <c r="F24" s="39" t="s">
        <v>249</v>
      </c>
      <c r="G24" s="40" t="s">
        <v>250</v>
      </c>
      <c r="H24" s="40" t="s">
        <v>251</v>
      </c>
      <c r="I24" s="40" t="s">
        <v>252</v>
      </c>
      <c r="J24" s="40" t="s">
        <v>252</v>
      </c>
      <c r="K24" s="46" t="s">
        <v>111</v>
      </c>
      <c r="L24" s="40" t="s">
        <v>2281</v>
      </c>
      <c r="M24" s="204">
        <v>50</v>
      </c>
      <c r="N24" s="16" t="s">
        <v>124</v>
      </c>
      <c r="O24" s="5" t="s">
        <v>1585</v>
      </c>
      <c r="P24" s="14" t="s">
        <v>82</v>
      </c>
      <c r="Q24" s="16" t="s">
        <v>1600</v>
      </c>
      <c r="R24" s="14" t="s">
        <v>60</v>
      </c>
      <c r="S24" s="14" t="s">
        <v>48</v>
      </c>
      <c r="T24" s="14" t="s">
        <v>42</v>
      </c>
      <c r="U24" s="16" t="s">
        <v>1</v>
      </c>
      <c r="V24" s="16" t="s">
        <v>1</v>
      </c>
      <c r="W24" s="16" t="s">
        <v>1</v>
      </c>
      <c r="X24" s="227"/>
      <c r="Y24" s="227"/>
      <c r="Z24" s="227"/>
      <c r="AA24" s="227"/>
    </row>
    <row r="25" spans="1:27" ht="325" x14ac:dyDescent="0.35">
      <c r="A25" s="163" t="s">
        <v>116</v>
      </c>
      <c r="B25" s="180">
        <v>135</v>
      </c>
      <c r="C25" s="39" t="s">
        <v>253</v>
      </c>
      <c r="D25" s="39" t="s">
        <v>254</v>
      </c>
      <c r="E25" s="39" t="s">
        <v>228</v>
      </c>
      <c r="F25" s="39" t="s">
        <v>255</v>
      </c>
      <c r="G25" s="40" t="s">
        <v>256</v>
      </c>
      <c r="H25" s="40" t="s">
        <v>257</v>
      </c>
      <c r="I25" s="40" t="s">
        <v>258</v>
      </c>
      <c r="J25" s="40" t="s">
        <v>258</v>
      </c>
      <c r="K25" s="46" t="s">
        <v>111</v>
      </c>
      <c r="L25" s="40" t="s">
        <v>3914</v>
      </c>
      <c r="M25" s="204"/>
      <c r="N25" s="16" t="s">
        <v>124</v>
      </c>
      <c r="O25" s="5" t="s">
        <v>1585</v>
      </c>
      <c r="P25" s="14" t="s">
        <v>82</v>
      </c>
      <c r="Q25" s="16" t="s">
        <v>1601</v>
      </c>
      <c r="R25" s="14" t="s">
        <v>60</v>
      </c>
      <c r="S25" s="14" t="s">
        <v>48</v>
      </c>
      <c r="T25" s="14" t="s">
        <v>42</v>
      </c>
      <c r="U25" s="16" t="s">
        <v>1</v>
      </c>
      <c r="V25" s="16" t="s">
        <v>1</v>
      </c>
      <c r="W25" s="16" t="s">
        <v>1</v>
      </c>
      <c r="X25" s="227"/>
      <c r="Y25" s="227"/>
      <c r="Z25" s="227"/>
      <c r="AA25" s="227"/>
    </row>
    <row r="26" spans="1:27" ht="150" x14ac:dyDescent="0.35">
      <c r="A26" s="163" t="s">
        <v>116</v>
      </c>
      <c r="B26" s="179">
        <v>144</v>
      </c>
      <c r="C26" s="39" t="s">
        <v>259</v>
      </c>
      <c r="D26" s="39" t="s">
        <v>260</v>
      </c>
      <c r="E26" s="39" t="s">
        <v>261</v>
      </c>
      <c r="F26" s="39" t="s">
        <v>262</v>
      </c>
      <c r="G26" s="40" t="s">
        <v>263</v>
      </c>
      <c r="H26" s="40" t="s">
        <v>2976</v>
      </c>
      <c r="I26" s="40" t="s">
        <v>264</v>
      </c>
      <c r="J26" s="40" t="s">
        <v>264</v>
      </c>
      <c r="K26" s="46" t="s">
        <v>111</v>
      </c>
      <c r="L26" s="40" t="s">
        <v>3914</v>
      </c>
      <c r="M26" s="204"/>
      <c r="N26" s="16" t="s">
        <v>124</v>
      </c>
      <c r="O26" s="5" t="s">
        <v>1587</v>
      </c>
      <c r="P26" s="14"/>
      <c r="Q26" s="14" t="s">
        <v>112</v>
      </c>
      <c r="R26" s="14" t="s">
        <v>60</v>
      </c>
      <c r="S26" s="14" t="s">
        <v>48</v>
      </c>
      <c r="T26" s="14" t="s">
        <v>42</v>
      </c>
      <c r="U26" s="16" t="s">
        <v>1</v>
      </c>
      <c r="V26" s="16" t="s">
        <v>1</v>
      </c>
      <c r="W26" s="16" t="s">
        <v>1</v>
      </c>
      <c r="X26" s="227"/>
      <c r="Y26" s="227"/>
      <c r="Z26" s="227"/>
      <c r="AA26" s="227"/>
    </row>
    <row r="27" spans="1:27" ht="62.5" x14ac:dyDescent="0.35">
      <c r="A27" s="163" t="s">
        <v>116</v>
      </c>
      <c r="B27" s="179">
        <v>161</v>
      </c>
      <c r="C27" s="39" t="s">
        <v>265</v>
      </c>
      <c r="D27" s="39" t="s">
        <v>266</v>
      </c>
      <c r="E27" s="39" t="s">
        <v>267</v>
      </c>
      <c r="F27" s="39" t="s">
        <v>268</v>
      </c>
      <c r="G27" s="40" t="s">
        <v>269</v>
      </c>
      <c r="H27" s="40" t="s">
        <v>270</v>
      </c>
      <c r="I27" s="40" t="s">
        <v>271</v>
      </c>
      <c r="J27" s="40" t="s">
        <v>271</v>
      </c>
      <c r="K27" s="46" t="s">
        <v>111</v>
      </c>
      <c r="L27" s="40" t="s">
        <v>3916</v>
      </c>
      <c r="M27" s="204" t="s">
        <v>3914</v>
      </c>
      <c r="N27" s="16" t="s">
        <v>124</v>
      </c>
      <c r="O27" s="5" t="s">
        <v>1587</v>
      </c>
      <c r="P27" s="14"/>
      <c r="Q27" s="14" t="s">
        <v>112</v>
      </c>
      <c r="R27" s="14" t="s">
        <v>60</v>
      </c>
      <c r="S27" s="14" t="s">
        <v>48</v>
      </c>
      <c r="T27" s="14" t="s">
        <v>42</v>
      </c>
      <c r="U27" s="16" t="s">
        <v>1</v>
      </c>
      <c r="V27" s="16" t="s">
        <v>1</v>
      </c>
      <c r="W27" s="16" t="s">
        <v>1</v>
      </c>
      <c r="X27" s="227"/>
      <c r="Y27" s="227"/>
      <c r="Z27" s="227"/>
      <c r="AA27" s="227"/>
    </row>
    <row r="28" spans="1:27" ht="87.5" x14ac:dyDescent="0.35">
      <c r="A28" s="163" t="s">
        <v>116</v>
      </c>
      <c r="B28" s="179">
        <v>199</v>
      </c>
      <c r="C28" s="39" t="s">
        <v>272</v>
      </c>
      <c r="D28" s="39" t="s">
        <v>273</v>
      </c>
      <c r="E28" s="39" t="s">
        <v>274</v>
      </c>
      <c r="F28" s="39" t="s">
        <v>275</v>
      </c>
      <c r="G28" s="40" t="s">
        <v>276</v>
      </c>
      <c r="H28" s="40" t="s">
        <v>277</v>
      </c>
      <c r="I28" s="40" t="s">
        <v>278</v>
      </c>
      <c r="J28" s="40" t="s">
        <v>278</v>
      </c>
      <c r="K28" s="46" t="s">
        <v>111</v>
      </c>
      <c r="L28" s="40" t="s">
        <v>3914</v>
      </c>
      <c r="M28" s="204"/>
      <c r="N28" s="16" t="s">
        <v>124</v>
      </c>
      <c r="O28" s="5" t="s">
        <v>1585</v>
      </c>
      <c r="P28" s="14" t="s">
        <v>74</v>
      </c>
      <c r="Q28" s="16" t="s">
        <v>1602</v>
      </c>
      <c r="R28" s="14" t="s">
        <v>60</v>
      </c>
      <c r="S28" s="14" t="s">
        <v>48</v>
      </c>
      <c r="T28" s="14" t="s">
        <v>42</v>
      </c>
      <c r="U28" s="16" t="s">
        <v>1</v>
      </c>
      <c r="V28" s="16" t="s">
        <v>1</v>
      </c>
      <c r="W28" s="16" t="s">
        <v>1</v>
      </c>
      <c r="X28" s="227"/>
      <c r="Y28" s="227"/>
      <c r="Z28" s="227"/>
      <c r="AA28" s="227"/>
    </row>
    <row r="29" spans="1:27" ht="87.5" x14ac:dyDescent="0.35">
      <c r="A29" s="163" t="s">
        <v>116</v>
      </c>
      <c r="B29" s="179">
        <v>200</v>
      </c>
      <c r="C29" s="39" t="s">
        <v>279</v>
      </c>
      <c r="D29" s="39" t="s">
        <v>280</v>
      </c>
      <c r="E29" s="39" t="s">
        <v>274</v>
      </c>
      <c r="F29" s="39" t="s">
        <v>275</v>
      </c>
      <c r="G29" s="40" t="s">
        <v>281</v>
      </c>
      <c r="H29" s="40" t="s">
        <v>282</v>
      </c>
      <c r="I29" s="40" t="s">
        <v>283</v>
      </c>
      <c r="J29" s="40" t="s">
        <v>283</v>
      </c>
      <c r="K29" s="46" t="s">
        <v>111</v>
      </c>
      <c r="L29" s="40" t="s">
        <v>3914</v>
      </c>
      <c r="M29" s="204"/>
      <c r="N29" s="16" t="s">
        <v>124</v>
      </c>
      <c r="O29" s="5" t="s">
        <v>1585</v>
      </c>
      <c r="P29" s="14" t="s">
        <v>74</v>
      </c>
      <c r="Q29" s="16" t="s">
        <v>1602</v>
      </c>
      <c r="R29" s="14" t="s">
        <v>60</v>
      </c>
      <c r="S29" s="14" t="s">
        <v>48</v>
      </c>
      <c r="T29" s="14" t="s">
        <v>42</v>
      </c>
      <c r="U29" s="16" t="s">
        <v>1</v>
      </c>
      <c r="V29" s="16" t="s">
        <v>1</v>
      </c>
      <c r="W29" s="16" t="s">
        <v>1</v>
      </c>
      <c r="X29" s="227"/>
      <c r="Y29" s="227"/>
      <c r="Z29" s="227"/>
      <c r="AA29" s="227"/>
    </row>
    <row r="30" spans="1:27" ht="87.5" x14ac:dyDescent="0.35">
      <c r="A30" s="163" t="s">
        <v>116</v>
      </c>
      <c r="B30" s="179">
        <v>202</v>
      </c>
      <c r="C30" s="39" t="s">
        <v>284</v>
      </c>
      <c r="D30" s="39" t="s">
        <v>285</v>
      </c>
      <c r="E30" s="39" t="s">
        <v>274</v>
      </c>
      <c r="F30" s="39" t="s">
        <v>275</v>
      </c>
      <c r="G30" s="40" t="s">
        <v>286</v>
      </c>
      <c r="H30" s="40" t="s">
        <v>287</v>
      </c>
      <c r="I30" s="40" t="s">
        <v>288</v>
      </c>
      <c r="J30" s="40" t="s">
        <v>288</v>
      </c>
      <c r="K30" s="46" t="s">
        <v>111</v>
      </c>
      <c r="L30" s="40" t="s">
        <v>3914</v>
      </c>
      <c r="M30" s="204"/>
      <c r="N30" s="16" t="s">
        <v>124</v>
      </c>
      <c r="O30" s="5" t="s">
        <v>1585</v>
      </c>
      <c r="P30" s="14" t="s">
        <v>74</v>
      </c>
      <c r="Q30" s="16" t="s">
        <v>1602</v>
      </c>
      <c r="R30" s="14" t="s">
        <v>60</v>
      </c>
      <c r="S30" s="14" t="s">
        <v>48</v>
      </c>
      <c r="T30" s="14" t="s">
        <v>42</v>
      </c>
      <c r="U30" s="16" t="s">
        <v>1</v>
      </c>
      <c r="V30" s="16" t="s">
        <v>1</v>
      </c>
      <c r="W30" s="16" t="s">
        <v>1</v>
      </c>
      <c r="X30" s="227"/>
      <c r="Y30" s="227"/>
      <c r="Z30" s="227"/>
      <c r="AA30" s="227"/>
    </row>
    <row r="31" spans="1:27" ht="137.5" x14ac:dyDescent="0.35">
      <c r="A31" s="163" t="s">
        <v>116</v>
      </c>
      <c r="B31" s="179">
        <v>203</v>
      </c>
      <c r="C31" s="39" t="s">
        <v>289</v>
      </c>
      <c r="D31" s="39" t="s">
        <v>290</v>
      </c>
      <c r="E31" s="39" t="s">
        <v>291</v>
      </c>
      <c r="F31" s="39" t="s">
        <v>292</v>
      </c>
      <c r="G31" s="40" t="s">
        <v>162</v>
      </c>
      <c r="H31" s="40" t="s">
        <v>163</v>
      </c>
      <c r="I31" s="40" t="s">
        <v>293</v>
      </c>
      <c r="J31" s="40" t="s">
        <v>293</v>
      </c>
      <c r="K31" s="46" t="s">
        <v>111</v>
      </c>
      <c r="L31" s="40" t="s">
        <v>3914</v>
      </c>
      <c r="M31" s="204"/>
      <c r="N31" s="16" t="s">
        <v>124</v>
      </c>
      <c r="O31" s="5" t="s">
        <v>1585</v>
      </c>
      <c r="P31" s="14" t="s">
        <v>74</v>
      </c>
      <c r="Q31" s="16" t="s">
        <v>1602</v>
      </c>
      <c r="R31" s="14" t="s">
        <v>60</v>
      </c>
      <c r="S31" s="14" t="s">
        <v>48</v>
      </c>
      <c r="T31" s="14" t="s">
        <v>42</v>
      </c>
      <c r="U31" s="16" t="s">
        <v>1</v>
      </c>
      <c r="V31" s="16" t="s">
        <v>1</v>
      </c>
      <c r="W31" s="16" t="s">
        <v>1</v>
      </c>
      <c r="X31" s="227"/>
      <c r="Y31" s="227"/>
      <c r="Z31" s="227"/>
      <c r="AA31" s="227"/>
    </row>
    <row r="32" spans="1:27" ht="100" x14ac:dyDescent="0.35">
      <c r="A32" s="163" t="s">
        <v>111</v>
      </c>
      <c r="B32" s="179">
        <v>204</v>
      </c>
      <c r="C32" s="39" t="s">
        <v>294</v>
      </c>
      <c r="D32" s="39" t="s">
        <v>295</v>
      </c>
      <c r="E32" s="39" t="s">
        <v>296</v>
      </c>
      <c r="F32" s="39" t="s">
        <v>297</v>
      </c>
      <c r="G32" s="40" t="s">
        <v>298</v>
      </c>
      <c r="H32" s="40" t="s">
        <v>299</v>
      </c>
      <c r="I32" s="40" t="s">
        <v>300</v>
      </c>
      <c r="J32" s="40" t="s">
        <v>301</v>
      </c>
      <c r="K32" s="46" t="s">
        <v>116</v>
      </c>
      <c r="L32" s="40" t="s">
        <v>3919</v>
      </c>
      <c r="M32" s="204">
        <v>171</v>
      </c>
      <c r="N32" s="16" t="s">
        <v>3835</v>
      </c>
      <c r="O32" s="14"/>
      <c r="P32" s="14"/>
      <c r="Q32" s="14"/>
      <c r="R32" s="14"/>
      <c r="S32" s="14"/>
      <c r="T32" s="14"/>
      <c r="U32" s="16"/>
      <c r="V32" s="16"/>
      <c r="W32" s="16"/>
      <c r="X32" s="227"/>
      <c r="Y32" s="227"/>
      <c r="Z32" s="227"/>
      <c r="AA32" s="227"/>
    </row>
    <row r="33" spans="1:27" ht="100" x14ac:dyDescent="0.35">
      <c r="A33" s="163" t="s">
        <v>111</v>
      </c>
      <c r="B33" s="179">
        <v>205</v>
      </c>
      <c r="C33" s="39" t="s">
        <v>303</v>
      </c>
      <c r="D33" s="39" t="s">
        <v>304</v>
      </c>
      <c r="E33" s="39" t="s">
        <v>305</v>
      </c>
      <c r="F33" s="39" t="s">
        <v>306</v>
      </c>
      <c r="G33" s="40" t="s">
        <v>307</v>
      </c>
      <c r="H33" s="40" t="s">
        <v>308</v>
      </c>
      <c r="I33" s="40" t="s">
        <v>309</v>
      </c>
      <c r="J33" s="40" t="s">
        <v>310</v>
      </c>
      <c r="K33" s="46" t="s">
        <v>111</v>
      </c>
      <c r="L33" s="40" t="s">
        <v>3914</v>
      </c>
      <c r="M33" s="204"/>
      <c r="N33" s="16" t="s">
        <v>3835</v>
      </c>
      <c r="O33" s="14"/>
      <c r="P33" s="14"/>
      <c r="Q33" s="14"/>
      <c r="R33" s="14"/>
      <c r="S33" s="14"/>
      <c r="T33" s="14"/>
      <c r="U33" s="16"/>
      <c r="V33" s="16"/>
      <c r="W33" s="16"/>
      <c r="X33" s="227"/>
      <c r="Y33" s="227"/>
      <c r="Z33" s="227"/>
      <c r="AA33" s="227"/>
    </row>
    <row r="34" spans="1:27" ht="100" x14ac:dyDescent="0.35">
      <c r="A34" s="163" t="s">
        <v>111</v>
      </c>
      <c r="B34" s="179">
        <v>206</v>
      </c>
      <c r="C34" s="39" t="s">
        <v>311</v>
      </c>
      <c r="D34" s="39" t="s">
        <v>312</v>
      </c>
      <c r="E34" s="39" t="s">
        <v>305</v>
      </c>
      <c r="F34" s="39" t="s">
        <v>306</v>
      </c>
      <c r="G34" s="40" t="s">
        <v>313</v>
      </c>
      <c r="H34" s="40" t="s">
        <v>314</v>
      </c>
      <c r="I34" s="40" t="s">
        <v>315</v>
      </c>
      <c r="J34" s="40" t="s">
        <v>316</v>
      </c>
      <c r="K34" s="46" t="s">
        <v>111</v>
      </c>
      <c r="L34" s="40" t="s">
        <v>3914</v>
      </c>
      <c r="M34" s="204"/>
      <c r="N34" s="16" t="s">
        <v>3835</v>
      </c>
      <c r="O34" s="14"/>
      <c r="P34" s="14"/>
      <c r="Q34" s="14"/>
      <c r="R34" s="14"/>
      <c r="S34" s="14"/>
      <c r="T34" s="14"/>
      <c r="U34" s="16"/>
      <c r="V34" s="16"/>
      <c r="W34" s="16"/>
      <c r="X34" s="227"/>
      <c r="Y34" s="227"/>
      <c r="Z34" s="227"/>
      <c r="AA34" s="227"/>
    </row>
    <row r="35" spans="1:27" ht="100" x14ac:dyDescent="0.35">
      <c r="A35" s="163" t="s">
        <v>111</v>
      </c>
      <c r="B35" s="179">
        <v>207</v>
      </c>
      <c r="C35" s="39" t="s">
        <v>317</v>
      </c>
      <c r="D35" s="39" t="s">
        <v>318</v>
      </c>
      <c r="E35" s="39" t="s">
        <v>305</v>
      </c>
      <c r="F35" s="39" t="s">
        <v>306</v>
      </c>
      <c r="G35" s="40" t="s">
        <v>319</v>
      </c>
      <c r="H35" s="40" t="s">
        <v>314</v>
      </c>
      <c r="I35" s="40" t="s">
        <v>320</v>
      </c>
      <c r="J35" s="40" t="s">
        <v>321</v>
      </c>
      <c r="K35" s="46" t="s">
        <v>111</v>
      </c>
      <c r="L35" s="40" t="s">
        <v>3914</v>
      </c>
      <c r="M35" s="204"/>
      <c r="N35" s="16" t="s">
        <v>3835</v>
      </c>
      <c r="O35" s="14"/>
      <c r="P35" s="14"/>
      <c r="Q35" s="14"/>
      <c r="R35" s="14"/>
      <c r="S35" s="14"/>
      <c r="T35" s="14"/>
      <c r="U35" s="16"/>
      <c r="V35" s="16"/>
      <c r="W35" s="16"/>
      <c r="X35" s="227"/>
      <c r="Y35" s="227"/>
      <c r="Z35" s="227"/>
      <c r="AA35" s="227"/>
    </row>
    <row r="36" spans="1:27" ht="125" x14ac:dyDescent="0.35">
      <c r="A36" s="163" t="s">
        <v>111</v>
      </c>
      <c r="B36" s="179">
        <v>208</v>
      </c>
      <c r="C36" s="39" t="s">
        <v>322</v>
      </c>
      <c r="D36" s="39" t="s">
        <v>323</v>
      </c>
      <c r="E36" s="39" t="s">
        <v>324</v>
      </c>
      <c r="F36" s="39" t="s">
        <v>325</v>
      </c>
      <c r="G36" s="40" t="s">
        <v>326</v>
      </c>
      <c r="H36" s="40" t="s">
        <v>16325</v>
      </c>
      <c r="I36" s="40" t="s">
        <v>327</v>
      </c>
      <c r="J36" s="40" t="s">
        <v>328</v>
      </c>
      <c r="K36" s="46" t="s">
        <v>116</v>
      </c>
      <c r="L36" s="40" t="s">
        <v>3914</v>
      </c>
      <c r="M36" s="204"/>
      <c r="N36" s="16" t="s">
        <v>3835</v>
      </c>
      <c r="O36" s="14"/>
      <c r="P36" s="14"/>
      <c r="Q36" s="14"/>
      <c r="R36" s="14"/>
      <c r="S36" s="14"/>
      <c r="T36" s="14"/>
      <c r="U36" s="16"/>
      <c r="V36" s="16"/>
      <c r="W36" s="16"/>
      <c r="X36" s="227"/>
      <c r="Y36" s="227"/>
      <c r="Z36" s="227"/>
      <c r="AA36" s="227"/>
    </row>
    <row r="37" spans="1:27" ht="112.5" x14ac:dyDescent="0.35">
      <c r="A37" s="163" t="s">
        <v>111</v>
      </c>
      <c r="B37" s="179">
        <v>273</v>
      </c>
      <c r="C37" s="39" t="s">
        <v>332</v>
      </c>
      <c r="D37" s="39" t="s">
        <v>333</v>
      </c>
      <c r="E37" s="39" t="s">
        <v>334</v>
      </c>
      <c r="F37" s="39" t="s">
        <v>335</v>
      </c>
      <c r="G37" s="40" t="s">
        <v>336</v>
      </c>
      <c r="H37" s="40" t="s">
        <v>337</v>
      </c>
      <c r="I37" s="40" t="s">
        <v>338</v>
      </c>
      <c r="J37" s="40" t="s">
        <v>339</v>
      </c>
      <c r="K37" s="46" t="s">
        <v>111</v>
      </c>
      <c r="L37" s="40" t="s">
        <v>3914</v>
      </c>
      <c r="M37" s="204"/>
      <c r="N37" s="16" t="s">
        <v>302</v>
      </c>
      <c r="O37" s="14" t="s">
        <v>1585</v>
      </c>
      <c r="P37" s="14" t="s">
        <v>78</v>
      </c>
      <c r="Q37" s="16" t="s">
        <v>1682</v>
      </c>
      <c r="R37" s="221"/>
      <c r="S37" s="14" t="s">
        <v>48</v>
      </c>
      <c r="T37" s="14"/>
      <c r="U37" s="16" t="s">
        <v>1593</v>
      </c>
      <c r="V37" s="16" t="s">
        <v>1593</v>
      </c>
      <c r="W37" s="16" t="s">
        <v>1</v>
      </c>
      <c r="X37" s="15" t="s">
        <v>2883</v>
      </c>
      <c r="Y37" s="15" t="s">
        <v>16071</v>
      </c>
      <c r="Z37" s="12" t="s">
        <v>16072</v>
      </c>
      <c r="AA37" s="15">
        <v>2.1</v>
      </c>
    </row>
    <row r="38" spans="1:27" ht="100" x14ac:dyDescent="0.35">
      <c r="A38" s="163" t="s">
        <v>111</v>
      </c>
      <c r="B38" s="179">
        <v>352</v>
      </c>
      <c r="C38" s="39" t="s">
        <v>340</v>
      </c>
      <c r="D38" s="39" t="s">
        <v>341</v>
      </c>
      <c r="E38" s="39" t="s">
        <v>342</v>
      </c>
      <c r="F38" s="39" t="s">
        <v>343</v>
      </c>
      <c r="G38" s="40" t="s">
        <v>344</v>
      </c>
      <c r="H38" s="40" t="s">
        <v>345</v>
      </c>
      <c r="I38" s="40" t="s">
        <v>346</v>
      </c>
      <c r="J38" s="40" t="s">
        <v>347</v>
      </c>
      <c r="K38" s="46" t="s">
        <v>111</v>
      </c>
      <c r="L38" s="40" t="s">
        <v>3914</v>
      </c>
      <c r="M38" s="204"/>
      <c r="N38" s="16" t="s">
        <v>124</v>
      </c>
      <c r="O38" s="5" t="s">
        <v>1585</v>
      </c>
      <c r="P38" s="14" t="s">
        <v>78</v>
      </c>
      <c r="Q38" s="16" t="s">
        <v>16298</v>
      </c>
      <c r="R38" s="14" t="s">
        <v>60</v>
      </c>
      <c r="S38" s="14" t="s">
        <v>48</v>
      </c>
      <c r="T38" s="14" t="s">
        <v>42</v>
      </c>
      <c r="U38" s="16" t="s">
        <v>1</v>
      </c>
      <c r="V38" s="16" t="s">
        <v>1593</v>
      </c>
      <c r="W38" s="16" t="s">
        <v>1</v>
      </c>
      <c r="X38" s="227" t="s">
        <v>2883</v>
      </c>
      <c r="Y38" s="227" t="s">
        <v>16262</v>
      </c>
      <c r="Z38" s="228" t="s">
        <v>16270</v>
      </c>
      <c r="AA38" s="227">
        <v>2.4</v>
      </c>
    </row>
    <row r="39" spans="1:27" ht="150" x14ac:dyDescent="0.35">
      <c r="A39" s="163" t="s">
        <v>111</v>
      </c>
      <c r="B39" s="179">
        <v>357</v>
      </c>
      <c r="C39" s="39" t="s">
        <v>348</v>
      </c>
      <c r="D39" s="39" t="s">
        <v>349</v>
      </c>
      <c r="E39" s="39" t="s">
        <v>350</v>
      </c>
      <c r="F39" s="39" t="s">
        <v>351</v>
      </c>
      <c r="G39" s="40" t="s">
        <v>352</v>
      </c>
      <c r="H39" s="40" t="s">
        <v>353</v>
      </c>
      <c r="I39" s="40" t="s">
        <v>354</v>
      </c>
      <c r="J39" s="40" t="s">
        <v>355</v>
      </c>
      <c r="K39" s="46" t="s">
        <v>111</v>
      </c>
      <c r="L39" s="40" t="s">
        <v>3914</v>
      </c>
      <c r="M39" s="204"/>
      <c r="N39" s="16" t="s">
        <v>3835</v>
      </c>
      <c r="O39" s="14"/>
      <c r="P39" s="14"/>
      <c r="Q39" s="14"/>
      <c r="R39" s="14"/>
      <c r="S39" s="14"/>
      <c r="T39" s="14"/>
      <c r="U39" s="16"/>
      <c r="V39" s="16"/>
      <c r="W39" s="16"/>
      <c r="X39" s="227"/>
      <c r="Y39" s="227"/>
      <c r="Z39" s="227"/>
      <c r="AA39" s="227"/>
    </row>
    <row r="40" spans="1:27" ht="100" x14ac:dyDescent="0.35">
      <c r="A40" s="163" t="s">
        <v>111</v>
      </c>
      <c r="B40" s="180">
        <v>370</v>
      </c>
      <c r="C40" s="39" t="s">
        <v>356</v>
      </c>
      <c r="D40" s="39" t="s">
        <v>357</v>
      </c>
      <c r="E40" s="39" t="s">
        <v>358</v>
      </c>
      <c r="F40" s="39" t="s">
        <v>359</v>
      </c>
      <c r="G40" s="40" t="s">
        <v>360</v>
      </c>
      <c r="H40" s="40" t="s">
        <v>361</v>
      </c>
      <c r="I40" s="40" t="s">
        <v>362</v>
      </c>
      <c r="J40" s="40" t="s">
        <v>363</v>
      </c>
      <c r="K40" s="46" t="s">
        <v>116</v>
      </c>
      <c r="L40" s="40" t="s">
        <v>3914</v>
      </c>
      <c r="M40" s="204"/>
      <c r="N40" s="16" t="s">
        <v>302</v>
      </c>
      <c r="O40" s="5" t="s">
        <v>1585</v>
      </c>
      <c r="P40" s="14" t="s">
        <v>78</v>
      </c>
      <c r="Q40" s="16" t="s">
        <v>1603</v>
      </c>
      <c r="R40" s="14" t="s">
        <v>60</v>
      </c>
      <c r="S40" s="14"/>
      <c r="T40" s="14"/>
      <c r="U40" s="16" t="s">
        <v>1</v>
      </c>
      <c r="V40" s="16" t="s">
        <v>1593</v>
      </c>
      <c r="W40" s="16" t="s">
        <v>1</v>
      </c>
      <c r="X40" s="227"/>
      <c r="Y40" s="227"/>
      <c r="Z40" s="227"/>
      <c r="AA40" s="227"/>
    </row>
    <row r="41" spans="1:27" ht="125" x14ac:dyDescent="0.35">
      <c r="A41" s="163" t="s">
        <v>111</v>
      </c>
      <c r="B41" s="180">
        <v>373</v>
      </c>
      <c r="C41" s="39" t="s">
        <v>365</v>
      </c>
      <c r="D41" s="39" t="s">
        <v>366</v>
      </c>
      <c r="E41" s="39" t="s">
        <v>367</v>
      </c>
      <c r="F41" s="39" t="s">
        <v>368</v>
      </c>
      <c r="G41" s="40" t="s">
        <v>369</v>
      </c>
      <c r="H41" s="40" t="s">
        <v>370</v>
      </c>
      <c r="I41" s="40" t="s">
        <v>371</v>
      </c>
      <c r="J41" s="40" t="s">
        <v>372</v>
      </c>
      <c r="K41" s="46" t="s">
        <v>111</v>
      </c>
      <c r="L41" s="40" t="s">
        <v>3914</v>
      </c>
      <c r="M41" s="204"/>
      <c r="N41" s="16" t="s">
        <v>302</v>
      </c>
      <c r="O41" s="5" t="s">
        <v>1585</v>
      </c>
      <c r="P41" s="16" t="s">
        <v>78</v>
      </c>
      <c r="Q41" s="16" t="s">
        <v>1604</v>
      </c>
      <c r="R41" s="14" t="s">
        <v>60</v>
      </c>
      <c r="S41" s="14"/>
      <c r="T41" s="16"/>
      <c r="U41" s="16" t="s">
        <v>1</v>
      </c>
      <c r="V41" s="16" t="s">
        <v>1593</v>
      </c>
      <c r="W41" s="16" t="s">
        <v>1</v>
      </c>
      <c r="X41" s="227"/>
      <c r="Y41" s="227"/>
      <c r="Z41" s="227"/>
      <c r="AA41" s="227"/>
    </row>
    <row r="42" spans="1:27" ht="100" x14ac:dyDescent="0.35">
      <c r="A42" s="163" t="s">
        <v>111</v>
      </c>
      <c r="B42" s="179">
        <v>375</v>
      </c>
      <c r="C42" s="39" t="s">
        <v>373</v>
      </c>
      <c r="D42" s="39" t="s">
        <v>374</v>
      </c>
      <c r="E42" s="39" t="s">
        <v>375</v>
      </c>
      <c r="F42" s="39" t="s">
        <v>376</v>
      </c>
      <c r="G42" s="40" t="s">
        <v>377</v>
      </c>
      <c r="H42" s="40" t="s">
        <v>378</v>
      </c>
      <c r="I42" s="40" t="s">
        <v>379</v>
      </c>
      <c r="J42" s="40" t="s">
        <v>380</v>
      </c>
      <c r="K42" s="46" t="s">
        <v>116</v>
      </c>
      <c r="L42" s="40" t="s">
        <v>3921</v>
      </c>
      <c r="M42" s="204">
        <v>13</v>
      </c>
      <c r="N42" s="16" t="s">
        <v>124</v>
      </c>
      <c r="O42" s="5" t="s">
        <v>1585</v>
      </c>
      <c r="P42" s="14" t="s">
        <v>78</v>
      </c>
      <c r="Q42" s="16" t="s">
        <v>1603</v>
      </c>
      <c r="R42" s="14" t="s">
        <v>60</v>
      </c>
      <c r="S42" s="14" t="s">
        <v>48</v>
      </c>
      <c r="T42" s="14" t="s">
        <v>42</v>
      </c>
      <c r="U42" s="16" t="s">
        <v>1</v>
      </c>
      <c r="V42" s="16" t="s">
        <v>1593</v>
      </c>
      <c r="W42" s="16" t="s">
        <v>1</v>
      </c>
      <c r="X42" s="227"/>
      <c r="Y42" s="227"/>
      <c r="Z42" s="227"/>
      <c r="AA42" s="227"/>
    </row>
    <row r="43" spans="1:27" ht="100" x14ac:dyDescent="0.35">
      <c r="A43" s="163" t="s">
        <v>111</v>
      </c>
      <c r="B43" s="179">
        <v>376</v>
      </c>
      <c r="C43" s="39" t="s">
        <v>381</v>
      </c>
      <c r="D43" s="39" t="s">
        <v>382</v>
      </c>
      <c r="E43" s="39" t="s">
        <v>383</v>
      </c>
      <c r="F43" s="39" t="s">
        <v>384</v>
      </c>
      <c r="G43" s="40" t="s">
        <v>385</v>
      </c>
      <c r="H43" s="40" t="s">
        <v>386</v>
      </c>
      <c r="I43" s="40" t="s">
        <v>387</v>
      </c>
      <c r="J43" s="40" t="s">
        <v>388</v>
      </c>
      <c r="K43" s="46" t="s">
        <v>116</v>
      </c>
      <c r="L43" s="40" t="s">
        <v>3917</v>
      </c>
      <c r="M43" s="204">
        <v>140</v>
      </c>
      <c r="N43" s="16" t="s">
        <v>124</v>
      </c>
      <c r="O43" s="5" t="s">
        <v>1585</v>
      </c>
      <c r="P43" s="14" t="s">
        <v>78</v>
      </c>
      <c r="Q43" s="16" t="s">
        <v>1605</v>
      </c>
      <c r="R43" s="14" t="s">
        <v>60</v>
      </c>
      <c r="S43" s="14" t="s">
        <v>48</v>
      </c>
      <c r="T43" s="14" t="s">
        <v>42</v>
      </c>
      <c r="U43" s="16" t="s">
        <v>1</v>
      </c>
      <c r="V43" s="16" t="s">
        <v>1593</v>
      </c>
      <c r="W43" s="16" t="s">
        <v>1</v>
      </c>
      <c r="X43" s="227"/>
      <c r="Y43" s="227"/>
      <c r="Z43" s="227"/>
      <c r="AA43" s="227"/>
    </row>
    <row r="44" spans="1:27" ht="100" x14ac:dyDescent="0.35">
      <c r="A44" s="163" t="s">
        <v>111</v>
      </c>
      <c r="B44" s="179">
        <v>386</v>
      </c>
      <c r="C44" s="39" t="s">
        <v>389</v>
      </c>
      <c r="D44" s="39" t="s">
        <v>390</v>
      </c>
      <c r="E44" s="39" t="s">
        <v>391</v>
      </c>
      <c r="F44" s="39" t="s">
        <v>392</v>
      </c>
      <c r="G44" s="40" t="s">
        <v>393</v>
      </c>
      <c r="H44" s="40" t="s">
        <v>394</v>
      </c>
      <c r="I44" s="40" t="s">
        <v>395</v>
      </c>
      <c r="J44" s="40" t="s">
        <v>396</v>
      </c>
      <c r="K44" s="46" t="s">
        <v>116</v>
      </c>
      <c r="L44" s="40" t="s">
        <v>3914</v>
      </c>
      <c r="M44" s="204"/>
      <c r="N44" s="16" t="s">
        <v>3835</v>
      </c>
      <c r="O44" s="14"/>
      <c r="P44" s="14"/>
      <c r="Q44" s="14"/>
      <c r="R44" s="14"/>
      <c r="S44" s="14"/>
      <c r="T44" s="14"/>
      <c r="U44" s="16"/>
      <c r="V44" s="16"/>
      <c r="W44" s="16"/>
      <c r="X44" s="227"/>
      <c r="Y44" s="227"/>
      <c r="Z44" s="227"/>
      <c r="AA44" s="227"/>
    </row>
    <row r="45" spans="1:27" ht="75" x14ac:dyDescent="0.35">
      <c r="A45" s="163" t="s">
        <v>111</v>
      </c>
      <c r="B45" s="179">
        <v>388</v>
      </c>
      <c r="C45" s="39" t="s">
        <v>398</v>
      </c>
      <c r="D45" s="39" t="s">
        <v>399</v>
      </c>
      <c r="E45" s="39" t="s">
        <v>400</v>
      </c>
      <c r="F45" s="39" t="s">
        <v>401</v>
      </c>
      <c r="G45" s="40" t="s">
        <v>402</v>
      </c>
      <c r="H45" s="40" t="s">
        <v>403</v>
      </c>
      <c r="I45" s="40" t="s">
        <v>404</v>
      </c>
      <c r="J45" s="40" t="s">
        <v>405</v>
      </c>
      <c r="K45" s="46" t="s">
        <v>116</v>
      </c>
      <c r="L45" s="40" t="s">
        <v>3922</v>
      </c>
      <c r="M45" s="204">
        <v>97</v>
      </c>
      <c r="N45" s="16" t="s">
        <v>3835</v>
      </c>
      <c r="O45" s="14"/>
      <c r="P45" s="14"/>
      <c r="Q45" s="14"/>
      <c r="R45" s="14"/>
      <c r="S45" s="14"/>
      <c r="T45" s="14"/>
      <c r="U45" s="16"/>
      <c r="V45" s="16"/>
      <c r="W45" s="16"/>
      <c r="X45" s="227"/>
      <c r="Y45" s="227"/>
      <c r="Z45" s="227"/>
      <c r="AA45" s="227"/>
    </row>
    <row r="46" spans="1:27" ht="87.5" x14ac:dyDescent="0.35">
      <c r="A46" s="163" t="s">
        <v>111</v>
      </c>
      <c r="B46" s="179">
        <v>389</v>
      </c>
      <c r="C46" s="39" t="s">
        <v>406</v>
      </c>
      <c r="D46" s="39" t="s">
        <v>407</v>
      </c>
      <c r="E46" s="39" t="s">
        <v>408</v>
      </c>
      <c r="F46" s="39" t="s">
        <v>409</v>
      </c>
      <c r="G46" s="40" t="s">
        <v>410</v>
      </c>
      <c r="H46" s="40" t="s">
        <v>2988</v>
      </c>
      <c r="I46" s="40" t="s">
        <v>411</v>
      </c>
      <c r="J46" s="40" t="s">
        <v>412</v>
      </c>
      <c r="K46" s="46" t="s">
        <v>116</v>
      </c>
      <c r="L46" s="40" t="s">
        <v>3926</v>
      </c>
      <c r="M46" s="204">
        <v>310</v>
      </c>
      <c r="N46" s="16" t="s">
        <v>3835</v>
      </c>
      <c r="O46" s="14"/>
      <c r="P46" s="14"/>
      <c r="Q46" s="14"/>
      <c r="R46" s="14"/>
      <c r="S46" s="14"/>
      <c r="T46" s="14"/>
      <c r="U46" s="16"/>
      <c r="V46" s="16"/>
      <c r="W46" s="16"/>
      <c r="X46" s="227"/>
      <c r="Y46" s="227"/>
      <c r="Z46" s="227"/>
      <c r="AA46" s="227"/>
    </row>
    <row r="47" spans="1:27" ht="87.5" x14ac:dyDescent="0.35">
      <c r="A47" s="163" t="s">
        <v>111</v>
      </c>
      <c r="B47" s="179">
        <v>399</v>
      </c>
      <c r="C47" s="39" t="s">
        <v>413</v>
      </c>
      <c r="D47" s="39" t="s">
        <v>414</v>
      </c>
      <c r="E47" s="39" t="s">
        <v>415</v>
      </c>
      <c r="F47" s="39" t="s">
        <v>416</v>
      </c>
      <c r="G47" s="40" t="s">
        <v>417</v>
      </c>
      <c r="H47" s="40" t="s">
        <v>418</v>
      </c>
      <c r="I47" s="40" t="s">
        <v>419</v>
      </c>
      <c r="J47" s="40" t="s">
        <v>420</v>
      </c>
      <c r="K47" s="46" t="s">
        <v>116</v>
      </c>
      <c r="L47" s="40" t="s">
        <v>3914</v>
      </c>
      <c r="M47" s="204"/>
      <c r="N47" s="16" t="s">
        <v>3835</v>
      </c>
      <c r="O47" s="14"/>
      <c r="P47" s="14"/>
      <c r="Q47" s="14"/>
      <c r="R47" s="14"/>
      <c r="S47" s="14"/>
      <c r="T47" s="14"/>
      <c r="U47" s="16"/>
      <c r="V47" s="16"/>
      <c r="W47" s="16"/>
      <c r="X47" s="227"/>
      <c r="Y47" s="227"/>
      <c r="Z47" s="227"/>
      <c r="AA47" s="227"/>
    </row>
    <row r="48" spans="1:27" ht="87.5" x14ac:dyDescent="0.35">
      <c r="A48" s="163" t="s">
        <v>111</v>
      </c>
      <c r="B48" s="179">
        <v>401</v>
      </c>
      <c r="C48" s="39" t="s">
        <v>422</v>
      </c>
      <c r="D48" s="39" t="s">
        <v>423</v>
      </c>
      <c r="E48" s="39" t="s">
        <v>424</v>
      </c>
      <c r="F48" s="39" t="s">
        <v>425</v>
      </c>
      <c r="G48" s="40" t="s">
        <v>426</v>
      </c>
      <c r="H48" s="40" t="s">
        <v>16326</v>
      </c>
      <c r="I48" s="40" t="s">
        <v>428</v>
      </c>
      <c r="J48" s="40" t="s">
        <v>429</v>
      </c>
      <c r="K48" s="46" t="s">
        <v>116</v>
      </c>
      <c r="L48" s="40" t="s">
        <v>3914</v>
      </c>
      <c r="M48" s="204"/>
      <c r="N48" s="16" t="s">
        <v>3835</v>
      </c>
      <c r="O48" s="14"/>
      <c r="P48" s="14"/>
      <c r="Q48" s="14"/>
      <c r="R48" s="14"/>
      <c r="S48" s="14"/>
      <c r="T48" s="14"/>
      <c r="U48" s="16"/>
      <c r="V48" s="16"/>
      <c r="W48" s="16"/>
      <c r="X48" s="227"/>
      <c r="Y48" s="227"/>
      <c r="Z48" s="227"/>
      <c r="AA48" s="227"/>
    </row>
    <row r="49" spans="1:27" ht="87.5" x14ac:dyDescent="0.35">
      <c r="A49" s="163" t="s">
        <v>111</v>
      </c>
      <c r="B49" s="179">
        <v>403</v>
      </c>
      <c r="C49" s="39" t="s">
        <v>431</v>
      </c>
      <c r="D49" s="39" t="s">
        <v>432</v>
      </c>
      <c r="E49" s="39" t="s">
        <v>424</v>
      </c>
      <c r="F49" s="39" t="s">
        <v>425</v>
      </c>
      <c r="G49" s="40" t="s">
        <v>433</v>
      </c>
      <c r="H49" s="40" t="s">
        <v>16327</v>
      </c>
      <c r="I49" s="40" t="s">
        <v>435</v>
      </c>
      <c r="J49" s="40" t="s">
        <v>436</v>
      </c>
      <c r="K49" s="46" t="s">
        <v>116</v>
      </c>
      <c r="L49" s="40" t="s">
        <v>3914</v>
      </c>
      <c r="M49" s="204"/>
      <c r="N49" s="16" t="s">
        <v>3835</v>
      </c>
      <c r="O49" s="14"/>
      <c r="P49" s="14"/>
      <c r="Q49" s="14"/>
      <c r="R49" s="14"/>
      <c r="S49" s="14"/>
      <c r="T49" s="14"/>
      <c r="U49" s="16"/>
      <c r="V49" s="16"/>
      <c r="W49" s="16"/>
      <c r="X49" s="227"/>
      <c r="Y49" s="227"/>
      <c r="Z49" s="227"/>
      <c r="AA49" s="227"/>
    </row>
    <row r="50" spans="1:27" ht="125" x14ac:dyDescent="0.35">
      <c r="A50" s="163" t="s">
        <v>111</v>
      </c>
      <c r="B50" s="179">
        <v>416</v>
      </c>
      <c r="C50" s="39" t="s">
        <v>438</v>
      </c>
      <c r="D50" s="39" t="s">
        <v>439</v>
      </c>
      <c r="E50" s="39" t="s">
        <v>440</v>
      </c>
      <c r="F50" s="39" t="s">
        <v>441</v>
      </c>
      <c r="G50" s="40" t="s">
        <v>442</v>
      </c>
      <c r="H50" s="40" t="s">
        <v>443</v>
      </c>
      <c r="I50" s="40" t="s">
        <v>444</v>
      </c>
      <c r="J50" s="40" t="s">
        <v>445</v>
      </c>
      <c r="K50" s="46" t="s">
        <v>116</v>
      </c>
      <c r="L50" s="40" t="s">
        <v>3914</v>
      </c>
      <c r="M50" s="204"/>
      <c r="N50" s="16" t="s">
        <v>3835</v>
      </c>
      <c r="O50" s="14"/>
      <c r="P50" s="14"/>
      <c r="Q50" s="14"/>
      <c r="R50" s="14"/>
      <c r="S50" s="14"/>
      <c r="T50" s="14"/>
      <c r="U50" s="16"/>
      <c r="V50" s="16"/>
      <c r="W50" s="16"/>
      <c r="X50" s="227"/>
      <c r="Y50" s="227"/>
      <c r="Z50" s="227"/>
      <c r="AA50" s="227"/>
    </row>
    <row r="51" spans="1:27" ht="112.5" x14ac:dyDescent="0.35">
      <c r="A51" s="163" t="s">
        <v>111</v>
      </c>
      <c r="B51" s="179">
        <v>420</v>
      </c>
      <c r="C51" s="39" t="s">
        <v>447</v>
      </c>
      <c r="D51" s="39" t="s">
        <v>448</v>
      </c>
      <c r="E51" s="39" t="s">
        <v>449</v>
      </c>
      <c r="F51" s="39" t="s">
        <v>450</v>
      </c>
      <c r="G51" s="40" t="s">
        <v>451</v>
      </c>
      <c r="H51" s="40" t="s">
        <v>452</v>
      </c>
      <c r="I51" s="40" t="s">
        <v>453</v>
      </c>
      <c r="J51" s="40" t="s">
        <v>454</v>
      </c>
      <c r="K51" s="46" t="s">
        <v>116</v>
      </c>
      <c r="L51" s="40" t="s">
        <v>3914</v>
      </c>
      <c r="M51" s="204"/>
      <c r="N51" s="16" t="s">
        <v>3835</v>
      </c>
      <c r="O51" s="14"/>
      <c r="P51" s="14"/>
      <c r="Q51" s="14"/>
      <c r="R51" s="14"/>
      <c r="S51" s="14"/>
      <c r="T51" s="14"/>
      <c r="U51" s="16"/>
      <c r="V51" s="16"/>
      <c r="W51" s="16"/>
      <c r="X51" s="227"/>
      <c r="Y51" s="227"/>
      <c r="Z51" s="227"/>
      <c r="AA51" s="227"/>
    </row>
    <row r="52" spans="1:27" ht="112.5" x14ac:dyDescent="0.35">
      <c r="A52" s="163" t="s">
        <v>111</v>
      </c>
      <c r="B52" s="179">
        <v>422</v>
      </c>
      <c r="C52" s="39" t="s">
        <v>456</v>
      </c>
      <c r="D52" s="39" t="s">
        <v>457</v>
      </c>
      <c r="E52" s="39" t="s">
        <v>449</v>
      </c>
      <c r="F52" s="39" t="s">
        <v>458</v>
      </c>
      <c r="G52" s="40" t="s">
        <v>459</v>
      </c>
      <c r="H52" s="40" t="s">
        <v>460</v>
      </c>
      <c r="I52" s="40" t="s">
        <v>461</v>
      </c>
      <c r="J52" s="40" t="s">
        <v>462</v>
      </c>
      <c r="K52" s="46" t="s">
        <v>116</v>
      </c>
      <c r="L52" s="40" t="s">
        <v>3914</v>
      </c>
      <c r="M52" s="204"/>
      <c r="N52" s="16" t="s">
        <v>3835</v>
      </c>
      <c r="O52" s="14"/>
      <c r="P52" s="14"/>
      <c r="Q52" s="14"/>
      <c r="R52" s="14"/>
      <c r="S52" s="14"/>
      <c r="T52" s="14"/>
      <c r="U52" s="16"/>
      <c r="V52" s="16"/>
      <c r="W52" s="16"/>
      <c r="X52" s="227"/>
      <c r="Y52" s="227"/>
      <c r="Z52" s="227"/>
      <c r="AA52" s="227"/>
    </row>
    <row r="53" spans="1:27" ht="137.5" x14ac:dyDescent="0.35">
      <c r="A53" s="163" t="s">
        <v>111</v>
      </c>
      <c r="B53" s="179">
        <v>424</v>
      </c>
      <c r="C53" s="39" t="s">
        <v>464</v>
      </c>
      <c r="D53" s="39" t="s">
        <v>465</v>
      </c>
      <c r="E53" s="39" t="s">
        <v>466</v>
      </c>
      <c r="F53" s="39" t="s">
        <v>467</v>
      </c>
      <c r="G53" s="40" t="s">
        <v>468</v>
      </c>
      <c r="H53" s="40" t="s">
        <v>16328</v>
      </c>
      <c r="I53" s="40" t="s">
        <v>470</v>
      </c>
      <c r="J53" s="40" t="s">
        <v>471</v>
      </c>
      <c r="K53" s="46" t="s">
        <v>116</v>
      </c>
      <c r="L53" s="40" t="s">
        <v>3914</v>
      </c>
      <c r="M53" s="204"/>
      <c r="N53" s="16" t="s">
        <v>3835</v>
      </c>
      <c r="O53" s="14"/>
      <c r="P53" s="14"/>
      <c r="Q53" s="14"/>
      <c r="R53" s="14"/>
      <c r="S53" s="14"/>
      <c r="T53" s="14"/>
      <c r="U53" s="16"/>
      <c r="V53" s="16"/>
      <c r="W53" s="16"/>
      <c r="X53" s="227"/>
      <c r="Y53" s="227"/>
      <c r="Z53" s="227"/>
      <c r="AA53" s="227"/>
    </row>
    <row r="54" spans="1:27" ht="100" x14ac:dyDescent="0.35">
      <c r="A54" s="163" t="s">
        <v>111</v>
      </c>
      <c r="B54" s="179">
        <v>600</v>
      </c>
      <c r="C54" s="39" t="s">
        <v>473</v>
      </c>
      <c r="D54" s="39" t="s">
        <v>474</v>
      </c>
      <c r="E54" s="39" t="s">
        <v>475</v>
      </c>
      <c r="F54" s="39" t="s">
        <v>476</v>
      </c>
      <c r="G54" s="40" t="s">
        <v>477</v>
      </c>
      <c r="H54" s="40" t="s">
        <v>478</v>
      </c>
      <c r="I54" s="40" t="s">
        <v>479</v>
      </c>
      <c r="J54" s="40" t="s">
        <v>480</v>
      </c>
      <c r="K54" s="46" t="s">
        <v>111</v>
      </c>
      <c r="L54" s="40" t="s">
        <v>3914</v>
      </c>
      <c r="M54" s="204"/>
      <c r="N54" s="16" t="s">
        <v>302</v>
      </c>
      <c r="O54" s="14" t="s">
        <v>1585</v>
      </c>
      <c r="P54" s="14" t="s">
        <v>78</v>
      </c>
      <c r="Q54" s="16" t="s">
        <v>1683</v>
      </c>
      <c r="R54" s="14" t="s">
        <v>60</v>
      </c>
      <c r="S54" s="14" t="s">
        <v>48</v>
      </c>
      <c r="T54" s="14"/>
      <c r="U54" s="16" t="s">
        <v>1593</v>
      </c>
      <c r="V54" s="16" t="s">
        <v>1593</v>
      </c>
      <c r="W54" s="16" t="s">
        <v>1</v>
      </c>
      <c r="X54" s="227"/>
      <c r="Y54" s="227"/>
      <c r="Z54" s="227"/>
      <c r="AA54" s="227"/>
    </row>
    <row r="55" spans="1:27" ht="100" x14ac:dyDescent="0.35">
      <c r="A55" s="163" t="s">
        <v>111</v>
      </c>
      <c r="B55" s="179">
        <v>601</v>
      </c>
      <c r="C55" s="39" t="s">
        <v>481</v>
      </c>
      <c r="D55" s="39" t="s">
        <v>482</v>
      </c>
      <c r="E55" s="39" t="s">
        <v>483</v>
      </c>
      <c r="F55" s="39" t="s">
        <v>484</v>
      </c>
      <c r="G55" s="40" t="s">
        <v>485</v>
      </c>
      <c r="H55" s="40" t="s">
        <v>486</v>
      </c>
      <c r="I55" s="40" t="s">
        <v>487</v>
      </c>
      <c r="J55" s="40" t="s">
        <v>488</v>
      </c>
      <c r="K55" s="46" t="s">
        <v>111</v>
      </c>
      <c r="L55" s="40" t="s">
        <v>3914</v>
      </c>
      <c r="M55" s="204"/>
      <c r="N55" s="16" t="s">
        <v>302</v>
      </c>
      <c r="O55" s="14" t="s">
        <v>1585</v>
      </c>
      <c r="P55" s="14" t="s">
        <v>78</v>
      </c>
      <c r="Q55" s="16" t="s">
        <v>1684</v>
      </c>
      <c r="R55" s="14" t="s">
        <v>60</v>
      </c>
      <c r="S55" s="14" t="s">
        <v>48</v>
      </c>
      <c r="T55" s="14"/>
      <c r="U55" s="16" t="s">
        <v>1593</v>
      </c>
      <c r="V55" s="16" t="s">
        <v>1593</v>
      </c>
      <c r="W55" s="16" t="s">
        <v>1</v>
      </c>
      <c r="X55" s="227"/>
      <c r="Y55" s="227"/>
      <c r="Z55" s="227"/>
      <c r="AA55" s="227"/>
    </row>
    <row r="56" spans="1:27" ht="112.5" x14ac:dyDescent="0.35">
      <c r="A56" s="163" t="s">
        <v>111</v>
      </c>
      <c r="B56" s="179">
        <v>612</v>
      </c>
      <c r="C56" s="39" t="s">
        <v>489</v>
      </c>
      <c r="D56" s="39" t="s">
        <v>490</v>
      </c>
      <c r="E56" s="39" t="s">
        <v>491</v>
      </c>
      <c r="F56" s="39" t="s">
        <v>492</v>
      </c>
      <c r="G56" s="40" t="s">
        <v>493</v>
      </c>
      <c r="H56" s="40" t="s">
        <v>494</v>
      </c>
      <c r="I56" s="40" t="s">
        <v>495</v>
      </c>
      <c r="J56" s="40" t="s">
        <v>496</v>
      </c>
      <c r="K56" s="46" t="s">
        <v>111</v>
      </c>
      <c r="L56" s="40" t="s">
        <v>3914</v>
      </c>
      <c r="M56" s="204"/>
      <c r="N56" s="16" t="s">
        <v>302</v>
      </c>
      <c r="O56" s="14" t="s">
        <v>1585</v>
      </c>
      <c r="P56" s="14" t="s">
        <v>78</v>
      </c>
      <c r="Q56" s="16" t="s">
        <v>1685</v>
      </c>
      <c r="R56" s="14" t="s">
        <v>60</v>
      </c>
      <c r="S56" s="14" t="s">
        <v>48</v>
      </c>
      <c r="T56" s="14"/>
      <c r="U56" s="16" t="s">
        <v>1593</v>
      </c>
      <c r="V56" s="16" t="s">
        <v>1593</v>
      </c>
      <c r="W56" s="16" t="s">
        <v>1</v>
      </c>
      <c r="X56" s="227"/>
      <c r="Y56" s="227"/>
      <c r="Z56" s="227"/>
      <c r="AA56" s="227"/>
    </row>
    <row r="57" spans="1:27" ht="112.5" x14ac:dyDescent="0.35">
      <c r="A57" s="163" t="s">
        <v>111</v>
      </c>
      <c r="B57" s="179">
        <v>613</v>
      </c>
      <c r="C57" s="39" t="s">
        <v>497</v>
      </c>
      <c r="D57" s="39" t="s">
        <v>498</v>
      </c>
      <c r="E57" s="39" t="s">
        <v>499</v>
      </c>
      <c r="F57" s="39" t="s">
        <v>500</v>
      </c>
      <c r="G57" s="40" t="s">
        <v>501</v>
      </c>
      <c r="H57" s="40" t="s">
        <v>502</v>
      </c>
      <c r="I57" s="40" t="s">
        <v>503</v>
      </c>
      <c r="J57" s="40" t="s">
        <v>504</v>
      </c>
      <c r="K57" s="46" t="s">
        <v>116</v>
      </c>
      <c r="L57" s="40" t="s">
        <v>3923</v>
      </c>
      <c r="M57" s="204">
        <v>33</v>
      </c>
      <c r="N57" s="16" t="s">
        <v>302</v>
      </c>
      <c r="O57" s="14" t="s">
        <v>1585</v>
      </c>
      <c r="P57" s="14" t="s">
        <v>78</v>
      </c>
      <c r="Q57" s="16" t="s">
        <v>16289</v>
      </c>
      <c r="R57" s="14" t="s">
        <v>60</v>
      </c>
      <c r="S57" s="14" t="s">
        <v>48</v>
      </c>
      <c r="T57" s="14"/>
      <c r="U57" s="16" t="s">
        <v>1593</v>
      </c>
      <c r="V57" s="16" t="s">
        <v>1593</v>
      </c>
      <c r="W57" s="16" t="s">
        <v>1</v>
      </c>
      <c r="X57" s="228" t="s">
        <v>2883</v>
      </c>
      <c r="Y57" s="227" t="s">
        <v>3948</v>
      </c>
      <c r="Z57" s="228" t="s">
        <v>3950</v>
      </c>
      <c r="AA57" s="227">
        <v>2</v>
      </c>
    </row>
    <row r="58" spans="1:27" ht="100" x14ac:dyDescent="0.35">
      <c r="A58" s="163" t="s">
        <v>111</v>
      </c>
      <c r="B58" s="179">
        <v>614</v>
      </c>
      <c r="C58" s="39" t="s">
        <v>505</v>
      </c>
      <c r="D58" s="39" t="s">
        <v>506</v>
      </c>
      <c r="E58" s="39" t="s">
        <v>507</v>
      </c>
      <c r="F58" s="39" t="s">
        <v>508</v>
      </c>
      <c r="G58" s="40" t="s">
        <v>509</v>
      </c>
      <c r="H58" s="40" t="s">
        <v>2989</v>
      </c>
      <c r="I58" s="40" t="s">
        <v>510</v>
      </c>
      <c r="J58" s="40" t="s">
        <v>511</v>
      </c>
      <c r="K58" s="46" t="s">
        <v>116</v>
      </c>
      <c r="L58" s="40" t="s">
        <v>3924</v>
      </c>
      <c r="M58" s="204">
        <v>34</v>
      </c>
      <c r="N58" s="16" t="s">
        <v>302</v>
      </c>
      <c r="O58" s="14" t="s">
        <v>1585</v>
      </c>
      <c r="P58" s="14" t="s">
        <v>78</v>
      </c>
      <c r="Q58" s="16" t="s">
        <v>1686</v>
      </c>
      <c r="R58" s="14" t="s">
        <v>60</v>
      </c>
      <c r="S58" s="14" t="s">
        <v>48</v>
      </c>
      <c r="T58" s="14"/>
      <c r="U58" s="16" t="s">
        <v>1593</v>
      </c>
      <c r="V58" s="16" t="s">
        <v>1593</v>
      </c>
      <c r="W58" s="16" t="s">
        <v>1</v>
      </c>
      <c r="X58" s="227"/>
      <c r="Y58" s="227"/>
      <c r="Z58" s="227"/>
      <c r="AA58" s="227"/>
    </row>
    <row r="59" spans="1:27" ht="162.5" x14ac:dyDescent="0.35">
      <c r="A59" s="163" t="s">
        <v>111</v>
      </c>
      <c r="B59" s="179">
        <v>615</v>
      </c>
      <c r="C59" s="39" t="s">
        <v>512</v>
      </c>
      <c r="D59" s="39" t="s">
        <v>513</v>
      </c>
      <c r="E59" s="39" t="s">
        <v>514</v>
      </c>
      <c r="F59" s="39" t="s">
        <v>515</v>
      </c>
      <c r="G59" s="40" t="s">
        <v>516</v>
      </c>
      <c r="H59" s="40" t="s">
        <v>517</v>
      </c>
      <c r="I59" s="40" t="s">
        <v>518</v>
      </c>
      <c r="J59" s="40" t="s">
        <v>519</v>
      </c>
      <c r="K59" s="46" t="s">
        <v>116</v>
      </c>
      <c r="L59" s="40" t="s">
        <v>3914</v>
      </c>
      <c r="M59" s="204"/>
      <c r="N59" s="16" t="s">
        <v>302</v>
      </c>
      <c r="O59" s="14" t="s">
        <v>1585</v>
      </c>
      <c r="P59" s="14" t="s">
        <v>78</v>
      </c>
      <c r="Q59" s="16" t="s">
        <v>16290</v>
      </c>
      <c r="R59" s="221"/>
      <c r="S59" s="14" t="s">
        <v>48</v>
      </c>
      <c r="T59" s="14"/>
      <c r="U59" s="16" t="s">
        <v>1593</v>
      </c>
      <c r="V59" s="16" t="s">
        <v>1593</v>
      </c>
      <c r="W59" s="16" t="s">
        <v>1</v>
      </c>
      <c r="X59" s="12" t="s">
        <v>2883</v>
      </c>
      <c r="Y59" s="12" t="s">
        <v>16073</v>
      </c>
      <c r="Z59" s="12" t="s">
        <v>16074</v>
      </c>
      <c r="AA59" s="12" t="s">
        <v>16075</v>
      </c>
    </row>
    <row r="60" spans="1:27" ht="100" x14ac:dyDescent="0.35">
      <c r="A60" s="163" t="s">
        <v>111</v>
      </c>
      <c r="B60" s="179">
        <v>617</v>
      </c>
      <c r="C60" s="39" t="s">
        <v>521</v>
      </c>
      <c r="D60" s="39" t="s">
        <v>522</v>
      </c>
      <c r="E60" s="39" t="s">
        <v>523</v>
      </c>
      <c r="F60" s="39" t="s">
        <v>524</v>
      </c>
      <c r="G60" s="40" t="s">
        <v>525</v>
      </c>
      <c r="H60" s="40" t="s">
        <v>526</v>
      </c>
      <c r="I60" s="40" t="s">
        <v>527</v>
      </c>
      <c r="J60" s="40" t="s">
        <v>528</v>
      </c>
      <c r="K60" s="46" t="s">
        <v>111</v>
      </c>
      <c r="L60" s="40" t="s">
        <v>3914</v>
      </c>
      <c r="M60" s="204"/>
      <c r="N60" s="16" t="s">
        <v>302</v>
      </c>
      <c r="O60" s="14" t="s">
        <v>1585</v>
      </c>
      <c r="P60" s="14" t="s">
        <v>78</v>
      </c>
      <c r="Q60" s="16" t="s">
        <v>1687</v>
      </c>
      <c r="R60" s="14" t="s">
        <v>60</v>
      </c>
      <c r="S60" s="14" t="s">
        <v>48</v>
      </c>
      <c r="T60" s="14"/>
      <c r="U60" s="16" t="s">
        <v>1593</v>
      </c>
      <c r="V60" s="16" t="s">
        <v>1593</v>
      </c>
      <c r="W60" s="16" t="s">
        <v>1</v>
      </c>
      <c r="X60" s="227"/>
      <c r="Y60" s="227"/>
      <c r="Z60" s="227"/>
      <c r="AA60" s="227"/>
    </row>
    <row r="61" spans="1:27" ht="100" x14ac:dyDescent="0.35">
      <c r="A61" s="163" t="s">
        <v>111</v>
      </c>
      <c r="B61" s="179">
        <v>618</v>
      </c>
      <c r="C61" s="39" t="s">
        <v>529</v>
      </c>
      <c r="D61" s="39" t="s">
        <v>530</v>
      </c>
      <c r="E61" s="39" t="s">
        <v>483</v>
      </c>
      <c r="F61" s="39" t="s">
        <v>531</v>
      </c>
      <c r="G61" s="40" t="s">
        <v>532</v>
      </c>
      <c r="H61" s="40" t="s">
        <v>533</v>
      </c>
      <c r="I61" s="40" t="s">
        <v>534</v>
      </c>
      <c r="J61" s="40" t="s">
        <v>535</v>
      </c>
      <c r="K61" s="46" t="s">
        <v>111</v>
      </c>
      <c r="L61" s="40" t="s">
        <v>3914</v>
      </c>
      <c r="M61" s="204"/>
      <c r="N61" s="16" t="s">
        <v>302</v>
      </c>
      <c r="O61" s="14" t="s">
        <v>1585</v>
      </c>
      <c r="P61" s="14" t="s">
        <v>78</v>
      </c>
      <c r="Q61" s="16" t="s">
        <v>1688</v>
      </c>
      <c r="R61" s="14" t="s">
        <v>60</v>
      </c>
      <c r="S61" s="14" t="s">
        <v>48</v>
      </c>
      <c r="T61" s="14"/>
      <c r="U61" s="16" t="s">
        <v>1593</v>
      </c>
      <c r="V61" s="16" t="s">
        <v>1593</v>
      </c>
      <c r="W61" s="16" t="s">
        <v>1</v>
      </c>
      <c r="X61" s="227"/>
      <c r="Y61" s="227"/>
      <c r="Z61" s="227"/>
      <c r="AA61" s="227"/>
    </row>
    <row r="62" spans="1:27" ht="125" x14ac:dyDescent="0.35">
      <c r="A62" s="163" t="s">
        <v>116</v>
      </c>
      <c r="B62" s="179">
        <v>789</v>
      </c>
      <c r="C62" s="39" t="s">
        <v>544</v>
      </c>
      <c r="D62" s="39" t="s">
        <v>545</v>
      </c>
      <c r="E62" s="39" t="s">
        <v>546</v>
      </c>
      <c r="F62" s="39" t="s">
        <v>547</v>
      </c>
      <c r="G62" s="40" t="s">
        <v>548</v>
      </c>
      <c r="H62" s="40" t="s">
        <v>549</v>
      </c>
      <c r="I62" s="40" t="s">
        <v>550</v>
      </c>
      <c r="J62" s="40" t="s">
        <v>551</v>
      </c>
      <c r="K62" s="46" t="s">
        <v>116</v>
      </c>
      <c r="L62" s="40" t="s">
        <v>3914</v>
      </c>
      <c r="M62" s="204"/>
      <c r="N62" s="16" t="s">
        <v>124</v>
      </c>
      <c r="O62" s="5" t="s">
        <v>1585</v>
      </c>
      <c r="P62" s="14" t="s">
        <v>78</v>
      </c>
      <c r="Q62" s="16" t="s">
        <v>1606</v>
      </c>
      <c r="R62" s="14" t="s">
        <v>60</v>
      </c>
      <c r="S62" s="14" t="s">
        <v>48</v>
      </c>
      <c r="T62" s="14" t="s">
        <v>42</v>
      </c>
      <c r="U62" s="16" t="s">
        <v>1</v>
      </c>
      <c r="V62" s="16" t="s">
        <v>1</v>
      </c>
      <c r="W62" s="16" t="s">
        <v>1</v>
      </c>
      <c r="X62" s="227"/>
      <c r="Y62" s="227"/>
      <c r="Z62" s="227"/>
      <c r="AA62" s="227"/>
    </row>
    <row r="63" spans="1:27" ht="125" x14ac:dyDescent="0.35">
      <c r="A63" s="163" t="s">
        <v>111</v>
      </c>
      <c r="B63" s="179">
        <v>791</v>
      </c>
      <c r="C63" s="39" t="s">
        <v>553</v>
      </c>
      <c r="D63" s="39" t="s">
        <v>554</v>
      </c>
      <c r="E63" s="39" t="s">
        <v>555</v>
      </c>
      <c r="F63" s="39" t="s">
        <v>556</v>
      </c>
      <c r="G63" s="40" t="s">
        <v>557</v>
      </c>
      <c r="H63" s="40" t="s">
        <v>558</v>
      </c>
      <c r="I63" s="40" t="s">
        <v>559</v>
      </c>
      <c r="J63" s="40" t="s">
        <v>560</v>
      </c>
      <c r="K63" s="46" t="s">
        <v>116</v>
      </c>
      <c r="L63" s="40" t="s">
        <v>3914</v>
      </c>
      <c r="M63" s="204"/>
      <c r="N63" s="16" t="s">
        <v>124</v>
      </c>
      <c r="O63" s="5" t="s">
        <v>1585</v>
      </c>
      <c r="P63" s="14" t="s">
        <v>78</v>
      </c>
      <c r="Q63" s="16" t="s">
        <v>1607</v>
      </c>
      <c r="R63" s="14" t="s">
        <v>60</v>
      </c>
      <c r="S63" s="14" t="s">
        <v>48</v>
      </c>
      <c r="T63" s="14" t="s">
        <v>42</v>
      </c>
      <c r="U63" s="16" t="s">
        <v>1</v>
      </c>
      <c r="V63" s="16" t="s">
        <v>1</v>
      </c>
      <c r="W63" s="16" t="s">
        <v>1</v>
      </c>
      <c r="X63" s="227"/>
      <c r="Y63" s="227"/>
      <c r="Z63" s="227"/>
      <c r="AA63" s="227"/>
    </row>
    <row r="64" spans="1:27" ht="100" x14ac:dyDescent="0.35">
      <c r="A64" s="163" t="s">
        <v>111</v>
      </c>
      <c r="B64" s="180">
        <v>879</v>
      </c>
      <c r="C64" s="39" t="s">
        <v>563</v>
      </c>
      <c r="D64" s="39" t="s">
        <v>564</v>
      </c>
      <c r="E64" s="39" t="s">
        <v>565</v>
      </c>
      <c r="F64" s="39" t="s">
        <v>566</v>
      </c>
      <c r="G64" s="40" t="s">
        <v>567</v>
      </c>
      <c r="H64" s="40" t="s">
        <v>568</v>
      </c>
      <c r="I64" s="40" t="s">
        <v>569</v>
      </c>
      <c r="J64" s="40" t="s">
        <v>570</v>
      </c>
      <c r="K64" s="46" t="s">
        <v>111</v>
      </c>
      <c r="L64" s="40" t="s">
        <v>3914</v>
      </c>
      <c r="M64" s="204"/>
      <c r="N64" s="16" t="s">
        <v>3835</v>
      </c>
      <c r="O64" s="5"/>
      <c r="P64" s="14"/>
      <c r="Q64" s="14"/>
      <c r="R64" s="14"/>
      <c r="S64" s="14"/>
      <c r="T64" s="14"/>
      <c r="U64" s="16"/>
      <c r="V64" s="16"/>
      <c r="W64" s="16"/>
      <c r="X64" s="227"/>
      <c r="Y64" s="227"/>
      <c r="Z64" s="227"/>
      <c r="AA64" s="227"/>
    </row>
    <row r="65" spans="1:27" ht="112.5" x14ac:dyDescent="0.35">
      <c r="A65" s="163" t="s">
        <v>111</v>
      </c>
      <c r="B65" s="180">
        <v>912</v>
      </c>
      <c r="C65" s="39" t="s">
        <v>574</v>
      </c>
      <c r="D65" s="39" t="s">
        <v>575</v>
      </c>
      <c r="E65" s="39" t="s">
        <v>576</v>
      </c>
      <c r="F65" s="39" t="s">
        <v>577</v>
      </c>
      <c r="G65" s="40" t="s">
        <v>578</v>
      </c>
      <c r="H65" s="40" t="s">
        <v>579</v>
      </c>
      <c r="I65" s="40" t="s">
        <v>580</v>
      </c>
      <c r="J65" s="40" t="s">
        <v>581</v>
      </c>
      <c r="K65" s="46" t="s">
        <v>111</v>
      </c>
      <c r="L65" s="40" t="s">
        <v>3914</v>
      </c>
      <c r="M65" s="204"/>
      <c r="N65" s="16" t="s">
        <v>3835</v>
      </c>
      <c r="O65" s="14"/>
      <c r="P65" s="14"/>
      <c r="Q65" s="14"/>
      <c r="R65" s="14"/>
      <c r="S65" s="14"/>
      <c r="T65" s="14"/>
      <c r="U65" s="16"/>
      <c r="V65" s="16"/>
      <c r="W65" s="16"/>
      <c r="X65" s="227"/>
      <c r="Y65" s="227"/>
      <c r="Z65" s="227"/>
      <c r="AA65" s="227"/>
    </row>
    <row r="66" spans="1:27" ht="112.5" x14ac:dyDescent="0.35">
      <c r="A66" s="163" t="s">
        <v>111</v>
      </c>
      <c r="B66" s="180">
        <v>914</v>
      </c>
      <c r="C66" s="39" t="s">
        <v>582</v>
      </c>
      <c r="D66" s="39" t="s">
        <v>583</v>
      </c>
      <c r="E66" s="39" t="s">
        <v>584</v>
      </c>
      <c r="F66" s="39" t="s">
        <v>585</v>
      </c>
      <c r="G66" s="40" t="s">
        <v>586</v>
      </c>
      <c r="H66" s="40" t="s">
        <v>587</v>
      </c>
      <c r="I66" s="40" t="s">
        <v>588</v>
      </c>
      <c r="J66" s="40" t="s">
        <v>589</v>
      </c>
      <c r="K66" s="46" t="s">
        <v>116</v>
      </c>
      <c r="L66" s="40" t="s">
        <v>3925</v>
      </c>
      <c r="M66" s="204">
        <v>41</v>
      </c>
      <c r="N66" s="16" t="s">
        <v>3835</v>
      </c>
      <c r="O66" s="5"/>
      <c r="P66" s="5"/>
      <c r="Q66" s="5"/>
      <c r="R66" s="5"/>
      <c r="S66" s="5"/>
      <c r="T66" s="5"/>
      <c r="U66" s="16"/>
      <c r="V66" s="16"/>
      <c r="W66" s="16"/>
      <c r="X66" s="227"/>
      <c r="Y66" s="227"/>
      <c r="Z66" s="227"/>
      <c r="AA66" s="227"/>
    </row>
    <row r="67" spans="1:27" ht="125" x14ac:dyDescent="0.35">
      <c r="A67" s="163" t="s">
        <v>111</v>
      </c>
      <c r="B67" s="180">
        <v>915</v>
      </c>
      <c r="C67" s="39" t="s">
        <v>590</v>
      </c>
      <c r="D67" s="39" t="s">
        <v>591</v>
      </c>
      <c r="E67" s="39" t="s">
        <v>592</v>
      </c>
      <c r="F67" s="39" t="s">
        <v>593</v>
      </c>
      <c r="G67" s="40" t="s">
        <v>594</v>
      </c>
      <c r="H67" s="40" t="s">
        <v>2990</v>
      </c>
      <c r="I67" s="40" t="s">
        <v>595</v>
      </c>
      <c r="J67" s="40" t="s">
        <v>596</v>
      </c>
      <c r="K67" s="46" t="s">
        <v>116</v>
      </c>
      <c r="L67" s="40" t="s">
        <v>3927</v>
      </c>
      <c r="M67" s="204">
        <v>258</v>
      </c>
      <c r="N67" s="16" t="s">
        <v>3835</v>
      </c>
      <c r="O67" s="5"/>
      <c r="P67" s="5"/>
      <c r="Q67" s="5"/>
      <c r="R67" s="5"/>
      <c r="S67" s="5"/>
      <c r="T67" s="5"/>
      <c r="U67" s="16"/>
      <c r="V67" s="16"/>
      <c r="W67" s="16"/>
      <c r="X67" s="227"/>
      <c r="Y67" s="227"/>
      <c r="Z67" s="227"/>
      <c r="AA67" s="227"/>
    </row>
    <row r="68" spans="1:27" ht="112.5" x14ac:dyDescent="0.35">
      <c r="A68" s="163" t="s">
        <v>111</v>
      </c>
      <c r="B68" s="180">
        <v>916</v>
      </c>
      <c r="C68" s="39" t="s">
        <v>597</v>
      </c>
      <c r="D68" s="39" t="s">
        <v>598</v>
      </c>
      <c r="E68" s="39" t="s">
        <v>599</v>
      </c>
      <c r="F68" s="39" t="s">
        <v>4166</v>
      </c>
      <c r="G68" s="40" t="s">
        <v>600</v>
      </c>
      <c r="H68" s="40" t="s">
        <v>601</v>
      </c>
      <c r="I68" s="40" t="s">
        <v>602</v>
      </c>
      <c r="J68" s="40" t="s">
        <v>603</v>
      </c>
      <c r="K68" s="46" t="s">
        <v>116</v>
      </c>
      <c r="L68" s="40" t="s">
        <v>3928</v>
      </c>
      <c r="M68" s="204">
        <v>303</v>
      </c>
      <c r="N68" s="16" t="s">
        <v>3835</v>
      </c>
      <c r="O68" s="5"/>
      <c r="P68" s="5"/>
      <c r="Q68" s="5"/>
      <c r="R68" s="5"/>
      <c r="S68" s="5"/>
      <c r="T68" s="5"/>
      <c r="U68" s="16"/>
      <c r="V68" s="16"/>
      <c r="W68" s="16"/>
      <c r="X68" s="227"/>
      <c r="Y68" s="227"/>
      <c r="Z68" s="227"/>
      <c r="AA68" s="227"/>
    </row>
    <row r="69" spans="1:27" ht="150" x14ac:dyDescent="0.35">
      <c r="A69" s="163" t="s">
        <v>116</v>
      </c>
      <c r="B69" s="180">
        <v>1002</v>
      </c>
      <c r="C69" s="39" t="s">
        <v>604</v>
      </c>
      <c r="D69" s="39" t="s">
        <v>605</v>
      </c>
      <c r="E69" s="39" t="s">
        <v>606</v>
      </c>
      <c r="F69" s="39" t="s">
        <v>607</v>
      </c>
      <c r="G69" s="40" t="s">
        <v>608</v>
      </c>
      <c r="H69" s="40" t="s">
        <v>609</v>
      </c>
      <c r="I69" s="40" t="s">
        <v>610</v>
      </c>
      <c r="J69" s="40" t="s">
        <v>611</v>
      </c>
      <c r="K69" s="46" t="s">
        <v>111</v>
      </c>
      <c r="L69" s="40" t="s">
        <v>3914</v>
      </c>
      <c r="M69" s="204"/>
      <c r="N69" s="16" t="s">
        <v>124</v>
      </c>
      <c r="O69" s="5" t="s">
        <v>1585</v>
      </c>
      <c r="P69" s="14" t="s">
        <v>84</v>
      </c>
      <c r="Q69" s="16" t="s">
        <v>1610</v>
      </c>
      <c r="R69" s="14" t="s">
        <v>60</v>
      </c>
      <c r="S69" s="14" t="s">
        <v>48</v>
      </c>
      <c r="T69" s="14" t="s">
        <v>42</v>
      </c>
      <c r="U69" s="16" t="s">
        <v>1</v>
      </c>
      <c r="V69" s="16" t="s">
        <v>1</v>
      </c>
      <c r="W69" s="16" t="s">
        <v>1</v>
      </c>
      <c r="X69" s="227"/>
      <c r="Y69" s="227"/>
      <c r="Z69" s="227"/>
      <c r="AA69" s="227"/>
    </row>
    <row r="70" spans="1:27" ht="112.5" x14ac:dyDescent="0.35">
      <c r="A70" s="163" t="s">
        <v>111</v>
      </c>
      <c r="B70" s="180">
        <v>1007</v>
      </c>
      <c r="C70" s="39" t="s">
        <v>3074</v>
      </c>
      <c r="D70" s="39" t="s">
        <v>3075</v>
      </c>
      <c r="E70" s="39" t="s">
        <v>3076</v>
      </c>
      <c r="F70" s="39" t="s">
        <v>3077</v>
      </c>
      <c r="G70" s="40" t="s">
        <v>612</v>
      </c>
      <c r="H70" s="40" t="s">
        <v>613</v>
      </c>
      <c r="I70" s="40" t="s">
        <v>614</v>
      </c>
      <c r="J70" s="40" t="s">
        <v>615</v>
      </c>
      <c r="K70" s="46" t="s">
        <v>111</v>
      </c>
      <c r="L70" s="40" t="s">
        <v>3914</v>
      </c>
      <c r="M70" s="204"/>
      <c r="N70" s="16" t="s">
        <v>302</v>
      </c>
      <c r="O70" s="5" t="s">
        <v>1585</v>
      </c>
      <c r="P70" s="14" t="s">
        <v>72</v>
      </c>
      <c r="Q70" s="16" t="s">
        <v>1611</v>
      </c>
      <c r="R70" s="14"/>
      <c r="S70" s="14"/>
      <c r="T70" s="5" t="s">
        <v>42</v>
      </c>
      <c r="U70" s="16" t="s">
        <v>1</v>
      </c>
      <c r="V70" s="16" t="s">
        <v>1</v>
      </c>
      <c r="W70" s="16" t="s">
        <v>1</v>
      </c>
      <c r="X70" s="227"/>
      <c r="Y70" s="227"/>
      <c r="Z70" s="227"/>
      <c r="AA70" s="227"/>
    </row>
    <row r="71" spans="1:27" ht="112.5" x14ac:dyDescent="0.35">
      <c r="A71" s="163" t="s">
        <v>116</v>
      </c>
      <c r="B71" s="180">
        <v>1025</v>
      </c>
      <c r="C71" s="39" t="s">
        <v>618</v>
      </c>
      <c r="D71" s="39" t="s">
        <v>619</v>
      </c>
      <c r="E71" s="39" t="s">
        <v>616</v>
      </c>
      <c r="F71" s="39" t="s">
        <v>617</v>
      </c>
      <c r="G71" s="40" t="s">
        <v>620</v>
      </c>
      <c r="H71" s="40" t="s">
        <v>16329</v>
      </c>
      <c r="I71" s="40" t="s">
        <v>621</v>
      </c>
      <c r="J71" s="40" t="s">
        <v>622</v>
      </c>
      <c r="K71" s="46" t="s">
        <v>111</v>
      </c>
      <c r="L71" s="40" t="s">
        <v>3914</v>
      </c>
      <c r="M71" s="204"/>
      <c r="N71" s="16" t="s">
        <v>124</v>
      </c>
      <c r="O71" s="5" t="s">
        <v>1587</v>
      </c>
      <c r="P71" s="14"/>
      <c r="Q71" s="14" t="s">
        <v>112</v>
      </c>
      <c r="R71" s="14" t="s">
        <v>60</v>
      </c>
      <c r="S71" s="14" t="s">
        <v>48</v>
      </c>
      <c r="T71" s="14" t="s">
        <v>42</v>
      </c>
      <c r="U71" s="16" t="s">
        <v>1</v>
      </c>
      <c r="V71" s="16" t="s">
        <v>1</v>
      </c>
      <c r="W71" s="16" t="s">
        <v>1</v>
      </c>
      <c r="X71" s="227"/>
      <c r="Y71" s="227"/>
      <c r="Z71" s="227"/>
      <c r="AA71" s="227"/>
    </row>
    <row r="72" spans="1:27" ht="150" x14ac:dyDescent="0.35">
      <c r="A72" s="163" t="s">
        <v>111</v>
      </c>
      <c r="B72" s="179">
        <v>1066</v>
      </c>
      <c r="C72" s="39" t="s">
        <v>626</v>
      </c>
      <c r="D72" s="39" t="s">
        <v>627</v>
      </c>
      <c r="E72" s="39" t="s">
        <v>628</v>
      </c>
      <c r="F72" s="39" t="s">
        <v>16330</v>
      </c>
      <c r="G72" s="40" t="s">
        <v>629</v>
      </c>
      <c r="H72" s="40" t="s">
        <v>630</v>
      </c>
      <c r="I72" s="40" t="s">
        <v>631</v>
      </c>
      <c r="J72" s="40" t="s">
        <v>632</v>
      </c>
      <c r="K72" s="46" t="s">
        <v>116</v>
      </c>
      <c r="L72" s="40" t="s">
        <v>3929</v>
      </c>
      <c r="M72" s="204">
        <v>79</v>
      </c>
      <c r="N72" s="16" t="s">
        <v>3835</v>
      </c>
      <c r="O72" s="5"/>
      <c r="P72" s="14"/>
      <c r="Q72" s="14"/>
      <c r="R72" s="14"/>
      <c r="S72" s="14"/>
      <c r="T72" s="14"/>
      <c r="U72" s="16"/>
      <c r="V72" s="16"/>
      <c r="W72" s="16"/>
      <c r="X72" s="227"/>
      <c r="Y72" s="227"/>
      <c r="Z72" s="227"/>
      <c r="AA72" s="227"/>
    </row>
    <row r="73" spans="1:27" ht="112.5" x14ac:dyDescent="0.35">
      <c r="A73" s="163" t="s">
        <v>111</v>
      </c>
      <c r="B73" s="180">
        <v>1152</v>
      </c>
      <c r="C73" s="39" t="s">
        <v>633</v>
      </c>
      <c r="D73" s="39" t="s">
        <v>634</v>
      </c>
      <c r="E73" s="39" t="s">
        <v>635</v>
      </c>
      <c r="F73" s="39" t="s">
        <v>636</v>
      </c>
      <c r="G73" s="40" t="s">
        <v>637</v>
      </c>
      <c r="H73" s="40" t="s">
        <v>638</v>
      </c>
      <c r="I73" s="40" t="s">
        <v>639</v>
      </c>
      <c r="J73" s="40" t="s">
        <v>640</v>
      </c>
      <c r="K73" s="46" t="s">
        <v>111</v>
      </c>
      <c r="L73" s="40" t="s">
        <v>3915</v>
      </c>
      <c r="M73" s="204" t="s">
        <v>3914</v>
      </c>
      <c r="N73" s="16" t="s">
        <v>302</v>
      </c>
      <c r="O73" s="5" t="s">
        <v>1585</v>
      </c>
      <c r="P73" s="14" t="s">
        <v>78</v>
      </c>
      <c r="Q73" s="16" t="s">
        <v>1612</v>
      </c>
      <c r="R73" s="14"/>
      <c r="S73" s="5" t="s">
        <v>48</v>
      </c>
      <c r="T73" s="5" t="s">
        <v>42</v>
      </c>
      <c r="U73" s="16" t="s">
        <v>1</v>
      </c>
      <c r="V73" s="16" t="s">
        <v>1</v>
      </c>
      <c r="W73" s="16" t="s">
        <v>1</v>
      </c>
      <c r="X73" s="227"/>
      <c r="Y73" s="227"/>
      <c r="Z73" s="227"/>
      <c r="AA73" s="227"/>
    </row>
    <row r="74" spans="1:27" ht="137.5" x14ac:dyDescent="0.35">
      <c r="A74" s="163" t="s">
        <v>111</v>
      </c>
      <c r="B74" s="179">
        <v>1175</v>
      </c>
      <c r="C74" s="39" t="s">
        <v>641</v>
      </c>
      <c r="D74" s="39" t="s">
        <v>642</v>
      </c>
      <c r="E74" s="39" t="s">
        <v>643</v>
      </c>
      <c r="F74" s="39" t="s">
        <v>644</v>
      </c>
      <c r="G74" s="40" t="s">
        <v>645</v>
      </c>
      <c r="H74" s="40" t="s">
        <v>646</v>
      </c>
      <c r="I74" s="40" t="s">
        <v>647</v>
      </c>
      <c r="J74" s="40" t="s">
        <v>648</v>
      </c>
      <c r="K74" s="46" t="s">
        <v>116</v>
      </c>
      <c r="L74" s="112" t="s">
        <v>4141</v>
      </c>
      <c r="M74" s="204">
        <v>311</v>
      </c>
      <c r="N74" s="16" t="s">
        <v>302</v>
      </c>
      <c r="O74" s="5" t="s">
        <v>1585</v>
      </c>
      <c r="P74" s="14" t="s">
        <v>72</v>
      </c>
      <c r="Q74" s="16" t="s">
        <v>1613</v>
      </c>
      <c r="R74" s="14"/>
      <c r="S74" s="5" t="s">
        <v>48</v>
      </c>
      <c r="T74" s="14"/>
      <c r="U74" s="16" t="s">
        <v>1</v>
      </c>
      <c r="V74" s="16" t="s">
        <v>1</v>
      </c>
      <c r="W74" s="16" t="s">
        <v>1</v>
      </c>
      <c r="X74" s="228" t="s">
        <v>1826</v>
      </c>
      <c r="Y74" s="227" t="s">
        <v>4155</v>
      </c>
      <c r="Z74" s="228" t="s">
        <v>4153</v>
      </c>
      <c r="AA74" s="227" t="s">
        <v>4149</v>
      </c>
    </row>
    <row r="75" spans="1:27" ht="125" x14ac:dyDescent="0.35">
      <c r="A75" s="163" t="s">
        <v>111</v>
      </c>
      <c r="B75" s="179">
        <v>1258</v>
      </c>
      <c r="C75" s="39" t="s">
        <v>649</v>
      </c>
      <c r="D75" s="39" t="s">
        <v>650</v>
      </c>
      <c r="E75" s="39" t="s">
        <v>651</v>
      </c>
      <c r="F75" s="39" t="s">
        <v>652</v>
      </c>
      <c r="G75" s="40" t="s">
        <v>653</v>
      </c>
      <c r="H75" s="40" t="s">
        <v>654</v>
      </c>
      <c r="I75" s="40" t="s">
        <v>655</v>
      </c>
      <c r="J75" s="40" t="s">
        <v>656</v>
      </c>
      <c r="K75" s="46" t="s">
        <v>116</v>
      </c>
      <c r="L75" s="40" t="s">
        <v>3917</v>
      </c>
      <c r="M75" s="204">
        <v>140</v>
      </c>
      <c r="N75" s="13" t="s">
        <v>3835</v>
      </c>
      <c r="O75" s="5"/>
      <c r="P75" s="14"/>
      <c r="Q75" s="14"/>
      <c r="R75" s="14"/>
      <c r="S75" s="14"/>
      <c r="T75" s="14"/>
      <c r="U75" s="16"/>
      <c r="V75" s="16"/>
      <c r="W75" s="16"/>
      <c r="X75" s="227"/>
      <c r="Y75" s="227"/>
      <c r="Z75" s="227"/>
      <c r="AA75" s="227"/>
    </row>
    <row r="76" spans="1:27" ht="112.5" x14ac:dyDescent="0.35">
      <c r="A76" s="163" t="s">
        <v>111</v>
      </c>
      <c r="B76" s="179">
        <v>1259</v>
      </c>
      <c r="C76" s="39" t="s">
        <v>657</v>
      </c>
      <c r="D76" s="39" t="s">
        <v>658</v>
      </c>
      <c r="E76" s="39" t="s">
        <v>659</v>
      </c>
      <c r="F76" s="39" t="s">
        <v>660</v>
      </c>
      <c r="G76" s="40" t="s">
        <v>661</v>
      </c>
      <c r="H76" s="40" t="s">
        <v>662</v>
      </c>
      <c r="I76" s="40" t="s">
        <v>663</v>
      </c>
      <c r="J76" s="40" t="s">
        <v>664</v>
      </c>
      <c r="K76" s="46" t="s">
        <v>116</v>
      </c>
      <c r="L76" s="40" t="s">
        <v>3930</v>
      </c>
      <c r="M76" s="204">
        <v>120</v>
      </c>
      <c r="N76" s="16" t="s">
        <v>3835</v>
      </c>
      <c r="O76" s="5"/>
      <c r="P76" s="14"/>
      <c r="Q76" s="14"/>
      <c r="R76" s="14"/>
      <c r="S76" s="14"/>
      <c r="T76" s="14"/>
      <c r="U76" s="16"/>
      <c r="V76" s="16"/>
      <c r="W76" s="16"/>
      <c r="X76" s="227"/>
      <c r="Y76" s="227"/>
      <c r="Z76" s="227"/>
      <c r="AA76" s="227"/>
    </row>
    <row r="77" spans="1:27" ht="112.5" x14ac:dyDescent="0.35">
      <c r="A77" s="163" t="s">
        <v>111</v>
      </c>
      <c r="B77" s="179">
        <v>1268</v>
      </c>
      <c r="C77" s="39" t="s">
        <v>665</v>
      </c>
      <c r="D77" s="39" t="s">
        <v>666</v>
      </c>
      <c r="E77" s="39" t="s">
        <v>667</v>
      </c>
      <c r="F77" s="39" t="s">
        <v>668</v>
      </c>
      <c r="G77" s="40" t="s">
        <v>669</v>
      </c>
      <c r="H77" s="40" t="s">
        <v>16331</v>
      </c>
      <c r="I77" s="40" t="s">
        <v>670</v>
      </c>
      <c r="J77" s="40" t="s">
        <v>671</v>
      </c>
      <c r="K77" s="46" t="s">
        <v>116</v>
      </c>
      <c r="L77" s="40" t="s">
        <v>3914</v>
      </c>
      <c r="M77" s="204"/>
      <c r="N77" s="16" t="s">
        <v>3835</v>
      </c>
      <c r="O77" s="5"/>
      <c r="P77" s="14"/>
      <c r="Q77" s="14"/>
      <c r="R77" s="14"/>
      <c r="S77" s="14"/>
      <c r="T77" s="14"/>
      <c r="U77" s="16"/>
      <c r="V77" s="16"/>
      <c r="W77" s="16"/>
      <c r="X77" s="227"/>
      <c r="Y77" s="227"/>
      <c r="Z77" s="227"/>
      <c r="AA77" s="227"/>
    </row>
    <row r="78" spans="1:27" ht="112.5" x14ac:dyDescent="0.35">
      <c r="A78" s="163" t="s">
        <v>111</v>
      </c>
      <c r="B78" s="179">
        <v>1270</v>
      </c>
      <c r="C78" s="39" t="s">
        <v>673</v>
      </c>
      <c r="D78" s="39" t="s">
        <v>674</v>
      </c>
      <c r="E78" s="39" t="s">
        <v>675</v>
      </c>
      <c r="F78" s="39" t="s">
        <v>676</v>
      </c>
      <c r="G78" s="40" t="s">
        <v>677</v>
      </c>
      <c r="H78" s="40" t="s">
        <v>678</v>
      </c>
      <c r="I78" s="40" t="s">
        <v>679</v>
      </c>
      <c r="J78" s="40" t="s">
        <v>680</v>
      </c>
      <c r="K78" s="46" t="s">
        <v>111</v>
      </c>
      <c r="L78" s="40" t="s">
        <v>3914</v>
      </c>
      <c r="M78" s="204"/>
      <c r="N78" s="16" t="s">
        <v>3835</v>
      </c>
      <c r="O78" s="5"/>
      <c r="P78" s="14"/>
      <c r="Q78" s="14"/>
      <c r="R78" s="14"/>
      <c r="S78" s="14"/>
      <c r="T78" s="14"/>
      <c r="U78" s="16"/>
      <c r="V78" s="16"/>
      <c r="W78" s="16"/>
      <c r="X78" s="227"/>
      <c r="Y78" s="227"/>
      <c r="Z78" s="227"/>
      <c r="AA78" s="227"/>
    </row>
    <row r="79" spans="1:27" ht="112.5" x14ac:dyDescent="0.35">
      <c r="A79" s="163" t="s">
        <v>111</v>
      </c>
      <c r="B79" s="180">
        <v>1272</v>
      </c>
      <c r="C79" s="39" t="s">
        <v>681</v>
      </c>
      <c r="D79" s="39" t="s">
        <v>682</v>
      </c>
      <c r="E79" s="39" t="s">
        <v>683</v>
      </c>
      <c r="F79" s="39" t="s">
        <v>684</v>
      </c>
      <c r="G79" s="40" t="s">
        <v>685</v>
      </c>
      <c r="H79" s="40" t="s">
        <v>686</v>
      </c>
      <c r="I79" s="40" t="s">
        <v>687</v>
      </c>
      <c r="J79" s="40" t="s">
        <v>688</v>
      </c>
      <c r="K79" s="46" t="s">
        <v>111</v>
      </c>
      <c r="L79" s="40" t="s">
        <v>3914</v>
      </c>
      <c r="M79" s="204"/>
      <c r="N79" s="16" t="s">
        <v>302</v>
      </c>
      <c r="O79" s="5" t="s">
        <v>1585</v>
      </c>
      <c r="P79" s="14" t="s">
        <v>78</v>
      </c>
      <c r="Q79" s="16" t="s">
        <v>1619</v>
      </c>
      <c r="R79" s="5" t="s">
        <v>1609</v>
      </c>
      <c r="S79" s="14"/>
      <c r="T79" s="5" t="s">
        <v>42</v>
      </c>
      <c r="U79" s="16" t="s">
        <v>1</v>
      </c>
      <c r="V79" s="16" t="s">
        <v>1593</v>
      </c>
      <c r="W79" s="16" t="s">
        <v>1</v>
      </c>
      <c r="X79" s="227"/>
      <c r="Y79" s="227"/>
      <c r="Z79" s="227"/>
      <c r="AA79" s="227"/>
    </row>
    <row r="80" spans="1:27" ht="162.5" x14ac:dyDescent="0.35">
      <c r="A80" s="163" t="s">
        <v>111</v>
      </c>
      <c r="B80" s="180">
        <v>1273</v>
      </c>
      <c r="C80" s="39" t="s">
        <v>689</v>
      </c>
      <c r="D80" s="39" t="s">
        <v>690</v>
      </c>
      <c r="E80" s="39" t="s">
        <v>691</v>
      </c>
      <c r="F80" s="39" t="s">
        <v>692</v>
      </c>
      <c r="G80" s="40" t="s">
        <v>385</v>
      </c>
      <c r="H80" s="40" t="s">
        <v>693</v>
      </c>
      <c r="I80" s="40" t="s">
        <v>694</v>
      </c>
      <c r="J80" s="40" t="s">
        <v>695</v>
      </c>
      <c r="K80" s="46" t="s">
        <v>116</v>
      </c>
      <c r="L80" s="40" t="s">
        <v>3917</v>
      </c>
      <c r="M80" s="204">
        <v>140</v>
      </c>
      <c r="N80" s="16" t="s">
        <v>302</v>
      </c>
      <c r="O80" s="5" t="s">
        <v>1585</v>
      </c>
      <c r="P80" s="14" t="s">
        <v>78</v>
      </c>
      <c r="Q80" s="16" t="s">
        <v>1620</v>
      </c>
      <c r="R80" s="14" t="s">
        <v>1609</v>
      </c>
      <c r="S80" s="14"/>
      <c r="T80" s="14"/>
      <c r="U80" s="16" t="s">
        <v>1</v>
      </c>
      <c r="V80" s="16" t="s">
        <v>1</v>
      </c>
      <c r="W80" s="16" t="s">
        <v>1</v>
      </c>
      <c r="X80" s="227"/>
      <c r="Y80" s="227"/>
      <c r="Z80" s="227"/>
      <c r="AA80" s="227"/>
    </row>
    <row r="81" spans="1:27" ht="125" x14ac:dyDescent="0.35">
      <c r="A81" s="163" t="s">
        <v>111</v>
      </c>
      <c r="B81" s="179">
        <v>1364</v>
      </c>
      <c r="C81" s="39" t="s">
        <v>701</v>
      </c>
      <c r="D81" s="39" t="s">
        <v>702</v>
      </c>
      <c r="E81" s="39" t="s">
        <v>703</v>
      </c>
      <c r="F81" s="39" t="s">
        <v>704</v>
      </c>
      <c r="G81" s="40" t="s">
        <v>705</v>
      </c>
      <c r="H81" s="40" t="s">
        <v>706</v>
      </c>
      <c r="I81" s="40" t="s">
        <v>707</v>
      </c>
      <c r="J81" s="40" t="s">
        <v>708</v>
      </c>
      <c r="K81" s="46" t="s">
        <v>111</v>
      </c>
      <c r="L81" s="40" t="s">
        <v>3914</v>
      </c>
      <c r="M81" s="204"/>
      <c r="N81" s="16" t="s">
        <v>3835</v>
      </c>
      <c r="O81" s="5"/>
      <c r="P81" s="14"/>
      <c r="Q81" s="14"/>
      <c r="R81" s="14"/>
      <c r="S81" s="14"/>
      <c r="T81" s="14"/>
      <c r="U81" s="16"/>
      <c r="V81" s="16"/>
      <c r="W81" s="16"/>
      <c r="X81" s="227"/>
      <c r="Y81" s="227"/>
      <c r="Z81" s="227"/>
      <c r="AA81" s="227"/>
    </row>
    <row r="82" spans="1:27" ht="125" x14ac:dyDescent="0.35">
      <c r="A82" s="163" t="s">
        <v>111</v>
      </c>
      <c r="B82" s="179">
        <v>1365</v>
      </c>
      <c r="C82" s="39" t="s">
        <v>709</v>
      </c>
      <c r="D82" s="39" t="s">
        <v>3090</v>
      </c>
      <c r="E82" s="39" t="s">
        <v>3078</v>
      </c>
      <c r="F82" s="39" t="s">
        <v>3091</v>
      </c>
      <c r="G82" s="40" t="s">
        <v>710</v>
      </c>
      <c r="H82" s="40" t="s">
        <v>706</v>
      </c>
      <c r="I82" s="40" t="s">
        <v>711</v>
      </c>
      <c r="J82" s="40" t="s">
        <v>2831</v>
      </c>
      <c r="K82" s="46" t="s">
        <v>116</v>
      </c>
      <c r="L82" s="40" t="s">
        <v>3918</v>
      </c>
      <c r="M82" s="204">
        <v>158</v>
      </c>
      <c r="N82" s="16" t="s">
        <v>3835</v>
      </c>
      <c r="O82" s="5"/>
      <c r="P82" s="14"/>
      <c r="Q82" s="14"/>
      <c r="R82" s="14"/>
      <c r="S82" s="14"/>
      <c r="T82" s="14"/>
      <c r="U82" s="16"/>
      <c r="V82" s="16"/>
      <c r="W82" s="16"/>
      <c r="X82" s="227"/>
      <c r="Y82" s="227"/>
      <c r="Z82" s="227"/>
      <c r="AA82" s="227"/>
    </row>
    <row r="83" spans="1:27" ht="112.5" x14ac:dyDescent="0.35">
      <c r="A83" s="163" t="s">
        <v>111</v>
      </c>
      <c r="B83" s="179">
        <v>1377</v>
      </c>
      <c r="C83" s="39" t="s">
        <v>716</v>
      </c>
      <c r="D83" s="39" t="s">
        <v>717</v>
      </c>
      <c r="E83" s="39" t="s">
        <v>718</v>
      </c>
      <c r="F83" s="39" t="s">
        <v>719</v>
      </c>
      <c r="G83" s="40" t="s">
        <v>720</v>
      </c>
      <c r="H83" s="40" t="s">
        <v>721</v>
      </c>
      <c r="I83" s="40" t="s">
        <v>722</v>
      </c>
      <c r="J83" s="40" t="s">
        <v>723</v>
      </c>
      <c r="K83" s="46" t="s">
        <v>116</v>
      </c>
      <c r="L83" s="40" t="s">
        <v>3914</v>
      </c>
      <c r="M83" s="204"/>
      <c r="N83" s="16" t="s">
        <v>3835</v>
      </c>
      <c r="O83" s="5"/>
      <c r="P83" s="14"/>
      <c r="Q83" s="14"/>
      <c r="R83" s="14"/>
      <c r="S83" s="14"/>
      <c r="T83" s="14"/>
      <c r="U83" s="16"/>
      <c r="V83" s="16"/>
      <c r="W83" s="16"/>
      <c r="X83" s="227"/>
      <c r="Y83" s="227"/>
      <c r="Z83" s="227"/>
      <c r="AA83" s="227"/>
    </row>
    <row r="84" spans="1:27" ht="112.5" x14ac:dyDescent="0.35">
      <c r="A84" s="163" t="s">
        <v>111</v>
      </c>
      <c r="B84" s="179">
        <v>1379</v>
      </c>
      <c r="C84" s="39" t="s">
        <v>725</v>
      </c>
      <c r="D84" s="39" t="s">
        <v>726</v>
      </c>
      <c r="E84" s="39" t="s">
        <v>727</v>
      </c>
      <c r="F84" s="39" t="s">
        <v>728</v>
      </c>
      <c r="G84" s="40" t="s">
        <v>729</v>
      </c>
      <c r="H84" s="40" t="s">
        <v>730</v>
      </c>
      <c r="I84" s="40" t="s">
        <v>731</v>
      </c>
      <c r="J84" s="40" t="s">
        <v>732</v>
      </c>
      <c r="K84" s="46" t="s">
        <v>116</v>
      </c>
      <c r="L84" s="40" t="s">
        <v>3931</v>
      </c>
      <c r="M84" s="204">
        <v>240</v>
      </c>
      <c r="N84" s="16" t="s">
        <v>3835</v>
      </c>
      <c r="O84" s="5"/>
      <c r="P84" s="14"/>
      <c r="Q84" s="14"/>
      <c r="R84" s="14"/>
      <c r="S84" s="14"/>
      <c r="T84" s="14"/>
      <c r="U84" s="16"/>
      <c r="V84" s="16"/>
      <c r="W84" s="16"/>
      <c r="X84" s="227"/>
      <c r="Y84" s="227"/>
      <c r="Z84" s="227"/>
      <c r="AA84" s="227"/>
    </row>
    <row r="85" spans="1:27" ht="112.5" x14ac:dyDescent="0.35">
      <c r="A85" s="163" t="s">
        <v>111</v>
      </c>
      <c r="B85" s="179">
        <v>1380</v>
      </c>
      <c r="C85" s="39" t="s">
        <v>733</v>
      </c>
      <c r="D85" s="39" t="s">
        <v>734</v>
      </c>
      <c r="E85" s="39" t="s">
        <v>735</v>
      </c>
      <c r="F85" s="39" t="s">
        <v>736</v>
      </c>
      <c r="G85" s="40" t="s">
        <v>737</v>
      </c>
      <c r="H85" s="40" t="s">
        <v>738</v>
      </c>
      <c r="I85" s="40" t="s">
        <v>739</v>
      </c>
      <c r="J85" s="40" t="s">
        <v>740</v>
      </c>
      <c r="K85" s="46" t="s">
        <v>116</v>
      </c>
      <c r="L85" s="40" t="s">
        <v>3914</v>
      </c>
      <c r="M85" s="204"/>
      <c r="N85" s="16" t="s">
        <v>3835</v>
      </c>
      <c r="O85" s="5"/>
      <c r="P85" s="14"/>
      <c r="Q85" s="14"/>
      <c r="R85" s="14"/>
      <c r="S85" s="14"/>
      <c r="T85" s="14"/>
      <c r="U85" s="16"/>
      <c r="V85" s="16"/>
      <c r="W85" s="16"/>
      <c r="X85" s="227"/>
      <c r="Y85" s="227"/>
      <c r="Z85" s="227"/>
      <c r="AA85" s="227"/>
    </row>
    <row r="86" spans="1:27" ht="150" x14ac:dyDescent="0.35">
      <c r="A86" s="163" t="s">
        <v>111</v>
      </c>
      <c r="B86" s="179">
        <v>1457</v>
      </c>
      <c r="C86" s="39" t="s">
        <v>742</v>
      </c>
      <c r="D86" s="39" t="s">
        <v>743</v>
      </c>
      <c r="E86" s="39" t="s">
        <v>744</v>
      </c>
      <c r="F86" s="39" t="s">
        <v>745</v>
      </c>
      <c r="G86" s="40" t="s">
        <v>746</v>
      </c>
      <c r="H86" s="40" t="s">
        <v>2992</v>
      </c>
      <c r="I86" s="40" t="s">
        <v>747</v>
      </c>
      <c r="J86" s="40" t="s">
        <v>748</v>
      </c>
      <c r="K86" s="46" t="s">
        <v>116</v>
      </c>
      <c r="L86" s="40" t="s">
        <v>3914</v>
      </c>
      <c r="M86" s="204"/>
      <c r="N86" s="16" t="s">
        <v>302</v>
      </c>
      <c r="O86" s="5" t="s">
        <v>1585</v>
      </c>
      <c r="P86" s="14" t="s">
        <v>78</v>
      </c>
      <c r="Q86" s="16" t="s">
        <v>1624</v>
      </c>
      <c r="R86" s="221"/>
      <c r="S86" s="14" t="s">
        <v>48</v>
      </c>
      <c r="T86" s="14"/>
      <c r="U86" s="16" t="s">
        <v>1</v>
      </c>
      <c r="V86" s="16" t="s">
        <v>1</v>
      </c>
      <c r="W86" s="16" t="s">
        <v>1</v>
      </c>
      <c r="X86" s="15" t="s">
        <v>2883</v>
      </c>
      <c r="Y86" s="15" t="s">
        <v>16071</v>
      </c>
      <c r="Z86" s="12" t="s">
        <v>16072</v>
      </c>
      <c r="AA86" s="15">
        <v>2.1</v>
      </c>
    </row>
    <row r="87" spans="1:27" ht="112.5" x14ac:dyDescent="0.35">
      <c r="A87" s="163" t="s">
        <v>111</v>
      </c>
      <c r="B87" s="179">
        <v>1494</v>
      </c>
      <c r="C87" s="39" t="s">
        <v>750</v>
      </c>
      <c r="D87" s="39" t="s">
        <v>751</v>
      </c>
      <c r="E87" s="39" t="s">
        <v>752</v>
      </c>
      <c r="F87" s="39" t="s">
        <v>753</v>
      </c>
      <c r="G87" s="40" t="s">
        <v>754</v>
      </c>
      <c r="H87" s="40" t="s">
        <v>755</v>
      </c>
      <c r="I87" s="40" t="s">
        <v>756</v>
      </c>
      <c r="J87" s="40" t="s">
        <v>757</v>
      </c>
      <c r="K87" s="46" t="s">
        <v>116</v>
      </c>
      <c r="L87" s="40" t="s">
        <v>3914</v>
      </c>
      <c r="M87" s="204"/>
      <c r="N87" s="16" t="s">
        <v>124</v>
      </c>
      <c r="O87" s="5" t="s">
        <v>1585</v>
      </c>
      <c r="P87" s="14" t="s">
        <v>78</v>
      </c>
      <c r="Q87" s="16" t="s">
        <v>1625</v>
      </c>
      <c r="R87" s="14" t="s">
        <v>60</v>
      </c>
      <c r="S87" s="14" t="s">
        <v>48</v>
      </c>
      <c r="T87" s="14" t="s">
        <v>42</v>
      </c>
      <c r="U87" s="16" t="s">
        <v>1</v>
      </c>
      <c r="V87" s="16" t="s">
        <v>1</v>
      </c>
      <c r="W87" s="16" t="s">
        <v>1</v>
      </c>
      <c r="X87" s="227"/>
      <c r="Y87" s="227"/>
      <c r="Z87" s="227"/>
      <c r="AA87" s="227"/>
    </row>
    <row r="88" spans="1:27" ht="162.5" x14ac:dyDescent="0.35">
      <c r="A88" s="163" t="s">
        <v>111</v>
      </c>
      <c r="B88" s="180">
        <v>1498</v>
      </c>
      <c r="C88" s="39" t="s">
        <v>759</v>
      </c>
      <c r="D88" s="39" t="s">
        <v>760</v>
      </c>
      <c r="E88" s="39" t="s">
        <v>761</v>
      </c>
      <c r="F88" s="39" t="s">
        <v>762</v>
      </c>
      <c r="G88" s="40" t="s">
        <v>763</v>
      </c>
      <c r="H88" s="40" t="s">
        <v>764</v>
      </c>
      <c r="I88" s="40" t="s">
        <v>765</v>
      </c>
      <c r="J88" s="40" t="s">
        <v>766</v>
      </c>
      <c r="K88" s="46" t="s">
        <v>116</v>
      </c>
      <c r="L88" s="40" t="s">
        <v>3914</v>
      </c>
      <c r="M88" s="204"/>
      <c r="N88" s="16" t="s">
        <v>124</v>
      </c>
      <c r="O88" s="5" t="s">
        <v>1585</v>
      </c>
      <c r="P88" s="14" t="s">
        <v>78</v>
      </c>
      <c r="Q88" s="16" t="s">
        <v>1626</v>
      </c>
      <c r="R88" s="14" t="s">
        <v>60</v>
      </c>
      <c r="S88" s="14" t="s">
        <v>48</v>
      </c>
      <c r="T88" s="14" t="s">
        <v>42</v>
      </c>
      <c r="U88" s="16" t="s">
        <v>1</v>
      </c>
      <c r="V88" s="16" t="s">
        <v>1</v>
      </c>
      <c r="W88" s="16" t="s">
        <v>1</v>
      </c>
      <c r="X88" s="227"/>
      <c r="Y88" s="227"/>
      <c r="Z88" s="227"/>
      <c r="AA88" s="227"/>
    </row>
    <row r="89" spans="1:27" ht="112.5" x14ac:dyDescent="0.35">
      <c r="A89" s="163" t="s">
        <v>111</v>
      </c>
      <c r="B89" s="179">
        <v>1506</v>
      </c>
      <c r="C89" s="39" t="s">
        <v>768</v>
      </c>
      <c r="D89" s="39" t="s">
        <v>769</v>
      </c>
      <c r="E89" s="39" t="s">
        <v>770</v>
      </c>
      <c r="F89" s="39" t="s">
        <v>771</v>
      </c>
      <c r="G89" s="40" t="s">
        <v>772</v>
      </c>
      <c r="H89" s="40" t="s">
        <v>773</v>
      </c>
      <c r="I89" s="40" t="s">
        <v>774</v>
      </c>
      <c r="J89" s="40" t="s">
        <v>775</v>
      </c>
      <c r="K89" s="46" t="s">
        <v>116</v>
      </c>
      <c r="L89" s="40" t="s">
        <v>3914</v>
      </c>
      <c r="M89" s="204"/>
      <c r="N89" s="13" t="s">
        <v>3835</v>
      </c>
      <c r="O89" s="5"/>
      <c r="P89" s="14"/>
      <c r="Q89" s="14"/>
      <c r="R89" s="14"/>
      <c r="S89" s="14"/>
      <c r="T89" s="14"/>
      <c r="U89" s="16"/>
      <c r="V89" s="16"/>
      <c r="W89" s="16"/>
      <c r="X89" s="227"/>
      <c r="Y89" s="227"/>
      <c r="Z89" s="227"/>
      <c r="AA89" s="227"/>
    </row>
    <row r="90" spans="1:27" ht="137.5" x14ac:dyDescent="0.35">
      <c r="A90" s="163" t="s">
        <v>111</v>
      </c>
      <c r="B90" s="179">
        <v>1530</v>
      </c>
      <c r="C90" s="39" t="s">
        <v>776</v>
      </c>
      <c r="D90" s="39" t="s">
        <v>777</v>
      </c>
      <c r="E90" s="39" t="s">
        <v>778</v>
      </c>
      <c r="F90" s="39" t="s">
        <v>779</v>
      </c>
      <c r="G90" s="40" t="s">
        <v>780</v>
      </c>
      <c r="H90" s="40" t="s">
        <v>781</v>
      </c>
      <c r="I90" s="40" t="s">
        <v>782</v>
      </c>
      <c r="J90" s="40" t="s">
        <v>783</v>
      </c>
      <c r="K90" s="46" t="s">
        <v>116</v>
      </c>
      <c r="L90" s="40" t="s">
        <v>3914</v>
      </c>
      <c r="M90" s="204"/>
      <c r="N90" s="16" t="s">
        <v>302</v>
      </c>
      <c r="O90" s="5" t="s">
        <v>1585</v>
      </c>
      <c r="P90" s="14" t="s">
        <v>82</v>
      </c>
      <c r="Q90" s="16" t="s">
        <v>1628</v>
      </c>
      <c r="R90" s="14" t="s">
        <v>60</v>
      </c>
      <c r="S90" s="14" t="s">
        <v>48</v>
      </c>
      <c r="T90" s="14"/>
      <c r="U90" s="16" t="s">
        <v>1</v>
      </c>
      <c r="V90" s="16" t="s">
        <v>1</v>
      </c>
      <c r="W90" s="16" t="s">
        <v>1</v>
      </c>
      <c r="X90" s="227"/>
      <c r="Y90" s="227"/>
      <c r="Z90" s="227"/>
      <c r="AA90" s="227"/>
    </row>
    <row r="91" spans="1:27" ht="100" x14ac:dyDescent="0.35">
      <c r="A91" s="163" t="s">
        <v>111</v>
      </c>
      <c r="B91" s="180">
        <v>1550</v>
      </c>
      <c r="C91" s="39" t="s">
        <v>785</v>
      </c>
      <c r="D91" s="39" t="s">
        <v>786</v>
      </c>
      <c r="E91" s="39" t="s">
        <v>787</v>
      </c>
      <c r="F91" s="39" t="s">
        <v>788</v>
      </c>
      <c r="G91" s="40" t="s">
        <v>789</v>
      </c>
      <c r="H91" s="40" t="s">
        <v>790</v>
      </c>
      <c r="I91" s="40" t="s">
        <v>791</v>
      </c>
      <c r="J91" s="40" t="s">
        <v>792</v>
      </c>
      <c r="K91" s="46" t="s">
        <v>111</v>
      </c>
      <c r="L91" s="40" t="s">
        <v>3914</v>
      </c>
      <c r="M91" s="204"/>
      <c r="N91" s="16" t="s">
        <v>302</v>
      </c>
      <c r="O91" s="5" t="s">
        <v>1585</v>
      </c>
      <c r="P91" s="14" t="s">
        <v>78</v>
      </c>
      <c r="Q91" s="16" t="s">
        <v>1629</v>
      </c>
      <c r="R91" s="14" t="s">
        <v>60</v>
      </c>
      <c r="S91" s="14" t="s">
        <v>48</v>
      </c>
      <c r="T91" s="14"/>
      <c r="U91" s="16" t="s">
        <v>1</v>
      </c>
      <c r="V91" s="16" t="s">
        <v>1</v>
      </c>
      <c r="W91" s="16" t="s">
        <v>1</v>
      </c>
      <c r="X91" s="227"/>
      <c r="Y91" s="227"/>
      <c r="Z91" s="227"/>
      <c r="AA91" s="227"/>
    </row>
    <row r="92" spans="1:27" ht="112.5" x14ac:dyDescent="0.35">
      <c r="A92" s="163" t="s">
        <v>111</v>
      </c>
      <c r="B92" s="180">
        <v>1558</v>
      </c>
      <c r="C92" s="39" t="s">
        <v>793</v>
      </c>
      <c r="D92" s="39" t="s">
        <v>794</v>
      </c>
      <c r="E92" s="39" t="s">
        <v>795</v>
      </c>
      <c r="F92" s="39" t="s">
        <v>796</v>
      </c>
      <c r="G92" s="40" t="s">
        <v>797</v>
      </c>
      <c r="H92" s="40" t="s">
        <v>798</v>
      </c>
      <c r="I92" s="40" t="s">
        <v>799</v>
      </c>
      <c r="J92" s="40" t="s">
        <v>800</v>
      </c>
      <c r="K92" s="46" t="s">
        <v>116</v>
      </c>
      <c r="L92" s="40" t="s">
        <v>3914</v>
      </c>
      <c r="M92" s="204"/>
      <c r="N92" s="16" t="s">
        <v>124</v>
      </c>
      <c r="O92" s="5" t="s">
        <v>1585</v>
      </c>
      <c r="P92" s="14" t="s">
        <v>78</v>
      </c>
      <c r="Q92" s="12" t="s">
        <v>1630</v>
      </c>
      <c r="R92" s="14" t="s">
        <v>60</v>
      </c>
      <c r="S92" s="14" t="s">
        <v>48</v>
      </c>
      <c r="T92" s="14" t="s">
        <v>42</v>
      </c>
      <c r="U92" s="16" t="s">
        <v>1593</v>
      </c>
      <c r="V92" s="16" t="s">
        <v>1593</v>
      </c>
      <c r="W92" s="16" t="s">
        <v>1</v>
      </c>
      <c r="X92" s="227"/>
      <c r="Y92" s="227"/>
      <c r="Z92" s="227"/>
      <c r="AA92" s="227"/>
    </row>
    <row r="93" spans="1:27" ht="100" x14ac:dyDescent="0.35">
      <c r="A93" s="163" t="s">
        <v>111</v>
      </c>
      <c r="B93" s="179">
        <v>1623</v>
      </c>
      <c r="C93" s="39" t="s">
        <v>802</v>
      </c>
      <c r="D93" s="39" t="s">
        <v>803</v>
      </c>
      <c r="E93" s="39" t="s">
        <v>804</v>
      </c>
      <c r="F93" s="39" t="s">
        <v>805</v>
      </c>
      <c r="G93" s="40" t="s">
        <v>806</v>
      </c>
      <c r="H93" s="40" t="s">
        <v>3963</v>
      </c>
      <c r="I93" s="40" t="s">
        <v>808</v>
      </c>
      <c r="J93" s="40" t="s">
        <v>809</v>
      </c>
      <c r="K93" s="46" t="s">
        <v>116</v>
      </c>
      <c r="L93" s="40" t="s">
        <v>3914</v>
      </c>
      <c r="M93" s="204"/>
      <c r="N93" s="16" t="s">
        <v>302</v>
      </c>
      <c r="O93" s="14" t="s">
        <v>1585</v>
      </c>
      <c r="P93" s="14" t="s">
        <v>78</v>
      </c>
      <c r="Q93" s="16" t="s">
        <v>1617</v>
      </c>
      <c r="R93" s="14" t="s">
        <v>60</v>
      </c>
      <c r="S93" s="14" t="s">
        <v>48</v>
      </c>
      <c r="T93" s="14"/>
      <c r="U93" s="16" t="s">
        <v>1</v>
      </c>
      <c r="V93" s="16" t="s">
        <v>1593</v>
      </c>
      <c r="W93" s="16" t="s">
        <v>1</v>
      </c>
      <c r="X93" s="227"/>
      <c r="Y93" s="227"/>
      <c r="Z93" s="227"/>
      <c r="AA93" s="227"/>
    </row>
    <row r="94" spans="1:27" ht="125" x14ac:dyDescent="0.35">
      <c r="A94" s="163" t="s">
        <v>111</v>
      </c>
      <c r="B94" s="179">
        <v>1664</v>
      </c>
      <c r="C94" s="39" t="s">
        <v>811</v>
      </c>
      <c r="D94" s="39" t="s">
        <v>16332</v>
      </c>
      <c r="E94" s="39" t="s">
        <v>812</v>
      </c>
      <c r="F94" s="39" t="s">
        <v>813</v>
      </c>
      <c r="G94" s="40" t="s">
        <v>814</v>
      </c>
      <c r="H94" s="40" t="s">
        <v>815</v>
      </c>
      <c r="I94" s="40" t="s">
        <v>816</v>
      </c>
      <c r="J94" s="40" t="s">
        <v>817</v>
      </c>
      <c r="K94" s="46" t="s">
        <v>116</v>
      </c>
      <c r="L94" s="40" t="s">
        <v>3914</v>
      </c>
      <c r="M94" s="204"/>
      <c r="N94" s="16" t="s">
        <v>302</v>
      </c>
      <c r="O94" s="5" t="s">
        <v>1585</v>
      </c>
      <c r="P94" s="14" t="s">
        <v>74</v>
      </c>
      <c r="Q94" s="16" t="s">
        <v>1631</v>
      </c>
      <c r="R94" s="221"/>
      <c r="S94" s="14" t="s">
        <v>48</v>
      </c>
      <c r="T94" s="14"/>
      <c r="U94" s="16" t="s">
        <v>1</v>
      </c>
      <c r="V94" s="16" t="s">
        <v>1</v>
      </c>
      <c r="W94" s="16" t="s">
        <v>1</v>
      </c>
      <c r="X94" s="15" t="s">
        <v>2883</v>
      </c>
      <c r="Y94" s="15" t="s">
        <v>16071</v>
      </c>
      <c r="Z94" s="12" t="s">
        <v>16072</v>
      </c>
      <c r="AA94" s="15">
        <v>2.1</v>
      </c>
    </row>
    <row r="95" spans="1:27" ht="125" x14ac:dyDescent="0.35">
      <c r="A95" s="163" t="s">
        <v>111</v>
      </c>
      <c r="B95" s="179">
        <v>1666</v>
      </c>
      <c r="C95" s="39" t="s">
        <v>819</v>
      </c>
      <c r="D95" s="39" t="s">
        <v>820</v>
      </c>
      <c r="E95" s="39" t="s">
        <v>821</v>
      </c>
      <c r="F95" s="39" t="s">
        <v>822</v>
      </c>
      <c r="G95" s="40" t="s">
        <v>823</v>
      </c>
      <c r="H95" s="40" t="s">
        <v>824</v>
      </c>
      <c r="I95" s="40" t="s">
        <v>825</v>
      </c>
      <c r="J95" s="40" t="s">
        <v>826</v>
      </c>
      <c r="K95" s="46" t="s">
        <v>116</v>
      </c>
      <c r="L95" s="40" t="s">
        <v>3914</v>
      </c>
      <c r="M95" s="204"/>
      <c r="N95" s="16" t="s">
        <v>302</v>
      </c>
      <c r="O95" s="5" t="s">
        <v>1585</v>
      </c>
      <c r="P95" s="14" t="s">
        <v>74</v>
      </c>
      <c r="Q95" s="16" t="s">
        <v>1631</v>
      </c>
      <c r="R95" s="221"/>
      <c r="S95" s="14" t="s">
        <v>48</v>
      </c>
      <c r="T95" s="14"/>
      <c r="U95" s="16" t="s">
        <v>1</v>
      </c>
      <c r="V95" s="16" t="s">
        <v>1</v>
      </c>
      <c r="W95" s="16" t="s">
        <v>1</v>
      </c>
      <c r="X95" s="15" t="s">
        <v>2883</v>
      </c>
      <c r="Y95" s="15" t="s">
        <v>16071</v>
      </c>
      <c r="Z95" s="12" t="s">
        <v>16072</v>
      </c>
      <c r="AA95" s="15">
        <v>2.1</v>
      </c>
    </row>
    <row r="96" spans="1:27" ht="125" x14ac:dyDescent="0.35">
      <c r="A96" s="163" t="s">
        <v>111</v>
      </c>
      <c r="B96" s="179">
        <v>1668</v>
      </c>
      <c r="C96" s="39" t="s">
        <v>828</v>
      </c>
      <c r="D96" s="39" t="s">
        <v>16333</v>
      </c>
      <c r="E96" s="39" t="s">
        <v>829</v>
      </c>
      <c r="F96" s="39" t="s">
        <v>830</v>
      </c>
      <c r="G96" s="40" t="s">
        <v>831</v>
      </c>
      <c r="H96" s="40" t="s">
        <v>832</v>
      </c>
      <c r="I96" s="40" t="s">
        <v>833</v>
      </c>
      <c r="J96" s="40" t="s">
        <v>834</v>
      </c>
      <c r="K96" s="46" t="s">
        <v>116</v>
      </c>
      <c r="L96" s="40" t="s">
        <v>3914</v>
      </c>
      <c r="M96" s="204"/>
      <c r="N96" s="16" t="s">
        <v>302</v>
      </c>
      <c r="O96" s="5" t="s">
        <v>1585</v>
      </c>
      <c r="P96" s="14" t="s">
        <v>74</v>
      </c>
      <c r="Q96" s="16" t="s">
        <v>1631</v>
      </c>
      <c r="R96" s="221"/>
      <c r="S96" s="14" t="s">
        <v>48</v>
      </c>
      <c r="T96" s="14"/>
      <c r="U96" s="16" t="s">
        <v>1</v>
      </c>
      <c r="V96" s="16" t="s">
        <v>1</v>
      </c>
      <c r="W96" s="16" t="s">
        <v>1</v>
      </c>
      <c r="X96" s="15" t="s">
        <v>2883</v>
      </c>
      <c r="Y96" s="15" t="s">
        <v>16071</v>
      </c>
      <c r="Z96" s="12" t="s">
        <v>16072</v>
      </c>
      <c r="AA96" s="15">
        <v>2.1</v>
      </c>
    </row>
    <row r="97" spans="1:27" ht="125" x14ac:dyDescent="0.35">
      <c r="A97" s="163" t="s">
        <v>111</v>
      </c>
      <c r="B97" s="179">
        <v>1670</v>
      </c>
      <c r="C97" s="39" t="s">
        <v>836</v>
      </c>
      <c r="D97" s="39" t="s">
        <v>837</v>
      </c>
      <c r="E97" s="39" t="s">
        <v>838</v>
      </c>
      <c r="F97" s="39" t="s">
        <v>839</v>
      </c>
      <c r="G97" s="40" t="s">
        <v>840</v>
      </c>
      <c r="H97" s="40" t="s">
        <v>841</v>
      </c>
      <c r="I97" s="40" t="s">
        <v>842</v>
      </c>
      <c r="J97" s="40" t="s">
        <v>843</v>
      </c>
      <c r="K97" s="46" t="s">
        <v>111</v>
      </c>
      <c r="L97" s="40" t="s">
        <v>3914</v>
      </c>
      <c r="M97" s="204"/>
      <c r="N97" s="16" t="s">
        <v>302</v>
      </c>
      <c r="O97" s="5" t="s">
        <v>1585</v>
      </c>
      <c r="P97" s="14" t="s">
        <v>74</v>
      </c>
      <c r="Q97" s="16" t="s">
        <v>1631</v>
      </c>
      <c r="R97" s="221"/>
      <c r="S97" s="14" t="s">
        <v>48</v>
      </c>
      <c r="T97" s="14"/>
      <c r="U97" s="16" t="s">
        <v>1</v>
      </c>
      <c r="V97" s="16" t="s">
        <v>1</v>
      </c>
      <c r="W97" s="16" t="s">
        <v>1</v>
      </c>
      <c r="X97" s="15" t="s">
        <v>2883</v>
      </c>
      <c r="Y97" s="15" t="s">
        <v>16071</v>
      </c>
      <c r="Z97" s="12" t="s">
        <v>16072</v>
      </c>
      <c r="AA97" s="15">
        <v>2.1</v>
      </c>
    </row>
    <row r="98" spans="1:27" ht="125" x14ac:dyDescent="0.35">
      <c r="A98" s="163" t="s">
        <v>111</v>
      </c>
      <c r="B98" s="179">
        <v>1671</v>
      </c>
      <c r="C98" s="39" t="s">
        <v>844</v>
      </c>
      <c r="D98" s="39" t="s">
        <v>16334</v>
      </c>
      <c r="E98" s="39" t="s">
        <v>845</v>
      </c>
      <c r="F98" s="39" t="s">
        <v>846</v>
      </c>
      <c r="G98" s="40" t="s">
        <v>847</v>
      </c>
      <c r="H98" s="40" t="s">
        <v>848</v>
      </c>
      <c r="I98" s="40" t="s">
        <v>2832</v>
      </c>
      <c r="J98" s="40" t="s">
        <v>2833</v>
      </c>
      <c r="K98" s="46" t="s">
        <v>116</v>
      </c>
      <c r="L98" s="40" t="s">
        <v>3914</v>
      </c>
      <c r="M98" s="204"/>
      <c r="N98" s="16" t="s">
        <v>302</v>
      </c>
      <c r="O98" s="5" t="s">
        <v>1585</v>
      </c>
      <c r="P98" s="14" t="s">
        <v>74</v>
      </c>
      <c r="Q98" s="16" t="s">
        <v>1631</v>
      </c>
      <c r="R98" s="221"/>
      <c r="S98" s="14" t="s">
        <v>48</v>
      </c>
      <c r="T98" s="14"/>
      <c r="U98" s="16" t="s">
        <v>1</v>
      </c>
      <c r="V98" s="16" t="s">
        <v>1</v>
      </c>
      <c r="W98" s="16" t="s">
        <v>1</v>
      </c>
      <c r="X98" s="15" t="s">
        <v>2883</v>
      </c>
      <c r="Y98" s="15" t="s">
        <v>16071</v>
      </c>
      <c r="Z98" s="12" t="s">
        <v>16072</v>
      </c>
      <c r="AA98" s="15">
        <v>2.1</v>
      </c>
    </row>
    <row r="99" spans="1:27" ht="87.5" x14ac:dyDescent="0.35">
      <c r="A99" s="163" t="s">
        <v>111</v>
      </c>
      <c r="B99" s="180">
        <v>1682</v>
      </c>
      <c r="C99" s="39" t="s">
        <v>389</v>
      </c>
      <c r="D99" s="39" t="s">
        <v>390</v>
      </c>
      <c r="E99" s="39" t="s">
        <v>850</v>
      </c>
      <c r="F99" s="39" t="s">
        <v>392</v>
      </c>
      <c r="G99" s="40" t="s">
        <v>851</v>
      </c>
      <c r="H99" s="40" t="s">
        <v>3964</v>
      </c>
      <c r="I99" s="40" t="s">
        <v>852</v>
      </c>
      <c r="J99" s="40" t="s">
        <v>853</v>
      </c>
      <c r="K99" s="46" t="s">
        <v>116</v>
      </c>
      <c r="L99" s="40" t="s">
        <v>3914</v>
      </c>
      <c r="M99" s="204"/>
      <c r="N99" s="16" t="s">
        <v>3835</v>
      </c>
      <c r="O99" s="5"/>
      <c r="P99" s="14"/>
      <c r="Q99" s="14"/>
      <c r="R99" s="14"/>
      <c r="S99" s="14"/>
      <c r="T99" s="14"/>
      <c r="U99" s="16"/>
      <c r="V99" s="16"/>
      <c r="W99" s="16"/>
      <c r="X99" s="227"/>
      <c r="Y99" s="227"/>
      <c r="Z99" s="227"/>
      <c r="AA99" s="227"/>
    </row>
    <row r="100" spans="1:27" ht="100" x14ac:dyDescent="0.35">
      <c r="A100" s="163" t="s">
        <v>111</v>
      </c>
      <c r="B100" s="180">
        <v>1694</v>
      </c>
      <c r="C100" s="39" t="s">
        <v>855</v>
      </c>
      <c r="D100" s="39" t="s">
        <v>856</v>
      </c>
      <c r="E100" s="39" t="s">
        <v>857</v>
      </c>
      <c r="F100" s="39" t="s">
        <v>858</v>
      </c>
      <c r="G100" s="40" t="s">
        <v>859</v>
      </c>
      <c r="H100" s="40" t="s">
        <v>860</v>
      </c>
      <c r="I100" s="40" t="s">
        <v>861</v>
      </c>
      <c r="J100" s="40" t="s">
        <v>862</v>
      </c>
      <c r="K100" s="46" t="s">
        <v>111</v>
      </c>
      <c r="L100" s="40" t="s">
        <v>3914</v>
      </c>
      <c r="M100" s="204"/>
      <c r="N100" s="16" t="s">
        <v>3835</v>
      </c>
      <c r="O100" s="5"/>
      <c r="P100" s="14"/>
      <c r="Q100" s="14" t="s">
        <v>112</v>
      </c>
      <c r="R100" s="14"/>
      <c r="S100" s="14"/>
      <c r="T100" s="14"/>
      <c r="U100" s="16"/>
      <c r="V100" s="16"/>
      <c r="W100" s="16"/>
      <c r="X100" s="227"/>
      <c r="Y100" s="227"/>
      <c r="Z100" s="227"/>
      <c r="AA100" s="227"/>
    </row>
    <row r="101" spans="1:27" ht="112.5" x14ac:dyDescent="0.35">
      <c r="A101" s="163" t="s">
        <v>111</v>
      </c>
      <c r="B101" s="179">
        <v>1709</v>
      </c>
      <c r="C101" s="39" t="s">
        <v>863</v>
      </c>
      <c r="D101" s="39" t="s">
        <v>864</v>
      </c>
      <c r="E101" s="39" t="s">
        <v>16335</v>
      </c>
      <c r="F101" s="39" t="s">
        <v>16336</v>
      </c>
      <c r="G101" s="40" t="s">
        <v>865</v>
      </c>
      <c r="H101" s="40" t="s">
        <v>3003</v>
      </c>
      <c r="I101" s="40" t="s">
        <v>866</v>
      </c>
      <c r="J101" s="40" t="s">
        <v>867</v>
      </c>
      <c r="K101" s="46" t="s">
        <v>116</v>
      </c>
      <c r="L101" s="40" t="s">
        <v>3932</v>
      </c>
      <c r="M101" s="204">
        <v>173</v>
      </c>
      <c r="N101" s="16" t="s">
        <v>124</v>
      </c>
      <c r="O101" s="5" t="s">
        <v>1585</v>
      </c>
      <c r="P101" s="14" t="s">
        <v>78</v>
      </c>
      <c r="Q101" s="16" t="s">
        <v>16300</v>
      </c>
      <c r="R101" s="14" t="s">
        <v>60</v>
      </c>
      <c r="S101" s="14" t="s">
        <v>48</v>
      </c>
      <c r="T101" s="14" t="s">
        <v>42</v>
      </c>
      <c r="U101" s="16" t="s">
        <v>1</v>
      </c>
      <c r="V101" s="16" t="s">
        <v>1</v>
      </c>
      <c r="W101" s="16" t="s">
        <v>1</v>
      </c>
      <c r="X101" s="227" t="s">
        <v>2883</v>
      </c>
      <c r="Y101" s="227" t="s">
        <v>16275</v>
      </c>
      <c r="Z101" s="228" t="s">
        <v>16273</v>
      </c>
      <c r="AA101" s="227">
        <v>2.4</v>
      </c>
    </row>
    <row r="102" spans="1:27" ht="201" x14ac:dyDescent="0.35">
      <c r="A102" s="163" t="s">
        <v>111</v>
      </c>
      <c r="B102" s="179">
        <v>1710</v>
      </c>
      <c r="C102" s="39" t="s">
        <v>868</v>
      </c>
      <c r="D102" s="39" t="s">
        <v>869</v>
      </c>
      <c r="E102" s="39" t="s">
        <v>870</v>
      </c>
      <c r="F102" s="39" t="s">
        <v>16336</v>
      </c>
      <c r="G102" s="40" t="s">
        <v>871</v>
      </c>
      <c r="H102" s="40" t="s">
        <v>872</v>
      </c>
      <c r="I102" s="40" t="s">
        <v>873</v>
      </c>
      <c r="J102" s="40" t="s">
        <v>874</v>
      </c>
      <c r="K102" s="46" t="s">
        <v>116</v>
      </c>
      <c r="L102" s="40" t="s">
        <v>3933</v>
      </c>
      <c r="M102" s="204">
        <v>174</v>
      </c>
      <c r="N102" s="16" t="s">
        <v>124</v>
      </c>
      <c r="O102" s="5" t="s">
        <v>1585</v>
      </c>
      <c r="P102" s="14" t="s">
        <v>78</v>
      </c>
      <c r="Q102" s="16" t="s">
        <v>16301</v>
      </c>
      <c r="R102" s="14" t="s">
        <v>60</v>
      </c>
      <c r="S102" s="14" t="s">
        <v>48</v>
      </c>
      <c r="T102" s="14" t="s">
        <v>42</v>
      </c>
      <c r="U102" s="16" t="s">
        <v>1</v>
      </c>
      <c r="V102" s="16" t="s">
        <v>1</v>
      </c>
      <c r="W102" s="16" t="s">
        <v>1</v>
      </c>
      <c r="X102" s="227" t="s">
        <v>2883</v>
      </c>
      <c r="Y102" s="227" t="s">
        <v>16275</v>
      </c>
      <c r="Z102" s="228" t="s">
        <v>16274</v>
      </c>
      <c r="AA102" s="227">
        <v>2.4</v>
      </c>
    </row>
    <row r="103" spans="1:27" ht="100" x14ac:dyDescent="0.35">
      <c r="A103" s="163" t="s">
        <v>111</v>
      </c>
      <c r="B103" s="179">
        <v>1712</v>
      </c>
      <c r="C103" s="39" t="s">
        <v>875</v>
      </c>
      <c r="D103" s="39" t="s">
        <v>876</v>
      </c>
      <c r="E103" s="39" t="s">
        <v>877</v>
      </c>
      <c r="F103" s="39" t="s">
        <v>878</v>
      </c>
      <c r="G103" s="40" t="s">
        <v>879</v>
      </c>
      <c r="H103" s="40" t="s">
        <v>880</v>
      </c>
      <c r="I103" s="40" t="s">
        <v>881</v>
      </c>
      <c r="J103" s="40" t="s">
        <v>882</v>
      </c>
      <c r="K103" s="46" t="s">
        <v>116</v>
      </c>
      <c r="L103" s="40" t="s">
        <v>3914</v>
      </c>
      <c r="M103" s="204"/>
      <c r="N103" s="16" t="s">
        <v>3835</v>
      </c>
      <c r="O103" s="5"/>
      <c r="P103" s="14"/>
      <c r="Q103" s="14"/>
      <c r="R103" s="14"/>
      <c r="S103" s="14"/>
      <c r="T103" s="14"/>
      <c r="U103" s="16"/>
      <c r="V103" s="16"/>
      <c r="W103" s="16"/>
      <c r="X103" s="15"/>
      <c r="Y103" s="15"/>
      <c r="Z103" s="12"/>
      <c r="AA103" s="15"/>
    </row>
    <row r="104" spans="1:27" ht="100" x14ac:dyDescent="0.35">
      <c r="A104" s="163" t="s">
        <v>111</v>
      </c>
      <c r="B104" s="180">
        <v>1714</v>
      </c>
      <c r="C104" s="39" t="s">
        <v>884</v>
      </c>
      <c r="D104" s="39" t="s">
        <v>885</v>
      </c>
      <c r="E104" s="39" t="s">
        <v>886</v>
      </c>
      <c r="F104" s="39" t="s">
        <v>887</v>
      </c>
      <c r="G104" s="40" t="s">
        <v>888</v>
      </c>
      <c r="H104" s="40" t="s">
        <v>3004</v>
      </c>
      <c r="I104" s="40" t="s">
        <v>889</v>
      </c>
      <c r="J104" s="40" t="s">
        <v>890</v>
      </c>
      <c r="K104" s="46" t="s">
        <v>116</v>
      </c>
      <c r="L104" s="40" t="s">
        <v>3914</v>
      </c>
      <c r="M104" s="204"/>
      <c r="N104" s="16" t="s">
        <v>3835</v>
      </c>
      <c r="O104" s="5"/>
      <c r="P104" s="16"/>
      <c r="Q104" s="16"/>
      <c r="R104" s="16"/>
      <c r="S104" s="16"/>
      <c r="T104" s="16"/>
      <c r="U104" s="16"/>
      <c r="V104" s="16"/>
      <c r="W104" s="16"/>
      <c r="X104" s="227"/>
      <c r="Y104" s="227"/>
      <c r="Z104" s="227"/>
      <c r="AA104" s="227"/>
    </row>
    <row r="105" spans="1:27" ht="100" x14ac:dyDescent="0.35">
      <c r="A105" s="163" t="s">
        <v>111</v>
      </c>
      <c r="B105" s="179">
        <v>1717</v>
      </c>
      <c r="C105" s="39" t="s">
        <v>892</v>
      </c>
      <c r="D105" s="39" t="s">
        <v>893</v>
      </c>
      <c r="E105" s="39" t="s">
        <v>894</v>
      </c>
      <c r="F105" s="39" t="s">
        <v>895</v>
      </c>
      <c r="G105" s="40" t="s">
        <v>896</v>
      </c>
      <c r="H105" s="40" t="s">
        <v>897</v>
      </c>
      <c r="I105" s="40" t="s">
        <v>898</v>
      </c>
      <c r="J105" s="40" t="s">
        <v>899</v>
      </c>
      <c r="K105" s="46" t="s">
        <v>116</v>
      </c>
      <c r="L105" s="40" t="s">
        <v>3931</v>
      </c>
      <c r="M105" s="204">
        <v>240</v>
      </c>
      <c r="N105" s="16" t="s">
        <v>3835</v>
      </c>
      <c r="O105" s="5"/>
      <c r="P105" s="14"/>
      <c r="Q105" s="14"/>
      <c r="R105" s="14"/>
      <c r="S105" s="14"/>
      <c r="T105" s="14"/>
      <c r="U105" s="16"/>
      <c r="V105" s="16"/>
      <c r="W105" s="16"/>
      <c r="X105" s="227"/>
      <c r="Y105" s="227"/>
      <c r="Z105" s="227"/>
      <c r="AA105" s="227"/>
    </row>
    <row r="106" spans="1:27" ht="100" x14ac:dyDescent="0.35">
      <c r="A106" s="163" t="s">
        <v>111</v>
      </c>
      <c r="B106" s="180">
        <v>1718</v>
      </c>
      <c r="C106" s="39" t="s">
        <v>900</v>
      </c>
      <c r="D106" s="39" t="s">
        <v>901</v>
      </c>
      <c r="E106" s="39" t="s">
        <v>902</v>
      </c>
      <c r="F106" s="39" t="s">
        <v>887</v>
      </c>
      <c r="G106" s="40" t="s">
        <v>903</v>
      </c>
      <c r="H106" s="40" t="s">
        <v>904</v>
      </c>
      <c r="I106" s="40" t="s">
        <v>905</v>
      </c>
      <c r="J106" s="40" t="s">
        <v>906</v>
      </c>
      <c r="K106" s="46" t="s">
        <v>116</v>
      </c>
      <c r="L106" s="40" t="s">
        <v>3914</v>
      </c>
      <c r="M106" s="204"/>
      <c r="N106" s="16" t="s">
        <v>3835</v>
      </c>
      <c r="O106" s="5"/>
      <c r="P106" s="16"/>
      <c r="Q106" s="16"/>
      <c r="R106" s="16"/>
      <c r="S106" s="16"/>
      <c r="T106" s="16"/>
      <c r="U106" s="16"/>
      <c r="V106" s="16"/>
      <c r="W106" s="16"/>
      <c r="X106" s="227"/>
      <c r="Y106" s="227"/>
      <c r="Z106" s="227"/>
      <c r="AA106" s="227"/>
    </row>
    <row r="107" spans="1:27" ht="100" x14ac:dyDescent="0.35">
      <c r="A107" s="163" t="s">
        <v>111</v>
      </c>
      <c r="B107" s="180">
        <v>1720</v>
      </c>
      <c r="C107" s="39" t="s">
        <v>908</v>
      </c>
      <c r="D107" s="39" t="s">
        <v>909</v>
      </c>
      <c r="E107" s="39" t="s">
        <v>910</v>
      </c>
      <c r="F107" s="39" t="s">
        <v>911</v>
      </c>
      <c r="G107" s="40" t="s">
        <v>912</v>
      </c>
      <c r="H107" s="40" t="s">
        <v>913</v>
      </c>
      <c r="I107" s="40" t="s">
        <v>914</v>
      </c>
      <c r="J107" s="40" t="s">
        <v>915</v>
      </c>
      <c r="K107" s="46" t="s">
        <v>116</v>
      </c>
      <c r="L107" s="40" t="s">
        <v>3914</v>
      </c>
      <c r="M107" s="204"/>
      <c r="N107" s="16" t="s">
        <v>3835</v>
      </c>
      <c r="O107" s="5"/>
      <c r="P107" s="16"/>
      <c r="Q107" s="16"/>
      <c r="R107" s="16"/>
      <c r="S107" s="16"/>
      <c r="T107" s="16"/>
      <c r="U107" s="16"/>
      <c r="V107" s="16"/>
      <c r="W107" s="16"/>
      <c r="X107" s="227"/>
      <c r="Y107" s="227"/>
      <c r="Z107" s="227"/>
      <c r="AA107" s="227"/>
    </row>
    <row r="108" spans="1:27" ht="100" x14ac:dyDescent="0.35">
      <c r="A108" s="163" t="s">
        <v>111</v>
      </c>
      <c r="B108" s="179">
        <v>1731</v>
      </c>
      <c r="C108" s="39" t="s">
        <v>917</v>
      </c>
      <c r="D108" s="39" t="s">
        <v>918</v>
      </c>
      <c r="E108" s="39" t="s">
        <v>919</v>
      </c>
      <c r="F108" s="39" t="s">
        <v>920</v>
      </c>
      <c r="G108" s="40" t="s">
        <v>921</v>
      </c>
      <c r="H108" s="40" t="s">
        <v>922</v>
      </c>
      <c r="I108" s="40" t="s">
        <v>923</v>
      </c>
      <c r="J108" s="40" t="s">
        <v>924</v>
      </c>
      <c r="K108" s="46" t="s">
        <v>111</v>
      </c>
      <c r="L108" s="40" t="s">
        <v>3914</v>
      </c>
      <c r="M108" s="204"/>
      <c r="N108" s="16" t="s">
        <v>3835</v>
      </c>
      <c r="O108" s="5"/>
      <c r="P108" s="14"/>
      <c r="Q108" s="14"/>
      <c r="R108" s="14"/>
      <c r="S108" s="14"/>
      <c r="T108" s="14"/>
      <c r="U108" s="16"/>
      <c r="V108" s="16"/>
      <c r="W108" s="16"/>
      <c r="X108" s="227"/>
      <c r="Y108" s="227"/>
      <c r="Z108" s="227"/>
      <c r="AA108" s="227"/>
    </row>
    <row r="109" spans="1:27" ht="100" x14ac:dyDescent="0.35">
      <c r="A109" s="163" t="s">
        <v>111</v>
      </c>
      <c r="B109" s="179">
        <v>1732</v>
      </c>
      <c r="C109" s="39" t="s">
        <v>925</v>
      </c>
      <c r="D109" s="39" t="s">
        <v>926</v>
      </c>
      <c r="E109" s="39" t="s">
        <v>927</v>
      </c>
      <c r="F109" s="39" t="s">
        <v>928</v>
      </c>
      <c r="G109" s="40" t="s">
        <v>929</v>
      </c>
      <c r="H109" s="40" t="s">
        <v>930</v>
      </c>
      <c r="I109" s="40" t="s">
        <v>931</v>
      </c>
      <c r="J109" s="40" t="s">
        <v>932</v>
      </c>
      <c r="K109" s="46" t="s">
        <v>116</v>
      </c>
      <c r="L109" s="40" t="s">
        <v>3918</v>
      </c>
      <c r="M109" s="204">
        <v>158</v>
      </c>
      <c r="N109" s="16" t="s">
        <v>3835</v>
      </c>
      <c r="O109" s="5"/>
      <c r="P109" s="14"/>
      <c r="Q109" s="14"/>
      <c r="R109" s="14"/>
      <c r="S109" s="14"/>
      <c r="T109" s="14"/>
      <c r="U109" s="16"/>
      <c r="V109" s="16"/>
      <c r="W109" s="16"/>
      <c r="X109" s="227"/>
      <c r="Y109" s="227"/>
      <c r="Z109" s="227"/>
      <c r="AA109" s="227"/>
    </row>
    <row r="110" spans="1:27" ht="100" x14ac:dyDescent="0.35">
      <c r="A110" s="163" t="s">
        <v>111</v>
      </c>
      <c r="B110" s="179">
        <v>1733</v>
      </c>
      <c r="C110" s="39" t="s">
        <v>933</v>
      </c>
      <c r="D110" s="39" t="s">
        <v>934</v>
      </c>
      <c r="E110" s="39" t="s">
        <v>296</v>
      </c>
      <c r="F110" s="39" t="s">
        <v>935</v>
      </c>
      <c r="G110" s="40" t="s">
        <v>936</v>
      </c>
      <c r="H110" s="40" t="s">
        <v>937</v>
      </c>
      <c r="I110" s="40" t="s">
        <v>938</v>
      </c>
      <c r="J110" s="40" t="s">
        <v>939</v>
      </c>
      <c r="K110" s="46" t="s">
        <v>116</v>
      </c>
      <c r="L110" s="40" t="s">
        <v>3919</v>
      </c>
      <c r="M110" s="204">
        <v>171</v>
      </c>
      <c r="N110" s="16" t="s">
        <v>3835</v>
      </c>
      <c r="O110" s="5"/>
      <c r="P110" s="14"/>
      <c r="Q110" s="14"/>
      <c r="R110" s="14"/>
      <c r="S110" s="14"/>
      <c r="T110" s="14"/>
      <c r="U110" s="16"/>
      <c r="V110" s="16"/>
      <c r="W110" s="16"/>
      <c r="X110" s="227"/>
      <c r="Y110" s="227"/>
      <c r="Z110" s="227"/>
      <c r="AA110" s="227"/>
    </row>
    <row r="111" spans="1:27" ht="100" x14ac:dyDescent="0.35">
      <c r="A111" s="163" t="s">
        <v>111</v>
      </c>
      <c r="B111" s="179">
        <v>1734</v>
      </c>
      <c r="C111" s="39" t="s">
        <v>940</v>
      </c>
      <c r="D111" s="39" t="s">
        <v>941</v>
      </c>
      <c r="E111" s="39" t="s">
        <v>942</v>
      </c>
      <c r="F111" s="39" t="s">
        <v>943</v>
      </c>
      <c r="G111" s="40" t="s">
        <v>944</v>
      </c>
      <c r="H111" s="40" t="s">
        <v>945</v>
      </c>
      <c r="I111" s="40" t="s">
        <v>946</v>
      </c>
      <c r="J111" s="40" t="s">
        <v>947</v>
      </c>
      <c r="K111" s="46" t="s">
        <v>116</v>
      </c>
      <c r="L111" s="40" t="s">
        <v>3914</v>
      </c>
      <c r="M111" s="204"/>
      <c r="N111" s="16" t="s">
        <v>3835</v>
      </c>
      <c r="O111" s="5"/>
      <c r="P111" s="14"/>
      <c r="Q111" s="14"/>
      <c r="R111" s="14"/>
      <c r="S111" s="14"/>
      <c r="T111" s="14"/>
      <c r="U111" s="16"/>
      <c r="V111" s="16"/>
      <c r="W111" s="16"/>
      <c r="X111" s="227"/>
      <c r="Y111" s="227"/>
      <c r="Z111" s="227"/>
      <c r="AA111" s="227"/>
    </row>
    <row r="112" spans="1:27" ht="112.5" x14ac:dyDescent="0.35">
      <c r="A112" s="163" t="s">
        <v>111</v>
      </c>
      <c r="B112" s="179">
        <v>1736</v>
      </c>
      <c r="C112" s="39" t="s">
        <v>949</v>
      </c>
      <c r="D112" s="39" t="s">
        <v>950</v>
      </c>
      <c r="E112" s="39" t="s">
        <v>951</v>
      </c>
      <c r="F112" s="39" t="s">
        <v>952</v>
      </c>
      <c r="G112" s="40" t="s">
        <v>953</v>
      </c>
      <c r="H112" s="40" t="s">
        <v>954</v>
      </c>
      <c r="I112" s="40" t="s">
        <v>955</v>
      </c>
      <c r="J112" s="40" t="s">
        <v>956</v>
      </c>
      <c r="K112" s="46" t="s">
        <v>116</v>
      </c>
      <c r="L112" s="40" t="s">
        <v>3918</v>
      </c>
      <c r="M112" s="204">
        <v>158</v>
      </c>
      <c r="N112" s="16" t="s">
        <v>3835</v>
      </c>
      <c r="O112" s="5"/>
      <c r="P112" s="14"/>
      <c r="Q112" s="14"/>
      <c r="R112" s="14"/>
      <c r="S112" s="14"/>
      <c r="T112" s="14"/>
      <c r="U112" s="16"/>
      <c r="V112" s="16"/>
      <c r="W112" s="16"/>
      <c r="X112" s="227"/>
      <c r="Y112" s="227"/>
      <c r="Z112" s="227"/>
      <c r="AA112" s="227"/>
    </row>
    <row r="113" spans="1:27" ht="100" x14ac:dyDescent="0.35">
      <c r="A113" s="163" t="s">
        <v>111</v>
      </c>
      <c r="B113" s="179">
        <v>2145</v>
      </c>
      <c r="C113" s="39" t="s">
        <v>959</v>
      </c>
      <c r="D113" s="39" t="s">
        <v>960</v>
      </c>
      <c r="E113" s="39" t="s">
        <v>961</v>
      </c>
      <c r="F113" s="39" t="s">
        <v>962</v>
      </c>
      <c r="G113" s="40" t="s">
        <v>963</v>
      </c>
      <c r="H113" s="40" t="s">
        <v>964</v>
      </c>
      <c r="I113" s="40" t="s">
        <v>965</v>
      </c>
      <c r="J113" s="40" t="s">
        <v>966</v>
      </c>
      <c r="K113" s="46" t="s">
        <v>111</v>
      </c>
      <c r="L113" s="40" t="s">
        <v>3914</v>
      </c>
      <c r="M113" s="204"/>
      <c r="N113" s="16" t="s">
        <v>3835</v>
      </c>
      <c r="O113" s="14"/>
      <c r="P113" s="14"/>
      <c r="Q113" s="14"/>
      <c r="R113" s="14"/>
      <c r="S113" s="14"/>
      <c r="T113" s="14"/>
      <c r="U113" s="16"/>
      <c r="V113" s="16"/>
      <c r="W113" s="16"/>
      <c r="X113" s="15"/>
      <c r="Y113" s="15"/>
      <c r="Z113" s="12"/>
      <c r="AA113" s="15"/>
    </row>
    <row r="114" spans="1:27" ht="125" x14ac:dyDescent="0.35">
      <c r="A114" s="163" t="s">
        <v>111</v>
      </c>
      <c r="B114" s="179">
        <v>2147</v>
      </c>
      <c r="C114" s="39" t="s">
        <v>967</v>
      </c>
      <c r="D114" s="39" t="s">
        <v>968</v>
      </c>
      <c r="E114" s="39" t="s">
        <v>969</v>
      </c>
      <c r="F114" s="39" t="s">
        <v>970</v>
      </c>
      <c r="G114" s="40" t="s">
        <v>971</v>
      </c>
      <c r="H114" s="40" t="s">
        <v>16337</v>
      </c>
      <c r="I114" s="40" t="s">
        <v>972</v>
      </c>
      <c r="J114" s="40" t="s">
        <v>973</v>
      </c>
      <c r="K114" s="46" t="s">
        <v>111</v>
      </c>
      <c r="L114" s="40" t="s">
        <v>3914</v>
      </c>
      <c r="M114" s="204"/>
      <c r="N114" s="16" t="s">
        <v>3835</v>
      </c>
      <c r="O114" s="14"/>
      <c r="P114" s="14"/>
      <c r="Q114" s="14"/>
      <c r="R114" s="14"/>
      <c r="S114" s="14"/>
      <c r="T114" s="14"/>
      <c r="U114" s="16"/>
      <c r="V114" s="16"/>
      <c r="W114" s="16"/>
      <c r="X114" s="15"/>
      <c r="Y114" s="15"/>
      <c r="Z114" s="12"/>
      <c r="AA114" s="15"/>
    </row>
    <row r="115" spans="1:27" ht="112.5" x14ac:dyDescent="0.35">
      <c r="A115" s="163" t="s">
        <v>111</v>
      </c>
      <c r="B115" s="180">
        <v>2166</v>
      </c>
      <c r="C115" s="39" t="s">
        <v>974</v>
      </c>
      <c r="D115" s="39" t="s">
        <v>975</v>
      </c>
      <c r="E115" s="39" t="s">
        <v>976</v>
      </c>
      <c r="F115" s="39" t="s">
        <v>977</v>
      </c>
      <c r="G115" s="40" t="s">
        <v>978</v>
      </c>
      <c r="H115" s="40" t="s">
        <v>16338</v>
      </c>
      <c r="I115" s="40" t="s">
        <v>979</v>
      </c>
      <c r="J115" s="40" t="s">
        <v>980</v>
      </c>
      <c r="K115" s="46" t="s">
        <v>116</v>
      </c>
      <c r="L115" s="40" t="s">
        <v>3006</v>
      </c>
      <c r="M115" s="204">
        <v>204</v>
      </c>
      <c r="N115" s="16" t="s">
        <v>302</v>
      </c>
      <c r="O115" s="14" t="s">
        <v>1585</v>
      </c>
      <c r="P115" s="14" t="s">
        <v>82</v>
      </c>
      <c r="Q115" s="16" t="s">
        <v>1637</v>
      </c>
      <c r="R115" s="14"/>
      <c r="S115" s="14" t="s">
        <v>48</v>
      </c>
      <c r="T115" s="14"/>
      <c r="U115" s="16" t="s">
        <v>1</v>
      </c>
      <c r="V115" s="16" t="s">
        <v>1</v>
      </c>
      <c r="W115" s="16" t="s">
        <v>1</v>
      </c>
      <c r="X115" s="227"/>
      <c r="Y115" s="227"/>
      <c r="Z115" s="227"/>
      <c r="AA115" s="227"/>
    </row>
    <row r="116" spans="1:27" ht="112.5" x14ac:dyDescent="0.35">
      <c r="A116" s="163" t="s">
        <v>111</v>
      </c>
      <c r="B116" s="179">
        <v>2181</v>
      </c>
      <c r="C116" s="39" t="s">
        <v>984</v>
      </c>
      <c r="D116" s="39" t="s">
        <v>985</v>
      </c>
      <c r="E116" s="39" t="s">
        <v>3079</v>
      </c>
      <c r="F116" s="39" t="s">
        <v>3080</v>
      </c>
      <c r="G116" s="40" t="s">
        <v>986</v>
      </c>
      <c r="H116" s="40" t="s">
        <v>987</v>
      </c>
      <c r="I116" s="40" t="s">
        <v>988</v>
      </c>
      <c r="J116" s="40" t="s">
        <v>989</v>
      </c>
      <c r="K116" s="46" t="s">
        <v>116</v>
      </c>
      <c r="L116" s="40" t="s">
        <v>3008</v>
      </c>
      <c r="M116" s="204">
        <v>232</v>
      </c>
      <c r="N116" s="16" t="s">
        <v>302</v>
      </c>
      <c r="O116" s="5" t="s">
        <v>1585</v>
      </c>
      <c r="P116" s="14" t="s">
        <v>74</v>
      </c>
      <c r="Q116" s="16" t="s">
        <v>1638</v>
      </c>
      <c r="R116" s="221"/>
      <c r="S116" s="14" t="s">
        <v>48</v>
      </c>
      <c r="T116" s="14"/>
      <c r="U116" s="16" t="s">
        <v>1</v>
      </c>
      <c r="V116" s="16" t="s">
        <v>1</v>
      </c>
      <c r="W116" s="16" t="s">
        <v>1</v>
      </c>
      <c r="X116" s="15" t="s">
        <v>2883</v>
      </c>
      <c r="Y116" s="15" t="s">
        <v>16071</v>
      </c>
      <c r="Z116" s="12" t="s">
        <v>16072</v>
      </c>
      <c r="AA116" s="15">
        <v>2.1</v>
      </c>
    </row>
    <row r="117" spans="1:27" ht="137.5" x14ac:dyDescent="0.35">
      <c r="A117" s="163" t="s">
        <v>116</v>
      </c>
      <c r="B117" s="179">
        <v>2186</v>
      </c>
      <c r="C117" s="39" t="s">
        <v>990</v>
      </c>
      <c r="D117" s="39" t="s">
        <v>991</v>
      </c>
      <c r="E117" s="39" t="s">
        <v>992</v>
      </c>
      <c r="F117" s="39" t="s">
        <v>993</v>
      </c>
      <c r="G117" s="40" t="s">
        <v>994</v>
      </c>
      <c r="H117" s="40" t="s">
        <v>16339</v>
      </c>
      <c r="I117" s="40" t="s">
        <v>996</v>
      </c>
      <c r="J117" s="40" t="s">
        <v>997</v>
      </c>
      <c r="K117" s="46" t="s">
        <v>116</v>
      </c>
      <c r="L117" s="40" t="s">
        <v>2497</v>
      </c>
      <c r="M117" s="204">
        <v>112</v>
      </c>
      <c r="N117" s="16" t="s">
        <v>124</v>
      </c>
      <c r="O117" s="5" t="s">
        <v>1587</v>
      </c>
      <c r="P117" s="14"/>
      <c r="Q117" s="14" t="s">
        <v>112</v>
      </c>
      <c r="R117" s="14" t="s">
        <v>60</v>
      </c>
      <c r="S117" s="14" t="s">
        <v>48</v>
      </c>
      <c r="T117" s="14" t="s">
        <v>42</v>
      </c>
      <c r="U117" s="16" t="s">
        <v>1</v>
      </c>
      <c r="V117" s="16" t="s">
        <v>1</v>
      </c>
      <c r="W117" s="16" t="s">
        <v>1</v>
      </c>
      <c r="X117" s="227"/>
      <c r="Y117" s="227"/>
      <c r="Z117" s="227"/>
      <c r="AA117" s="227"/>
    </row>
    <row r="118" spans="1:27" ht="100" x14ac:dyDescent="0.35">
      <c r="A118" s="163" t="s">
        <v>111</v>
      </c>
      <c r="B118" s="180">
        <v>2206</v>
      </c>
      <c r="C118" s="39" t="s">
        <v>998</v>
      </c>
      <c r="D118" s="39" t="s">
        <v>999</v>
      </c>
      <c r="E118" s="39" t="s">
        <v>1000</v>
      </c>
      <c r="F118" s="39" t="s">
        <v>1001</v>
      </c>
      <c r="G118" s="40" t="s">
        <v>1002</v>
      </c>
      <c r="H118" s="40" t="s">
        <v>16340</v>
      </c>
      <c r="I118" s="40" t="s">
        <v>1004</v>
      </c>
      <c r="J118" s="40" t="s">
        <v>1005</v>
      </c>
      <c r="K118" s="46" t="s">
        <v>116</v>
      </c>
      <c r="L118" s="40" t="s">
        <v>3009</v>
      </c>
      <c r="M118" s="204">
        <v>213</v>
      </c>
      <c r="N118" s="16" t="s">
        <v>302</v>
      </c>
      <c r="O118" s="14" t="s">
        <v>1585</v>
      </c>
      <c r="P118" s="16" t="s">
        <v>76</v>
      </c>
      <c r="Q118" s="16" t="s">
        <v>1639</v>
      </c>
      <c r="R118" s="14"/>
      <c r="S118" s="14"/>
      <c r="T118" s="14" t="s">
        <v>42</v>
      </c>
      <c r="U118" s="16" t="s">
        <v>1</v>
      </c>
      <c r="V118" s="16" t="s">
        <v>1</v>
      </c>
      <c r="W118" s="16" t="s">
        <v>1</v>
      </c>
      <c r="X118" s="227"/>
      <c r="Y118" s="227"/>
      <c r="Z118" s="227"/>
      <c r="AA118" s="227"/>
    </row>
    <row r="119" spans="1:27" ht="100" x14ac:dyDescent="0.35">
      <c r="A119" s="163" t="s">
        <v>111</v>
      </c>
      <c r="B119" s="179">
        <v>2261</v>
      </c>
      <c r="C119" s="39" t="s">
        <v>1006</v>
      </c>
      <c r="D119" s="39" t="s">
        <v>1007</v>
      </c>
      <c r="E119" s="39" t="s">
        <v>1008</v>
      </c>
      <c r="F119" s="39" t="s">
        <v>1009</v>
      </c>
      <c r="G119" s="40" t="s">
        <v>1010</v>
      </c>
      <c r="H119" s="40" t="s">
        <v>1011</v>
      </c>
      <c r="I119" s="40" t="s">
        <v>1012</v>
      </c>
      <c r="J119" s="40" t="s">
        <v>1013</v>
      </c>
      <c r="K119" s="46" t="s">
        <v>116</v>
      </c>
      <c r="L119" s="40" t="s">
        <v>3914</v>
      </c>
      <c r="M119" s="204"/>
      <c r="N119" s="13" t="s">
        <v>3835</v>
      </c>
      <c r="O119" s="5"/>
      <c r="P119" s="14"/>
      <c r="Q119" s="14"/>
      <c r="R119" s="14"/>
      <c r="S119" s="14"/>
      <c r="T119" s="14"/>
      <c r="U119" s="16"/>
      <c r="V119" s="16"/>
      <c r="W119" s="16"/>
      <c r="X119" s="227"/>
      <c r="Y119" s="227"/>
      <c r="Z119" s="227"/>
      <c r="AA119" s="227"/>
    </row>
    <row r="120" spans="1:27" ht="100" x14ac:dyDescent="0.35">
      <c r="A120" s="163" t="s">
        <v>111</v>
      </c>
      <c r="B120" s="179">
        <v>2263</v>
      </c>
      <c r="C120" s="39" t="s">
        <v>1015</v>
      </c>
      <c r="D120" s="39" t="s">
        <v>1016</v>
      </c>
      <c r="E120" s="39" t="s">
        <v>1017</v>
      </c>
      <c r="F120" s="39" t="s">
        <v>1018</v>
      </c>
      <c r="G120" s="40" t="s">
        <v>1019</v>
      </c>
      <c r="H120" s="40" t="s">
        <v>1020</v>
      </c>
      <c r="I120" s="40" t="s">
        <v>1021</v>
      </c>
      <c r="J120" s="40" t="s">
        <v>1022</v>
      </c>
      <c r="K120" s="46" t="s">
        <v>116</v>
      </c>
      <c r="L120" s="40" t="s">
        <v>3914</v>
      </c>
      <c r="M120" s="204"/>
      <c r="N120" s="13" t="s">
        <v>3835</v>
      </c>
      <c r="O120" s="5"/>
      <c r="P120" s="14"/>
      <c r="Q120" s="14"/>
      <c r="R120" s="14"/>
      <c r="S120" s="14"/>
      <c r="T120" s="14"/>
      <c r="U120" s="16"/>
      <c r="V120" s="16"/>
      <c r="W120" s="16"/>
      <c r="X120" s="227"/>
      <c r="Y120" s="227"/>
      <c r="Z120" s="227"/>
      <c r="AA120" s="227"/>
    </row>
    <row r="121" spans="1:27" ht="137.5" x14ac:dyDescent="0.35">
      <c r="A121" s="163" t="s">
        <v>111</v>
      </c>
      <c r="B121" s="179">
        <v>2306</v>
      </c>
      <c r="C121" s="39" t="s">
        <v>1023</v>
      </c>
      <c r="D121" s="39" t="s">
        <v>1024</v>
      </c>
      <c r="E121" s="39" t="s">
        <v>1025</v>
      </c>
      <c r="F121" s="39" t="s">
        <v>1026</v>
      </c>
      <c r="G121" s="40" t="s">
        <v>1027</v>
      </c>
      <c r="H121" s="40" t="s">
        <v>1028</v>
      </c>
      <c r="I121" s="40" t="s">
        <v>1029</v>
      </c>
      <c r="J121" s="40" t="s">
        <v>1030</v>
      </c>
      <c r="K121" s="46" t="s">
        <v>111</v>
      </c>
      <c r="L121" s="40" t="s">
        <v>3914</v>
      </c>
      <c r="M121" s="204"/>
      <c r="N121" s="16" t="s">
        <v>302</v>
      </c>
      <c r="O121" s="5" t="s">
        <v>1585</v>
      </c>
      <c r="P121" s="14" t="s">
        <v>78</v>
      </c>
      <c r="Q121" s="16" t="s">
        <v>1642</v>
      </c>
      <c r="R121" s="14" t="s">
        <v>60</v>
      </c>
      <c r="S121" s="14"/>
      <c r="T121" s="14"/>
      <c r="U121" s="16" t="s">
        <v>1</v>
      </c>
      <c r="V121" s="16" t="s">
        <v>1</v>
      </c>
      <c r="W121" s="16" t="s">
        <v>1</v>
      </c>
      <c r="X121" s="227"/>
      <c r="Y121" s="227"/>
      <c r="Z121" s="227"/>
      <c r="AA121" s="227"/>
    </row>
    <row r="122" spans="1:27" ht="100" x14ac:dyDescent="0.35">
      <c r="A122" s="163" t="s">
        <v>111</v>
      </c>
      <c r="B122" s="179">
        <v>2308</v>
      </c>
      <c r="C122" s="39" t="s">
        <v>1031</v>
      </c>
      <c r="D122" s="39" t="s">
        <v>1032</v>
      </c>
      <c r="E122" s="39" t="s">
        <v>1033</v>
      </c>
      <c r="F122" s="39" t="s">
        <v>1034</v>
      </c>
      <c r="G122" s="40" t="s">
        <v>1035</v>
      </c>
      <c r="H122" s="40" t="s">
        <v>1036</v>
      </c>
      <c r="I122" s="40" t="s">
        <v>1037</v>
      </c>
      <c r="J122" s="40" t="s">
        <v>1038</v>
      </c>
      <c r="K122" s="46" t="s">
        <v>111</v>
      </c>
      <c r="L122" s="40" t="s">
        <v>3914</v>
      </c>
      <c r="M122" s="204"/>
      <c r="N122" s="13" t="s">
        <v>3835</v>
      </c>
      <c r="O122" s="5"/>
      <c r="P122" s="14"/>
      <c r="Q122" s="14"/>
      <c r="R122" s="14"/>
      <c r="S122" s="14"/>
      <c r="T122" s="14"/>
      <c r="U122" s="16"/>
      <c r="V122" s="16"/>
      <c r="W122" s="16"/>
      <c r="X122" s="227"/>
      <c r="Y122" s="227"/>
      <c r="Z122" s="227"/>
      <c r="AA122" s="227"/>
    </row>
    <row r="123" spans="1:27" ht="100" x14ac:dyDescent="0.35">
      <c r="A123" s="163" t="s">
        <v>111</v>
      </c>
      <c r="B123" s="179">
        <v>2309</v>
      </c>
      <c r="C123" s="39" t="s">
        <v>1039</v>
      </c>
      <c r="D123" s="39" t="s">
        <v>1040</v>
      </c>
      <c r="E123" s="39" t="s">
        <v>1041</v>
      </c>
      <c r="F123" s="39" t="s">
        <v>1042</v>
      </c>
      <c r="G123" s="40" t="s">
        <v>1043</v>
      </c>
      <c r="H123" s="40" t="s">
        <v>1044</v>
      </c>
      <c r="I123" s="40" t="s">
        <v>1045</v>
      </c>
      <c r="J123" s="40" t="s">
        <v>1046</v>
      </c>
      <c r="K123" s="46" t="s">
        <v>111</v>
      </c>
      <c r="L123" s="40" t="s">
        <v>3914</v>
      </c>
      <c r="M123" s="204"/>
      <c r="N123" s="16" t="s">
        <v>302</v>
      </c>
      <c r="O123" s="5" t="s">
        <v>1585</v>
      </c>
      <c r="P123" s="14" t="s">
        <v>78</v>
      </c>
      <c r="Q123" s="16" t="s">
        <v>1644</v>
      </c>
      <c r="R123" s="14" t="s">
        <v>60</v>
      </c>
      <c r="S123" s="14"/>
      <c r="T123" s="14"/>
      <c r="U123" s="16" t="s">
        <v>1</v>
      </c>
      <c r="V123" s="16" t="s">
        <v>1</v>
      </c>
      <c r="W123" s="16" t="s">
        <v>1</v>
      </c>
      <c r="X123" s="227"/>
      <c r="Y123" s="227"/>
      <c r="Z123" s="227"/>
      <c r="AA123" s="227"/>
    </row>
    <row r="124" spans="1:27" ht="100" x14ac:dyDescent="0.35">
      <c r="A124" s="163" t="s">
        <v>111</v>
      </c>
      <c r="B124" s="179">
        <v>2312</v>
      </c>
      <c r="C124" s="39" t="s">
        <v>1047</v>
      </c>
      <c r="D124" s="39" t="s">
        <v>1048</v>
      </c>
      <c r="E124" s="39" t="s">
        <v>1049</v>
      </c>
      <c r="F124" s="39" t="s">
        <v>1050</v>
      </c>
      <c r="G124" s="40" t="s">
        <v>1051</v>
      </c>
      <c r="H124" s="40" t="s">
        <v>3014</v>
      </c>
      <c r="I124" s="40" t="s">
        <v>1052</v>
      </c>
      <c r="J124" s="40" t="s">
        <v>1053</v>
      </c>
      <c r="K124" s="46" t="s">
        <v>116</v>
      </c>
      <c r="L124" s="40" t="s">
        <v>3934</v>
      </c>
      <c r="M124" s="204">
        <v>209</v>
      </c>
      <c r="N124" s="16" t="s">
        <v>302</v>
      </c>
      <c r="O124" s="5" t="s">
        <v>1585</v>
      </c>
      <c r="P124" s="14" t="s">
        <v>78</v>
      </c>
      <c r="Q124" s="16" t="s">
        <v>1645</v>
      </c>
      <c r="R124" s="14" t="s">
        <v>60</v>
      </c>
      <c r="S124" s="14" t="s">
        <v>48</v>
      </c>
      <c r="T124" s="14"/>
      <c r="U124" s="16" t="s">
        <v>1</v>
      </c>
      <c r="V124" s="16" t="s">
        <v>1</v>
      </c>
      <c r="W124" s="16" t="s">
        <v>1</v>
      </c>
      <c r="X124" s="227"/>
      <c r="Y124" s="227"/>
      <c r="Z124" s="227"/>
      <c r="AA124" s="227"/>
    </row>
    <row r="125" spans="1:27" ht="100" x14ac:dyDescent="0.35">
      <c r="A125" s="163" t="s">
        <v>116</v>
      </c>
      <c r="B125" s="180">
        <v>2334</v>
      </c>
      <c r="C125" s="39" t="s">
        <v>1054</v>
      </c>
      <c r="D125" s="39" t="s">
        <v>1055</v>
      </c>
      <c r="E125" s="39" t="s">
        <v>1056</v>
      </c>
      <c r="F125" s="39" t="s">
        <v>1057</v>
      </c>
      <c r="G125" s="40" t="s">
        <v>1058</v>
      </c>
      <c r="H125" s="40" t="s">
        <v>16341</v>
      </c>
      <c r="I125" s="40" t="s">
        <v>1059</v>
      </c>
      <c r="J125" s="40" t="s">
        <v>1060</v>
      </c>
      <c r="K125" s="46" t="s">
        <v>116</v>
      </c>
      <c r="L125" s="40" t="s">
        <v>2771</v>
      </c>
      <c r="M125" s="204">
        <v>343</v>
      </c>
      <c r="N125" s="16" t="s">
        <v>124</v>
      </c>
      <c r="O125" s="5" t="s">
        <v>1585</v>
      </c>
      <c r="P125" s="14" t="s">
        <v>78</v>
      </c>
      <c r="Q125" s="16" t="s">
        <v>1646</v>
      </c>
      <c r="R125" s="14" t="s">
        <v>60</v>
      </c>
      <c r="S125" s="14" t="s">
        <v>48</v>
      </c>
      <c r="T125" s="14" t="s">
        <v>42</v>
      </c>
      <c r="U125" s="16" t="s">
        <v>1</v>
      </c>
      <c r="V125" s="16" t="s">
        <v>1</v>
      </c>
      <c r="W125" s="16" t="s">
        <v>1</v>
      </c>
      <c r="X125" s="227"/>
      <c r="Y125" s="227"/>
      <c r="Z125" s="227"/>
      <c r="AA125" s="227"/>
    </row>
    <row r="126" spans="1:27" ht="150" x14ac:dyDescent="0.35">
      <c r="A126" s="163" t="s">
        <v>116</v>
      </c>
      <c r="B126" s="179">
        <v>2776</v>
      </c>
      <c r="C126" s="39" t="s">
        <v>1061</v>
      </c>
      <c r="D126" s="39" t="s">
        <v>1062</v>
      </c>
      <c r="E126" s="39" t="s">
        <v>1063</v>
      </c>
      <c r="F126" s="39" t="s">
        <v>1064</v>
      </c>
      <c r="G126" s="40" t="s">
        <v>1065</v>
      </c>
      <c r="H126" s="40" t="s">
        <v>1066</v>
      </c>
      <c r="I126" s="40" t="s">
        <v>1067</v>
      </c>
      <c r="J126" s="40" t="s">
        <v>1068</v>
      </c>
      <c r="K126" s="46" t="s">
        <v>116</v>
      </c>
      <c r="L126" s="40" t="s">
        <v>2470</v>
      </c>
      <c r="M126" s="204">
        <v>131</v>
      </c>
      <c r="N126" s="16" t="s">
        <v>124</v>
      </c>
      <c r="O126" s="5" t="s">
        <v>1585</v>
      </c>
      <c r="P126" s="14" t="s">
        <v>72</v>
      </c>
      <c r="Q126" s="16" t="s">
        <v>1647</v>
      </c>
      <c r="R126" s="14" t="s">
        <v>60</v>
      </c>
      <c r="S126" s="14" t="s">
        <v>48</v>
      </c>
      <c r="T126" s="14" t="s">
        <v>42</v>
      </c>
      <c r="U126" s="16" t="s">
        <v>1</v>
      </c>
      <c r="V126" s="16" t="s">
        <v>1</v>
      </c>
      <c r="W126" s="16" t="s">
        <v>1</v>
      </c>
      <c r="X126" s="227"/>
      <c r="Y126" s="227"/>
      <c r="Z126" s="227"/>
      <c r="AA126" s="227"/>
    </row>
    <row r="127" spans="1:27" ht="162.5" x14ac:dyDescent="0.35">
      <c r="A127" s="163" t="s">
        <v>116</v>
      </c>
      <c r="B127" s="180">
        <v>2777</v>
      </c>
      <c r="C127" s="39" t="s">
        <v>1069</v>
      </c>
      <c r="D127" s="39" t="s">
        <v>1070</v>
      </c>
      <c r="E127" s="39" t="s">
        <v>1071</v>
      </c>
      <c r="F127" s="39" t="s">
        <v>1072</v>
      </c>
      <c r="G127" s="40" t="s">
        <v>1073</v>
      </c>
      <c r="H127" s="40" t="s">
        <v>1074</v>
      </c>
      <c r="I127" s="40" t="s">
        <v>1075</v>
      </c>
      <c r="J127" s="40" t="s">
        <v>1076</v>
      </c>
      <c r="K127" s="46" t="s">
        <v>111</v>
      </c>
      <c r="L127" s="40" t="s">
        <v>3914</v>
      </c>
      <c r="M127" s="204"/>
      <c r="N127" s="16" t="s">
        <v>124</v>
      </c>
      <c r="O127" s="5" t="s">
        <v>1585</v>
      </c>
      <c r="P127" s="16" t="s">
        <v>1615</v>
      </c>
      <c r="Q127" s="16" t="s">
        <v>1648</v>
      </c>
      <c r="R127" s="14" t="s">
        <v>60</v>
      </c>
      <c r="S127" s="14" t="s">
        <v>48</v>
      </c>
      <c r="T127" s="14" t="s">
        <v>42</v>
      </c>
      <c r="U127" s="16" t="s">
        <v>1</v>
      </c>
      <c r="V127" s="16" t="s">
        <v>1</v>
      </c>
      <c r="W127" s="16" t="s">
        <v>1</v>
      </c>
      <c r="X127" s="227"/>
      <c r="Y127" s="227"/>
      <c r="Z127" s="227"/>
      <c r="AA127" s="227"/>
    </row>
    <row r="128" spans="1:27" ht="100" x14ac:dyDescent="0.35">
      <c r="A128" s="163" t="s">
        <v>111</v>
      </c>
      <c r="B128" s="179">
        <v>2781</v>
      </c>
      <c r="C128" s="39" t="s">
        <v>1077</v>
      </c>
      <c r="D128" s="39" t="s">
        <v>1078</v>
      </c>
      <c r="E128" s="39" t="s">
        <v>1079</v>
      </c>
      <c r="F128" s="39" t="s">
        <v>1080</v>
      </c>
      <c r="G128" s="40" t="s">
        <v>696</v>
      </c>
      <c r="H128" s="40" t="s">
        <v>697</v>
      </c>
      <c r="I128" s="40" t="s">
        <v>1081</v>
      </c>
      <c r="J128" s="40" t="s">
        <v>1082</v>
      </c>
      <c r="K128" s="46" t="s">
        <v>116</v>
      </c>
      <c r="L128" s="40" t="s">
        <v>3914</v>
      </c>
      <c r="M128" s="204"/>
      <c r="N128" s="13" t="s">
        <v>3835</v>
      </c>
      <c r="O128" s="5"/>
      <c r="P128" s="16"/>
      <c r="Q128" s="16"/>
      <c r="R128" s="16"/>
      <c r="S128" s="16"/>
      <c r="T128" s="16"/>
      <c r="U128" s="16"/>
      <c r="V128" s="16"/>
      <c r="W128" s="16"/>
      <c r="X128" s="227"/>
      <c r="Y128" s="227"/>
      <c r="Z128" s="227"/>
      <c r="AA128" s="227"/>
    </row>
    <row r="129" spans="1:27" ht="175" x14ac:dyDescent="0.35">
      <c r="A129" s="163" t="s">
        <v>111</v>
      </c>
      <c r="B129" s="179">
        <v>2783</v>
      </c>
      <c r="C129" s="39" t="s">
        <v>1084</v>
      </c>
      <c r="D129" s="39" t="s">
        <v>1085</v>
      </c>
      <c r="E129" s="39" t="s">
        <v>1086</v>
      </c>
      <c r="F129" s="39" t="s">
        <v>1087</v>
      </c>
      <c r="G129" s="40" t="s">
        <v>698</v>
      </c>
      <c r="H129" s="40" t="s">
        <v>699</v>
      </c>
      <c r="I129" s="40" t="s">
        <v>1088</v>
      </c>
      <c r="J129" s="40" t="s">
        <v>1089</v>
      </c>
      <c r="K129" s="46" t="s">
        <v>116</v>
      </c>
      <c r="L129" s="40" t="s">
        <v>3914</v>
      </c>
      <c r="M129" s="204"/>
      <c r="N129" s="16" t="s">
        <v>302</v>
      </c>
      <c r="O129" s="5" t="s">
        <v>1585</v>
      </c>
      <c r="P129" s="16" t="s">
        <v>1615</v>
      </c>
      <c r="Q129" s="16" t="s">
        <v>1650</v>
      </c>
      <c r="R129" s="16"/>
      <c r="S129" s="5" t="s">
        <v>48</v>
      </c>
      <c r="T129" s="16"/>
      <c r="U129" s="16" t="s">
        <v>1</v>
      </c>
      <c r="V129" s="16" t="s">
        <v>1</v>
      </c>
      <c r="W129" s="16" t="s">
        <v>1</v>
      </c>
      <c r="X129" s="227"/>
      <c r="Y129" s="227"/>
      <c r="Z129" s="227"/>
      <c r="AA129" s="227"/>
    </row>
    <row r="130" spans="1:27" ht="162.5" x14ac:dyDescent="0.35">
      <c r="A130" s="163" t="s">
        <v>111</v>
      </c>
      <c r="B130" s="181">
        <v>2794</v>
      </c>
      <c r="C130" s="39" t="s">
        <v>1090</v>
      </c>
      <c r="D130" s="39" t="s">
        <v>1091</v>
      </c>
      <c r="E130" s="39" t="s">
        <v>1092</v>
      </c>
      <c r="F130" s="39" t="s">
        <v>1093</v>
      </c>
      <c r="G130" s="40" t="s">
        <v>330</v>
      </c>
      <c r="H130" s="40" t="s">
        <v>331</v>
      </c>
      <c r="I130" s="40" t="s">
        <v>1094</v>
      </c>
      <c r="J130" s="40" t="s">
        <v>1095</v>
      </c>
      <c r="K130" s="46" t="s">
        <v>111</v>
      </c>
      <c r="L130" s="40" t="s">
        <v>2458</v>
      </c>
      <c r="M130" s="204">
        <v>58</v>
      </c>
      <c r="N130" s="16" t="s">
        <v>302</v>
      </c>
      <c r="O130" s="5" t="s">
        <v>1585</v>
      </c>
      <c r="P130" s="16" t="s">
        <v>16286</v>
      </c>
      <c r="Q130" s="16" t="s">
        <v>16287</v>
      </c>
      <c r="R130" s="14" t="s">
        <v>60</v>
      </c>
      <c r="S130" s="14" t="s">
        <v>48</v>
      </c>
      <c r="T130" s="14"/>
      <c r="U130" s="16" t="s">
        <v>1</v>
      </c>
      <c r="V130" s="16" t="s">
        <v>1</v>
      </c>
      <c r="W130" s="16" t="s">
        <v>1</v>
      </c>
      <c r="X130" s="15" t="s">
        <v>2883</v>
      </c>
      <c r="Y130" s="12" t="s">
        <v>16214</v>
      </c>
      <c r="Z130" s="228" t="s">
        <v>16219</v>
      </c>
      <c r="AA130" s="227">
        <v>2.2999999999999998</v>
      </c>
    </row>
    <row r="131" spans="1:27" ht="112.5" x14ac:dyDescent="0.35">
      <c r="A131" s="163" t="s">
        <v>111</v>
      </c>
      <c r="B131" s="179">
        <v>2989</v>
      </c>
      <c r="C131" s="39" t="s">
        <v>1096</v>
      </c>
      <c r="D131" s="39" t="s">
        <v>1097</v>
      </c>
      <c r="E131" s="39" t="s">
        <v>1098</v>
      </c>
      <c r="F131" s="39" t="s">
        <v>1099</v>
      </c>
      <c r="G131" s="40" t="s">
        <v>540</v>
      </c>
      <c r="H131" s="40" t="s">
        <v>541</v>
      </c>
      <c r="I131" s="40" t="s">
        <v>1100</v>
      </c>
      <c r="J131" s="40" t="s">
        <v>1101</v>
      </c>
      <c r="K131" s="46" t="s">
        <v>111</v>
      </c>
      <c r="L131" s="40" t="s">
        <v>3914</v>
      </c>
      <c r="M131" s="204"/>
      <c r="N131" s="16" t="s">
        <v>302</v>
      </c>
      <c r="O131" s="5" t="s">
        <v>1585</v>
      </c>
      <c r="P131" s="14" t="s">
        <v>66</v>
      </c>
      <c r="Q131" s="16" t="s">
        <v>1651</v>
      </c>
      <c r="R131" s="14" t="s">
        <v>60</v>
      </c>
      <c r="S131" s="14" t="s">
        <v>48</v>
      </c>
      <c r="T131" s="14"/>
      <c r="U131" s="16" t="s">
        <v>1</v>
      </c>
      <c r="V131" s="16" t="s">
        <v>1</v>
      </c>
      <c r="W131" s="16" t="s">
        <v>1</v>
      </c>
      <c r="X131" s="227"/>
      <c r="Y131" s="227"/>
      <c r="Z131" s="227"/>
      <c r="AA131" s="227"/>
    </row>
    <row r="132" spans="1:27" ht="112.5" x14ac:dyDescent="0.35">
      <c r="A132" s="163" t="s">
        <v>116</v>
      </c>
      <c r="B132" s="179">
        <v>2990</v>
      </c>
      <c r="C132" s="39" t="s">
        <v>1102</v>
      </c>
      <c r="D132" s="39" t="s">
        <v>1103</v>
      </c>
      <c r="E132" s="39" t="s">
        <v>1104</v>
      </c>
      <c r="F132" s="39" t="s">
        <v>1105</v>
      </c>
      <c r="G132" s="40" t="s">
        <v>542</v>
      </c>
      <c r="H132" s="40" t="s">
        <v>543</v>
      </c>
      <c r="I132" s="40" t="s">
        <v>1106</v>
      </c>
      <c r="J132" s="40" t="s">
        <v>1107</v>
      </c>
      <c r="K132" s="46" t="s">
        <v>111</v>
      </c>
      <c r="L132" s="40" t="s">
        <v>3914</v>
      </c>
      <c r="M132" s="204"/>
      <c r="N132" s="16" t="s">
        <v>124</v>
      </c>
      <c r="O132" s="5" t="s">
        <v>1585</v>
      </c>
      <c r="P132" s="14" t="s">
        <v>66</v>
      </c>
      <c r="Q132" s="16" t="s">
        <v>1652</v>
      </c>
      <c r="R132" s="14" t="s">
        <v>60</v>
      </c>
      <c r="S132" s="14" t="s">
        <v>48</v>
      </c>
      <c r="T132" s="14" t="s">
        <v>42</v>
      </c>
      <c r="U132" s="16" t="s">
        <v>1</v>
      </c>
      <c r="V132" s="16" t="s">
        <v>1</v>
      </c>
      <c r="W132" s="16" t="s">
        <v>1</v>
      </c>
      <c r="X132" s="227"/>
      <c r="Y132" s="227"/>
      <c r="Z132" s="227"/>
      <c r="AA132" s="227"/>
    </row>
    <row r="133" spans="1:27" ht="112.5" x14ac:dyDescent="0.35">
      <c r="A133" s="163" t="s">
        <v>116</v>
      </c>
      <c r="B133" s="179">
        <v>2995</v>
      </c>
      <c r="C133" s="39" t="s">
        <v>1108</v>
      </c>
      <c r="D133" s="39" t="s">
        <v>1109</v>
      </c>
      <c r="E133" s="39" t="s">
        <v>1110</v>
      </c>
      <c r="F133" s="39" t="s">
        <v>1111</v>
      </c>
      <c r="G133" s="40" t="s">
        <v>957</v>
      </c>
      <c r="H133" s="40" t="s">
        <v>958</v>
      </c>
      <c r="I133" s="40" t="s">
        <v>1112</v>
      </c>
      <c r="J133" s="40" t="s">
        <v>1113</v>
      </c>
      <c r="K133" s="46" t="s">
        <v>111</v>
      </c>
      <c r="L133" s="40" t="s">
        <v>3914</v>
      </c>
      <c r="M133" s="204"/>
      <c r="N133" s="16" t="s">
        <v>124</v>
      </c>
      <c r="O133" s="5" t="s">
        <v>1585</v>
      </c>
      <c r="P133" s="14" t="s">
        <v>66</v>
      </c>
      <c r="Q133" s="16" t="s">
        <v>1653</v>
      </c>
      <c r="R133" s="14" t="s">
        <v>60</v>
      </c>
      <c r="S133" s="14" t="s">
        <v>48</v>
      </c>
      <c r="T133" s="14" t="s">
        <v>42</v>
      </c>
      <c r="U133" s="16" t="s">
        <v>1</v>
      </c>
      <c r="V133" s="16" t="s">
        <v>1</v>
      </c>
      <c r="W133" s="16" t="s">
        <v>1</v>
      </c>
      <c r="X133" s="227"/>
      <c r="Y133" s="227"/>
      <c r="Z133" s="227"/>
      <c r="AA133" s="227"/>
    </row>
    <row r="134" spans="1:27" ht="112.5" x14ac:dyDescent="0.35">
      <c r="A134" s="163" t="s">
        <v>116</v>
      </c>
      <c r="B134" s="179">
        <v>2999</v>
      </c>
      <c r="C134" s="39" t="s">
        <v>1114</v>
      </c>
      <c r="D134" s="39" t="s">
        <v>1115</v>
      </c>
      <c r="E134" s="39" t="s">
        <v>1116</v>
      </c>
      <c r="F134" s="39" t="s">
        <v>1117</v>
      </c>
      <c r="G134" s="40" t="s">
        <v>536</v>
      </c>
      <c r="H134" s="40" t="s">
        <v>537</v>
      </c>
      <c r="I134" s="40" t="s">
        <v>1118</v>
      </c>
      <c r="J134" s="40" t="s">
        <v>1119</v>
      </c>
      <c r="K134" s="46" t="s">
        <v>116</v>
      </c>
      <c r="L134" s="40" t="s">
        <v>2592</v>
      </c>
      <c r="M134" s="204">
        <v>271</v>
      </c>
      <c r="N134" s="16" t="s">
        <v>124</v>
      </c>
      <c r="O134" s="5" t="s">
        <v>1585</v>
      </c>
      <c r="P134" s="14" t="s">
        <v>66</v>
      </c>
      <c r="Q134" s="16" t="s">
        <v>1653</v>
      </c>
      <c r="R134" s="14" t="s">
        <v>60</v>
      </c>
      <c r="S134" s="14" t="s">
        <v>48</v>
      </c>
      <c r="T134" s="14" t="s">
        <v>42</v>
      </c>
      <c r="U134" s="16" t="s">
        <v>1</v>
      </c>
      <c r="V134" s="16" t="s">
        <v>1</v>
      </c>
      <c r="W134" s="16" t="s">
        <v>1</v>
      </c>
      <c r="X134" s="227"/>
      <c r="Y134" s="227"/>
      <c r="Z134" s="227"/>
      <c r="AA134" s="227"/>
    </row>
    <row r="135" spans="1:27" ht="112.5" x14ac:dyDescent="0.35">
      <c r="A135" s="163" t="s">
        <v>116</v>
      </c>
      <c r="B135" s="179">
        <v>3000</v>
      </c>
      <c r="C135" s="39" t="s">
        <v>1120</v>
      </c>
      <c r="D135" s="39" t="s">
        <v>1121</v>
      </c>
      <c r="E135" s="39" t="s">
        <v>1122</v>
      </c>
      <c r="F135" s="39" t="s">
        <v>1123</v>
      </c>
      <c r="G135" s="40" t="s">
        <v>538</v>
      </c>
      <c r="H135" s="40" t="s">
        <v>539</v>
      </c>
      <c r="I135" s="40" t="s">
        <v>1124</v>
      </c>
      <c r="J135" s="40" t="s">
        <v>1125</v>
      </c>
      <c r="K135" s="46" t="s">
        <v>111</v>
      </c>
      <c r="L135" s="40" t="s">
        <v>3914</v>
      </c>
      <c r="M135" s="204"/>
      <c r="N135" s="16" t="s">
        <v>124</v>
      </c>
      <c r="O135" s="5" t="s">
        <v>1585</v>
      </c>
      <c r="P135" s="14" t="s">
        <v>66</v>
      </c>
      <c r="Q135" s="16" t="s">
        <v>1654</v>
      </c>
      <c r="R135" s="14" t="s">
        <v>60</v>
      </c>
      <c r="S135" s="14" t="s">
        <v>48</v>
      </c>
      <c r="T135" s="14" t="s">
        <v>42</v>
      </c>
      <c r="U135" s="16" t="s">
        <v>1</v>
      </c>
      <c r="V135" s="16" t="s">
        <v>1</v>
      </c>
      <c r="W135" s="16" t="s">
        <v>1</v>
      </c>
      <c r="X135" s="227"/>
      <c r="Y135" s="227"/>
      <c r="Z135" s="227"/>
      <c r="AA135" s="227"/>
    </row>
    <row r="136" spans="1:27" ht="100" x14ac:dyDescent="0.35">
      <c r="A136" s="163" t="s">
        <v>111</v>
      </c>
      <c r="B136" s="179">
        <v>3070</v>
      </c>
      <c r="C136" s="39" t="s">
        <v>1126</v>
      </c>
      <c r="D136" s="39" t="s">
        <v>1127</v>
      </c>
      <c r="E136" s="39" t="s">
        <v>1128</v>
      </c>
      <c r="F136" s="39" t="s">
        <v>1129</v>
      </c>
      <c r="G136" s="40" t="s">
        <v>1130</v>
      </c>
      <c r="H136" s="40" t="s">
        <v>1131</v>
      </c>
      <c r="I136" s="40" t="s">
        <v>1132</v>
      </c>
      <c r="J136" s="40" t="s">
        <v>1133</v>
      </c>
      <c r="K136" s="46" t="s">
        <v>111</v>
      </c>
      <c r="L136" s="40" t="s">
        <v>3016</v>
      </c>
      <c r="M136" s="204">
        <v>274</v>
      </c>
      <c r="N136" s="16" t="s">
        <v>302</v>
      </c>
      <c r="O136" s="5" t="s">
        <v>1585</v>
      </c>
      <c r="P136" s="14" t="s">
        <v>78</v>
      </c>
      <c r="Q136" s="16" t="s">
        <v>1655</v>
      </c>
      <c r="R136" s="14" t="s">
        <v>60</v>
      </c>
      <c r="S136" s="14" t="s">
        <v>48</v>
      </c>
      <c r="T136" s="14"/>
      <c r="U136" s="16" t="s">
        <v>1</v>
      </c>
      <c r="V136" s="16" t="s">
        <v>1</v>
      </c>
      <c r="W136" s="16" t="s">
        <v>1</v>
      </c>
      <c r="X136" s="227"/>
      <c r="Y136" s="227"/>
      <c r="Z136" s="227"/>
      <c r="AA136" s="227"/>
    </row>
    <row r="137" spans="1:27" ht="100" x14ac:dyDescent="0.35">
      <c r="A137" s="163" t="s">
        <v>111</v>
      </c>
      <c r="B137" s="179">
        <v>3087</v>
      </c>
      <c r="C137" s="39" t="s">
        <v>1137</v>
      </c>
      <c r="D137" s="39" t="s">
        <v>1138</v>
      </c>
      <c r="E137" s="39" t="s">
        <v>1139</v>
      </c>
      <c r="F137" s="39" t="s">
        <v>1140</v>
      </c>
      <c r="G137" s="40" t="s">
        <v>1141</v>
      </c>
      <c r="H137" s="40" t="s">
        <v>1142</v>
      </c>
      <c r="I137" s="40" t="s">
        <v>1143</v>
      </c>
      <c r="J137" s="40" t="s">
        <v>1144</v>
      </c>
      <c r="K137" s="46" t="s">
        <v>111</v>
      </c>
      <c r="L137" s="40" t="s">
        <v>3914</v>
      </c>
      <c r="M137" s="204"/>
      <c r="N137" s="13" t="s">
        <v>3835</v>
      </c>
      <c r="O137" s="5"/>
      <c r="P137" s="14"/>
      <c r="Q137" s="14" t="s">
        <v>112</v>
      </c>
      <c r="R137" s="14"/>
      <c r="S137" s="14"/>
      <c r="T137" s="14"/>
      <c r="U137" s="16"/>
      <c r="V137" s="16"/>
      <c r="W137" s="16"/>
      <c r="X137" s="227"/>
      <c r="Y137" s="227"/>
      <c r="Z137" s="227"/>
      <c r="AA137" s="227"/>
    </row>
    <row r="138" spans="1:27" ht="137.5" x14ac:dyDescent="0.35">
      <c r="A138" s="163" t="s">
        <v>111</v>
      </c>
      <c r="B138" s="179">
        <v>3237</v>
      </c>
      <c r="C138" s="39" t="s">
        <v>1145</v>
      </c>
      <c r="D138" s="39" t="s">
        <v>1146</v>
      </c>
      <c r="E138" s="39" t="s">
        <v>1147</v>
      </c>
      <c r="F138" s="39" t="s">
        <v>1148</v>
      </c>
      <c r="G138" s="40" t="s">
        <v>1149</v>
      </c>
      <c r="H138" s="40" t="s">
        <v>16342</v>
      </c>
      <c r="I138" s="40" t="s">
        <v>1151</v>
      </c>
      <c r="J138" s="40" t="s">
        <v>1152</v>
      </c>
      <c r="K138" s="46" t="s">
        <v>116</v>
      </c>
      <c r="L138" s="40" t="s">
        <v>3935</v>
      </c>
      <c r="M138" s="204">
        <v>114</v>
      </c>
      <c r="N138" s="16" t="s">
        <v>302</v>
      </c>
      <c r="O138" s="14" t="s">
        <v>1585</v>
      </c>
      <c r="P138" s="14" t="s">
        <v>78</v>
      </c>
      <c r="Q138" s="16" t="s">
        <v>1689</v>
      </c>
      <c r="R138" s="14"/>
      <c r="S138" s="14" t="s">
        <v>48</v>
      </c>
      <c r="T138" s="14"/>
      <c r="U138" s="16" t="s">
        <v>1</v>
      </c>
      <c r="V138" s="16" t="s">
        <v>1593</v>
      </c>
      <c r="W138" s="16" t="s">
        <v>1</v>
      </c>
      <c r="X138" s="227"/>
      <c r="Y138" s="227"/>
      <c r="Z138" s="227"/>
      <c r="AA138" s="227"/>
    </row>
    <row r="139" spans="1:27" ht="162.5" x14ac:dyDescent="0.35">
      <c r="A139" s="163" t="s">
        <v>111</v>
      </c>
      <c r="B139" s="179">
        <v>3238</v>
      </c>
      <c r="C139" s="39" t="s">
        <v>1153</v>
      </c>
      <c r="D139" s="39" t="s">
        <v>1154</v>
      </c>
      <c r="E139" s="39" t="s">
        <v>1155</v>
      </c>
      <c r="F139" s="39" t="s">
        <v>1156</v>
      </c>
      <c r="G139" s="40" t="s">
        <v>1157</v>
      </c>
      <c r="H139" s="40" t="s">
        <v>16343</v>
      </c>
      <c r="I139" s="40" t="s">
        <v>1159</v>
      </c>
      <c r="J139" s="40" t="s">
        <v>1160</v>
      </c>
      <c r="K139" s="46" t="s">
        <v>116</v>
      </c>
      <c r="L139" s="40" t="s">
        <v>3936</v>
      </c>
      <c r="M139" s="204">
        <v>115</v>
      </c>
      <c r="N139" s="16" t="s">
        <v>302</v>
      </c>
      <c r="O139" s="14" t="s">
        <v>1585</v>
      </c>
      <c r="P139" s="14" t="s">
        <v>78</v>
      </c>
      <c r="Q139" s="16" t="s">
        <v>1690</v>
      </c>
      <c r="R139" s="14"/>
      <c r="S139" s="14" t="s">
        <v>48</v>
      </c>
      <c r="T139" s="14"/>
      <c r="U139" s="16" t="s">
        <v>1</v>
      </c>
      <c r="V139" s="16" t="s">
        <v>1593</v>
      </c>
      <c r="W139" s="16" t="s">
        <v>1</v>
      </c>
      <c r="X139" s="227"/>
      <c r="Y139" s="227"/>
      <c r="Z139" s="227"/>
      <c r="AA139" s="227"/>
    </row>
    <row r="140" spans="1:27" ht="125" x14ac:dyDescent="0.35">
      <c r="A140" s="163" t="s">
        <v>111</v>
      </c>
      <c r="B140" s="179">
        <v>3240</v>
      </c>
      <c r="C140" s="39" t="s">
        <v>1161</v>
      </c>
      <c r="D140" s="39" t="s">
        <v>1162</v>
      </c>
      <c r="E140" s="39" t="s">
        <v>1163</v>
      </c>
      <c r="F140" s="39" t="s">
        <v>1164</v>
      </c>
      <c r="G140" s="40" t="s">
        <v>1165</v>
      </c>
      <c r="H140" s="40" t="s">
        <v>1166</v>
      </c>
      <c r="I140" s="40" t="s">
        <v>2834</v>
      </c>
      <c r="J140" s="40" t="s">
        <v>2835</v>
      </c>
      <c r="K140" s="46" t="s">
        <v>111</v>
      </c>
      <c r="L140" s="40" t="s">
        <v>3915</v>
      </c>
      <c r="M140" s="204" t="s">
        <v>3914</v>
      </c>
      <c r="N140" s="16" t="s">
        <v>302</v>
      </c>
      <c r="O140" s="14" t="s">
        <v>1585</v>
      </c>
      <c r="P140" s="14" t="s">
        <v>78</v>
      </c>
      <c r="Q140" s="16" t="s">
        <v>1691</v>
      </c>
      <c r="R140" s="14"/>
      <c r="S140" s="14" t="s">
        <v>48</v>
      </c>
      <c r="T140" s="14"/>
      <c r="U140" s="16" t="s">
        <v>1</v>
      </c>
      <c r="V140" s="16" t="s">
        <v>1593</v>
      </c>
      <c r="W140" s="16" t="s">
        <v>1</v>
      </c>
      <c r="X140" s="227"/>
      <c r="Y140" s="227"/>
      <c r="Z140" s="227"/>
      <c r="AA140" s="227"/>
    </row>
    <row r="141" spans="1:27" ht="112.5" x14ac:dyDescent="0.35">
      <c r="A141" s="163" t="s">
        <v>111</v>
      </c>
      <c r="B141" s="179">
        <v>3241</v>
      </c>
      <c r="C141" s="39" t="s">
        <v>1167</v>
      </c>
      <c r="D141" s="39" t="s">
        <v>1168</v>
      </c>
      <c r="E141" s="39" t="s">
        <v>1169</v>
      </c>
      <c r="F141" s="39" t="s">
        <v>1170</v>
      </c>
      <c r="G141" s="40" t="s">
        <v>1171</v>
      </c>
      <c r="H141" s="40" t="s">
        <v>1172</v>
      </c>
      <c r="I141" s="40" t="s">
        <v>1173</v>
      </c>
      <c r="J141" s="40" t="s">
        <v>1174</v>
      </c>
      <c r="K141" s="46" t="s">
        <v>116</v>
      </c>
      <c r="L141" s="40" t="s">
        <v>3914</v>
      </c>
      <c r="M141" s="204"/>
      <c r="N141" s="16" t="s">
        <v>302</v>
      </c>
      <c r="O141" s="14" t="s">
        <v>1585</v>
      </c>
      <c r="P141" s="14" t="s">
        <v>78</v>
      </c>
      <c r="Q141" s="16" t="s">
        <v>1692</v>
      </c>
      <c r="R141" s="14"/>
      <c r="S141" s="14" t="s">
        <v>48</v>
      </c>
      <c r="T141" s="14"/>
      <c r="U141" s="16" t="s">
        <v>1</v>
      </c>
      <c r="V141" s="16" t="s">
        <v>1593</v>
      </c>
      <c r="W141" s="16" t="s">
        <v>1</v>
      </c>
      <c r="X141" s="227"/>
      <c r="Y141" s="227"/>
      <c r="Z141" s="227"/>
      <c r="AA141" s="227"/>
    </row>
    <row r="142" spans="1:27" ht="125" x14ac:dyDescent="0.35">
      <c r="A142" s="163" t="s">
        <v>111</v>
      </c>
      <c r="B142" s="179">
        <v>3244</v>
      </c>
      <c r="C142" s="39" t="s">
        <v>1176</v>
      </c>
      <c r="D142" s="39" t="s">
        <v>1177</v>
      </c>
      <c r="E142" s="39" t="s">
        <v>1178</v>
      </c>
      <c r="F142" s="39" t="s">
        <v>1179</v>
      </c>
      <c r="G142" s="40" t="s">
        <v>1180</v>
      </c>
      <c r="H142" s="40" t="s">
        <v>16344</v>
      </c>
      <c r="I142" s="40" t="s">
        <v>2836</v>
      </c>
      <c r="J142" s="40" t="s">
        <v>2837</v>
      </c>
      <c r="K142" s="46" t="s">
        <v>111</v>
      </c>
      <c r="L142" s="40" t="s">
        <v>3915</v>
      </c>
      <c r="M142" s="204" t="s">
        <v>3914</v>
      </c>
      <c r="N142" s="16" t="s">
        <v>302</v>
      </c>
      <c r="O142" s="14" t="s">
        <v>1585</v>
      </c>
      <c r="P142" s="14" t="s">
        <v>78</v>
      </c>
      <c r="Q142" s="16" t="s">
        <v>1693</v>
      </c>
      <c r="R142" s="14"/>
      <c r="S142" s="14" t="s">
        <v>48</v>
      </c>
      <c r="T142" s="14"/>
      <c r="U142" s="16" t="s">
        <v>1</v>
      </c>
      <c r="V142" s="16" t="s">
        <v>1593</v>
      </c>
      <c r="W142" s="16" t="s">
        <v>1</v>
      </c>
      <c r="X142" s="227"/>
      <c r="Y142" s="227"/>
      <c r="Z142" s="227"/>
      <c r="AA142" s="227"/>
    </row>
    <row r="143" spans="1:27" ht="112.5" x14ac:dyDescent="0.35">
      <c r="A143" s="163" t="s">
        <v>111</v>
      </c>
      <c r="B143" s="179">
        <v>3245</v>
      </c>
      <c r="C143" s="39" t="s">
        <v>1182</v>
      </c>
      <c r="D143" s="39" t="s">
        <v>1183</v>
      </c>
      <c r="E143" s="39" t="s">
        <v>1184</v>
      </c>
      <c r="F143" s="39" t="s">
        <v>1185</v>
      </c>
      <c r="G143" s="40" t="s">
        <v>1186</v>
      </c>
      <c r="H143" s="40" t="s">
        <v>1187</v>
      </c>
      <c r="I143" s="40" t="s">
        <v>1188</v>
      </c>
      <c r="J143" s="40" t="s">
        <v>1189</v>
      </c>
      <c r="K143" s="46" t="s">
        <v>116</v>
      </c>
      <c r="L143" s="40" t="s">
        <v>3914</v>
      </c>
      <c r="M143" s="204"/>
      <c r="N143" s="16" t="s">
        <v>302</v>
      </c>
      <c r="O143" s="14" t="s">
        <v>1585</v>
      </c>
      <c r="P143" s="14" t="s">
        <v>78</v>
      </c>
      <c r="Q143" s="16" t="s">
        <v>1694</v>
      </c>
      <c r="R143" s="14"/>
      <c r="S143" s="14" t="s">
        <v>48</v>
      </c>
      <c r="T143" s="14"/>
      <c r="U143" s="16" t="s">
        <v>1</v>
      </c>
      <c r="V143" s="16" t="s">
        <v>1593</v>
      </c>
      <c r="W143" s="16" t="s">
        <v>1</v>
      </c>
      <c r="X143" s="227"/>
      <c r="Y143" s="227"/>
      <c r="Z143" s="227"/>
      <c r="AA143" s="227"/>
    </row>
    <row r="144" spans="1:27" ht="100" x14ac:dyDescent="0.35">
      <c r="A144" s="163" t="s">
        <v>111</v>
      </c>
      <c r="B144" s="180">
        <v>3506</v>
      </c>
      <c r="C144" s="39" t="s">
        <v>1202</v>
      </c>
      <c r="D144" s="39" t="s">
        <v>1203</v>
      </c>
      <c r="E144" s="39" t="s">
        <v>3092</v>
      </c>
      <c r="F144" s="39" t="s">
        <v>1204</v>
      </c>
      <c r="G144" s="40" t="s">
        <v>1205</v>
      </c>
      <c r="H144" s="40" t="s">
        <v>1206</v>
      </c>
      <c r="I144" s="40" t="s">
        <v>1207</v>
      </c>
      <c r="J144" s="40" t="s">
        <v>1208</v>
      </c>
      <c r="K144" s="46" t="s">
        <v>116</v>
      </c>
      <c r="L144" s="40" t="s">
        <v>3914</v>
      </c>
      <c r="M144" s="204"/>
      <c r="N144" s="16" t="s">
        <v>302</v>
      </c>
      <c r="O144" s="5" t="s">
        <v>1585</v>
      </c>
      <c r="P144" s="15" t="s">
        <v>74</v>
      </c>
      <c r="Q144" s="7" t="s">
        <v>1656</v>
      </c>
      <c r="R144" s="7"/>
      <c r="S144" s="7" t="s">
        <v>48</v>
      </c>
      <c r="T144" s="7"/>
      <c r="U144" s="16" t="s">
        <v>1</v>
      </c>
      <c r="V144" s="16" t="s">
        <v>1</v>
      </c>
      <c r="W144" s="16" t="s">
        <v>1</v>
      </c>
      <c r="X144" s="227"/>
      <c r="Y144" s="227"/>
      <c r="Z144" s="227"/>
      <c r="AA144" s="227"/>
    </row>
    <row r="145" spans="1:27" ht="100" x14ac:dyDescent="0.35">
      <c r="A145" s="163" t="s">
        <v>116</v>
      </c>
      <c r="B145" s="180">
        <v>3508</v>
      </c>
      <c r="C145" s="39" t="s">
        <v>1210</v>
      </c>
      <c r="D145" s="39" t="s">
        <v>1211</v>
      </c>
      <c r="E145" s="39" t="s">
        <v>1212</v>
      </c>
      <c r="F145" s="39" t="s">
        <v>1213</v>
      </c>
      <c r="G145" s="40" t="s">
        <v>1214</v>
      </c>
      <c r="H145" s="40" t="s">
        <v>1215</v>
      </c>
      <c r="I145" s="40" t="s">
        <v>1216</v>
      </c>
      <c r="J145" s="40" t="s">
        <v>1217</v>
      </c>
      <c r="K145" s="46" t="s">
        <v>116</v>
      </c>
      <c r="L145" s="40" t="s">
        <v>3914</v>
      </c>
      <c r="M145" s="204"/>
      <c r="N145" s="16" t="s">
        <v>124</v>
      </c>
      <c r="O145" s="5" t="s">
        <v>1587</v>
      </c>
      <c r="P145" s="14"/>
      <c r="Q145" s="14" t="s">
        <v>112</v>
      </c>
      <c r="R145" s="14" t="s">
        <v>60</v>
      </c>
      <c r="S145" s="14" t="s">
        <v>48</v>
      </c>
      <c r="T145" s="14" t="s">
        <v>42</v>
      </c>
      <c r="U145" s="16" t="s">
        <v>1</v>
      </c>
      <c r="V145" s="16" t="s">
        <v>1</v>
      </c>
      <c r="W145" s="16" t="s">
        <v>1</v>
      </c>
      <c r="X145" s="227"/>
      <c r="Y145" s="227"/>
      <c r="Z145" s="227"/>
      <c r="AA145" s="227"/>
    </row>
    <row r="146" spans="1:27" ht="100" x14ac:dyDescent="0.35">
      <c r="A146" s="163" t="s">
        <v>111</v>
      </c>
      <c r="B146" s="180">
        <v>3515</v>
      </c>
      <c r="C146" s="39" t="s">
        <v>1219</v>
      </c>
      <c r="D146" s="39" t="s">
        <v>1220</v>
      </c>
      <c r="E146" s="39" t="s">
        <v>1221</v>
      </c>
      <c r="F146" s="39" t="s">
        <v>1222</v>
      </c>
      <c r="G146" s="40" t="s">
        <v>1223</v>
      </c>
      <c r="H146" s="40" t="s">
        <v>1224</v>
      </c>
      <c r="I146" s="40" t="s">
        <v>1225</v>
      </c>
      <c r="J146" s="40" t="s">
        <v>1226</v>
      </c>
      <c r="K146" s="46" t="s">
        <v>116</v>
      </c>
      <c r="L146" s="40" t="s">
        <v>3914</v>
      </c>
      <c r="M146" s="204"/>
      <c r="N146" s="13" t="s">
        <v>3835</v>
      </c>
      <c r="O146" s="5"/>
      <c r="P146" s="14"/>
      <c r="Q146" s="14"/>
      <c r="R146" s="14"/>
      <c r="S146" s="14"/>
      <c r="T146" s="14"/>
      <c r="U146" s="16"/>
      <c r="V146" s="16"/>
      <c r="W146" s="16"/>
      <c r="X146" s="227"/>
      <c r="Y146" s="227"/>
      <c r="Z146" s="227"/>
      <c r="AA146" s="227"/>
    </row>
    <row r="147" spans="1:27" ht="262.5" x14ac:dyDescent="0.35">
      <c r="A147" s="163" t="s">
        <v>116</v>
      </c>
      <c r="B147" s="180">
        <v>3517</v>
      </c>
      <c r="C147" s="39" t="s">
        <v>1228</v>
      </c>
      <c r="D147" s="39" t="s">
        <v>1229</v>
      </c>
      <c r="E147" s="39" t="s">
        <v>1230</v>
      </c>
      <c r="F147" s="39" t="s">
        <v>1231</v>
      </c>
      <c r="G147" s="40" t="s">
        <v>1232</v>
      </c>
      <c r="H147" s="40" t="s">
        <v>16345</v>
      </c>
      <c r="I147" s="40" t="s">
        <v>1234</v>
      </c>
      <c r="J147" s="40" t="s">
        <v>1235</v>
      </c>
      <c r="K147" s="46" t="s">
        <v>116</v>
      </c>
      <c r="L147" s="40" t="s">
        <v>3914</v>
      </c>
      <c r="M147" s="204"/>
      <c r="N147" s="16" t="s">
        <v>124</v>
      </c>
      <c r="O147" s="5" t="s">
        <v>1587</v>
      </c>
      <c r="P147" s="14"/>
      <c r="Q147" s="14" t="s">
        <v>112</v>
      </c>
      <c r="R147" s="14" t="s">
        <v>60</v>
      </c>
      <c r="S147" s="14" t="s">
        <v>48</v>
      </c>
      <c r="T147" s="14" t="s">
        <v>42</v>
      </c>
      <c r="U147" s="16" t="s">
        <v>1</v>
      </c>
      <c r="V147" s="16" t="s">
        <v>1</v>
      </c>
      <c r="W147" s="16" t="s">
        <v>1</v>
      </c>
      <c r="X147" s="227"/>
      <c r="Y147" s="227"/>
      <c r="Z147" s="227"/>
      <c r="AA147" s="227"/>
    </row>
    <row r="148" spans="1:27" ht="162.5" x14ac:dyDescent="0.35">
      <c r="A148" s="163" t="s">
        <v>111</v>
      </c>
      <c r="B148" s="179">
        <v>3531</v>
      </c>
      <c r="C148" s="39" t="s">
        <v>3081</v>
      </c>
      <c r="D148" s="39" t="s">
        <v>3082</v>
      </c>
      <c r="E148" s="39" t="s">
        <v>3083</v>
      </c>
      <c r="F148" s="39" t="s">
        <v>3084</v>
      </c>
      <c r="G148" s="40" t="s">
        <v>1237</v>
      </c>
      <c r="H148" s="40" t="s">
        <v>1238</v>
      </c>
      <c r="I148" s="40" t="s">
        <v>1239</v>
      </c>
      <c r="J148" s="40" t="s">
        <v>1240</v>
      </c>
      <c r="K148" s="46" t="s">
        <v>116</v>
      </c>
      <c r="L148" s="40" t="s">
        <v>3937</v>
      </c>
      <c r="M148" s="204">
        <v>344</v>
      </c>
      <c r="N148" s="13" t="s">
        <v>3835</v>
      </c>
      <c r="O148" s="5"/>
      <c r="P148" s="14"/>
      <c r="Q148" s="14"/>
      <c r="R148" s="14"/>
      <c r="S148" s="14"/>
      <c r="T148" s="14"/>
      <c r="U148" s="16"/>
      <c r="V148" s="16"/>
      <c r="W148" s="16"/>
      <c r="X148" s="227"/>
      <c r="Y148" s="227"/>
      <c r="Z148" s="227"/>
      <c r="AA148" s="227"/>
    </row>
    <row r="149" spans="1:27" ht="100" x14ac:dyDescent="0.35">
      <c r="A149" s="163" t="s">
        <v>116</v>
      </c>
      <c r="B149" s="179">
        <v>3541</v>
      </c>
      <c r="C149" s="39" t="s">
        <v>1241</v>
      </c>
      <c r="D149" s="39" t="s">
        <v>1242</v>
      </c>
      <c r="E149" s="39" t="s">
        <v>1243</v>
      </c>
      <c r="F149" s="39" t="s">
        <v>1244</v>
      </c>
      <c r="G149" s="40" t="s">
        <v>1245</v>
      </c>
      <c r="H149" s="40" t="s">
        <v>1246</v>
      </c>
      <c r="I149" s="40" t="s">
        <v>1247</v>
      </c>
      <c r="J149" s="40" t="s">
        <v>1248</v>
      </c>
      <c r="K149" s="46" t="s">
        <v>111</v>
      </c>
      <c r="L149" s="40" t="s">
        <v>3914</v>
      </c>
      <c r="M149" s="204"/>
      <c r="N149" s="16" t="s">
        <v>124</v>
      </c>
      <c r="O149" s="5" t="s">
        <v>1587</v>
      </c>
      <c r="P149" s="14"/>
      <c r="Q149" s="14" t="s">
        <v>112</v>
      </c>
      <c r="R149" s="14" t="s">
        <v>60</v>
      </c>
      <c r="S149" s="14" t="s">
        <v>48</v>
      </c>
      <c r="T149" s="14" t="s">
        <v>42</v>
      </c>
      <c r="U149" s="16" t="s">
        <v>1</v>
      </c>
      <c r="V149" s="16" t="s">
        <v>1</v>
      </c>
      <c r="W149" s="16" t="s">
        <v>1</v>
      </c>
      <c r="X149" s="227"/>
      <c r="Y149" s="227"/>
      <c r="Z149" s="227"/>
      <c r="AA149" s="227"/>
    </row>
    <row r="150" spans="1:27" ht="150" x14ac:dyDescent="0.35">
      <c r="A150" s="163" t="s">
        <v>116</v>
      </c>
      <c r="B150" s="179">
        <v>3546</v>
      </c>
      <c r="C150" s="39" t="s">
        <v>1249</v>
      </c>
      <c r="D150" s="39" t="s">
        <v>1250</v>
      </c>
      <c r="E150" s="39" t="s">
        <v>1251</v>
      </c>
      <c r="F150" s="39" t="s">
        <v>1252</v>
      </c>
      <c r="G150" s="40" t="s">
        <v>1253</v>
      </c>
      <c r="H150" s="40" t="s">
        <v>1254</v>
      </c>
      <c r="I150" s="40" t="s">
        <v>1255</v>
      </c>
      <c r="J150" s="40" t="s">
        <v>1256</v>
      </c>
      <c r="K150" s="46" t="s">
        <v>111</v>
      </c>
      <c r="L150" s="40" t="s">
        <v>3914</v>
      </c>
      <c r="M150" s="204"/>
      <c r="N150" s="16" t="s">
        <v>124</v>
      </c>
      <c r="O150" s="5" t="s">
        <v>1585</v>
      </c>
      <c r="P150" s="14" t="s">
        <v>78</v>
      </c>
      <c r="Q150" s="16" t="s">
        <v>1658</v>
      </c>
      <c r="R150" s="14" t="s">
        <v>60</v>
      </c>
      <c r="S150" s="14" t="s">
        <v>48</v>
      </c>
      <c r="T150" s="14" t="s">
        <v>42</v>
      </c>
      <c r="U150" s="16" t="s">
        <v>1</v>
      </c>
      <c r="V150" s="16" t="s">
        <v>1</v>
      </c>
      <c r="W150" s="16" t="s">
        <v>1</v>
      </c>
      <c r="X150" s="227"/>
      <c r="Y150" s="227"/>
      <c r="Z150" s="227"/>
      <c r="AA150" s="227"/>
    </row>
    <row r="151" spans="1:27" ht="100" x14ac:dyDescent="0.35">
      <c r="A151" s="163" t="s">
        <v>111</v>
      </c>
      <c r="B151" s="179">
        <v>3552</v>
      </c>
      <c r="C151" s="39" t="s">
        <v>1257</v>
      </c>
      <c r="D151" s="39" t="s">
        <v>1258</v>
      </c>
      <c r="E151" s="39" t="s">
        <v>1259</v>
      </c>
      <c r="F151" s="39" t="s">
        <v>1260</v>
      </c>
      <c r="G151" s="40" t="s">
        <v>1261</v>
      </c>
      <c r="H151" s="40" t="s">
        <v>1262</v>
      </c>
      <c r="I151" s="40" t="s">
        <v>1263</v>
      </c>
      <c r="J151" s="40" t="s">
        <v>1264</v>
      </c>
      <c r="K151" s="46" t="s">
        <v>116</v>
      </c>
      <c r="L151" s="40" t="s">
        <v>3914</v>
      </c>
      <c r="M151" s="204"/>
      <c r="N151" s="13" t="s">
        <v>3835</v>
      </c>
      <c r="O151" s="5"/>
      <c r="P151" s="14"/>
      <c r="Q151" s="14"/>
      <c r="R151" s="14"/>
      <c r="S151" s="14"/>
      <c r="T151" s="14"/>
      <c r="U151" s="16"/>
      <c r="V151" s="16"/>
      <c r="W151" s="16"/>
      <c r="X151" s="227"/>
      <c r="Y151" s="227"/>
      <c r="Z151" s="227"/>
      <c r="AA151" s="227"/>
    </row>
    <row r="152" spans="1:27" ht="100" x14ac:dyDescent="0.35">
      <c r="A152" s="163" t="s">
        <v>111</v>
      </c>
      <c r="B152" s="180">
        <v>3587</v>
      </c>
      <c r="C152" s="39" t="s">
        <v>1266</v>
      </c>
      <c r="D152" s="39" t="s">
        <v>1267</v>
      </c>
      <c r="E152" s="39" t="s">
        <v>1268</v>
      </c>
      <c r="F152" s="39" t="s">
        <v>1269</v>
      </c>
      <c r="G152" s="40" t="s">
        <v>1270</v>
      </c>
      <c r="H152" s="40" t="s">
        <v>1271</v>
      </c>
      <c r="I152" s="40" t="s">
        <v>1272</v>
      </c>
      <c r="J152" s="40" t="s">
        <v>1273</v>
      </c>
      <c r="K152" s="46" t="s">
        <v>116</v>
      </c>
      <c r="L152" s="40" t="s">
        <v>3938</v>
      </c>
      <c r="M152" s="204" t="s">
        <v>3943</v>
      </c>
      <c r="N152" s="13" t="s">
        <v>3835</v>
      </c>
      <c r="O152" s="5"/>
      <c r="P152" s="5"/>
      <c r="Q152" s="5"/>
      <c r="R152" s="5"/>
      <c r="S152" s="5"/>
      <c r="T152" s="5"/>
      <c r="U152" s="16"/>
      <c r="V152" s="16"/>
      <c r="W152" s="16"/>
      <c r="X152" s="227"/>
      <c r="Y152" s="227"/>
      <c r="Z152" s="227"/>
      <c r="AA152" s="227"/>
    </row>
    <row r="153" spans="1:27" ht="100" x14ac:dyDescent="0.35">
      <c r="A153" s="163" t="s">
        <v>111</v>
      </c>
      <c r="B153" s="179">
        <v>3604</v>
      </c>
      <c r="C153" s="39" t="s">
        <v>1274</v>
      </c>
      <c r="D153" s="39" t="s">
        <v>1275</v>
      </c>
      <c r="E153" s="39" t="s">
        <v>1276</v>
      </c>
      <c r="F153" s="39" t="s">
        <v>1277</v>
      </c>
      <c r="G153" s="40" t="s">
        <v>1278</v>
      </c>
      <c r="H153" s="40" t="s">
        <v>1279</v>
      </c>
      <c r="I153" s="40" t="s">
        <v>1280</v>
      </c>
      <c r="J153" s="40" t="s">
        <v>1281</v>
      </c>
      <c r="K153" s="46" t="s">
        <v>111</v>
      </c>
      <c r="L153" s="40" t="s">
        <v>3914</v>
      </c>
      <c r="M153" s="204"/>
      <c r="N153" s="16" t="s">
        <v>302</v>
      </c>
      <c r="O153" s="5" t="s">
        <v>1585</v>
      </c>
      <c r="P153" s="14" t="s">
        <v>74</v>
      </c>
      <c r="Q153" s="16" t="s">
        <v>1660</v>
      </c>
      <c r="R153" s="14" t="s">
        <v>60</v>
      </c>
      <c r="S153" s="14" t="s">
        <v>48</v>
      </c>
      <c r="T153" s="14"/>
      <c r="U153" s="16" t="s">
        <v>1</v>
      </c>
      <c r="V153" s="16" t="s">
        <v>1</v>
      </c>
      <c r="W153" s="16" t="s">
        <v>1</v>
      </c>
      <c r="X153" s="227"/>
      <c r="Y153" s="227"/>
      <c r="Z153" s="227"/>
      <c r="AA153" s="227"/>
    </row>
    <row r="154" spans="1:27" ht="125" x14ac:dyDescent="0.35">
      <c r="A154" s="163" t="s">
        <v>111</v>
      </c>
      <c r="B154" s="179">
        <v>3607</v>
      </c>
      <c r="C154" s="39" t="s">
        <v>1282</v>
      </c>
      <c r="D154" s="39" t="s">
        <v>1283</v>
      </c>
      <c r="E154" s="39" t="s">
        <v>1284</v>
      </c>
      <c r="F154" s="39" t="s">
        <v>1285</v>
      </c>
      <c r="G154" s="40" t="s">
        <v>1286</v>
      </c>
      <c r="H154" s="40" t="s">
        <v>1287</v>
      </c>
      <c r="I154" s="40" t="s">
        <v>1288</v>
      </c>
      <c r="J154" s="40" t="s">
        <v>1289</v>
      </c>
      <c r="K154" s="46" t="s">
        <v>116</v>
      </c>
      <c r="L154" s="40" t="s">
        <v>3024</v>
      </c>
      <c r="M154" s="204">
        <v>301</v>
      </c>
      <c r="N154" s="16" t="s">
        <v>302</v>
      </c>
      <c r="O154" s="5" t="s">
        <v>1585</v>
      </c>
      <c r="P154" s="14" t="s">
        <v>74</v>
      </c>
      <c r="Q154" s="16" t="s">
        <v>1661</v>
      </c>
      <c r="R154" s="221"/>
      <c r="S154" s="14" t="s">
        <v>48</v>
      </c>
      <c r="T154" s="14"/>
      <c r="U154" s="16" t="s">
        <v>1</v>
      </c>
      <c r="V154" s="16" t="s">
        <v>1</v>
      </c>
      <c r="W154" s="16" t="s">
        <v>1</v>
      </c>
      <c r="X154" s="15" t="s">
        <v>2883</v>
      </c>
      <c r="Y154" s="15" t="s">
        <v>16071</v>
      </c>
      <c r="Z154" s="12" t="s">
        <v>16072</v>
      </c>
      <c r="AA154" s="15">
        <v>2.1</v>
      </c>
    </row>
    <row r="155" spans="1:27" ht="100" x14ac:dyDescent="0.35">
      <c r="A155" s="163" t="s">
        <v>111</v>
      </c>
      <c r="B155" s="180">
        <v>3611</v>
      </c>
      <c r="C155" s="39" t="s">
        <v>3958</v>
      </c>
      <c r="D155" s="39" t="s">
        <v>3959</v>
      </c>
      <c r="E155" s="39" t="s">
        <v>3960</v>
      </c>
      <c r="F155" s="39" t="s">
        <v>3961</v>
      </c>
      <c r="G155" s="40" t="s">
        <v>1290</v>
      </c>
      <c r="H155" s="40" t="s">
        <v>1291</v>
      </c>
      <c r="I155" s="40" t="s">
        <v>1292</v>
      </c>
      <c r="J155" s="40" t="s">
        <v>1293</v>
      </c>
      <c r="K155" s="46" t="s">
        <v>111</v>
      </c>
      <c r="L155" s="40" t="s">
        <v>3914</v>
      </c>
      <c r="M155" s="204"/>
      <c r="N155" s="16" t="s">
        <v>302</v>
      </c>
      <c r="O155" s="5" t="s">
        <v>1585</v>
      </c>
      <c r="P155" s="7" t="s">
        <v>1662</v>
      </c>
      <c r="Q155" s="7" t="s">
        <v>1663</v>
      </c>
      <c r="R155" s="14" t="s">
        <v>60</v>
      </c>
      <c r="S155" s="14" t="s">
        <v>48</v>
      </c>
      <c r="T155" s="7"/>
      <c r="U155" s="16" t="s">
        <v>1</v>
      </c>
      <c r="V155" s="16" t="s">
        <v>1</v>
      </c>
      <c r="W155" s="16" t="s">
        <v>1</v>
      </c>
      <c r="X155" s="227"/>
      <c r="Y155" s="227"/>
      <c r="Z155" s="227"/>
      <c r="AA155" s="227"/>
    </row>
    <row r="156" spans="1:27" ht="100" x14ac:dyDescent="0.35">
      <c r="A156" s="164" t="s">
        <v>116</v>
      </c>
      <c r="B156" s="179">
        <v>3614</v>
      </c>
      <c r="C156" s="39" t="s">
        <v>1294</v>
      </c>
      <c r="D156" s="39" t="s">
        <v>1295</v>
      </c>
      <c r="E156" s="39" t="s">
        <v>1296</v>
      </c>
      <c r="F156" s="39" t="s">
        <v>1297</v>
      </c>
      <c r="G156" s="40" t="s">
        <v>1298</v>
      </c>
      <c r="H156" s="40" t="s">
        <v>1299</v>
      </c>
      <c r="I156" s="40" t="s">
        <v>1300</v>
      </c>
      <c r="J156" s="40" t="s">
        <v>1301</v>
      </c>
      <c r="K156" s="46" t="s">
        <v>111</v>
      </c>
      <c r="L156" s="40" t="s">
        <v>3914</v>
      </c>
      <c r="M156" s="204"/>
      <c r="N156" s="16" t="s">
        <v>124</v>
      </c>
      <c r="O156" s="5" t="s">
        <v>1585</v>
      </c>
      <c r="P156" s="14" t="s">
        <v>74</v>
      </c>
      <c r="Q156" s="16" t="s">
        <v>1823</v>
      </c>
      <c r="R156" s="14" t="s">
        <v>60</v>
      </c>
      <c r="S156" s="14" t="s">
        <v>48</v>
      </c>
      <c r="T156" s="14" t="s">
        <v>42</v>
      </c>
      <c r="U156" s="16" t="s">
        <v>1</v>
      </c>
      <c r="V156" s="16" t="s">
        <v>1</v>
      </c>
      <c r="W156" s="16" t="s">
        <v>1</v>
      </c>
      <c r="X156" s="228" t="s">
        <v>1826</v>
      </c>
      <c r="Y156" s="227" t="s">
        <v>1816</v>
      </c>
      <c r="Z156" s="229" t="s">
        <v>1822</v>
      </c>
      <c r="AA156" s="227">
        <v>1.1000000000000001</v>
      </c>
    </row>
    <row r="157" spans="1:27" ht="112.5" x14ac:dyDescent="0.35">
      <c r="A157" s="163" t="s">
        <v>116</v>
      </c>
      <c r="B157" s="180">
        <v>3616</v>
      </c>
      <c r="C157" s="39" t="s">
        <v>1302</v>
      </c>
      <c r="D157" s="39" t="s">
        <v>1303</v>
      </c>
      <c r="E157" s="39" t="s">
        <v>1304</v>
      </c>
      <c r="F157" s="39" t="s">
        <v>1297</v>
      </c>
      <c r="G157" s="40" t="s">
        <v>1305</v>
      </c>
      <c r="H157" s="40" t="s">
        <v>1306</v>
      </c>
      <c r="I157" s="40" t="s">
        <v>1307</v>
      </c>
      <c r="J157" s="40" t="s">
        <v>1308</v>
      </c>
      <c r="K157" s="46" t="s">
        <v>111</v>
      </c>
      <c r="L157" s="40" t="s">
        <v>3914</v>
      </c>
      <c r="M157" s="204"/>
      <c r="N157" s="16" t="s">
        <v>124</v>
      </c>
      <c r="O157" s="5" t="s">
        <v>1585</v>
      </c>
      <c r="P157" s="14" t="s">
        <v>74</v>
      </c>
      <c r="Q157" s="16" t="s">
        <v>1665</v>
      </c>
      <c r="R157" s="14" t="s">
        <v>60</v>
      </c>
      <c r="S157" s="14" t="s">
        <v>48</v>
      </c>
      <c r="T157" s="14" t="s">
        <v>42</v>
      </c>
      <c r="U157" s="16" t="s">
        <v>1</v>
      </c>
      <c r="V157" s="16" t="s">
        <v>1</v>
      </c>
      <c r="W157" s="16" t="s">
        <v>1</v>
      </c>
      <c r="X157" s="227"/>
      <c r="Y157" s="227"/>
      <c r="Z157" s="227"/>
      <c r="AA157" s="227"/>
    </row>
    <row r="158" spans="1:27" ht="100" x14ac:dyDescent="0.35">
      <c r="A158" s="163" t="s">
        <v>111</v>
      </c>
      <c r="B158" s="180">
        <v>3618</v>
      </c>
      <c r="C158" s="39" t="s">
        <v>1309</v>
      </c>
      <c r="D158" s="39" t="s">
        <v>1310</v>
      </c>
      <c r="E158" s="39" t="s">
        <v>1311</v>
      </c>
      <c r="F158" s="39" t="s">
        <v>1312</v>
      </c>
      <c r="G158" s="40" t="s">
        <v>1313</v>
      </c>
      <c r="H158" s="40" t="s">
        <v>1314</v>
      </c>
      <c r="I158" s="40" t="s">
        <v>1315</v>
      </c>
      <c r="J158" s="40" t="s">
        <v>1316</v>
      </c>
      <c r="K158" s="46" t="s">
        <v>111</v>
      </c>
      <c r="L158" s="40" t="s">
        <v>3914</v>
      </c>
      <c r="M158" s="204"/>
      <c r="N158" s="16" t="s">
        <v>302</v>
      </c>
      <c r="O158" s="5" t="s">
        <v>1585</v>
      </c>
      <c r="P158" s="5" t="s">
        <v>74</v>
      </c>
      <c r="Q158" s="16" t="s">
        <v>1820</v>
      </c>
      <c r="R158" s="14" t="s">
        <v>60</v>
      </c>
      <c r="S158" s="14"/>
      <c r="T158" s="5"/>
      <c r="U158" s="16" t="s">
        <v>1</v>
      </c>
      <c r="V158" s="16" t="s">
        <v>1</v>
      </c>
      <c r="W158" s="16" t="s">
        <v>1</v>
      </c>
      <c r="X158" s="228" t="s">
        <v>1826</v>
      </c>
      <c r="Y158" s="227" t="s">
        <v>1816</v>
      </c>
      <c r="Z158" s="228" t="s">
        <v>1817</v>
      </c>
      <c r="AA158" s="227">
        <v>1.1000000000000001</v>
      </c>
    </row>
    <row r="159" spans="1:27" ht="112.5" x14ac:dyDescent="0.35">
      <c r="A159" s="163" t="s">
        <v>116</v>
      </c>
      <c r="B159" s="180">
        <v>3619</v>
      </c>
      <c r="C159" s="39" t="s">
        <v>1317</v>
      </c>
      <c r="D159" s="39" t="s">
        <v>1318</v>
      </c>
      <c r="E159" s="39" t="s">
        <v>1319</v>
      </c>
      <c r="F159" s="39" t="s">
        <v>1320</v>
      </c>
      <c r="G159" s="40" t="s">
        <v>1321</v>
      </c>
      <c r="H159" s="40" t="s">
        <v>1322</v>
      </c>
      <c r="I159" s="40" t="s">
        <v>1323</v>
      </c>
      <c r="J159" s="40" t="s">
        <v>1324</v>
      </c>
      <c r="K159" s="46" t="s">
        <v>111</v>
      </c>
      <c r="L159" s="40" t="s">
        <v>3914</v>
      </c>
      <c r="M159" s="204"/>
      <c r="N159" s="16" t="s">
        <v>124</v>
      </c>
      <c r="O159" s="5" t="s">
        <v>1585</v>
      </c>
      <c r="P159" s="14" t="s">
        <v>74</v>
      </c>
      <c r="Q159" s="16" t="s">
        <v>1666</v>
      </c>
      <c r="R159" s="14" t="s">
        <v>60</v>
      </c>
      <c r="S159" s="14" t="s">
        <v>48</v>
      </c>
      <c r="T159" s="14" t="s">
        <v>42</v>
      </c>
      <c r="U159" s="16" t="s">
        <v>1</v>
      </c>
      <c r="V159" s="16" t="s">
        <v>1</v>
      </c>
      <c r="W159" s="16" t="s">
        <v>1</v>
      </c>
      <c r="X159" s="227"/>
      <c r="Y159" s="227"/>
      <c r="Z159" s="227"/>
      <c r="AA159" s="227"/>
    </row>
    <row r="160" spans="1:27" ht="103.5" x14ac:dyDescent="0.35">
      <c r="A160" s="164" t="s">
        <v>111</v>
      </c>
      <c r="B160" s="180">
        <v>3620</v>
      </c>
      <c r="C160" s="39" t="s">
        <v>1325</v>
      </c>
      <c r="D160" s="39" t="s">
        <v>1326</v>
      </c>
      <c r="E160" s="39" t="s">
        <v>1327</v>
      </c>
      <c r="F160" s="39" t="s">
        <v>1312</v>
      </c>
      <c r="G160" s="40" t="s">
        <v>1328</v>
      </c>
      <c r="H160" s="40" t="s">
        <v>1329</v>
      </c>
      <c r="I160" s="40" t="s">
        <v>1330</v>
      </c>
      <c r="J160" s="40" t="s">
        <v>1331</v>
      </c>
      <c r="K160" s="46" t="s">
        <v>111</v>
      </c>
      <c r="L160" s="40" t="s">
        <v>3914</v>
      </c>
      <c r="M160" s="204"/>
      <c r="N160" s="16" t="s">
        <v>302</v>
      </c>
      <c r="O160" s="5" t="s">
        <v>1585</v>
      </c>
      <c r="P160" s="14" t="s">
        <v>74</v>
      </c>
      <c r="Q160" s="16" t="s">
        <v>1666</v>
      </c>
      <c r="R160" s="14" t="s">
        <v>60</v>
      </c>
      <c r="S160" s="14"/>
      <c r="T160" s="14" t="s">
        <v>42</v>
      </c>
      <c r="U160" s="16" t="s">
        <v>1</v>
      </c>
      <c r="V160" s="16" t="s">
        <v>1</v>
      </c>
      <c r="W160" s="16" t="s">
        <v>1</v>
      </c>
      <c r="X160" s="228" t="s">
        <v>1826</v>
      </c>
      <c r="Y160" s="227" t="s">
        <v>1816</v>
      </c>
      <c r="Z160" s="229" t="s">
        <v>4162</v>
      </c>
      <c r="AA160" s="227">
        <v>1.1000000000000001</v>
      </c>
    </row>
    <row r="161" spans="1:27" ht="112.5" x14ac:dyDescent="0.35">
      <c r="A161" s="163" t="s">
        <v>116</v>
      </c>
      <c r="B161" s="180">
        <v>3703</v>
      </c>
      <c r="C161" s="39" t="s">
        <v>1332</v>
      </c>
      <c r="D161" s="39" t="s">
        <v>1333</v>
      </c>
      <c r="E161" s="39" t="s">
        <v>1334</v>
      </c>
      <c r="F161" s="39" t="s">
        <v>1335</v>
      </c>
      <c r="G161" s="40" t="s">
        <v>1336</v>
      </c>
      <c r="H161" s="40" t="s">
        <v>1337</v>
      </c>
      <c r="I161" s="40" t="s">
        <v>1338</v>
      </c>
      <c r="J161" s="40" t="s">
        <v>1339</v>
      </c>
      <c r="K161" s="46" t="s">
        <v>111</v>
      </c>
      <c r="L161" s="40" t="s">
        <v>3914</v>
      </c>
      <c r="M161" s="204"/>
      <c r="N161" s="16" t="s">
        <v>124</v>
      </c>
      <c r="O161" s="5" t="s">
        <v>1585</v>
      </c>
      <c r="P161" s="16" t="s">
        <v>1668</v>
      </c>
      <c r="Q161" s="16" t="s">
        <v>1667</v>
      </c>
      <c r="R161" s="14" t="s">
        <v>60</v>
      </c>
      <c r="S161" s="14" t="s">
        <v>48</v>
      </c>
      <c r="T161" s="14" t="s">
        <v>42</v>
      </c>
      <c r="U161" s="16" t="s">
        <v>1</v>
      </c>
      <c r="V161" s="16" t="s">
        <v>1593</v>
      </c>
      <c r="W161" s="16" t="s">
        <v>1</v>
      </c>
      <c r="X161" s="227"/>
      <c r="Y161" s="227"/>
      <c r="Z161" s="227"/>
      <c r="AA161" s="227"/>
    </row>
    <row r="162" spans="1:27" ht="112.5" x14ac:dyDescent="0.35">
      <c r="A162" s="163" t="s">
        <v>116</v>
      </c>
      <c r="B162" s="179">
        <v>3704</v>
      </c>
      <c r="C162" s="39" t="s">
        <v>1340</v>
      </c>
      <c r="D162" s="39" t="s">
        <v>1341</v>
      </c>
      <c r="E162" s="39" t="s">
        <v>1342</v>
      </c>
      <c r="F162" s="39" t="s">
        <v>1335</v>
      </c>
      <c r="G162" s="40" t="s">
        <v>1343</v>
      </c>
      <c r="H162" s="40" t="s">
        <v>1344</v>
      </c>
      <c r="I162" s="40" t="s">
        <v>1345</v>
      </c>
      <c r="J162" s="40" t="s">
        <v>1346</v>
      </c>
      <c r="K162" s="46" t="s">
        <v>111</v>
      </c>
      <c r="L162" s="40" t="s">
        <v>3914</v>
      </c>
      <c r="M162" s="204"/>
      <c r="N162" s="16" t="s">
        <v>124</v>
      </c>
      <c r="O162" s="5" t="s">
        <v>1585</v>
      </c>
      <c r="P162" s="16" t="s">
        <v>1668</v>
      </c>
      <c r="Q162" s="16" t="s">
        <v>1669</v>
      </c>
      <c r="R162" s="14" t="s">
        <v>60</v>
      </c>
      <c r="S162" s="14" t="s">
        <v>48</v>
      </c>
      <c r="T162" s="14" t="s">
        <v>42</v>
      </c>
      <c r="U162" s="16" t="s">
        <v>1</v>
      </c>
      <c r="V162" s="16" t="s">
        <v>1593</v>
      </c>
      <c r="W162" s="16" t="s">
        <v>1</v>
      </c>
      <c r="X162" s="227"/>
      <c r="Y162" s="227"/>
      <c r="Z162" s="227"/>
      <c r="AA162" s="227"/>
    </row>
    <row r="163" spans="1:27" ht="100" x14ac:dyDescent="0.35">
      <c r="A163" s="163" t="s">
        <v>111</v>
      </c>
      <c r="B163" s="179">
        <v>3709</v>
      </c>
      <c r="C163" s="39" t="s">
        <v>1347</v>
      </c>
      <c r="D163" s="39" t="s">
        <v>1348</v>
      </c>
      <c r="E163" s="39" t="s">
        <v>1349</v>
      </c>
      <c r="F163" s="39" t="s">
        <v>1350</v>
      </c>
      <c r="G163" s="40" t="s">
        <v>1351</v>
      </c>
      <c r="H163" s="40" t="s">
        <v>1352</v>
      </c>
      <c r="I163" s="40" t="s">
        <v>1353</v>
      </c>
      <c r="J163" s="40" t="s">
        <v>1354</v>
      </c>
      <c r="K163" s="46" t="s">
        <v>116</v>
      </c>
      <c r="L163" s="40" t="s">
        <v>3914</v>
      </c>
      <c r="M163" s="204"/>
      <c r="N163" s="16" t="s">
        <v>302</v>
      </c>
      <c r="O163" s="14" t="s">
        <v>1585</v>
      </c>
      <c r="P163" s="14" t="s">
        <v>78</v>
      </c>
      <c r="Q163" s="16" t="s">
        <v>1695</v>
      </c>
      <c r="R163" s="14"/>
      <c r="S163" s="14" t="s">
        <v>48</v>
      </c>
      <c r="T163" s="14"/>
      <c r="U163" s="16" t="s">
        <v>1593</v>
      </c>
      <c r="V163" s="16" t="s">
        <v>1593</v>
      </c>
      <c r="W163" s="16" t="s">
        <v>1</v>
      </c>
      <c r="X163" s="227"/>
      <c r="Y163" s="227"/>
      <c r="Z163" s="227"/>
      <c r="AA163" s="227"/>
    </row>
    <row r="164" spans="1:27" ht="137.5" x14ac:dyDescent="0.35">
      <c r="A164" s="163" t="s">
        <v>116</v>
      </c>
      <c r="B164" s="179">
        <v>3721</v>
      </c>
      <c r="C164" s="39" t="s">
        <v>1356</v>
      </c>
      <c r="D164" s="39" t="s">
        <v>16347</v>
      </c>
      <c r="E164" s="39" t="s">
        <v>1357</v>
      </c>
      <c r="F164" s="39" t="s">
        <v>1358</v>
      </c>
      <c r="G164" s="40" t="s">
        <v>814</v>
      </c>
      <c r="H164" s="40" t="s">
        <v>16346</v>
      </c>
      <c r="I164" s="40" t="s">
        <v>1360</v>
      </c>
      <c r="J164" s="40" t="s">
        <v>1361</v>
      </c>
      <c r="K164" s="46" t="s">
        <v>116</v>
      </c>
      <c r="L164" s="40" t="s">
        <v>3914</v>
      </c>
      <c r="M164" s="204"/>
      <c r="N164" s="16" t="s">
        <v>124</v>
      </c>
      <c r="O164" s="5" t="s">
        <v>1587</v>
      </c>
      <c r="P164" s="14"/>
      <c r="Q164" s="14" t="s">
        <v>112</v>
      </c>
      <c r="R164" s="14" t="s">
        <v>60</v>
      </c>
      <c r="S164" s="14" t="s">
        <v>48</v>
      </c>
      <c r="T164" s="14" t="s">
        <v>42</v>
      </c>
      <c r="U164" s="16" t="s">
        <v>1</v>
      </c>
      <c r="V164" s="16" t="s">
        <v>1</v>
      </c>
      <c r="W164" s="16" t="s">
        <v>1</v>
      </c>
      <c r="X164" s="227"/>
      <c r="Y164" s="227"/>
      <c r="Z164" s="227"/>
      <c r="AA164" s="227"/>
    </row>
    <row r="165" spans="1:27" ht="137.5" x14ac:dyDescent="0.35">
      <c r="A165" s="163" t="s">
        <v>116</v>
      </c>
      <c r="B165" s="179">
        <v>3725</v>
      </c>
      <c r="C165" s="39" t="s">
        <v>1363</v>
      </c>
      <c r="D165" s="39" t="s">
        <v>16349</v>
      </c>
      <c r="E165" s="39" t="s">
        <v>1364</v>
      </c>
      <c r="F165" s="39" t="s">
        <v>1365</v>
      </c>
      <c r="G165" s="40" t="s">
        <v>831</v>
      </c>
      <c r="H165" s="40" t="s">
        <v>16348</v>
      </c>
      <c r="I165" s="40" t="s">
        <v>1367</v>
      </c>
      <c r="J165" s="40" t="s">
        <v>1368</v>
      </c>
      <c r="K165" s="46" t="s">
        <v>116</v>
      </c>
      <c r="L165" s="40" t="s">
        <v>3914</v>
      </c>
      <c r="M165" s="204"/>
      <c r="N165" s="16" t="s">
        <v>124</v>
      </c>
      <c r="O165" s="5" t="s">
        <v>1587</v>
      </c>
      <c r="P165" s="14"/>
      <c r="Q165" s="14" t="s">
        <v>112</v>
      </c>
      <c r="R165" s="14" t="s">
        <v>60</v>
      </c>
      <c r="S165" s="14" t="s">
        <v>48</v>
      </c>
      <c r="T165" s="14" t="s">
        <v>42</v>
      </c>
      <c r="U165" s="16" t="s">
        <v>1</v>
      </c>
      <c r="V165" s="16" t="s">
        <v>1</v>
      </c>
      <c r="W165" s="16" t="s">
        <v>1</v>
      </c>
      <c r="X165" s="227"/>
      <c r="Y165" s="227"/>
      <c r="Z165" s="227"/>
      <c r="AA165" s="227"/>
    </row>
    <row r="166" spans="1:27" ht="187.5" x14ac:dyDescent="0.35">
      <c r="A166" s="163" t="s">
        <v>116</v>
      </c>
      <c r="B166" s="180">
        <v>3733</v>
      </c>
      <c r="C166" s="39" t="s">
        <v>1370</v>
      </c>
      <c r="D166" s="39" t="s">
        <v>3085</v>
      </c>
      <c r="E166" s="39" t="s">
        <v>1371</v>
      </c>
      <c r="F166" s="39" t="s">
        <v>1372</v>
      </c>
      <c r="G166" s="40" t="s">
        <v>1373</v>
      </c>
      <c r="H166" s="40" t="s">
        <v>1374</v>
      </c>
      <c r="I166" s="40" t="s">
        <v>1375</v>
      </c>
      <c r="J166" s="40" t="s">
        <v>1376</v>
      </c>
      <c r="K166" s="46" t="s">
        <v>116</v>
      </c>
      <c r="L166" s="40" t="s">
        <v>3914</v>
      </c>
      <c r="M166" s="204"/>
      <c r="N166" s="16" t="s">
        <v>124</v>
      </c>
      <c r="O166" s="5" t="s">
        <v>1585</v>
      </c>
      <c r="P166" s="5" t="s">
        <v>74</v>
      </c>
      <c r="Q166" s="7" t="s">
        <v>1656</v>
      </c>
      <c r="R166" s="14" t="s">
        <v>60</v>
      </c>
      <c r="S166" s="14" t="s">
        <v>48</v>
      </c>
      <c r="T166" s="14" t="s">
        <v>42</v>
      </c>
      <c r="U166" s="16" t="s">
        <v>1</v>
      </c>
      <c r="V166" s="16" t="s">
        <v>1</v>
      </c>
      <c r="W166" s="16" t="s">
        <v>1</v>
      </c>
      <c r="X166" s="227"/>
      <c r="Y166" s="227"/>
      <c r="Z166" s="227"/>
      <c r="AA166" s="227"/>
    </row>
    <row r="167" spans="1:27" ht="137.5" x14ac:dyDescent="0.35">
      <c r="A167" s="163" t="s">
        <v>116</v>
      </c>
      <c r="B167" s="179">
        <v>3739</v>
      </c>
      <c r="C167" s="39" t="s">
        <v>1378</v>
      </c>
      <c r="D167" s="39" t="s">
        <v>16351</v>
      </c>
      <c r="E167" s="39" t="s">
        <v>1379</v>
      </c>
      <c r="F167" s="39" t="s">
        <v>1380</v>
      </c>
      <c r="G167" s="40" t="s">
        <v>847</v>
      </c>
      <c r="H167" s="40" t="s">
        <v>16350</v>
      </c>
      <c r="I167" s="40" t="s">
        <v>1382</v>
      </c>
      <c r="J167" s="40" t="s">
        <v>1383</v>
      </c>
      <c r="K167" s="46" t="s">
        <v>116</v>
      </c>
      <c r="L167" s="40" t="s">
        <v>3914</v>
      </c>
      <c r="M167" s="204"/>
      <c r="N167" s="16" t="s">
        <v>124</v>
      </c>
      <c r="O167" s="5" t="s">
        <v>1587</v>
      </c>
      <c r="P167" s="14"/>
      <c r="Q167" s="14" t="s">
        <v>112</v>
      </c>
      <c r="R167" s="14" t="s">
        <v>60</v>
      </c>
      <c r="S167" s="14" t="s">
        <v>48</v>
      </c>
      <c r="T167" s="14" t="s">
        <v>42</v>
      </c>
      <c r="U167" s="16" t="s">
        <v>1</v>
      </c>
      <c r="V167" s="16" t="s">
        <v>1</v>
      </c>
      <c r="W167" s="16" t="s">
        <v>1</v>
      </c>
      <c r="X167" s="227"/>
      <c r="Y167" s="227"/>
      <c r="Z167" s="227"/>
      <c r="AA167" s="227"/>
    </row>
    <row r="168" spans="1:27" ht="112.5" x14ac:dyDescent="0.35">
      <c r="A168" s="163" t="s">
        <v>111</v>
      </c>
      <c r="B168" s="179">
        <v>3741</v>
      </c>
      <c r="C168" s="39" t="s">
        <v>1385</v>
      </c>
      <c r="D168" s="39" t="s">
        <v>1386</v>
      </c>
      <c r="E168" s="39" t="s">
        <v>1387</v>
      </c>
      <c r="F168" s="39" t="s">
        <v>1388</v>
      </c>
      <c r="G168" s="40" t="s">
        <v>1389</v>
      </c>
      <c r="H168" s="40" t="s">
        <v>1390</v>
      </c>
      <c r="I168" s="40" t="s">
        <v>1391</v>
      </c>
      <c r="J168" s="40" t="s">
        <v>1392</v>
      </c>
      <c r="K168" s="46" t="s">
        <v>116</v>
      </c>
      <c r="L168" s="40" t="s">
        <v>3914</v>
      </c>
      <c r="M168" s="204"/>
      <c r="N168" s="16" t="s">
        <v>302</v>
      </c>
      <c r="O168" s="5" t="s">
        <v>1585</v>
      </c>
      <c r="P168" s="14" t="s">
        <v>78</v>
      </c>
      <c r="Q168" s="16" t="s">
        <v>1670</v>
      </c>
      <c r="R168" s="14" t="s">
        <v>60</v>
      </c>
      <c r="S168" s="14" t="s">
        <v>48</v>
      </c>
      <c r="T168" s="14"/>
      <c r="U168" s="16" t="s">
        <v>1</v>
      </c>
      <c r="V168" s="16" t="s">
        <v>1</v>
      </c>
      <c r="W168" s="16" t="s">
        <v>1</v>
      </c>
      <c r="X168" s="227"/>
      <c r="Y168" s="227"/>
      <c r="Z168" s="227"/>
      <c r="AA168" s="227"/>
    </row>
    <row r="169" spans="1:27" ht="137.5" x14ac:dyDescent="0.35">
      <c r="A169" s="163" t="s">
        <v>111</v>
      </c>
      <c r="B169" s="180">
        <v>3759</v>
      </c>
      <c r="C169" s="39" t="s">
        <v>1394</v>
      </c>
      <c r="D169" s="39" t="s">
        <v>16352</v>
      </c>
      <c r="E169" s="39" t="s">
        <v>1395</v>
      </c>
      <c r="F169" s="39" t="s">
        <v>1396</v>
      </c>
      <c r="G169" s="40" t="s">
        <v>814</v>
      </c>
      <c r="H169" s="40" t="s">
        <v>815</v>
      </c>
      <c r="I169" s="40" t="s">
        <v>1397</v>
      </c>
      <c r="J169" s="40" t="s">
        <v>1398</v>
      </c>
      <c r="K169" s="46" t="s">
        <v>116</v>
      </c>
      <c r="L169" s="40" t="s">
        <v>3914</v>
      </c>
      <c r="M169" s="204"/>
      <c r="N169" s="16" t="s">
        <v>302</v>
      </c>
      <c r="O169" s="5" t="s">
        <v>1585</v>
      </c>
      <c r="P169" s="14" t="s">
        <v>78</v>
      </c>
      <c r="Q169" s="16" t="s">
        <v>1671</v>
      </c>
      <c r="R169" s="221"/>
      <c r="S169" s="8" t="s">
        <v>48</v>
      </c>
      <c r="T169" s="14"/>
      <c r="U169" s="16" t="s">
        <v>1</v>
      </c>
      <c r="V169" s="16" t="s">
        <v>1</v>
      </c>
      <c r="W169" s="16" t="s">
        <v>1</v>
      </c>
      <c r="X169" s="15" t="s">
        <v>2883</v>
      </c>
      <c r="Y169" s="15" t="s">
        <v>16071</v>
      </c>
      <c r="Z169" s="12" t="s">
        <v>16072</v>
      </c>
      <c r="AA169" s="15">
        <v>2.1</v>
      </c>
    </row>
    <row r="170" spans="1:27" ht="137.5" x14ac:dyDescent="0.35">
      <c r="A170" s="163" t="s">
        <v>111</v>
      </c>
      <c r="B170" s="179">
        <v>3761</v>
      </c>
      <c r="C170" s="39" t="s">
        <v>1399</v>
      </c>
      <c r="D170" s="39" t="s">
        <v>1400</v>
      </c>
      <c r="E170" s="39" t="s">
        <v>1401</v>
      </c>
      <c r="F170" s="39" t="s">
        <v>1402</v>
      </c>
      <c r="G170" s="40" t="s">
        <v>1403</v>
      </c>
      <c r="H170" s="40" t="s">
        <v>1404</v>
      </c>
      <c r="I170" s="40" t="s">
        <v>1405</v>
      </c>
      <c r="J170" s="40" t="s">
        <v>1406</v>
      </c>
      <c r="K170" s="46" t="s">
        <v>116</v>
      </c>
      <c r="L170" s="40" t="s">
        <v>3939</v>
      </c>
      <c r="M170" s="204">
        <v>81</v>
      </c>
      <c r="N170" s="16" t="s">
        <v>302</v>
      </c>
      <c r="O170" s="5" t="s">
        <v>1585</v>
      </c>
      <c r="P170" s="14" t="s">
        <v>78</v>
      </c>
      <c r="Q170" s="16" t="s">
        <v>1671</v>
      </c>
      <c r="R170" s="221"/>
      <c r="S170" s="6" t="s">
        <v>48</v>
      </c>
      <c r="T170" s="14"/>
      <c r="U170" s="16" t="s">
        <v>1</v>
      </c>
      <c r="V170" s="16" t="s">
        <v>1</v>
      </c>
      <c r="W170" s="16" t="s">
        <v>1</v>
      </c>
      <c r="X170" s="15" t="s">
        <v>2883</v>
      </c>
      <c r="Y170" s="15" t="s">
        <v>16071</v>
      </c>
      <c r="Z170" s="12" t="s">
        <v>16072</v>
      </c>
      <c r="AA170" s="15">
        <v>2.1</v>
      </c>
    </row>
    <row r="171" spans="1:27" ht="137.5" x14ac:dyDescent="0.35">
      <c r="A171" s="163" t="s">
        <v>111</v>
      </c>
      <c r="B171" s="180">
        <v>3762</v>
      </c>
      <c r="C171" s="39" t="s">
        <v>1407</v>
      </c>
      <c r="D171" s="39" t="s">
        <v>16353</v>
      </c>
      <c r="E171" s="39" t="s">
        <v>1408</v>
      </c>
      <c r="F171" s="39" t="s">
        <v>1409</v>
      </c>
      <c r="G171" s="40" t="s">
        <v>831</v>
      </c>
      <c r="H171" s="40" t="s">
        <v>832</v>
      </c>
      <c r="I171" s="40" t="s">
        <v>1410</v>
      </c>
      <c r="J171" s="40" t="s">
        <v>1411</v>
      </c>
      <c r="K171" s="46" t="s">
        <v>116</v>
      </c>
      <c r="L171" s="40" t="s">
        <v>3914</v>
      </c>
      <c r="M171" s="204"/>
      <c r="N171" s="16" t="s">
        <v>302</v>
      </c>
      <c r="O171" s="5" t="s">
        <v>1585</v>
      </c>
      <c r="P171" s="14" t="s">
        <v>78</v>
      </c>
      <c r="Q171" s="16" t="s">
        <v>1671</v>
      </c>
      <c r="R171" s="221"/>
      <c r="S171" s="8" t="s">
        <v>1672</v>
      </c>
      <c r="T171" s="14"/>
      <c r="U171" s="16" t="s">
        <v>1</v>
      </c>
      <c r="V171" s="16" t="s">
        <v>1</v>
      </c>
      <c r="W171" s="16" t="s">
        <v>1</v>
      </c>
      <c r="X171" s="15" t="s">
        <v>2883</v>
      </c>
      <c r="Y171" s="15" t="s">
        <v>16071</v>
      </c>
      <c r="Z171" s="12" t="s">
        <v>16072</v>
      </c>
      <c r="AA171" s="15">
        <v>2.1</v>
      </c>
    </row>
    <row r="172" spans="1:27" ht="137.5" x14ac:dyDescent="0.35">
      <c r="A172" s="163" t="s">
        <v>111</v>
      </c>
      <c r="B172" s="180">
        <v>3764</v>
      </c>
      <c r="C172" s="39" t="s">
        <v>1412</v>
      </c>
      <c r="D172" s="39" t="s">
        <v>16354</v>
      </c>
      <c r="E172" s="39" t="s">
        <v>1413</v>
      </c>
      <c r="F172" s="39" t="s">
        <v>1414</v>
      </c>
      <c r="G172" s="40" t="s">
        <v>847</v>
      </c>
      <c r="H172" s="40" t="s">
        <v>848</v>
      </c>
      <c r="I172" s="40" t="s">
        <v>1415</v>
      </c>
      <c r="J172" s="40" t="s">
        <v>1416</v>
      </c>
      <c r="K172" s="46" t="s">
        <v>116</v>
      </c>
      <c r="L172" s="40" t="s">
        <v>3914</v>
      </c>
      <c r="M172" s="204"/>
      <c r="N172" s="16" t="s">
        <v>302</v>
      </c>
      <c r="O172" s="5" t="s">
        <v>1585</v>
      </c>
      <c r="P172" s="14" t="s">
        <v>78</v>
      </c>
      <c r="Q172" s="16" t="s">
        <v>1671</v>
      </c>
      <c r="R172" s="221"/>
      <c r="S172" s="8" t="s">
        <v>1672</v>
      </c>
      <c r="T172" s="14"/>
      <c r="U172" s="16" t="s">
        <v>1</v>
      </c>
      <c r="V172" s="16" t="s">
        <v>1</v>
      </c>
      <c r="W172" s="16" t="s">
        <v>1</v>
      </c>
      <c r="X172" s="15" t="s">
        <v>2883</v>
      </c>
      <c r="Y172" s="15" t="s">
        <v>16071</v>
      </c>
      <c r="Z172" s="12" t="s">
        <v>16072</v>
      </c>
      <c r="AA172" s="15">
        <v>2.1</v>
      </c>
    </row>
    <row r="173" spans="1:27" ht="112.5" x14ac:dyDescent="0.35">
      <c r="A173" s="163" t="s">
        <v>111</v>
      </c>
      <c r="B173" s="179">
        <v>3775</v>
      </c>
      <c r="C173" s="39" t="s">
        <v>1417</v>
      </c>
      <c r="D173" s="39" t="s">
        <v>1418</v>
      </c>
      <c r="E173" s="39" t="s">
        <v>1419</v>
      </c>
      <c r="F173" s="39" t="s">
        <v>1420</v>
      </c>
      <c r="G173" s="40" t="s">
        <v>1421</v>
      </c>
      <c r="H173" s="40" t="s">
        <v>1422</v>
      </c>
      <c r="I173" s="40" t="s">
        <v>1423</v>
      </c>
      <c r="J173" s="40" t="s">
        <v>1424</v>
      </c>
      <c r="K173" s="46" t="s">
        <v>116</v>
      </c>
      <c r="L173" s="40" t="s">
        <v>3914</v>
      </c>
      <c r="M173" s="204"/>
      <c r="N173" s="16" t="s">
        <v>3835</v>
      </c>
      <c r="O173" s="5"/>
      <c r="P173" s="14"/>
      <c r="Q173" s="14"/>
      <c r="R173" s="14"/>
      <c r="S173" s="14"/>
      <c r="T173" s="14"/>
      <c r="U173" s="16"/>
      <c r="V173" s="16"/>
      <c r="W173" s="16"/>
      <c r="X173" s="227"/>
      <c r="Y173" s="227"/>
      <c r="Z173" s="227"/>
      <c r="AA173" s="227"/>
    </row>
    <row r="174" spans="1:27" ht="112.5" x14ac:dyDescent="0.35">
      <c r="A174" s="163" t="s">
        <v>116</v>
      </c>
      <c r="B174" s="179">
        <v>3777</v>
      </c>
      <c r="C174" s="39" t="s">
        <v>1426</v>
      </c>
      <c r="D174" s="39" t="s">
        <v>1427</v>
      </c>
      <c r="E174" s="39" t="s">
        <v>821</v>
      </c>
      <c r="F174" s="39" t="s">
        <v>1428</v>
      </c>
      <c r="G174" s="40" t="s">
        <v>823</v>
      </c>
      <c r="H174" s="40" t="s">
        <v>1429</v>
      </c>
      <c r="I174" s="40" t="s">
        <v>1430</v>
      </c>
      <c r="J174" s="40" t="s">
        <v>1431</v>
      </c>
      <c r="K174" s="46" t="s">
        <v>116</v>
      </c>
      <c r="L174" s="40" t="s">
        <v>3914</v>
      </c>
      <c r="M174" s="204"/>
      <c r="N174" s="16" t="s">
        <v>124</v>
      </c>
      <c r="O174" s="5" t="s">
        <v>1587</v>
      </c>
      <c r="P174" s="14"/>
      <c r="Q174" s="14" t="s">
        <v>112</v>
      </c>
      <c r="R174" s="14" t="s">
        <v>60</v>
      </c>
      <c r="S174" s="14" t="s">
        <v>48</v>
      </c>
      <c r="T174" s="14" t="s">
        <v>42</v>
      </c>
      <c r="U174" s="16" t="s">
        <v>1</v>
      </c>
      <c r="V174" s="16" t="s">
        <v>1</v>
      </c>
      <c r="W174" s="16" t="s">
        <v>1</v>
      </c>
      <c r="X174" s="227"/>
      <c r="Y174" s="227"/>
      <c r="Z174" s="227"/>
      <c r="AA174" s="227"/>
    </row>
    <row r="175" spans="1:27" ht="112.5" x14ac:dyDescent="0.35">
      <c r="A175" s="163" t="s">
        <v>111</v>
      </c>
      <c r="B175" s="180">
        <v>3779</v>
      </c>
      <c r="C175" s="39" t="s">
        <v>1432</v>
      </c>
      <c r="D175" s="39" t="s">
        <v>1433</v>
      </c>
      <c r="E175" s="39" t="s">
        <v>1434</v>
      </c>
      <c r="F175" s="39" t="s">
        <v>1435</v>
      </c>
      <c r="G175" s="40" t="s">
        <v>1436</v>
      </c>
      <c r="H175" s="40" t="s">
        <v>1437</v>
      </c>
      <c r="I175" s="40" t="s">
        <v>1438</v>
      </c>
      <c r="J175" s="40" t="s">
        <v>1439</v>
      </c>
      <c r="K175" s="46" t="s">
        <v>116</v>
      </c>
      <c r="L175" s="40" t="s">
        <v>3914</v>
      </c>
      <c r="M175" s="204"/>
      <c r="N175" s="16" t="s">
        <v>302</v>
      </c>
      <c r="O175" s="5" t="s">
        <v>1585</v>
      </c>
      <c r="P175" s="14" t="s">
        <v>74</v>
      </c>
      <c r="Q175" s="16" t="s">
        <v>1656</v>
      </c>
      <c r="R175" s="14"/>
      <c r="S175" s="14"/>
      <c r="T175" s="5" t="s">
        <v>42</v>
      </c>
      <c r="U175" s="16" t="s">
        <v>1</v>
      </c>
      <c r="V175" s="16" t="s">
        <v>1</v>
      </c>
      <c r="W175" s="16" t="s">
        <v>1</v>
      </c>
      <c r="X175" s="227"/>
      <c r="Y175" s="227"/>
      <c r="Z175" s="227"/>
      <c r="AA175" s="227"/>
    </row>
    <row r="176" spans="1:27" ht="75" x14ac:dyDescent="0.35">
      <c r="A176" s="163" t="s">
        <v>111</v>
      </c>
      <c r="B176" s="179">
        <v>3800</v>
      </c>
      <c r="C176" s="39" t="s">
        <v>1441</v>
      </c>
      <c r="D176" s="39" t="s">
        <v>1442</v>
      </c>
      <c r="E176" s="39" t="s">
        <v>1443</v>
      </c>
      <c r="F176" s="39" t="s">
        <v>1444</v>
      </c>
      <c r="G176" s="40" t="s">
        <v>1445</v>
      </c>
      <c r="H176" s="40" t="s">
        <v>1446</v>
      </c>
      <c r="I176" s="40" t="s">
        <v>1447</v>
      </c>
      <c r="J176" s="40" t="s">
        <v>1448</v>
      </c>
      <c r="K176" s="46" t="s">
        <v>116</v>
      </c>
      <c r="L176" s="40" t="s">
        <v>3914</v>
      </c>
      <c r="M176" s="204"/>
      <c r="N176" s="13" t="s">
        <v>3835</v>
      </c>
      <c r="O176" s="5"/>
      <c r="P176" s="16"/>
      <c r="Q176" s="16"/>
      <c r="R176" s="16"/>
      <c r="S176" s="16"/>
      <c r="T176" s="16"/>
      <c r="U176" s="16"/>
      <c r="V176" s="16"/>
      <c r="W176" s="16"/>
      <c r="X176" s="227"/>
      <c r="Y176" s="227"/>
      <c r="Z176" s="227"/>
      <c r="AA176" s="227"/>
    </row>
    <row r="177" spans="1:27" ht="112.5" x14ac:dyDescent="0.35">
      <c r="A177" s="163" t="s">
        <v>111</v>
      </c>
      <c r="B177" s="179">
        <v>3804</v>
      </c>
      <c r="C177" s="39" t="s">
        <v>1450</v>
      </c>
      <c r="D177" s="39" t="s">
        <v>1451</v>
      </c>
      <c r="E177" s="39" t="s">
        <v>1452</v>
      </c>
      <c r="F177" s="39" t="s">
        <v>1453</v>
      </c>
      <c r="G177" s="40" t="s">
        <v>1454</v>
      </c>
      <c r="H177" s="40" t="s">
        <v>1455</v>
      </c>
      <c r="I177" s="40" t="s">
        <v>1456</v>
      </c>
      <c r="J177" s="40" t="s">
        <v>1457</v>
      </c>
      <c r="K177" s="46" t="s">
        <v>116</v>
      </c>
      <c r="L177" s="40" t="s">
        <v>3940</v>
      </c>
      <c r="M177" s="204">
        <v>347</v>
      </c>
      <c r="N177" s="16" t="s">
        <v>3835</v>
      </c>
      <c r="O177" s="5"/>
      <c r="P177" s="14"/>
      <c r="Q177" s="14"/>
      <c r="R177" s="14"/>
      <c r="S177" s="14"/>
      <c r="T177" s="14"/>
      <c r="U177" s="16"/>
      <c r="V177" s="16"/>
      <c r="W177" s="16"/>
      <c r="X177" s="227"/>
      <c r="Y177" s="227"/>
      <c r="Z177" s="227"/>
      <c r="AA177" s="227"/>
    </row>
    <row r="178" spans="1:27" ht="112.5" x14ac:dyDescent="0.35">
      <c r="A178" s="163" t="s">
        <v>111</v>
      </c>
      <c r="B178" s="179">
        <v>3820</v>
      </c>
      <c r="C178" s="39" t="s">
        <v>1458</v>
      </c>
      <c r="D178" s="39" t="s">
        <v>1459</v>
      </c>
      <c r="E178" s="39" t="s">
        <v>1460</v>
      </c>
      <c r="F178" s="39" t="s">
        <v>1461</v>
      </c>
      <c r="G178" s="40" t="s">
        <v>1462</v>
      </c>
      <c r="H178" s="40" t="s">
        <v>1463</v>
      </c>
      <c r="I178" s="40" t="s">
        <v>1464</v>
      </c>
      <c r="J178" s="40" t="s">
        <v>1465</v>
      </c>
      <c r="K178" s="46" t="s">
        <v>116</v>
      </c>
      <c r="L178" s="40" t="s">
        <v>3914</v>
      </c>
      <c r="M178" s="204"/>
      <c r="N178" s="16" t="s">
        <v>124</v>
      </c>
      <c r="O178" s="5" t="s">
        <v>1585</v>
      </c>
      <c r="P178" s="14" t="s">
        <v>78</v>
      </c>
      <c r="Q178" s="16" t="s">
        <v>1675</v>
      </c>
      <c r="R178" s="14" t="s">
        <v>60</v>
      </c>
      <c r="S178" s="14" t="s">
        <v>48</v>
      </c>
      <c r="T178" s="14" t="s">
        <v>42</v>
      </c>
      <c r="U178" s="16" t="s">
        <v>1</v>
      </c>
      <c r="V178" s="16" t="s">
        <v>1593</v>
      </c>
      <c r="W178" s="16" t="s">
        <v>1</v>
      </c>
      <c r="X178" s="227"/>
      <c r="Y178" s="227"/>
      <c r="Z178" s="227"/>
      <c r="AA178" s="227"/>
    </row>
    <row r="179" spans="1:27" ht="112.5" x14ac:dyDescent="0.35">
      <c r="A179" s="163" t="s">
        <v>111</v>
      </c>
      <c r="B179" s="179">
        <v>3826</v>
      </c>
      <c r="C179" s="39" t="s">
        <v>1467</v>
      </c>
      <c r="D179" s="39" t="s">
        <v>1468</v>
      </c>
      <c r="E179" s="39" t="s">
        <v>1469</v>
      </c>
      <c r="F179" s="39" t="s">
        <v>1470</v>
      </c>
      <c r="G179" s="40" t="s">
        <v>1471</v>
      </c>
      <c r="H179" s="40" t="s">
        <v>1472</v>
      </c>
      <c r="I179" s="40" t="s">
        <v>1473</v>
      </c>
      <c r="J179" s="40" t="s">
        <v>1474</v>
      </c>
      <c r="K179" s="46" t="s">
        <v>116</v>
      </c>
      <c r="L179" s="40" t="s">
        <v>3914</v>
      </c>
      <c r="M179" s="204"/>
      <c r="N179" s="16" t="s">
        <v>124</v>
      </c>
      <c r="O179" s="5" t="s">
        <v>1585</v>
      </c>
      <c r="P179" s="14" t="s">
        <v>78</v>
      </c>
      <c r="Q179" s="16" t="s">
        <v>1675</v>
      </c>
      <c r="R179" s="14" t="s">
        <v>60</v>
      </c>
      <c r="S179" s="14" t="s">
        <v>48</v>
      </c>
      <c r="T179" s="14" t="s">
        <v>42</v>
      </c>
      <c r="U179" s="16" t="s">
        <v>1</v>
      </c>
      <c r="V179" s="16" t="s">
        <v>1593</v>
      </c>
      <c r="W179" s="16" t="s">
        <v>1</v>
      </c>
      <c r="X179" s="227"/>
      <c r="Y179" s="227"/>
      <c r="Z179" s="227"/>
      <c r="AA179" s="227"/>
    </row>
    <row r="180" spans="1:27" ht="125" x14ac:dyDescent="0.35">
      <c r="A180" s="163" t="s">
        <v>111</v>
      </c>
      <c r="B180" s="179">
        <v>3830</v>
      </c>
      <c r="C180" s="39" t="s">
        <v>1476</v>
      </c>
      <c r="D180" s="39" t="s">
        <v>1477</v>
      </c>
      <c r="E180" s="39" t="s">
        <v>1478</v>
      </c>
      <c r="F180" s="39" t="s">
        <v>1479</v>
      </c>
      <c r="G180" s="40" t="s">
        <v>1480</v>
      </c>
      <c r="H180" s="40" t="s">
        <v>1481</v>
      </c>
      <c r="I180" s="40" t="s">
        <v>1482</v>
      </c>
      <c r="J180" s="40" t="s">
        <v>1483</v>
      </c>
      <c r="K180" s="46" t="s">
        <v>111</v>
      </c>
      <c r="L180" s="40" t="s">
        <v>3025</v>
      </c>
      <c r="M180" s="204">
        <v>314</v>
      </c>
      <c r="N180" s="16" t="s">
        <v>124</v>
      </c>
      <c r="O180" s="5" t="s">
        <v>1585</v>
      </c>
      <c r="P180" s="14" t="s">
        <v>78</v>
      </c>
      <c r="Q180" s="16" t="s">
        <v>1676</v>
      </c>
      <c r="R180" s="14" t="s">
        <v>60</v>
      </c>
      <c r="S180" s="14" t="s">
        <v>48</v>
      </c>
      <c r="T180" s="14" t="s">
        <v>42</v>
      </c>
      <c r="U180" s="16" t="s">
        <v>1</v>
      </c>
      <c r="V180" s="16" t="s">
        <v>1593</v>
      </c>
      <c r="W180" s="16" t="s">
        <v>1</v>
      </c>
      <c r="X180" s="227"/>
      <c r="Y180" s="227"/>
      <c r="Z180" s="227"/>
      <c r="AA180" s="227"/>
    </row>
    <row r="181" spans="1:27" ht="137.5" x14ac:dyDescent="0.35">
      <c r="A181" s="163" t="s">
        <v>111</v>
      </c>
      <c r="B181" s="179">
        <v>3894</v>
      </c>
      <c r="C181" s="39" t="s">
        <v>1485</v>
      </c>
      <c r="D181" s="39" t="s">
        <v>1486</v>
      </c>
      <c r="E181" s="39" t="s">
        <v>1487</v>
      </c>
      <c r="F181" s="39" t="s">
        <v>1488</v>
      </c>
      <c r="G181" s="40" t="s">
        <v>1489</v>
      </c>
      <c r="H181" s="40" t="s">
        <v>1490</v>
      </c>
      <c r="I181" s="40" t="s">
        <v>1491</v>
      </c>
      <c r="J181" s="40" t="s">
        <v>1492</v>
      </c>
      <c r="K181" s="46" t="s">
        <v>111</v>
      </c>
      <c r="L181" s="40" t="s">
        <v>3914</v>
      </c>
      <c r="M181" s="204"/>
      <c r="N181" s="16" t="s">
        <v>302</v>
      </c>
      <c r="O181" s="5" t="s">
        <v>1585</v>
      </c>
      <c r="P181" s="5" t="s">
        <v>78</v>
      </c>
      <c r="Q181" s="16" t="s">
        <v>1696</v>
      </c>
      <c r="R181" s="14"/>
      <c r="S181" s="14" t="s">
        <v>48</v>
      </c>
      <c r="T181" s="14"/>
      <c r="U181" s="16" t="s">
        <v>1</v>
      </c>
      <c r="V181" s="16" t="s">
        <v>1593</v>
      </c>
      <c r="W181" s="16" t="s">
        <v>1</v>
      </c>
      <c r="X181" s="227"/>
      <c r="Y181" s="227"/>
      <c r="Z181" s="227"/>
      <c r="AA181" s="227"/>
    </row>
    <row r="182" spans="1:27" ht="137.5" x14ac:dyDescent="0.35">
      <c r="A182" s="163" t="s">
        <v>111</v>
      </c>
      <c r="B182" s="179">
        <v>3908</v>
      </c>
      <c r="C182" s="39" t="s">
        <v>1493</v>
      </c>
      <c r="D182" s="39" t="s">
        <v>3093</v>
      </c>
      <c r="E182" s="39" t="s">
        <v>1494</v>
      </c>
      <c r="F182" s="39" t="s">
        <v>1495</v>
      </c>
      <c r="G182" s="40" t="s">
        <v>1496</v>
      </c>
      <c r="H182" s="40" t="s">
        <v>1497</v>
      </c>
      <c r="I182" s="40" t="s">
        <v>1498</v>
      </c>
      <c r="J182" s="40" t="s">
        <v>1499</v>
      </c>
      <c r="K182" s="46" t="s">
        <v>111</v>
      </c>
      <c r="L182" s="40" t="s">
        <v>3914</v>
      </c>
      <c r="M182" s="204"/>
      <c r="N182" s="13" t="s">
        <v>3835</v>
      </c>
      <c r="O182" s="5"/>
      <c r="P182" s="14"/>
      <c r="Q182" s="14" t="s">
        <v>112</v>
      </c>
      <c r="R182" s="14"/>
      <c r="S182" s="14"/>
      <c r="T182" s="14"/>
      <c r="U182" s="16"/>
      <c r="V182" s="16"/>
      <c r="W182" s="23"/>
      <c r="X182" s="227"/>
      <c r="Y182" s="227"/>
      <c r="Z182" s="227"/>
      <c r="AA182" s="227"/>
    </row>
    <row r="183" spans="1:27" ht="112.5" x14ac:dyDescent="0.35">
      <c r="A183" s="163" t="s">
        <v>111</v>
      </c>
      <c r="B183" s="180">
        <v>3909</v>
      </c>
      <c r="C183" s="39" t="s">
        <v>1500</v>
      </c>
      <c r="D183" s="39" t="s">
        <v>3094</v>
      </c>
      <c r="E183" s="39" t="s">
        <v>1501</v>
      </c>
      <c r="F183" s="39" t="s">
        <v>1502</v>
      </c>
      <c r="G183" s="40" t="s">
        <v>1503</v>
      </c>
      <c r="H183" s="40" t="s">
        <v>1504</v>
      </c>
      <c r="I183" s="40" t="s">
        <v>1505</v>
      </c>
      <c r="J183" s="40" t="s">
        <v>1506</v>
      </c>
      <c r="K183" s="46" t="s">
        <v>116</v>
      </c>
      <c r="L183" s="40" t="s">
        <v>3941</v>
      </c>
      <c r="M183" s="204">
        <v>351</v>
      </c>
      <c r="N183" s="16" t="s">
        <v>3835</v>
      </c>
      <c r="O183" s="5"/>
      <c r="P183" s="5"/>
      <c r="Q183" s="5"/>
      <c r="R183" s="5"/>
      <c r="S183" s="5"/>
      <c r="T183" s="5"/>
      <c r="U183" s="16"/>
      <c r="V183" s="16"/>
      <c r="W183" s="16"/>
      <c r="X183" s="227"/>
      <c r="Y183" s="227"/>
      <c r="Z183" s="227"/>
      <c r="AA183" s="227"/>
    </row>
    <row r="184" spans="1:27" ht="100" x14ac:dyDescent="0.35">
      <c r="A184" s="163" t="s">
        <v>111</v>
      </c>
      <c r="B184" s="179">
        <v>5872</v>
      </c>
      <c r="C184" s="39" t="s">
        <v>1515</v>
      </c>
      <c r="D184" s="39" t="s">
        <v>909</v>
      </c>
      <c r="E184" s="39" t="s">
        <v>910</v>
      </c>
      <c r="F184" s="39" t="s">
        <v>1516</v>
      </c>
      <c r="G184" s="40" t="s">
        <v>1517</v>
      </c>
      <c r="H184" s="40" t="s">
        <v>1518</v>
      </c>
      <c r="I184" s="40" t="s">
        <v>1519</v>
      </c>
      <c r="J184" s="40" t="s">
        <v>1520</v>
      </c>
      <c r="K184" s="46" t="s">
        <v>116</v>
      </c>
      <c r="L184" s="40" t="s">
        <v>3914</v>
      </c>
      <c r="M184" s="204"/>
      <c r="N184" s="16" t="s">
        <v>3835</v>
      </c>
      <c r="O184" s="5"/>
      <c r="P184" s="16"/>
      <c r="Q184" s="16"/>
      <c r="R184" s="16"/>
      <c r="S184" s="16"/>
      <c r="T184" s="16"/>
      <c r="U184" s="16"/>
      <c r="V184" s="16"/>
      <c r="W184" s="16"/>
      <c r="X184" s="227"/>
      <c r="Y184" s="227"/>
      <c r="Z184" s="227"/>
      <c r="AA184" s="227"/>
    </row>
    <row r="185" spans="1:27" ht="125" x14ac:dyDescent="0.35">
      <c r="A185" s="163" t="s">
        <v>111</v>
      </c>
      <c r="B185" s="179">
        <v>5907</v>
      </c>
      <c r="C185" s="39" t="s">
        <v>1529</v>
      </c>
      <c r="D185" s="39" t="s">
        <v>1530</v>
      </c>
      <c r="E185" s="39" t="s">
        <v>1531</v>
      </c>
      <c r="F185" s="39" t="s">
        <v>1532</v>
      </c>
      <c r="G185" s="40" t="s">
        <v>1533</v>
      </c>
      <c r="H185" s="40" t="s">
        <v>1534</v>
      </c>
      <c r="I185" s="40" t="s">
        <v>1535</v>
      </c>
      <c r="J185" s="40" t="s">
        <v>1536</v>
      </c>
      <c r="K185" s="46" t="s">
        <v>116</v>
      </c>
      <c r="L185" s="40" t="s">
        <v>3914</v>
      </c>
      <c r="M185" s="204"/>
      <c r="N185" s="16" t="s">
        <v>3835</v>
      </c>
      <c r="O185" s="14"/>
      <c r="P185" s="14"/>
      <c r="Q185" s="14"/>
      <c r="R185" s="14"/>
      <c r="S185" s="14"/>
      <c r="T185" s="14"/>
      <c r="U185" s="16"/>
      <c r="V185" s="16"/>
      <c r="W185" s="16"/>
      <c r="X185" s="227"/>
      <c r="Y185" s="227"/>
      <c r="Z185" s="227"/>
      <c r="AA185" s="227"/>
    </row>
    <row r="186" spans="1:27" ht="87.5" x14ac:dyDescent="0.35">
      <c r="A186" s="163" t="s">
        <v>111</v>
      </c>
      <c r="B186" s="179">
        <v>5909</v>
      </c>
      <c r="C186" s="39" t="s">
        <v>1538</v>
      </c>
      <c r="D186" s="39" t="s">
        <v>1539</v>
      </c>
      <c r="E186" s="39" t="s">
        <v>1540</v>
      </c>
      <c r="F186" s="39" t="s">
        <v>1541</v>
      </c>
      <c r="G186" s="40" t="s">
        <v>1542</v>
      </c>
      <c r="H186" s="40" t="s">
        <v>1543</v>
      </c>
      <c r="I186" s="40" t="s">
        <v>1544</v>
      </c>
      <c r="J186" s="40" t="s">
        <v>1545</v>
      </c>
      <c r="K186" s="46" t="s">
        <v>116</v>
      </c>
      <c r="L186" s="40" t="s">
        <v>3914</v>
      </c>
      <c r="M186" s="204"/>
      <c r="N186" s="16" t="s">
        <v>3835</v>
      </c>
      <c r="O186" s="14"/>
      <c r="P186" s="14"/>
      <c r="Q186" s="14"/>
      <c r="R186" s="14"/>
      <c r="S186" s="14"/>
      <c r="T186" s="14"/>
      <c r="U186" s="16"/>
      <c r="V186" s="16"/>
      <c r="W186" s="16"/>
      <c r="X186" s="227"/>
      <c r="Y186" s="227"/>
      <c r="Z186" s="227"/>
      <c r="AA186" s="227"/>
    </row>
    <row r="187" spans="1:27" ht="100" x14ac:dyDescent="0.35">
      <c r="A187" s="163" t="s">
        <v>111</v>
      </c>
      <c r="B187" s="179">
        <v>5911</v>
      </c>
      <c r="C187" s="39" t="s">
        <v>1547</v>
      </c>
      <c r="D187" s="39" t="s">
        <v>1548</v>
      </c>
      <c r="E187" s="39" t="s">
        <v>1549</v>
      </c>
      <c r="F187" s="39" t="s">
        <v>1550</v>
      </c>
      <c r="G187" s="40" t="s">
        <v>1551</v>
      </c>
      <c r="H187" s="40" t="s">
        <v>1534</v>
      </c>
      <c r="I187" s="40" t="s">
        <v>1552</v>
      </c>
      <c r="J187" s="40" t="s">
        <v>1553</v>
      </c>
      <c r="K187" s="46" t="s">
        <v>116</v>
      </c>
      <c r="L187" s="40" t="s">
        <v>3914</v>
      </c>
      <c r="M187" s="204"/>
      <c r="N187" s="16" t="s">
        <v>3835</v>
      </c>
      <c r="O187" s="14"/>
      <c r="P187" s="14"/>
      <c r="Q187" s="14"/>
      <c r="R187" s="14"/>
      <c r="S187" s="14"/>
      <c r="T187" s="14"/>
      <c r="U187" s="16"/>
      <c r="V187" s="16"/>
      <c r="W187" s="16"/>
      <c r="X187" s="227"/>
      <c r="Y187" s="227"/>
      <c r="Z187" s="227"/>
      <c r="AA187" s="227"/>
    </row>
    <row r="188" spans="1:27" ht="250" x14ac:dyDescent="0.35">
      <c r="A188" s="163" t="s">
        <v>111</v>
      </c>
      <c r="B188" s="179">
        <v>5913</v>
      </c>
      <c r="C188" s="39" t="s">
        <v>1555</v>
      </c>
      <c r="D188" s="39" t="s">
        <v>1556</v>
      </c>
      <c r="E188" s="39" t="s">
        <v>1557</v>
      </c>
      <c r="F188" s="39" t="s">
        <v>1558</v>
      </c>
      <c r="G188" s="40" t="s">
        <v>1559</v>
      </c>
      <c r="H188" s="40" t="s">
        <v>1560</v>
      </c>
      <c r="I188" s="40" t="s">
        <v>1561</v>
      </c>
      <c r="J188" s="40" t="s">
        <v>1562</v>
      </c>
      <c r="K188" s="46" t="s">
        <v>116</v>
      </c>
      <c r="L188" s="40" t="s">
        <v>3914</v>
      </c>
      <c r="M188" s="204"/>
      <c r="N188" s="16" t="s">
        <v>3835</v>
      </c>
      <c r="O188" s="14"/>
      <c r="P188" s="14"/>
      <c r="Q188" s="14"/>
      <c r="R188" s="14"/>
      <c r="S188" s="14"/>
      <c r="T188" s="14"/>
      <c r="U188" s="16"/>
      <c r="V188" s="16"/>
      <c r="W188" s="16"/>
      <c r="X188" s="227"/>
      <c r="Y188" s="227"/>
      <c r="Z188" s="227"/>
      <c r="AA188" s="227"/>
    </row>
    <row r="189" spans="1:27" ht="137.5" x14ac:dyDescent="0.35">
      <c r="A189" s="163" t="s">
        <v>111</v>
      </c>
      <c r="B189" s="43">
        <v>6147</v>
      </c>
      <c r="C189" s="39" t="s">
        <v>3086</v>
      </c>
      <c r="D189" s="39" t="s">
        <v>3087</v>
      </c>
      <c r="E189" s="39" t="s">
        <v>3088</v>
      </c>
      <c r="F189" s="39" t="s">
        <v>16355</v>
      </c>
      <c r="G189" s="40" t="s">
        <v>1565</v>
      </c>
      <c r="H189" s="40" t="s">
        <v>1566</v>
      </c>
      <c r="I189" s="40" t="s">
        <v>1567</v>
      </c>
      <c r="J189" s="40" t="s">
        <v>1568</v>
      </c>
      <c r="K189" s="46" t="s">
        <v>116</v>
      </c>
      <c r="L189" s="40" t="s">
        <v>3942</v>
      </c>
      <c r="M189" s="204">
        <v>110</v>
      </c>
      <c r="N189" s="33" t="s">
        <v>3835</v>
      </c>
      <c r="O189" s="15"/>
      <c r="P189" s="15"/>
      <c r="Q189" s="15"/>
      <c r="R189" s="15"/>
      <c r="S189" s="15"/>
      <c r="T189" s="15"/>
      <c r="U189" s="15"/>
      <c r="V189" s="15"/>
      <c r="W189" s="15"/>
      <c r="X189" s="227"/>
      <c r="Y189" s="227"/>
      <c r="Z189" s="227"/>
      <c r="AA189" s="227"/>
    </row>
  </sheetData>
  <autoFilter ref="A2:AA189" xr:uid="{962C575B-715A-4B18-9B6B-BB0308C6CCAF}"/>
  <mergeCells count="6">
    <mergeCell ref="X1:AA1"/>
    <mergeCell ref="C1:F1"/>
    <mergeCell ref="G1:J1"/>
    <mergeCell ref="N1:T1"/>
    <mergeCell ref="U1:W1"/>
    <mergeCell ref="L1:M1"/>
  </mergeCells>
  <conditionalFormatting sqref="L57:M62 L66:M72 L79:M79 L81:M94 L32:M39">
    <cfRule type="expression" dxfId="61" priority="66">
      <formula>LEFT($I32,3)="ADB"</formula>
    </cfRule>
  </conditionalFormatting>
  <conditionalFormatting sqref="L57:M62 L66:M72 L79:M79 L81:M94 L32:M39">
    <cfRule type="expression" dxfId="60" priority="62">
      <formula>LEFT($J32,3)="ADB"</formula>
    </cfRule>
  </conditionalFormatting>
  <conditionalFormatting sqref="L7:M7 M3:M6 L10:M10 M8:M9 L17:M18 M11:M16 L22:M23 M19:M21 L26:M26 M24:M25 L31:M31 M27:M30 L40:M41 L43:M44 M42 L55:M56 M45:M54 L63:M65 L76:M76 M73:M75 L78:M78 M77 L80:M80 L95:M96 L99:M99 M97:M98 L103:M104 M100:M102 L106:M106 M105 L109:M113 M107:M108 L119:M121 M114:M118 L125:M125 M122:M124 L129:M129 M126:M128 L131:M131 M130 L134:M136 M132:M133 L138:M138 M137 L141:M141 M139:M140 L147:M147 M142:M146 L151:M151 M148:M150 L153:M153 M152 L169:M169 M154:M168 L176:M176 M170:M175 L179:M179 M177:M178 L182:M182 M180:M181 L189:M189 M183:M188">
    <cfRule type="expression" dxfId="59" priority="12">
      <formula>LEFT($I3,3)="ADB"</formula>
    </cfRule>
  </conditionalFormatting>
  <conditionalFormatting sqref="L7:M7 M3:M6 L10:M10 M8:M9 L17:M18 M11:M16 L22:M23 M19:M21 L26:M26 M24:M25 L31:M31 M27:M30 L40:M41 L43:M44 M42 L55:M56 M45:M54 L63:M65 L76:M76 M73:M75 L78:M78 M77 L80:M80 L95:M96 L99:M99 M97:M98 L103:M104 M100:M102 L106:M106 M105 L109:M113 M107:M108 L119:M121 M114:M118 L125:M125 M122:M124 L129:M129 M126:M128 L131:M131 M130 L134:M136 M132:M133 L138:M138 M137 L141:M141 M139:M140 L147:M147 M142:M146 L151:M151 M148:M150 L153:M153 M152 L169:M169 M154:M168 L176:M176 M170:M175 L179:M179 M177:M178 L182:M182 M180:M181 L189:M189 M183:M188">
    <cfRule type="expression" dxfId="58" priority="11">
      <formula>LEFT($J3,3)="ADB"</formula>
    </cfRule>
  </conditionalFormatting>
  <conditionalFormatting sqref="L183:L188 L180:L181 L177:L178 L170:L175 L154:L168 L152 L148:L150 L142:L146 L139:L140 L137 L132:L133 L130 L126:L128 L122:L124 L114:L118 L107:L108 L105 L100:L102 L97:L98 L77 L73:L75 L45:L54 L42 L27:L30 L24:L25 L19:L21 L11:L16 L8:L9 L3:L6">
    <cfRule type="expression" dxfId="57" priority="10">
      <formula>LEFT($I3,3)="ADB"</formula>
    </cfRule>
  </conditionalFormatting>
  <conditionalFormatting sqref="L183:L188 L180:L181 L177:L178 L170:L175 L154:L168 L152 L148:L150 L142:L146 L139:L140 L137 L132:L133 L130 L126:L128 L122:L124 L114:L118 L107:L108 L105 L100:L102 L97:L98 L77 L73:L75 L45:L54 L42 L27:L30 L24:L25 L19:L21 L11:L16 L8:L9 L3:L6">
    <cfRule type="expression" dxfId="56" priority="9">
      <formula>LEFT($J3,3)="ADB"</formula>
    </cfRule>
  </conditionalFormatting>
  <conditionalFormatting sqref="C3:F189">
    <cfRule type="expression" dxfId="55" priority="5">
      <formula>LEFT($I3,3)="ADB"</formula>
    </cfRule>
  </conditionalFormatting>
  <conditionalFormatting sqref="G3:I3">
    <cfRule type="expression" dxfId="54" priority="4">
      <formula>LEFT($I3,3)="ADB"</formula>
    </cfRule>
  </conditionalFormatting>
  <conditionalFormatting sqref="G3:I3">
    <cfRule type="expression" dxfId="53" priority="3">
      <formula>LEFT($J3,3)="ADB"</formula>
    </cfRule>
  </conditionalFormatting>
  <conditionalFormatting sqref="G4:I189">
    <cfRule type="expression" dxfId="52" priority="2">
      <formula>LEFT($I4,3)="ADB"</formula>
    </cfRule>
  </conditionalFormatting>
  <conditionalFormatting sqref="G4:I189">
    <cfRule type="expression" dxfId="51" priority="1">
      <formula>LEFT($J4,3)="ADB"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7265625" style="17" customWidth="1" collapsed="1"/>
    <col min="12" max="12" width="28.7265625" style="17" customWidth="1"/>
    <col min="13" max="13" width="15.7265625" style="17" customWidth="1"/>
    <col min="14" max="14" width="12.26953125" style="17" customWidth="1"/>
    <col min="15" max="16" width="14.1796875" style="17" customWidth="1"/>
    <col min="17" max="17" width="17.1796875" style="17" customWidth="1"/>
    <col min="18" max="18" width="9" style="17" customWidth="1"/>
    <col min="19" max="19" width="7.453125" style="17" customWidth="1"/>
    <col min="20" max="20" width="8.4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82" t="s">
        <v>55</v>
      </c>
      <c r="B1" s="67"/>
      <c r="C1" s="281" t="s">
        <v>16356</v>
      </c>
      <c r="D1" s="281"/>
      <c r="E1" s="281"/>
      <c r="F1" s="281"/>
      <c r="G1" s="282" t="s">
        <v>16357</v>
      </c>
      <c r="H1" s="283"/>
      <c r="I1" s="283"/>
      <c r="J1" s="284"/>
      <c r="K1" s="44"/>
      <c r="L1" s="285" t="s">
        <v>3888</v>
      </c>
      <c r="M1" s="286"/>
      <c r="N1" s="316" t="s">
        <v>1697</v>
      </c>
      <c r="O1" s="317"/>
      <c r="P1" s="317"/>
      <c r="Q1" s="317"/>
      <c r="R1" s="317"/>
      <c r="S1" s="317"/>
      <c r="T1" s="318"/>
      <c r="U1" s="311" t="s">
        <v>1813</v>
      </c>
      <c r="V1" s="312"/>
      <c r="W1" s="312"/>
      <c r="X1" s="312"/>
    </row>
    <row r="2" spans="1:24" s="11" customFormat="1" ht="65" x14ac:dyDescent="0.35">
      <c r="A2" s="42" t="s">
        <v>96</v>
      </c>
      <c r="B2" s="67" t="s">
        <v>46</v>
      </c>
      <c r="C2" s="24" t="s">
        <v>97</v>
      </c>
      <c r="D2" s="24" t="s">
        <v>98</v>
      </c>
      <c r="E2" s="24" t="s">
        <v>99</v>
      </c>
      <c r="F2" s="24" t="s">
        <v>100</v>
      </c>
      <c r="G2" s="67" t="s">
        <v>101</v>
      </c>
      <c r="H2" s="67" t="s">
        <v>102</v>
      </c>
      <c r="I2" s="67" t="s">
        <v>103</v>
      </c>
      <c r="J2" s="67" t="s">
        <v>104</v>
      </c>
      <c r="K2" s="45" t="s">
        <v>3834</v>
      </c>
      <c r="L2" s="45" t="s">
        <v>3876</v>
      </c>
      <c r="M2" s="45" t="s">
        <v>3877</v>
      </c>
      <c r="N2" s="28" t="s">
        <v>108</v>
      </c>
      <c r="O2" s="28" t="s">
        <v>1573</v>
      </c>
      <c r="P2" s="28" t="s">
        <v>1574</v>
      </c>
      <c r="Q2" s="28" t="s">
        <v>1575</v>
      </c>
      <c r="R2" s="28" t="s">
        <v>1576</v>
      </c>
      <c r="S2" s="28" t="s">
        <v>1577</v>
      </c>
      <c r="T2" s="28" t="s">
        <v>1578</v>
      </c>
      <c r="U2" s="42" t="s">
        <v>1811</v>
      </c>
      <c r="V2" s="42" t="s">
        <v>1812</v>
      </c>
      <c r="W2" s="42" t="s">
        <v>1824</v>
      </c>
      <c r="X2" s="42" t="s">
        <v>1825</v>
      </c>
    </row>
    <row r="3" spans="1:24" ht="87.5" x14ac:dyDescent="0.35">
      <c r="A3" s="43" t="s">
        <v>116</v>
      </c>
      <c r="B3" s="179">
        <v>40</v>
      </c>
      <c r="C3" s="39" t="s">
        <v>117</v>
      </c>
      <c r="D3" s="39" t="s">
        <v>118</v>
      </c>
      <c r="E3" s="39" t="s">
        <v>119</v>
      </c>
      <c r="F3" s="39" t="s">
        <v>120</v>
      </c>
      <c r="G3" s="40" t="s">
        <v>121</v>
      </c>
      <c r="H3" s="40" t="s">
        <v>122</v>
      </c>
      <c r="I3" s="40" t="s">
        <v>123</v>
      </c>
      <c r="J3" s="40" t="s">
        <v>123</v>
      </c>
      <c r="K3" s="46" t="s">
        <v>111</v>
      </c>
      <c r="L3" s="40" t="s">
        <v>3914</v>
      </c>
      <c r="M3" s="204"/>
      <c r="N3" s="30" t="s">
        <v>124</v>
      </c>
      <c r="O3" s="29" t="s">
        <v>1585</v>
      </c>
      <c r="P3" s="15" t="s">
        <v>1586</v>
      </c>
      <c r="Q3" s="16" t="s">
        <v>3849</v>
      </c>
      <c r="R3" s="14" t="s">
        <v>60</v>
      </c>
      <c r="S3" s="14" t="s">
        <v>48</v>
      </c>
      <c r="T3" s="15" t="s">
        <v>42</v>
      </c>
      <c r="U3" s="227" t="s">
        <v>2883</v>
      </c>
      <c r="V3" s="227" t="s">
        <v>3804</v>
      </c>
      <c r="W3" s="228" t="s">
        <v>3805</v>
      </c>
      <c r="X3" s="227">
        <v>1.3</v>
      </c>
    </row>
    <row r="4" spans="1:24" ht="87.5" x14ac:dyDescent="0.35">
      <c r="A4" s="43" t="s">
        <v>116</v>
      </c>
      <c r="B4" s="179">
        <v>56</v>
      </c>
      <c r="C4" s="39" t="s">
        <v>125</v>
      </c>
      <c r="D4" s="39" t="s">
        <v>126</v>
      </c>
      <c r="E4" s="39" t="s">
        <v>127</v>
      </c>
      <c r="F4" s="39" t="s">
        <v>128</v>
      </c>
      <c r="G4" s="40" t="s">
        <v>129</v>
      </c>
      <c r="H4" s="40" t="s">
        <v>130</v>
      </c>
      <c r="I4" s="40" t="s">
        <v>131</v>
      </c>
      <c r="J4" s="40" t="s">
        <v>131</v>
      </c>
      <c r="K4" s="46" t="s">
        <v>111</v>
      </c>
      <c r="L4" s="40" t="s">
        <v>3914</v>
      </c>
      <c r="M4" s="204"/>
      <c r="N4" s="30" t="s">
        <v>124</v>
      </c>
      <c r="O4" s="15" t="s">
        <v>1587</v>
      </c>
      <c r="P4" s="15"/>
      <c r="Q4" s="12" t="s">
        <v>112</v>
      </c>
      <c r="R4" s="15" t="s">
        <v>60</v>
      </c>
      <c r="S4" s="15" t="s">
        <v>48</v>
      </c>
      <c r="T4" s="15" t="s">
        <v>42</v>
      </c>
      <c r="U4" s="227"/>
      <c r="V4" s="227"/>
      <c r="W4" s="227"/>
      <c r="X4" s="227"/>
    </row>
    <row r="5" spans="1:24" ht="125" x14ac:dyDescent="0.35">
      <c r="A5" s="43" t="s">
        <v>116</v>
      </c>
      <c r="B5" s="179">
        <v>57</v>
      </c>
      <c r="C5" s="39" t="s">
        <v>132</v>
      </c>
      <c r="D5" s="39" t="s">
        <v>133</v>
      </c>
      <c r="E5" s="39" t="s">
        <v>134</v>
      </c>
      <c r="F5" s="39" t="s">
        <v>135</v>
      </c>
      <c r="G5" s="40" t="s">
        <v>136</v>
      </c>
      <c r="H5" s="40" t="s">
        <v>16323</v>
      </c>
      <c r="I5" s="40" t="s">
        <v>137</v>
      </c>
      <c r="J5" s="40" t="s">
        <v>137</v>
      </c>
      <c r="K5" s="46" t="s">
        <v>111</v>
      </c>
      <c r="L5" s="40" t="s">
        <v>3914</v>
      </c>
      <c r="M5" s="204"/>
      <c r="N5" s="30" t="s">
        <v>124</v>
      </c>
      <c r="O5" s="15" t="s">
        <v>1587</v>
      </c>
      <c r="P5" s="15"/>
      <c r="Q5" s="12" t="s">
        <v>112</v>
      </c>
      <c r="R5" s="15" t="s">
        <v>60</v>
      </c>
      <c r="S5" s="15" t="s">
        <v>48</v>
      </c>
      <c r="T5" s="15" t="s">
        <v>42</v>
      </c>
      <c r="U5" s="227"/>
      <c r="V5" s="227"/>
      <c r="W5" s="227"/>
      <c r="X5" s="227"/>
    </row>
    <row r="6" spans="1:24" ht="75" x14ac:dyDescent="0.35">
      <c r="A6" s="43" t="s">
        <v>116</v>
      </c>
      <c r="B6" s="180">
        <v>58</v>
      </c>
      <c r="C6" s="39" t="s">
        <v>138</v>
      </c>
      <c r="D6" s="39" t="s">
        <v>139</v>
      </c>
      <c r="E6" s="39" t="s">
        <v>140</v>
      </c>
      <c r="F6" s="39" t="s">
        <v>141</v>
      </c>
      <c r="G6" s="40" t="s">
        <v>142</v>
      </c>
      <c r="H6" s="40" t="s">
        <v>143</v>
      </c>
      <c r="I6" s="40" t="s">
        <v>144</v>
      </c>
      <c r="J6" s="40" t="s">
        <v>144</v>
      </c>
      <c r="K6" s="46" t="s">
        <v>111</v>
      </c>
      <c r="L6" s="40" t="s">
        <v>3914</v>
      </c>
      <c r="M6" s="204"/>
      <c r="N6" s="30" t="s">
        <v>124</v>
      </c>
      <c r="O6" s="15" t="s">
        <v>1587</v>
      </c>
      <c r="P6" s="15"/>
      <c r="Q6" s="12" t="s">
        <v>112</v>
      </c>
      <c r="R6" s="15" t="s">
        <v>60</v>
      </c>
      <c r="S6" s="15" t="s">
        <v>48</v>
      </c>
      <c r="T6" s="15" t="s">
        <v>42</v>
      </c>
      <c r="U6" s="227"/>
      <c r="V6" s="227"/>
      <c r="W6" s="227"/>
      <c r="X6" s="227"/>
    </row>
    <row r="7" spans="1:24" ht="112.5" x14ac:dyDescent="0.35">
      <c r="A7" s="43" t="s">
        <v>116</v>
      </c>
      <c r="B7" s="179">
        <v>60</v>
      </c>
      <c r="C7" s="39" t="s">
        <v>145</v>
      </c>
      <c r="D7" s="39" t="s">
        <v>146</v>
      </c>
      <c r="E7" s="39" t="s">
        <v>147</v>
      </c>
      <c r="F7" s="39" t="s">
        <v>148</v>
      </c>
      <c r="G7" s="40" t="s">
        <v>149</v>
      </c>
      <c r="H7" s="40" t="s">
        <v>150</v>
      </c>
      <c r="I7" s="40" t="s">
        <v>151</v>
      </c>
      <c r="J7" s="40" t="s">
        <v>151</v>
      </c>
      <c r="K7" s="46" t="s">
        <v>111</v>
      </c>
      <c r="L7" s="40" t="s">
        <v>3914</v>
      </c>
      <c r="M7" s="204"/>
      <c r="N7" s="30" t="s">
        <v>124</v>
      </c>
      <c r="O7" s="15" t="s">
        <v>1587</v>
      </c>
      <c r="P7" s="15"/>
      <c r="Q7" s="12" t="s">
        <v>112</v>
      </c>
      <c r="R7" s="15" t="s">
        <v>60</v>
      </c>
      <c r="S7" s="15" t="s">
        <v>48</v>
      </c>
      <c r="T7" s="15" t="s">
        <v>42</v>
      </c>
      <c r="U7" s="227"/>
      <c r="V7" s="227"/>
      <c r="W7" s="227"/>
      <c r="X7" s="227"/>
    </row>
    <row r="8" spans="1:24" ht="62.5" x14ac:dyDescent="0.35">
      <c r="A8" s="43" t="s">
        <v>116</v>
      </c>
      <c r="B8" s="179">
        <v>66</v>
      </c>
      <c r="C8" s="39" t="s">
        <v>3089</v>
      </c>
      <c r="D8" s="39" t="s">
        <v>152</v>
      </c>
      <c r="E8" s="39" t="s">
        <v>153</v>
      </c>
      <c r="F8" s="39" t="s">
        <v>154</v>
      </c>
      <c r="G8" s="40" t="s">
        <v>155</v>
      </c>
      <c r="H8" s="40" t="s">
        <v>156</v>
      </c>
      <c r="I8" s="40" t="s">
        <v>157</v>
      </c>
      <c r="J8" s="40" t="s">
        <v>157</v>
      </c>
      <c r="K8" s="46" t="s">
        <v>116</v>
      </c>
      <c r="L8" s="40" t="s">
        <v>2802</v>
      </c>
      <c r="M8" s="204">
        <v>348</v>
      </c>
      <c r="N8" s="30" t="s">
        <v>124</v>
      </c>
      <c r="O8" s="15" t="s">
        <v>1587</v>
      </c>
      <c r="P8" s="15"/>
      <c r="Q8" s="12" t="s">
        <v>112</v>
      </c>
      <c r="R8" s="15" t="s">
        <v>60</v>
      </c>
      <c r="S8" s="15" t="s">
        <v>48</v>
      </c>
      <c r="T8" s="15" t="s">
        <v>42</v>
      </c>
      <c r="U8" s="227"/>
      <c r="V8" s="227"/>
      <c r="W8" s="227"/>
      <c r="X8" s="227"/>
    </row>
    <row r="9" spans="1:24" ht="100" x14ac:dyDescent="0.35">
      <c r="A9" s="43" t="s">
        <v>116</v>
      </c>
      <c r="B9" s="179">
        <v>67</v>
      </c>
      <c r="C9" s="39" t="s">
        <v>158</v>
      </c>
      <c r="D9" s="39" t="s">
        <v>159</v>
      </c>
      <c r="E9" s="39" t="s">
        <v>160</v>
      </c>
      <c r="F9" s="39" t="s">
        <v>161</v>
      </c>
      <c r="G9" s="40" t="s">
        <v>162</v>
      </c>
      <c r="H9" s="40" t="s">
        <v>163</v>
      </c>
      <c r="I9" s="40" t="s">
        <v>164</v>
      </c>
      <c r="J9" s="40" t="s">
        <v>164</v>
      </c>
      <c r="K9" s="46" t="s">
        <v>111</v>
      </c>
      <c r="L9" s="40" t="s">
        <v>3914</v>
      </c>
      <c r="M9" s="204"/>
      <c r="N9" s="30" t="s">
        <v>124</v>
      </c>
      <c r="O9" s="15" t="s">
        <v>1587</v>
      </c>
      <c r="P9" s="15"/>
      <c r="Q9" s="12" t="s">
        <v>112</v>
      </c>
      <c r="R9" s="15" t="s">
        <v>60</v>
      </c>
      <c r="S9" s="15" t="s">
        <v>48</v>
      </c>
      <c r="T9" s="15" t="s">
        <v>42</v>
      </c>
      <c r="U9" s="227"/>
      <c r="V9" s="227"/>
      <c r="W9" s="227"/>
      <c r="X9" s="227"/>
    </row>
    <row r="10" spans="1:24" ht="100" x14ac:dyDescent="0.35">
      <c r="A10" s="43" t="s">
        <v>116</v>
      </c>
      <c r="B10" s="180">
        <v>68</v>
      </c>
      <c r="C10" s="39" t="s">
        <v>165</v>
      </c>
      <c r="D10" s="39" t="s">
        <v>166</v>
      </c>
      <c r="E10" s="39" t="s">
        <v>167</v>
      </c>
      <c r="F10" s="39" t="s">
        <v>168</v>
      </c>
      <c r="G10" s="40" t="s">
        <v>169</v>
      </c>
      <c r="H10" s="40">
        <v>0</v>
      </c>
      <c r="I10" s="40" t="s">
        <v>170</v>
      </c>
      <c r="J10" s="40" t="s">
        <v>170</v>
      </c>
      <c r="K10" s="46" t="s">
        <v>116</v>
      </c>
      <c r="L10" s="40" t="s">
        <v>3914</v>
      </c>
      <c r="M10" s="204"/>
      <c r="N10" s="30" t="s">
        <v>124</v>
      </c>
      <c r="O10" s="15" t="s">
        <v>1585</v>
      </c>
      <c r="P10" s="15" t="s">
        <v>82</v>
      </c>
      <c r="Q10" s="16" t="s">
        <v>1588</v>
      </c>
      <c r="R10" s="15" t="s">
        <v>60</v>
      </c>
      <c r="S10" s="15" t="s">
        <v>48</v>
      </c>
      <c r="T10" s="15" t="s">
        <v>42</v>
      </c>
      <c r="U10" s="227"/>
      <c r="V10" s="227"/>
      <c r="W10" s="227"/>
      <c r="X10" s="227"/>
    </row>
    <row r="11" spans="1:24" ht="162.5" x14ac:dyDescent="0.35">
      <c r="A11" s="43" t="s">
        <v>116</v>
      </c>
      <c r="B11" s="180">
        <v>69</v>
      </c>
      <c r="C11" s="39" t="s">
        <v>171</v>
      </c>
      <c r="D11" s="39" t="s">
        <v>172</v>
      </c>
      <c r="E11" s="39" t="s">
        <v>173</v>
      </c>
      <c r="F11" s="39" t="s">
        <v>174</v>
      </c>
      <c r="G11" s="40" t="s">
        <v>175</v>
      </c>
      <c r="H11" s="40" t="s">
        <v>176</v>
      </c>
      <c r="I11" s="40" t="s">
        <v>177</v>
      </c>
      <c r="J11" s="40" t="s">
        <v>177</v>
      </c>
      <c r="K11" s="46" t="s">
        <v>111</v>
      </c>
      <c r="L11" s="40" t="s">
        <v>1872</v>
      </c>
      <c r="M11" s="204">
        <v>12</v>
      </c>
      <c r="N11" s="30" t="s">
        <v>124</v>
      </c>
      <c r="O11" s="15" t="s">
        <v>1585</v>
      </c>
      <c r="P11" s="15" t="s">
        <v>82</v>
      </c>
      <c r="Q11" s="16" t="s">
        <v>1589</v>
      </c>
      <c r="R11" s="15" t="s">
        <v>60</v>
      </c>
      <c r="S11" s="15" t="s">
        <v>48</v>
      </c>
      <c r="T11" s="15" t="s">
        <v>42</v>
      </c>
      <c r="U11" s="227"/>
      <c r="V11" s="227"/>
      <c r="W11" s="227"/>
      <c r="X11" s="227"/>
    </row>
    <row r="12" spans="1:24" ht="137.5" x14ac:dyDescent="0.35">
      <c r="A12" s="43" t="s">
        <v>116</v>
      </c>
      <c r="B12" s="179">
        <v>75</v>
      </c>
      <c r="C12" s="39" t="s">
        <v>180</v>
      </c>
      <c r="D12" s="39" t="s">
        <v>181</v>
      </c>
      <c r="E12" s="39" t="s">
        <v>182</v>
      </c>
      <c r="F12" s="39" t="s">
        <v>183</v>
      </c>
      <c r="G12" s="40" t="s">
        <v>113</v>
      </c>
      <c r="H12" s="40" t="s">
        <v>114</v>
      </c>
      <c r="I12" s="40" t="s">
        <v>184</v>
      </c>
      <c r="J12" s="40" t="s">
        <v>184</v>
      </c>
      <c r="K12" s="46" t="s">
        <v>111</v>
      </c>
      <c r="L12" s="40" t="s">
        <v>3914</v>
      </c>
      <c r="M12" s="204"/>
      <c r="N12" s="30" t="s">
        <v>124</v>
      </c>
      <c r="O12" s="15" t="s">
        <v>1585</v>
      </c>
      <c r="P12" s="15" t="s">
        <v>82</v>
      </c>
      <c r="Q12" s="16" t="s">
        <v>1590</v>
      </c>
      <c r="R12" s="15" t="s">
        <v>60</v>
      </c>
      <c r="S12" s="15" t="s">
        <v>48</v>
      </c>
      <c r="T12" s="15" t="s">
        <v>42</v>
      </c>
      <c r="U12" s="227"/>
      <c r="V12" s="227"/>
      <c r="W12" s="227"/>
      <c r="X12" s="227"/>
    </row>
    <row r="13" spans="1:24" ht="125" x14ac:dyDescent="0.35">
      <c r="A13" s="43" t="s">
        <v>116</v>
      </c>
      <c r="B13" s="179">
        <v>77</v>
      </c>
      <c r="C13" s="39" t="s">
        <v>185</v>
      </c>
      <c r="D13" s="39" t="s">
        <v>186</v>
      </c>
      <c r="E13" s="39" t="s">
        <v>187</v>
      </c>
      <c r="F13" s="39" t="s">
        <v>188</v>
      </c>
      <c r="G13" s="40" t="s">
        <v>189</v>
      </c>
      <c r="H13" s="40" t="s">
        <v>190</v>
      </c>
      <c r="I13" s="40" t="s">
        <v>191</v>
      </c>
      <c r="J13" s="40" t="s">
        <v>191</v>
      </c>
      <c r="K13" s="46" t="s">
        <v>111</v>
      </c>
      <c r="L13" s="40" t="s">
        <v>3914</v>
      </c>
      <c r="M13" s="204"/>
      <c r="N13" s="30" t="s">
        <v>124</v>
      </c>
      <c r="O13" s="15" t="s">
        <v>1585</v>
      </c>
      <c r="P13" s="15" t="s">
        <v>82</v>
      </c>
      <c r="Q13" s="16" t="s">
        <v>1591</v>
      </c>
      <c r="R13" s="15" t="s">
        <v>60</v>
      </c>
      <c r="S13" s="15" t="s">
        <v>48</v>
      </c>
      <c r="T13" s="15" t="s">
        <v>42</v>
      </c>
      <c r="U13" s="227"/>
      <c r="V13" s="227"/>
      <c r="W13" s="227"/>
      <c r="X13" s="227"/>
    </row>
    <row r="14" spans="1:24" ht="87.5" x14ac:dyDescent="0.35">
      <c r="A14" s="43" t="s">
        <v>116</v>
      </c>
      <c r="B14" s="179">
        <v>83</v>
      </c>
      <c r="C14" s="39" t="s">
        <v>192</v>
      </c>
      <c r="D14" s="39" t="s">
        <v>193</v>
      </c>
      <c r="E14" s="39" t="s">
        <v>182</v>
      </c>
      <c r="F14" s="39" t="s">
        <v>194</v>
      </c>
      <c r="G14" s="40" t="s">
        <v>113</v>
      </c>
      <c r="H14" s="40" t="s">
        <v>114</v>
      </c>
      <c r="I14" s="40" t="s">
        <v>195</v>
      </c>
      <c r="J14" s="40" t="s">
        <v>195</v>
      </c>
      <c r="K14" s="46" t="s">
        <v>111</v>
      </c>
      <c r="L14" s="40" t="s">
        <v>3914</v>
      </c>
      <c r="M14" s="204"/>
      <c r="N14" s="30" t="s">
        <v>124</v>
      </c>
      <c r="O14" s="15" t="s">
        <v>1587</v>
      </c>
      <c r="P14" s="15"/>
      <c r="Q14" s="12" t="s">
        <v>112</v>
      </c>
      <c r="R14" s="15" t="s">
        <v>60</v>
      </c>
      <c r="S14" s="15" t="s">
        <v>48</v>
      </c>
      <c r="T14" s="15" t="s">
        <v>42</v>
      </c>
      <c r="U14" s="227"/>
      <c r="V14" s="227"/>
      <c r="W14" s="227"/>
      <c r="X14" s="227"/>
    </row>
    <row r="15" spans="1:24" ht="125" x14ac:dyDescent="0.35">
      <c r="A15" s="43" t="s">
        <v>116</v>
      </c>
      <c r="B15" s="179">
        <v>85</v>
      </c>
      <c r="C15" s="39" t="s">
        <v>196</v>
      </c>
      <c r="D15" s="39" t="s">
        <v>197</v>
      </c>
      <c r="E15" s="39" t="s">
        <v>198</v>
      </c>
      <c r="F15" s="39" t="s">
        <v>199</v>
      </c>
      <c r="G15" s="40" t="s">
        <v>189</v>
      </c>
      <c r="H15" s="40" t="s">
        <v>190</v>
      </c>
      <c r="I15" s="40" t="s">
        <v>200</v>
      </c>
      <c r="J15" s="40" t="s">
        <v>200</v>
      </c>
      <c r="K15" s="46" t="s">
        <v>111</v>
      </c>
      <c r="L15" s="40" t="s">
        <v>3914</v>
      </c>
      <c r="M15" s="204"/>
      <c r="N15" s="30" t="s">
        <v>124</v>
      </c>
      <c r="O15" s="15" t="s">
        <v>1587</v>
      </c>
      <c r="P15" s="15"/>
      <c r="Q15" s="12" t="s">
        <v>112</v>
      </c>
      <c r="R15" s="15" t="s">
        <v>60</v>
      </c>
      <c r="S15" s="15" t="s">
        <v>48</v>
      </c>
      <c r="T15" s="15" t="s">
        <v>42</v>
      </c>
      <c r="U15" s="227"/>
      <c r="V15" s="227"/>
      <c r="W15" s="227"/>
      <c r="X15" s="227"/>
    </row>
    <row r="16" spans="1:24" ht="137.5" x14ac:dyDescent="0.35">
      <c r="A16" s="43" t="s">
        <v>116</v>
      </c>
      <c r="B16" s="180">
        <v>91</v>
      </c>
      <c r="C16" s="39" t="s">
        <v>201</v>
      </c>
      <c r="D16" s="39" t="s">
        <v>202</v>
      </c>
      <c r="E16" s="39" t="s">
        <v>182</v>
      </c>
      <c r="F16" s="39" t="s">
        <v>203</v>
      </c>
      <c r="G16" s="40" t="s">
        <v>113</v>
      </c>
      <c r="H16" s="40" t="s">
        <v>114</v>
      </c>
      <c r="I16" s="40" t="s">
        <v>204</v>
      </c>
      <c r="J16" s="40" t="s">
        <v>204</v>
      </c>
      <c r="K16" s="46" t="s">
        <v>111</v>
      </c>
      <c r="L16" s="40" t="s">
        <v>3914</v>
      </c>
      <c r="M16" s="204"/>
      <c r="N16" s="30" t="s">
        <v>124</v>
      </c>
      <c r="O16" s="15" t="s">
        <v>1585</v>
      </c>
      <c r="P16" s="15" t="s">
        <v>82</v>
      </c>
      <c r="Q16" s="16" t="s">
        <v>1592</v>
      </c>
      <c r="R16" s="15" t="s">
        <v>60</v>
      </c>
      <c r="S16" s="15" t="s">
        <v>48</v>
      </c>
      <c r="T16" s="15" t="s">
        <v>42</v>
      </c>
      <c r="U16" s="227"/>
      <c r="V16" s="227"/>
      <c r="W16" s="227"/>
      <c r="X16" s="227"/>
    </row>
    <row r="17" spans="1:24" ht="125" x14ac:dyDescent="0.35">
      <c r="A17" s="43" t="s">
        <v>116</v>
      </c>
      <c r="B17" s="180">
        <v>93</v>
      </c>
      <c r="C17" s="39" t="s">
        <v>205</v>
      </c>
      <c r="D17" s="39" t="s">
        <v>206</v>
      </c>
      <c r="E17" s="39" t="s">
        <v>198</v>
      </c>
      <c r="F17" s="39" t="s">
        <v>207</v>
      </c>
      <c r="G17" s="40" t="s">
        <v>189</v>
      </c>
      <c r="H17" s="40" t="s">
        <v>190</v>
      </c>
      <c r="I17" s="40" t="s">
        <v>208</v>
      </c>
      <c r="J17" s="40" t="s">
        <v>208</v>
      </c>
      <c r="K17" s="46" t="s">
        <v>111</v>
      </c>
      <c r="L17" s="40" t="s">
        <v>3914</v>
      </c>
      <c r="M17" s="204"/>
      <c r="N17" s="30" t="s">
        <v>124</v>
      </c>
      <c r="O17" s="15" t="s">
        <v>1585</v>
      </c>
      <c r="P17" s="15" t="s">
        <v>82</v>
      </c>
      <c r="Q17" s="16" t="s">
        <v>1594</v>
      </c>
      <c r="R17" s="15" t="s">
        <v>60</v>
      </c>
      <c r="S17" s="15" t="s">
        <v>48</v>
      </c>
      <c r="T17" s="15" t="s">
        <v>42</v>
      </c>
      <c r="U17" s="227"/>
      <c r="V17" s="227"/>
      <c r="W17" s="227"/>
      <c r="X17" s="227"/>
    </row>
    <row r="18" spans="1:24" ht="62.5" x14ac:dyDescent="0.35">
      <c r="A18" s="43" t="s">
        <v>116</v>
      </c>
      <c r="B18" s="179">
        <v>112</v>
      </c>
      <c r="C18" s="39" t="s">
        <v>209</v>
      </c>
      <c r="D18" s="39" t="s">
        <v>210</v>
      </c>
      <c r="E18" s="39" t="s">
        <v>211</v>
      </c>
      <c r="F18" s="39" t="s">
        <v>212</v>
      </c>
      <c r="G18" s="40" t="s">
        <v>213</v>
      </c>
      <c r="H18" s="40" t="s">
        <v>214</v>
      </c>
      <c r="I18" s="40" t="s">
        <v>215</v>
      </c>
      <c r="J18" s="40" t="s">
        <v>215</v>
      </c>
      <c r="K18" s="46" t="s">
        <v>111</v>
      </c>
      <c r="L18" s="40" t="s">
        <v>3920</v>
      </c>
      <c r="M18" s="204">
        <v>58</v>
      </c>
      <c r="N18" s="30" t="s">
        <v>124</v>
      </c>
      <c r="O18" s="15" t="s">
        <v>1587</v>
      </c>
      <c r="P18" s="15"/>
      <c r="Q18" s="12" t="s">
        <v>112</v>
      </c>
      <c r="R18" s="15" t="s">
        <v>60</v>
      </c>
      <c r="S18" s="15" t="s">
        <v>48</v>
      </c>
      <c r="T18" s="15" t="s">
        <v>42</v>
      </c>
      <c r="U18" s="227"/>
      <c r="V18" s="227"/>
      <c r="W18" s="227"/>
      <c r="X18" s="227"/>
    </row>
    <row r="19" spans="1:24" ht="125" x14ac:dyDescent="0.35">
      <c r="A19" s="43" t="s">
        <v>116</v>
      </c>
      <c r="B19" s="179">
        <v>115</v>
      </c>
      <c r="C19" s="39" t="s">
        <v>216</v>
      </c>
      <c r="D19" s="39" t="s">
        <v>217</v>
      </c>
      <c r="E19" s="39" t="s">
        <v>218</v>
      </c>
      <c r="F19" s="39" t="s">
        <v>219</v>
      </c>
      <c r="G19" s="40" t="s">
        <v>220</v>
      </c>
      <c r="H19" s="40" t="s">
        <v>221</v>
      </c>
      <c r="I19" s="40" t="s">
        <v>222</v>
      </c>
      <c r="J19" s="40" t="s">
        <v>222</v>
      </c>
      <c r="K19" s="46" t="s">
        <v>116</v>
      </c>
      <c r="L19" s="40" t="s">
        <v>2743</v>
      </c>
      <c r="M19" s="204">
        <v>272</v>
      </c>
      <c r="N19" s="30" t="s">
        <v>124</v>
      </c>
      <c r="O19" s="15" t="s">
        <v>1585</v>
      </c>
      <c r="P19" s="15" t="s">
        <v>78</v>
      </c>
      <c r="Q19" s="12" t="s">
        <v>1595</v>
      </c>
      <c r="R19" s="15" t="s">
        <v>60</v>
      </c>
      <c r="S19" s="15" t="s">
        <v>48</v>
      </c>
      <c r="T19" s="15" t="s">
        <v>42</v>
      </c>
      <c r="U19" s="227"/>
      <c r="V19" s="227"/>
      <c r="W19" s="227"/>
      <c r="X19" s="227"/>
    </row>
    <row r="20" spans="1:24" ht="100" x14ac:dyDescent="0.35">
      <c r="A20" s="43" t="s">
        <v>116</v>
      </c>
      <c r="B20" s="180">
        <v>116</v>
      </c>
      <c r="C20" s="39" t="s">
        <v>223</v>
      </c>
      <c r="D20" s="39" t="s">
        <v>224</v>
      </c>
      <c r="E20" s="39" t="s">
        <v>225</v>
      </c>
      <c r="F20" s="39" t="s">
        <v>226</v>
      </c>
      <c r="G20" s="40" t="s">
        <v>162</v>
      </c>
      <c r="H20" s="40" t="s">
        <v>163</v>
      </c>
      <c r="I20" s="40" t="s">
        <v>227</v>
      </c>
      <c r="J20" s="40" t="s">
        <v>227</v>
      </c>
      <c r="K20" s="46" t="s">
        <v>111</v>
      </c>
      <c r="L20" s="40" t="s">
        <v>3914</v>
      </c>
      <c r="M20" s="204"/>
      <c r="N20" s="30" t="s">
        <v>124</v>
      </c>
      <c r="O20" s="15" t="s">
        <v>1585</v>
      </c>
      <c r="P20" s="15" t="s">
        <v>78</v>
      </c>
      <c r="Q20" s="12" t="s">
        <v>1596</v>
      </c>
      <c r="R20" s="15" t="s">
        <v>60</v>
      </c>
      <c r="S20" s="15" t="s">
        <v>48</v>
      </c>
      <c r="T20" s="15" t="s">
        <v>42</v>
      </c>
      <c r="U20" s="227"/>
      <c r="V20" s="227"/>
      <c r="W20" s="227"/>
      <c r="X20" s="227"/>
    </row>
    <row r="21" spans="1:24" ht="325" x14ac:dyDescent="0.35">
      <c r="A21" s="43" t="s">
        <v>116</v>
      </c>
      <c r="B21" s="180">
        <v>123</v>
      </c>
      <c r="C21" s="39" t="s">
        <v>229</v>
      </c>
      <c r="D21" s="39" t="s">
        <v>230</v>
      </c>
      <c r="E21" s="39" t="s">
        <v>228</v>
      </c>
      <c r="F21" s="39" t="s">
        <v>231</v>
      </c>
      <c r="G21" s="40" t="s">
        <v>232</v>
      </c>
      <c r="H21" s="40" t="s">
        <v>233</v>
      </c>
      <c r="I21" s="40" t="s">
        <v>234</v>
      </c>
      <c r="J21" s="40" t="s">
        <v>234</v>
      </c>
      <c r="K21" s="46" t="s">
        <v>111</v>
      </c>
      <c r="L21" s="40" t="s">
        <v>3914</v>
      </c>
      <c r="M21" s="204"/>
      <c r="N21" s="30" t="s">
        <v>124</v>
      </c>
      <c r="O21" s="15" t="s">
        <v>1585</v>
      </c>
      <c r="P21" s="15" t="s">
        <v>82</v>
      </c>
      <c r="Q21" s="16" t="s">
        <v>1597</v>
      </c>
      <c r="R21" s="15" t="s">
        <v>60</v>
      </c>
      <c r="S21" s="15" t="s">
        <v>48</v>
      </c>
      <c r="T21" s="15" t="s">
        <v>42</v>
      </c>
      <c r="U21" s="227"/>
      <c r="V21" s="227"/>
      <c r="W21" s="227"/>
      <c r="X21" s="227"/>
    </row>
    <row r="22" spans="1:24" ht="325" x14ac:dyDescent="0.35">
      <c r="A22" s="43" t="s">
        <v>116</v>
      </c>
      <c r="B22" s="180">
        <v>126</v>
      </c>
      <c r="C22" s="39" t="s">
        <v>235</v>
      </c>
      <c r="D22" s="39" t="s">
        <v>236</v>
      </c>
      <c r="E22" s="39" t="s">
        <v>228</v>
      </c>
      <c r="F22" s="39" t="s">
        <v>237</v>
      </c>
      <c r="G22" s="40" t="s">
        <v>238</v>
      </c>
      <c r="H22" s="40" t="s">
        <v>239</v>
      </c>
      <c r="I22" s="40" t="s">
        <v>240</v>
      </c>
      <c r="J22" s="40" t="s">
        <v>240</v>
      </c>
      <c r="K22" s="46" t="s">
        <v>111</v>
      </c>
      <c r="L22" s="40" t="s">
        <v>3914</v>
      </c>
      <c r="M22" s="204"/>
      <c r="N22" s="30" t="s">
        <v>124</v>
      </c>
      <c r="O22" s="15" t="s">
        <v>1585</v>
      </c>
      <c r="P22" s="15" t="s">
        <v>82</v>
      </c>
      <c r="Q22" s="16" t="s">
        <v>1598</v>
      </c>
      <c r="R22" s="15" t="s">
        <v>60</v>
      </c>
      <c r="S22" s="15" t="s">
        <v>48</v>
      </c>
      <c r="T22" s="15" t="s">
        <v>42</v>
      </c>
      <c r="U22" s="227"/>
      <c r="V22" s="227"/>
      <c r="W22" s="227"/>
      <c r="X22" s="227"/>
    </row>
    <row r="23" spans="1:24" ht="325" x14ac:dyDescent="0.35">
      <c r="A23" s="43" t="s">
        <v>116</v>
      </c>
      <c r="B23" s="180">
        <v>127</v>
      </c>
      <c r="C23" s="39" t="s">
        <v>241</v>
      </c>
      <c r="D23" s="39" t="s">
        <v>242</v>
      </c>
      <c r="E23" s="39" t="s">
        <v>228</v>
      </c>
      <c r="F23" s="39" t="s">
        <v>243</v>
      </c>
      <c r="G23" s="40" t="s">
        <v>244</v>
      </c>
      <c r="H23" s="40" t="s">
        <v>16324</v>
      </c>
      <c r="I23" s="40" t="s">
        <v>245</v>
      </c>
      <c r="J23" s="40" t="s">
        <v>245</v>
      </c>
      <c r="K23" s="46" t="s">
        <v>116</v>
      </c>
      <c r="L23" s="40" t="s">
        <v>2305</v>
      </c>
      <c r="M23" s="204">
        <v>56</v>
      </c>
      <c r="N23" s="30" t="s">
        <v>124</v>
      </c>
      <c r="O23" s="15" t="s">
        <v>1585</v>
      </c>
      <c r="P23" s="15" t="s">
        <v>82</v>
      </c>
      <c r="Q23" s="16" t="s">
        <v>1599</v>
      </c>
      <c r="R23" s="15" t="s">
        <v>60</v>
      </c>
      <c r="S23" s="15" t="s">
        <v>48</v>
      </c>
      <c r="T23" s="15" t="s">
        <v>42</v>
      </c>
      <c r="U23" s="227"/>
      <c r="V23" s="227"/>
      <c r="W23" s="227"/>
      <c r="X23" s="227"/>
    </row>
    <row r="24" spans="1:24" ht="400" x14ac:dyDescent="0.35">
      <c r="A24" s="43" t="s">
        <v>116</v>
      </c>
      <c r="B24" s="180">
        <v>134</v>
      </c>
      <c r="C24" s="39" t="s">
        <v>246</v>
      </c>
      <c r="D24" s="39" t="s">
        <v>247</v>
      </c>
      <c r="E24" s="39" t="s">
        <v>248</v>
      </c>
      <c r="F24" s="39" t="s">
        <v>249</v>
      </c>
      <c r="G24" s="40" t="s">
        <v>250</v>
      </c>
      <c r="H24" s="40" t="s">
        <v>251</v>
      </c>
      <c r="I24" s="40" t="s">
        <v>252</v>
      </c>
      <c r="J24" s="40" t="s">
        <v>252</v>
      </c>
      <c r="K24" s="46" t="s">
        <v>111</v>
      </c>
      <c r="L24" s="40" t="s">
        <v>2281</v>
      </c>
      <c r="M24" s="204">
        <v>50</v>
      </c>
      <c r="N24" s="30" t="s">
        <v>124</v>
      </c>
      <c r="O24" s="15" t="s">
        <v>1585</v>
      </c>
      <c r="P24" s="15" t="s">
        <v>82</v>
      </c>
      <c r="Q24" s="12" t="s">
        <v>1600</v>
      </c>
      <c r="R24" s="15" t="s">
        <v>60</v>
      </c>
      <c r="S24" s="15" t="s">
        <v>48</v>
      </c>
      <c r="T24" s="15" t="s">
        <v>42</v>
      </c>
      <c r="U24" s="227"/>
      <c r="V24" s="227"/>
      <c r="W24" s="227"/>
      <c r="X24" s="227"/>
    </row>
    <row r="25" spans="1:24" ht="325" x14ac:dyDescent="0.35">
      <c r="A25" s="43" t="s">
        <v>116</v>
      </c>
      <c r="B25" s="180">
        <v>135</v>
      </c>
      <c r="C25" s="39" t="s">
        <v>253</v>
      </c>
      <c r="D25" s="39" t="s">
        <v>254</v>
      </c>
      <c r="E25" s="39" t="s">
        <v>228</v>
      </c>
      <c r="F25" s="39" t="s">
        <v>255</v>
      </c>
      <c r="G25" s="40" t="s">
        <v>256</v>
      </c>
      <c r="H25" s="40" t="s">
        <v>257</v>
      </c>
      <c r="I25" s="40" t="s">
        <v>258</v>
      </c>
      <c r="J25" s="40" t="s">
        <v>258</v>
      </c>
      <c r="K25" s="46" t="s">
        <v>111</v>
      </c>
      <c r="L25" s="40" t="s">
        <v>3914</v>
      </c>
      <c r="M25" s="204"/>
      <c r="N25" s="30" t="s">
        <v>124</v>
      </c>
      <c r="O25" s="15" t="s">
        <v>1585</v>
      </c>
      <c r="P25" s="15" t="s">
        <v>82</v>
      </c>
      <c r="Q25" s="12" t="s">
        <v>1601</v>
      </c>
      <c r="R25" s="15" t="s">
        <v>60</v>
      </c>
      <c r="S25" s="15" t="s">
        <v>48</v>
      </c>
      <c r="T25" s="15" t="s">
        <v>42</v>
      </c>
      <c r="U25" s="227"/>
      <c r="V25" s="227"/>
      <c r="W25" s="227"/>
      <c r="X25" s="227"/>
    </row>
    <row r="26" spans="1:24" ht="150" x14ac:dyDescent="0.35">
      <c r="A26" s="43" t="s">
        <v>116</v>
      </c>
      <c r="B26" s="179">
        <v>144</v>
      </c>
      <c r="C26" s="39" t="s">
        <v>259</v>
      </c>
      <c r="D26" s="39" t="s">
        <v>260</v>
      </c>
      <c r="E26" s="39" t="s">
        <v>261</v>
      </c>
      <c r="F26" s="39" t="s">
        <v>262</v>
      </c>
      <c r="G26" s="40" t="s">
        <v>263</v>
      </c>
      <c r="H26" s="40" t="s">
        <v>2976</v>
      </c>
      <c r="I26" s="40" t="s">
        <v>264</v>
      </c>
      <c r="J26" s="40" t="s">
        <v>264</v>
      </c>
      <c r="K26" s="46" t="s">
        <v>111</v>
      </c>
      <c r="L26" s="40" t="s">
        <v>3914</v>
      </c>
      <c r="M26" s="204"/>
      <c r="N26" s="30" t="s">
        <v>124</v>
      </c>
      <c r="O26" s="15" t="s">
        <v>1587</v>
      </c>
      <c r="P26" s="15"/>
      <c r="Q26" s="12" t="s">
        <v>112</v>
      </c>
      <c r="R26" s="15" t="s">
        <v>60</v>
      </c>
      <c r="S26" s="15" t="s">
        <v>48</v>
      </c>
      <c r="T26" s="15" t="s">
        <v>42</v>
      </c>
      <c r="U26" s="227"/>
      <c r="V26" s="227"/>
      <c r="W26" s="227"/>
      <c r="X26" s="227"/>
    </row>
    <row r="27" spans="1:24" ht="62.5" x14ac:dyDescent="0.35">
      <c r="A27" s="43" t="s">
        <v>116</v>
      </c>
      <c r="B27" s="179">
        <v>161</v>
      </c>
      <c r="C27" s="39" t="s">
        <v>265</v>
      </c>
      <c r="D27" s="39" t="s">
        <v>266</v>
      </c>
      <c r="E27" s="39" t="s">
        <v>267</v>
      </c>
      <c r="F27" s="39" t="s">
        <v>268</v>
      </c>
      <c r="G27" s="40" t="s">
        <v>269</v>
      </c>
      <c r="H27" s="40" t="s">
        <v>270</v>
      </c>
      <c r="I27" s="40" t="s">
        <v>271</v>
      </c>
      <c r="J27" s="40" t="s">
        <v>271</v>
      </c>
      <c r="K27" s="46" t="s">
        <v>111</v>
      </c>
      <c r="L27" s="40" t="s">
        <v>3916</v>
      </c>
      <c r="M27" s="204" t="s">
        <v>3914</v>
      </c>
      <c r="N27" s="30" t="s">
        <v>124</v>
      </c>
      <c r="O27" s="15" t="s">
        <v>1587</v>
      </c>
      <c r="P27" s="15"/>
      <c r="Q27" s="12" t="s">
        <v>112</v>
      </c>
      <c r="R27" s="15" t="s">
        <v>60</v>
      </c>
      <c r="S27" s="15" t="s">
        <v>48</v>
      </c>
      <c r="T27" s="15" t="s">
        <v>42</v>
      </c>
      <c r="U27" s="227"/>
      <c r="V27" s="227"/>
      <c r="W27" s="227"/>
      <c r="X27" s="227"/>
    </row>
    <row r="28" spans="1:24" ht="87.5" x14ac:dyDescent="0.35">
      <c r="A28" s="43" t="s">
        <v>116</v>
      </c>
      <c r="B28" s="179">
        <v>199</v>
      </c>
      <c r="C28" s="39" t="s">
        <v>272</v>
      </c>
      <c r="D28" s="39" t="s">
        <v>273</v>
      </c>
      <c r="E28" s="39" t="s">
        <v>274</v>
      </c>
      <c r="F28" s="39" t="s">
        <v>275</v>
      </c>
      <c r="G28" s="40" t="s">
        <v>276</v>
      </c>
      <c r="H28" s="40" t="s">
        <v>277</v>
      </c>
      <c r="I28" s="40" t="s">
        <v>278</v>
      </c>
      <c r="J28" s="40" t="s">
        <v>278</v>
      </c>
      <c r="K28" s="46" t="s">
        <v>111</v>
      </c>
      <c r="L28" s="40" t="s">
        <v>3914</v>
      </c>
      <c r="M28" s="204"/>
      <c r="N28" s="30" t="s">
        <v>124</v>
      </c>
      <c r="O28" s="15" t="s">
        <v>1585</v>
      </c>
      <c r="P28" s="15" t="s">
        <v>74</v>
      </c>
      <c r="Q28" s="12" t="s">
        <v>1602</v>
      </c>
      <c r="R28" s="15" t="s">
        <v>60</v>
      </c>
      <c r="S28" s="15" t="s">
        <v>48</v>
      </c>
      <c r="T28" s="15" t="s">
        <v>42</v>
      </c>
      <c r="U28" s="227"/>
      <c r="V28" s="227"/>
      <c r="W28" s="227"/>
      <c r="X28" s="227"/>
    </row>
    <row r="29" spans="1:24" ht="87.5" x14ac:dyDescent="0.35">
      <c r="A29" s="43" t="s">
        <v>116</v>
      </c>
      <c r="B29" s="179">
        <v>200</v>
      </c>
      <c r="C29" s="39" t="s">
        <v>279</v>
      </c>
      <c r="D29" s="39" t="s">
        <v>280</v>
      </c>
      <c r="E29" s="39" t="s">
        <v>274</v>
      </c>
      <c r="F29" s="39" t="s">
        <v>275</v>
      </c>
      <c r="G29" s="40" t="s">
        <v>281</v>
      </c>
      <c r="H29" s="40" t="s">
        <v>282</v>
      </c>
      <c r="I29" s="40" t="s">
        <v>283</v>
      </c>
      <c r="J29" s="40" t="s">
        <v>283</v>
      </c>
      <c r="K29" s="46" t="s">
        <v>111</v>
      </c>
      <c r="L29" s="40" t="s">
        <v>3914</v>
      </c>
      <c r="M29" s="204"/>
      <c r="N29" s="30" t="s">
        <v>124</v>
      </c>
      <c r="O29" s="15" t="s">
        <v>1585</v>
      </c>
      <c r="P29" s="15" t="s">
        <v>74</v>
      </c>
      <c r="Q29" s="12" t="s">
        <v>1602</v>
      </c>
      <c r="R29" s="15" t="s">
        <v>60</v>
      </c>
      <c r="S29" s="15" t="s">
        <v>48</v>
      </c>
      <c r="T29" s="15" t="s">
        <v>42</v>
      </c>
      <c r="U29" s="227"/>
      <c r="V29" s="227"/>
      <c r="W29" s="227"/>
      <c r="X29" s="227"/>
    </row>
    <row r="30" spans="1:24" ht="87.5" x14ac:dyDescent="0.35">
      <c r="A30" s="43" t="s">
        <v>116</v>
      </c>
      <c r="B30" s="179">
        <v>202</v>
      </c>
      <c r="C30" s="39" t="s">
        <v>284</v>
      </c>
      <c r="D30" s="39" t="s">
        <v>285</v>
      </c>
      <c r="E30" s="39" t="s">
        <v>274</v>
      </c>
      <c r="F30" s="39" t="s">
        <v>275</v>
      </c>
      <c r="G30" s="40" t="s">
        <v>286</v>
      </c>
      <c r="H30" s="40" t="s">
        <v>287</v>
      </c>
      <c r="I30" s="40" t="s">
        <v>288</v>
      </c>
      <c r="J30" s="40" t="s">
        <v>288</v>
      </c>
      <c r="K30" s="46" t="s">
        <v>111</v>
      </c>
      <c r="L30" s="40" t="s">
        <v>3914</v>
      </c>
      <c r="M30" s="204"/>
      <c r="N30" s="30" t="s">
        <v>124</v>
      </c>
      <c r="O30" s="15" t="s">
        <v>1585</v>
      </c>
      <c r="P30" s="15" t="s">
        <v>74</v>
      </c>
      <c r="Q30" s="12" t="s">
        <v>1602</v>
      </c>
      <c r="R30" s="15" t="s">
        <v>60</v>
      </c>
      <c r="S30" s="15" t="s">
        <v>48</v>
      </c>
      <c r="T30" s="15" t="s">
        <v>42</v>
      </c>
      <c r="U30" s="227"/>
      <c r="V30" s="227"/>
      <c r="W30" s="227"/>
      <c r="X30" s="227"/>
    </row>
    <row r="31" spans="1:24" ht="137.5" x14ac:dyDescent="0.35">
      <c r="A31" s="43" t="s">
        <v>116</v>
      </c>
      <c r="B31" s="179">
        <v>203</v>
      </c>
      <c r="C31" s="39" t="s">
        <v>289</v>
      </c>
      <c r="D31" s="39" t="s">
        <v>290</v>
      </c>
      <c r="E31" s="39" t="s">
        <v>291</v>
      </c>
      <c r="F31" s="39" t="s">
        <v>292</v>
      </c>
      <c r="G31" s="40" t="s">
        <v>162</v>
      </c>
      <c r="H31" s="40" t="s">
        <v>163</v>
      </c>
      <c r="I31" s="40" t="s">
        <v>293</v>
      </c>
      <c r="J31" s="40" t="s">
        <v>293</v>
      </c>
      <c r="K31" s="46" t="s">
        <v>111</v>
      </c>
      <c r="L31" s="40" t="s">
        <v>3914</v>
      </c>
      <c r="M31" s="204"/>
      <c r="N31" s="30" t="s">
        <v>124</v>
      </c>
      <c r="O31" s="15" t="s">
        <v>1585</v>
      </c>
      <c r="P31" s="15" t="s">
        <v>74</v>
      </c>
      <c r="Q31" s="12" t="s">
        <v>1602</v>
      </c>
      <c r="R31" s="15" t="s">
        <v>60</v>
      </c>
      <c r="S31" s="15" t="s">
        <v>48</v>
      </c>
      <c r="T31" s="15" t="s">
        <v>42</v>
      </c>
      <c r="U31" s="227"/>
      <c r="V31" s="227"/>
      <c r="W31" s="227"/>
      <c r="X31" s="227"/>
    </row>
    <row r="32" spans="1:24" ht="100" x14ac:dyDescent="0.35">
      <c r="A32" s="43" t="s">
        <v>111</v>
      </c>
      <c r="B32" s="179">
        <v>204</v>
      </c>
      <c r="C32" s="39" t="s">
        <v>294</v>
      </c>
      <c r="D32" s="39" t="s">
        <v>295</v>
      </c>
      <c r="E32" s="39" t="s">
        <v>296</v>
      </c>
      <c r="F32" s="39" t="s">
        <v>297</v>
      </c>
      <c r="G32" s="40" t="s">
        <v>298</v>
      </c>
      <c r="H32" s="40" t="s">
        <v>299</v>
      </c>
      <c r="I32" s="40" t="s">
        <v>300</v>
      </c>
      <c r="J32" s="40" t="s">
        <v>301</v>
      </c>
      <c r="K32" s="46" t="s">
        <v>116</v>
      </c>
      <c r="L32" s="40" t="s">
        <v>3919</v>
      </c>
      <c r="M32" s="204">
        <v>171</v>
      </c>
      <c r="N32" s="12" t="s">
        <v>302</v>
      </c>
      <c r="O32" s="15" t="s">
        <v>1585</v>
      </c>
      <c r="P32" s="15" t="s">
        <v>78</v>
      </c>
      <c r="Q32" s="12" t="s">
        <v>1698</v>
      </c>
      <c r="R32" s="15" t="s">
        <v>60</v>
      </c>
      <c r="S32" s="15"/>
      <c r="T32" s="15"/>
      <c r="U32" s="227"/>
      <c r="V32" s="227"/>
      <c r="W32" s="227"/>
      <c r="X32" s="227"/>
    </row>
    <row r="33" spans="1:24" ht="100" x14ac:dyDescent="0.35">
      <c r="A33" s="43" t="s">
        <v>111</v>
      </c>
      <c r="B33" s="179">
        <v>205</v>
      </c>
      <c r="C33" s="39" t="s">
        <v>303</v>
      </c>
      <c r="D33" s="39" t="s">
        <v>304</v>
      </c>
      <c r="E33" s="39" t="s">
        <v>305</v>
      </c>
      <c r="F33" s="39" t="s">
        <v>306</v>
      </c>
      <c r="G33" s="40" t="s">
        <v>307</v>
      </c>
      <c r="H33" s="40" t="s">
        <v>308</v>
      </c>
      <c r="I33" s="40" t="s">
        <v>309</v>
      </c>
      <c r="J33" s="40" t="s">
        <v>310</v>
      </c>
      <c r="K33" s="46" t="s">
        <v>111</v>
      </c>
      <c r="L33" s="40" t="s">
        <v>3914</v>
      </c>
      <c r="M33" s="204"/>
      <c r="N33" s="12" t="s">
        <v>302</v>
      </c>
      <c r="O33" s="15" t="s">
        <v>1585</v>
      </c>
      <c r="P33" s="15" t="s">
        <v>78</v>
      </c>
      <c r="Q33" s="12" t="s">
        <v>1699</v>
      </c>
      <c r="R33" s="15" t="s">
        <v>60</v>
      </c>
      <c r="S33" s="15"/>
      <c r="T33" s="15"/>
      <c r="U33" s="227"/>
      <c r="V33" s="227"/>
      <c r="W33" s="227"/>
      <c r="X33" s="227"/>
    </row>
    <row r="34" spans="1:24" ht="100" x14ac:dyDescent="0.35">
      <c r="A34" s="43" t="s">
        <v>111</v>
      </c>
      <c r="B34" s="179">
        <v>206</v>
      </c>
      <c r="C34" s="39" t="s">
        <v>311</v>
      </c>
      <c r="D34" s="39" t="s">
        <v>312</v>
      </c>
      <c r="E34" s="39" t="s">
        <v>305</v>
      </c>
      <c r="F34" s="39" t="s">
        <v>306</v>
      </c>
      <c r="G34" s="40" t="s">
        <v>313</v>
      </c>
      <c r="H34" s="40" t="s">
        <v>314</v>
      </c>
      <c r="I34" s="40" t="s">
        <v>315</v>
      </c>
      <c r="J34" s="40" t="s">
        <v>316</v>
      </c>
      <c r="K34" s="46" t="s">
        <v>111</v>
      </c>
      <c r="L34" s="40" t="s">
        <v>3914</v>
      </c>
      <c r="M34" s="204"/>
      <c r="N34" s="12" t="s">
        <v>302</v>
      </c>
      <c r="O34" s="15" t="s">
        <v>1585</v>
      </c>
      <c r="P34" s="15" t="s">
        <v>78</v>
      </c>
      <c r="Q34" s="12" t="s">
        <v>1700</v>
      </c>
      <c r="R34" s="15" t="s">
        <v>60</v>
      </c>
      <c r="S34" s="15"/>
      <c r="T34" s="15"/>
      <c r="U34" s="227"/>
      <c r="V34" s="227"/>
      <c r="W34" s="227"/>
      <c r="X34" s="227"/>
    </row>
    <row r="35" spans="1:24" ht="100" x14ac:dyDescent="0.35">
      <c r="A35" s="43" t="s">
        <v>111</v>
      </c>
      <c r="B35" s="179">
        <v>207</v>
      </c>
      <c r="C35" s="39" t="s">
        <v>317</v>
      </c>
      <c r="D35" s="39" t="s">
        <v>318</v>
      </c>
      <c r="E35" s="39" t="s">
        <v>305</v>
      </c>
      <c r="F35" s="39" t="s">
        <v>306</v>
      </c>
      <c r="G35" s="40" t="s">
        <v>319</v>
      </c>
      <c r="H35" s="40" t="s">
        <v>314</v>
      </c>
      <c r="I35" s="40" t="s">
        <v>320</v>
      </c>
      <c r="J35" s="40" t="s">
        <v>321</v>
      </c>
      <c r="K35" s="46" t="s">
        <v>111</v>
      </c>
      <c r="L35" s="40" t="s">
        <v>3914</v>
      </c>
      <c r="M35" s="204"/>
      <c r="N35" s="12" t="s">
        <v>302</v>
      </c>
      <c r="O35" s="15" t="s">
        <v>1585</v>
      </c>
      <c r="P35" s="15" t="s">
        <v>78</v>
      </c>
      <c r="Q35" s="12" t="s">
        <v>1701</v>
      </c>
      <c r="R35" s="15" t="s">
        <v>60</v>
      </c>
      <c r="S35" s="15"/>
      <c r="T35" s="15"/>
      <c r="U35" s="227"/>
      <c r="V35" s="227"/>
      <c r="W35" s="227"/>
      <c r="X35" s="227"/>
    </row>
    <row r="36" spans="1:24" ht="125" x14ac:dyDescent="0.35">
      <c r="A36" s="43" t="s">
        <v>111</v>
      </c>
      <c r="B36" s="179">
        <v>208</v>
      </c>
      <c r="C36" s="39" t="s">
        <v>322</v>
      </c>
      <c r="D36" s="39" t="s">
        <v>323</v>
      </c>
      <c r="E36" s="39" t="s">
        <v>324</v>
      </c>
      <c r="F36" s="39" t="s">
        <v>325</v>
      </c>
      <c r="G36" s="40" t="s">
        <v>326</v>
      </c>
      <c r="H36" s="40" t="s">
        <v>16325</v>
      </c>
      <c r="I36" s="40" t="s">
        <v>327</v>
      </c>
      <c r="J36" s="40" t="s">
        <v>328</v>
      </c>
      <c r="K36" s="46" t="s">
        <v>116</v>
      </c>
      <c r="L36" s="40" t="s">
        <v>3914</v>
      </c>
      <c r="M36" s="204"/>
      <c r="N36" s="12" t="s">
        <v>302</v>
      </c>
      <c r="O36" s="15" t="s">
        <v>1585</v>
      </c>
      <c r="P36" s="15" t="s">
        <v>78</v>
      </c>
      <c r="Q36" s="12" t="s">
        <v>1702</v>
      </c>
      <c r="R36" s="15" t="s">
        <v>60</v>
      </c>
      <c r="S36" s="15"/>
      <c r="T36" s="15"/>
      <c r="U36" s="227"/>
      <c r="V36" s="227"/>
      <c r="W36" s="227"/>
      <c r="X36" s="227"/>
    </row>
    <row r="37" spans="1:24" ht="112.5" x14ac:dyDescent="0.35">
      <c r="A37" s="43" t="s">
        <v>111</v>
      </c>
      <c r="B37" s="179">
        <v>273</v>
      </c>
      <c r="C37" s="39" t="s">
        <v>332</v>
      </c>
      <c r="D37" s="39" t="s">
        <v>333</v>
      </c>
      <c r="E37" s="39" t="s">
        <v>334</v>
      </c>
      <c r="F37" s="39" t="s">
        <v>335</v>
      </c>
      <c r="G37" s="40" t="s">
        <v>336</v>
      </c>
      <c r="H37" s="40" t="s">
        <v>337</v>
      </c>
      <c r="I37" s="40" t="s">
        <v>338</v>
      </c>
      <c r="J37" s="40" t="s">
        <v>339</v>
      </c>
      <c r="K37" s="46" t="s">
        <v>111</v>
      </c>
      <c r="L37" s="40" t="s">
        <v>3914</v>
      </c>
      <c r="M37" s="204"/>
      <c r="N37" s="12" t="s">
        <v>3835</v>
      </c>
      <c r="O37" s="15"/>
      <c r="P37" s="15"/>
      <c r="Q37" s="12"/>
      <c r="R37" s="15"/>
      <c r="S37" s="15"/>
      <c r="T37" s="15"/>
      <c r="U37" s="227"/>
      <c r="V37" s="227"/>
      <c r="W37" s="227"/>
      <c r="X37" s="227"/>
    </row>
    <row r="38" spans="1:24" ht="100" x14ac:dyDescent="0.35">
      <c r="A38" s="43" t="s">
        <v>111</v>
      </c>
      <c r="B38" s="179">
        <v>352</v>
      </c>
      <c r="C38" s="39" t="s">
        <v>340</v>
      </c>
      <c r="D38" s="39" t="s">
        <v>341</v>
      </c>
      <c r="E38" s="39" t="s">
        <v>342</v>
      </c>
      <c r="F38" s="39" t="s">
        <v>343</v>
      </c>
      <c r="G38" s="40" t="s">
        <v>344</v>
      </c>
      <c r="H38" s="40" t="s">
        <v>345</v>
      </c>
      <c r="I38" s="40" t="s">
        <v>346</v>
      </c>
      <c r="J38" s="40" t="s">
        <v>347</v>
      </c>
      <c r="K38" s="46" t="s">
        <v>111</v>
      </c>
      <c r="L38" s="40" t="s">
        <v>3914</v>
      </c>
      <c r="M38" s="204"/>
      <c r="N38" s="12" t="s">
        <v>3835</v>
      </c>
      <c r="O38" s="15"/>
      <c r="P38" s="15"/>
      <c r="Q38" s="12"/>
      <c r="R38" s="15"/>
      <c r="S38" s="15"/>
      <c r="T38" s="15"/>
      <c r="U38" s="227"/>
      <c r="V38" s="227"/>
      <c r="W38" s="227"/>
      <c r="X38" s="227"/>
    </row>
    <row r="39" spans="1:24" ht="150" x14ac:dyDescent="0.35">
      <c r="A39" s="43" t="s">
        <v>111</v>
      </c>
      <c r="B39" s="179">
        <v>357</v>
      </c>
      <c r="C39" s="39" t="s">
        <v>348</v>
      </c>
      <c r="D39" s="39" t="s">
        <v>349</v>
      </c>
      <c r="E39" s="39" t="s">
        <v>350</v>
      </c>
      <c r="F39" s="39" t="s">
        <v>351</v>
      </c>
      <c r="G39" s="40" t="s">
        <v>352</v>
      </c>
      <c r="H39" s="40" t="s">
        <v>353</v>
      </c>
      <c r="I39" s="40" t="s">
        <v>354</v>
      </c>
      <c r="J39" s="40" t="s">
        <v>355</v>
      </c>
      <c r="K39" s="46" t="s">
        <v>111</v>
      </c>
      <c r="L39" s="40" t="s">
        <v>3914</v>
      </c>
      <c r="M39" s="204"/>
      <c r="N39" s="12" t="s">
        <v>3835</v>
      </c>
      <c r="O39" s="15"/>
      <c r="P39" s="15"/>
      <c r="Q39" s="12"/>
      <c r="R39" s="15"/>
      <c r="S39" s="15"/>
      <c r="T39" s="15"/>
      <c r="U39" s="227"/>
      <c r="V39" s="227"/>
      <c r="W39" s="227"/>
      <c r="X39" s="227"/>
    </row>
    <row r="40" spans="1:24" ht="100" x14ac:dyDescent="0.35">
      <c r="A40" s="43" t="s">
        <v>111</v>
      </c>
      <c r="B40" s="180">
        <v>370</v>
      </c>
      <c r="C40" s="39" t="s">
        <v>356</v>
      </c>
      <c r="D40" s="39" t="s">
        <v>357</v>
      </c>
      <c r="E40" s="39" t="s">
        <v>358</v>
      </c>
      <c r="F40" s="39" t="s">
        <v>359</v>
      </c>
      <c r="G40" s="40" t="s">
        <v>360</v>
      </c>
      <c r="H40" s="40" t="s">
        <v>361</v>
      </c>
      <c r="I40" s="40" t="s">
        <v>362</v>
      </c>
      <c r="J40" s="40" t="s">
        <v>363</v>
      </c>
      <c r="K40" s="46" t="s">
        <v>116</v>
      </c>
      <c r="L40" s="40" t="s">
        <v>3914</v>
      </c>
      <c r="M40" s="204"/>
      <c r="N40" s="12" t="s">
        <v>3835</v>
      </c>
      <c r="O40" s="15"/>
      <c r="P40" s="15"/>
      <c r="Q40" s="12"/>
      <c r="R40" s="15"/>
      <c r="S40" s="15"/>
      <c r="T40" s="15"/>
      <c r="U40" s="227"/>
      <c r="V40" s="227"/>
      <c r="W40" s="227"/>
      <c r="X40" s="227"/>
    </row>
    <row r="41" spans="1:24" ht="100" x14ac:dyDescent="0.35">
      <c r="A41" s="43" t="s">
        <v>111</v>
      </c>
      <c r="B41" s="180">
        <v>373</v>
      </c>
      <c r="C41" s="39" t="s">
        <v>365</v>
      </c>
      <c r="D41" s="39" t="s">
        <v>366</v>
      </c>
      <c r="E41" s="39" t="s">
        <v>367</v>
      </c>
      <c r="F41" s="39" t="s">
        <v>368</v>
      </c>
      <c r="G41" s="40" t="s">
        <v>369</v>
      </c>
      <c r="H41" s="40" t="s">
        <v>370</v>
      </c>
      <c r="I41" s="40" t="s">
        <v>371</v>
      </c>
      <c r="J41" s="40" t="s">
        <v>372</v>
      </c>
      <c r="K41" s="46" t="s">
        <v>111</v>
      </c>
      <c r="L41" s="40" t="s">
        <v>3914</v>
      </c>
      <c r="M41" s="204"/>
      <c r="N41" s="12" t="s">
        <v>3835</v>
      </c>
      <c r="O41" s="15"/>
      <c r="P41" s="15"/>
      <c r="Q41" s="12"/>
      <c r="R41" s="15"/>
      <c r="S41" s="15"/>
      <c r="T41" s="15"/>
      <c r="U41" s="227"/>
      <c r="V41" s="227"/>
      <c r="W41" s="227"/>
      <c r="X41" s="227"/>
    </row>
    <row r="42" spans="1:24" ht="100" x14ac:dyDescent="0.35">
      <c r="A42" s="43" t="s">
        <v>111</v>
      </c>
      <c r="B42" s="179">
        <v>375</v>
      </c>
      <c r="C42" s="39" t="s">
        <v>373</v>
      </c>
      <c r="D42" s="39" t="s">
        <v>374</v>
      </c>
      <c r="E42" s="39" t="s">
        <v>375</v>
      </c>
      <c r="F42" s="39" t="s">
        <v>376</v>
      </c>
      <c r="G42" s="40" t="s">
        <v>377</v>
      </c>
      <c r="H42" s="40" t="s">
        <v>378</v>
      </c>
      <c r="I42" s="40" t="s">
        <v>379</v>
      </c>
      <c r="J42" s="40" t="s">
        <v>380</v>
      </c>
      <c r="K42" s="46" t="s">
        <v>116</v>
      </c>
      <c r="L42" s="40" t="s">
        <v>3921</v>
      </c>
      <c r="M42" s="204">
        <v>13</v>
      </c>
      <c r="N42" s="12" t="s">
        <v>3835</v>
      </c>
      <c r="O42" s="15"/>
      <c r="P42" s="15"/>
      <c r="Q42" s="12"/>
      <c r="R42" s="15"/>
      <c r="S42" s="15"/>
      <c r="T42" s="15"/>
      <c r="U42" s="227"/>
      <c r="V42" s="227"/>
      <c r="W42" s="227"/>
      <c r="X42" s="227"/>
    </row>
    <row r="43" spans="1:24" ht="100" x14ac:dyDescent="0.35">
      <c r="A43" s="43" t="s">
        <v>111</v>
      </c>
      <c r="B43" s="179">
        <v>376</v>
      </c>
      <c r="C43" s="39" t="s">
        <v>381</v>
      </c>
      <c r="D43" s="39" t="s">
        <v>382</v>
      </c>
      <c r="E43" s="39" t="s">
        <v>383</v>
      </c>
      <c r="F43" s="39" t="s">
        <v>384</v>
      </c>
      <c r="G43" s="40" t="s">
        <v>385</v>
      </c>
      <c r="H43" s="40" t="s">
        <v>386</v>
      </c>
      <c r="I43" s="40" t="s">
        <v>387</v>
      </c>
      <c r="J43" s="40" t="s">
        <v>388</v>
      </c>
      <c r="K43" s="46" t="s">
        <v>116</v>
      </c>
      <c r="L43" s="40" t="s">
        <v>3917</v>
      </c>
      <c r="M43" s="204">
        <v>140</v>
      </c>
      <c r="N43" s="12" t="s">
        <v>3835</v>
      </c>
      <c r="O43" s="15"/>
      <c r="P43" s="15"/>
      <c r="Q43" s="12"/>
      <c r="R43" s="15"/>
      <c r="S43" s="15"/>
      <c r="T43" s="15"/>
      <c r="U43" s="227"/>
      <c r="V43" s="227"/>
      <c r="W43" s="227"/>
      <c r="X43" s="227"/>
    </row>
    <row r="44" spans="1:24" ht="100" x14ac:dyDescent="0.35">
      <c r="A44" s="43" t="s">
        <v>111</v>
      </c>
      <c r="B44" s="179">
        <v>386</v>
      </c>
      <c r="C44" s="39" t="s">
        <v>389</v>
      </c>
      <c r="D44" s="39" t="s">
        <v>390</v>
      </c>
      <c r="E44" s="39" t="s">
        <v>391</v>
      </c>
      <c r="F44" s="39" t="s">
        <v>392</v>
      </c>
      <c r="G44" s="40" t="s">
        <v>393</v>
      </c>
      <c r="H44" s="40" t="s">
        <v>394</v>
      </c>
      <c r="I44" s="40" t="s">
        <v>395</v>
      </c>
      <c r="J44" s="40" t="s">
        <v>396</v>
      </c>
      <c r="K44" s="46" t="s">
        <v>116</v>
      </c>
      <c r="L44" s="40" t="s">
        <v>3914</v>
      </c>
      <c r="M44" s="204"/>
      <c r="N44" s="12" t="s">
        <v>302</v>
      </c>
      <c r="O44" s="15" t="s">
        <v>1585</v>
      </c>
      <c r="P44" s="12" t="s">
        <v>1668</v>
      </c>
      <c r="Q44" s="12" t="s">
        <v>1703</v>
      </c>
      <c r="R44" s="15" t="s">
        <v>60</v>
      </c>
      <c r="S44" s="15" t="s">
        <v>48</v>
      </c>
      <c r="T44" s="15"/>
      <c r="U44" s="227"/>
      <c r="V44" s="227"/>
      <c r="W44" s="227"/>
      <c r="X44" s="227"/>
    </row>
    <row r="45" spans="1:24" ht="100" x14ac:dyDescent="0.35">
      <c r="A45" s="43" t="s">
        <v>111</v>
      </c>
      <c r="B45" s="179">
        <v>388</v>
      </c>
      <c r="C45" s="39" t="s">
        <v>398</v>
      </c>
      <c r="D45" s="39" t="s">
        <v>399</v>
      </c>
      <c r="E45" s="39" t="s">
        <v>400</v>
      </c>
      <c r="F45" s="39" t="s">
        <v>401</v>
      </c>
      <c r="G45" s="40" t="s">
        <v>402</v>
      </c>
      <c r="H45" s="40" t="s">
        <v>403</v>
      </c>
      <c r="I45" s="40" t="s">
        <v>404</v>
      </c>
      <c r="J45" s="40" t="s">
        <v>405</v>
      </c>
      <c r="K45" s="46" t="s">
        <v>116</v>
      </c>
      <c r="L45" s="40" t="s">
        <v>3922</v>
      </c>
      <c r="M45" s="204">
        <v>97</v>
      </c>
      <c r="N45" s="12" t="s">
        <v>302</v>
      </c>
      <c r="O45" s="15" t="s">
        <v>1585</v>
      </c>
      <c r="P45" s="15" t="s">
        <v>78</v>
      </c>
      <c r="Q45" s="12" t="s">
        <v>1704</v>
      </c>
      <c r="R45" s="260"/>
      <c r="S45" s="15" t="s">
        <v>48</v>
      </c>
      <c r="T45" s="15"/>
      <c r="U45" s="15" t="s">
        <v>2883</v>
      </c>
      <c r="V45" s="15" t="s">
        <v>16071</v>
      </c>
      <c r="W45" s="12" t="s">
        <v>16072</v>
      </c>
      <c r="X45" s="15">
        <v>2.1</v>
      </c>
    </row>
    <row r="46" spans="1:24" ht="100" x14ac:dyDescent="0.35">
      <c r="A46" s="43" t="s">
        <v>111</v>
      </c>
      <c r="B46" s="179">
        <v>389</v>
      </c>
      <c r="C46" s="39" t="s">
        <v>406</v>
      </c>
      <c r="D46" s="39" t="s">
        <v>407</v>
      </c>
      <c r="E46" s="39" t="s">
        <v>408</v>
      </c>
      <c r="F46" s="39" t="s">
        <v>409</v>
      </c>
      <c r="G46" s="40" t="s">
        <v>410</v>
      </c>
      <c r="H46" s="40" t="s">
        <v>2988</v>
      </c>
      <c r="I46" s="40" t="s">
        <v>411</v>
      </c>
      <c r="J46" s="40" t="s">
        <v>412</v>
      </c>
      <c r="K46" s="46" t="s">
        <v>116</v>
      </c>
      <c r="L46" s="40" t="s">
        <v>3926</v>
      </c>
      <c r="M46" s="204">
        <v>310</v>
      </c>
      <c r="N46" s="12" t="s">
        <v>302</v>
      </c>
      <c r="O46" s="15" t="s">
        <v>1585</v>
      </c>
      <c r="P46" s="15" t="s">
        <v>78</v>
      </c>
      <c r="Q46" s="12" t="s">
        <v>1705</v>
      </c>
      <c r="R46" s="15" t="s">
        <v>60</v>
      </c>
      <c r="S46" s="15" t="s">
        <v>48</v>
      </c>
      <c r="T46" s="15"/>
      <c r="U46" s="227"/>
      <c r="V46" s="227"/>
      <c r="W46" s="227"/>
      <c r="X46" s="227"/>
    </row>
    <row r="47" spans="1:24" ht="276.5" x14ac:dyDescent="0.35">
      <c r="A47" s="43" t="s">
        <v>111</v>
      </c>
      <c r="B47" s="179">
        <v>399</v>
      </c>
      <c r="C47" s="39" t="s">
        <v>413</v>
      </c>
      <c r="D47" s="39" t="s">
        <v>414</v>
      </c>
      <c r="E47" s="39" t="s">
        <v>415</v>
      </c>
      <c r="F47" s="39" t="s">
        <v>416</v>
      </c>
      <c r="G47" s="40" t="s">
        <v>417</v>
      </c>
      <c r="H47" s="40" t="s">
        <v>418</v>
      </c>
      <c r="I47" s="40" t="s">
        <v>419</v>
      </c>
      <c r="J47" s="40" t="s">
        <v>420</v>
      </c>
      <c r="K47" s="46" t="s">
        <v>116</v>
      </c>
      <c r="L47" s="40" t="s">
        <v>3914</v>
      </c>
      <c r="M47" s="204"/>
      <c r="N47" s="12" t="s">
        <v>302</v>
      </c>
      <c r="O47" s="15" t="s">
        <v>1585</v>
      </c>
      <c r="P47" s="15" t="s">
        <v>78</v>
      </c>
      <c r="Q47" s="16" t="s">
        <v>16291</v>
      </c>
      <c r="R47" s="15" t="s">
        <v>60</v>
      </c>
      <c r="S47" s="15" t="s">
        <v>48</v>
      </c>
      <c r="T47" s="15"/>
      <c r="U47" s="227" t="s">
        <v>2883</v>
      </c>
      <c r="V47" s="227" t="s">
        <v>3951</v>
      </c>
      <c r="W47" s="228" t="s">
        <v>4161</v>
      </c>
      <c r="X47" s="227">
        <v>2</v>
      </c>
    </row>
    <row r="48" spans="1:24" ht="313.5" x14ac:dyDescent="0.35">
      <c r="A48" s="43" t="s">
        <v>111</v>
      </c>
      <c r="B48" s="179">
        <v>401</v>
      </c>
      <c r="C48" s="39" t="s">
        <v>422</v>
      </c>
      <c r="D48" s="39" t="s">
        <v>423</v>
      </c>
      <c r="E48" s="39" t="s">
        <v>424</v>
      </c>
      <c r="F48" s="39" t="s">
        <v>425</v>
      </c>
      <c r="G48" s="40" t="s">
        <v>426</v>
      </c>
      <c r="H48" s="40" t="s">
        <v>16326</v>
      </c>
      <c r="I48" s="40" t="s">
        <v>428</v>
      </c>
      <c r="J48" s="40" t="s">
        <v>429</v>
      </c>
      <c r="K48" s="46" t="s">
        <v>116</v>
      </c>
      <c r="L48" s="40" t="s">
        <v>3914</v>
      </c>
      <c r="M48" s="204"/>
      <c r="N48" s="12" t="s">
        <v>302</v>
      </c>
      <c r="O48" s="15" t="s">
        <v>1585</v>
      </c>
      <c r="P48" s="15" t="s">
        <v>78</v>
      </c>
      <c r="Q48" s="16" t="s">
        <v>16292</v>
      </c>
      <c r="R48" s="15" t="s">
        <v>60</v>
      </c>
      <c r="S48" s="15" t="s">
        <v>48</v>
      </c>
      <c r="T48" s="15"/>
      <c r="U48" s="227" t="s">
        <v>2883</v>
      </c>
      <c r="V48" s="227" t="s">
        <v>3951</v>
      </c>
      <c r="W48" s="228" t="s">
        <v>4161</v>
      </c>
      <c r="X48" s="227">
        <v>2</v>
      </c>
    </row>
    <row r="49" spans="1:24" ht="313.5" x14ac:dyDescent="0.35">
      <c r="A49" s="43" t="s">
        <v>111</v>
      </c>
      <c r="B49" s="179">
        <v>403</v>
      </c>
      <c r="C49" s="39" t="s">
        <v>431</v>
      </c>
      <c r="D49" s="39" t="s">
        <v>432</v>
      </c>
      <c r="E49" s="39" t="s">
        <v>424</v>
      </c>
      <c r="F49" s="39" t="s">
        <v>425</v>
      </c>
      <c r="G49" s="40" t="s">
        <v>433</v>
      </c>
      <c r="H49" s="40" t="s">
        <v>16327</v>
      </c>
      <c r="I49" s="40" t="s">
        <v>435</v>
      </c>
      <c r="J49" s="40" t="s">
        <v>436</v>
      </c>
      <c r="K49" s="46" t="s">
        <v>116</v>
      </c>
      <c r="L49" s="40" t="s">
        <v>3914</v>
      </c>
      <c r="M49" s="204"/>
      <c r="N49" s="12" t="s">
        <v>302</v>
      </c>
      <c r="O49" s="15" t="s">
        <v>1585</v>
      </c>
      <c r="P49" s="15" t="s">
        <v>78</v>
      </c>
      <c r="Q49" s="16" t="s">
        <v>16293</v>
      </c>
      <c r="R49" s="15" t="s">
        <v>60</v>
      </c>
      <c r="S49" s="15" t="s">
        <v>48</v>
      </c>
      <c r="T49" s="15"/>
      <c r="U49" s="227" t="s">
        <v>2883</v>
      </c>
      <c r="V49" s="227" t="s">
        <v>3951</v>
      </c>
      <c r="W49" s="228" t="s">
        <v>4161</v>
      </c>
      <c r="X49" s="227">
        <v>2</v>
      </c>
    </row>
    <row r="50" spans="1:24" ht="276" x14ac:dyDescent="0.35">
      <c r="A50" s="43" t="s">
        <v>111</v>
      </c>
      <c r="B50" s="179">
        <v>416</v>
      </c>
      <c r="C50" s="39" t="s">
        <v>438</v>
      </c>
      <c r="D50" s="39" t="s">
        <v>439</v>
      </c>
      <c r="E50" s="39" t="s">
        <v>440</v>
      </c>
      <c r="F50" s="39" t="s">
        <v>441</v>
      </c>
      <c r="G50" s="40" t="s">
        <v>442</v>
      </c>
      <c r="H50" s="40" t="s">
        <v>443</v>
      </c>
      <c r="I50" s="40" t="s">
        <v>444</v>
      </c>
      <c r="J50" s="40" t="s">
        <v>445</v>
      </c>
      <c r="K50" s="46" t="s">
        <v>116</v>
      </c>
      <c r="L50" s="40" t="s">
        <v>3914</v>
      </c>
      <c r="M50" s="204"/>
      <c r="N50" s="12" t="s">
        <v>302</v>
      </c>
      <c r="O50" s="15" t="s">
        <v>1585</v>
      </c>
      <c r="P50" s="15" t="s">
        <v>78</v>
      </c>
      <c r="Q50" s="16" t="s">
        <v>16294</v>
      </c>
      <c r="R50" s="15" t="s">
        <v>60</v>
      </c>
      <c r="S50" s="15" t="s">
        <v>48</v>
      </c>
      <c r="T50" s="15"/>
      <c r="U50" s="227" t="s">
        <v>2883</v>
      </c>
      <c r="V50" s="227" t="s">
        <v>3951</v>
      </c>
      <c r="W50" s="228" t="s">
        <v>4161</v>
      </c>
      <c r="X50" s="227">
        <v>2</v>
      </c>
    </row>
    <row r="51" spans="1:24" ht="313.5" x14ac:dyDescent="0.35">
      <c r="A51" s="43" t="s">
        <v>111</v>
      </c>
      <c r="B51" s="179">
        <v>420</v>
      </c>
      <c r="C51" s="39" t="s">
        <v>447</v>
      </c>
      <c r="D51" s="39" t="s">
        <v>448</v>
      </c>
      <c r="E51" s="39" t="s">
        <v>449</v>
      </c>
      <c r="F51" s="39" t="s">
        <v>450</v>
      </c>
      <c r="G51" s="40" t="s">
        <v>451</v>
      </c>
      <c r="H51" s="40" t="s">
        <v>452</v>
      </c>
      <c r="I51" s="40" t="s">
        <v>453</v>
      </c>
      <c r="J51" s="40" t="s">
        <v>454</v>
      </c>
      <c r="K51" s="46" t="s">
        <v>116</v>
      </c>
      <c r="L51" s="40" t="s">
        <v>3914</v>
      </c>
      <c r="M51" s="204"/>
      <c r="N51" s="12" t="s">
        <v>302</v>
      </c>
      <c r="O51" s="15" t="s">
        <v>1585</v>
      </c>
      <c r="P51" s="15" t="s">
        <v>78</v>
      </c>
      <c r="Q51" s="16" t="s">
        <v>16295</v>
      </c>
      <c r="R51" s="15"/>
      <c r="S51" s="15" t="s">
        <v>48</v>
      </c>
      <c r="T51" s="15"/>
      <c r="U51" s="227" t="s">
        <v>2883</v>
      </c>
      <c r="V51" s="227" t="s">
        <v>3951</v>
      </c>
      <c r="W51" s="228" t="s">
        <v>4161</v>
      </c>
      <c r="X51" s="227">
        <v>2</v>
      </c>
    </row>
    <row r="52" spans="1:24" ht="301" x14ac:dyDescent="0.35">
      <c r="A52" s="43" t="s">
        <v>111</v>
      </c>
      <c r="B52" s="179">
        <v>422</v>
      </c>
      <c r="C52" s="39" t="s">
        <v>456</v>
      </c>
      <c r="D52" s="39" t="s">
        <v>457</v>
      </c>
      <c r="E52" s="39" t="s">
        <v>449</v>
      </c>
      <c r="F52" s="39" t="s">
        <v>458</v>
      </c>
      <c r="G52" s="40" t="s">
        <v>459</v>
      </c>
      <c r="H52" s="40" t="s">
        <v>460</v>
      </c>
      <c r="I52" s="40" t="s">
        <v>461</v>
      </c>
      <c r="J52" s="40" t="s">
        <v>462</v>
      </c>
      <c r="K52" s="46" t="s">
        <v>116</v>
      </c>
      <c r="L52" s="40" t="s">
        <v>3914</v>
      </c>
      <c r="M52" s="204"/>
      <c r="N52" s="12" t="s">
        <v>302</v>
      </c>
      <c r="O52" s="15" t="s">
        <v>1585</v>
      </c>
      <c r="P52" s="15" t="s">
        <v>78</v>
      </c>
      <c r="Q52" s="16" t="s">
        <v>16296</v>
      </c>
      <c r="R52" s="15"/>
      <c r="S52" s="15" t="s">
        <v>48</v>
      </c>
      <c r="T52" s="15"/>
      <c r="U52" s="227" t="s">
        <v>2883</v>
      </c>
      <c r="V52" s="227" t="s">
        <v>3951</v>
      </c>
      <c r="W52" s="228" t="s">
        <v>4161</v>
      </c>
      <c r="X52" s="227">
        <v>2</v>
      </c>
    </row>
    <row r="53" spans="1:24" ht="288.5" x14ac:dyDescent="0.35">
      <c r="A53" s="43" t="s">
        <v>111</v>
      </c>
      <c r="B53" s="179">
        <v>424</v>
      </c>
      <c r="C53" s="39" t="s">
        <v>464</v>
      </c>
      <c r="D53" s="39" t="s">
        <v>465</v>
      </c>
      <c r="E53" s="39" t="s">
        <v>466</v>
      </c>
      <c r="F53" s="39" t="s">
        <v>467</v>
      </c>
      <c r="G53" s="40" t="s">
        <v>468</v>
      </c>
      <c r="H53" s="40" t="s">
        <v>16328</v>
      </c>
      <c r="I53" s="40" t="s">
        <v>470</v>
      </c>
      <c r="J53" s="40" t="s">
        <v>471</v>
      </c>
      <c r="K53" s="46" t="s">
        <v>116</v>
      </c>
      <c r="L53" s="40" t="s">
        <v>3914</v>
      </c>
      <c r="M53" s="204"/>
      <c r="N53" s="12" t="s">
        <v>302</v>
      </c>
      <c r="O53" s="15" t="s">
        <v>1585</v>
      </c>
      <c r="P53" s="15" t="s">
        <v>78</v>
      </c>
      <c r="Q53" s="16" t="s">
        <v>16297</v>
      </c>
      <c r="R53" s="15"/>
      <c r="S53" s="15" t="s">
        <v>48</v>
      </c>
      <c r="T53" s="15"/>
      <c r="U53" s="227" t="s">
        <v>2883</v>
      </c>
      <c r="V53" s="227" t="s">
        <v>3951</v>
      </c>
      <c r="W53" s="228" t="s">
        <v>4161</v>
      </c>
      <c r="X53" s="227">
        <v>2</v>
      </c>
    </row>
    <row r="54" spans="1:24" ht="100" x14ac:dyDescent="0.35">
      <c r="A54" s="43" t="s">
        <v>111</v>
      </c>
      <c r="B54" s="179">
        <v>600</v>
      </c>
      <c r="C54" s="39" t="s">
        <v>473</v>
      </c>
      <c r="D54" s="39" t="s">
        <v>474</v>
      </c>
      <c r="E54" s="39" t="s">
        <v>475</v>
      </c>
      <c r="F54" s="39" t="s">
        <v>476</v>
      </c>
      <c r="G54" s="40" t="s">
        <v>477</v>
      </c>
      <c r="H54" s="40" t="s">
        <v>478</v>
      </c>
      <c r="I54" s="40" t="s">
        <v>479</v>
      </c>
      <c r="J54" s="40" t="s">
        <v>480</v>
      </c>
      <c r="K54" s="46" t="s">
        <v>111</v>
      </c>
      <c r="L54" s="40" t="s">
        <v>3914</v>
      </c>
      <c r="M54" s="204"/>
      <c r="N54" s="12" t="s">
        <v>3835</v>
      </c>
      <c r="O54" s="15"/>
      <c r="P54" s="15"/>
      <c r="Q54" s="12"/>
      <c r="R54" s="15"/>
      <c r="S54" s="15"/>
      <c r="T54" s="15"/>
      <c r="U54" s="227"/>
      <c r="V54" s="227"/>
      <c r="W54" s="227"/>
      <c r="X54" s="227"/>
    </row>
    <row r="55" spans="1:24" ht="100" x14ac:dyDescent="0.35">
      <c r="A55" s="43" t="s">
        <v>111</v>
      </c>
      <c r="B55" s="179">
        <v>601</v>
      </c>
      <c r="C55" s="39" t="s">
        <v>481</v>
      </c>
      <c r="D55" s="39" t="s">
        <v>482</v>
      </c>
      <c r="E55" s="39" t="s">
        <v>483</v>
      </c>
      <c r="F55" s="39" t="s">
        <v>484</v>
      </c>
      <c r="G55" s="40" t="s">
        <v>485</v>
      </c>
      <c r="H55" s="40" t="s">
        <v>486</v>
      </c>
      <c r="I55" s="40" t="s">
        <v>487</v>
      </c>
      <c r="J55" s="40" t="s">
        <v>488</v>
      </c>
      <c r="K55" s="46" t="s">
        <v>111</v>
      </c>
      <c r="L55" s="40" t="s">
        <v>3914</v>
      </c>
      <c r="M55" s="204"/>
      <c r="N55" s="12" t="s">
        <v>3835</v>
      </c>
      <c r="O55" s="15"/>
      <c r="P55" s="15"/>
      <c r="Q55" s="12"/>
      <c r="R55" s="15"/>
      <c r="S55" s="15"/>
      <c r="T55" s="15"/>
      <c r="U55" s="227"/>
      <c r="V55" s="227"/>
      <c r="W55" s="227"/>
      <c r="X55" s="227"/>
    </row>
    <row r="56" spans="1:24" ht="112.5" x14ac:dyDescent="0.35">
      <c r="A56" s="43" t="s">
        <v>111</v>
      </c>
      <c r="B56" s="179">
        <v>612</v>
      </c>
      <c r="C56" s="39" t="s">
        <v>489</v>
      </c>
      <c r="D56" s="39" t="s">
        <v>490</v>
      </c>
      <c r="E56" s="39" t="s">
        <v>491</v>
      </c>
      <c r="F56" s="39" t="s">
        <v>492</v>
      </c>
      <c r="G56" s="40" t="s">
        <v>493</v>
      </c>
      <c r="H56" s="40" t="s">
        <v>494</v>
      </c>
      <c r="I56" s="40" t="s">
        <v>495</v>
      </c>
      <c r="J56" s="40" t="s">
        <v>496</v>
      </c>
      <c r="K56" s="46" t="s">
        <v>111</v>
      </c>
      <c r="L56" s="40" t="s">
        <v>3914</v>
      </c>
      <c r="M56" s="204"/>
      <c r="N56" s="12" t="s">
        <v>3835</v>
      </c>
      <c r="O56" s="15"/>
      <c r="P56" s="15"/>
      <c r="Q56" s="12"/>
      <c r="R56" s="15"/>
      <c r="S56" s="15"/>
      <c r="T56" s="15"/>
      <c r="U56" s="227"/>
      <c r="V56" s="227"/>
      <c r="W56" s="227"/>
      <c r="X56" s="227"/>
    </row>
    <row r="57" spans="1:24" ht="100" x14ac:dyDescent="0.35">
      <c r="A57" s="43" t="s">
        <v>111</v>
      </c>
      <c r="B57" s="179">
        <v>613</v>
      </c>
      <c r="C57" s="39" t="s">
        <v>497</v>
      </c>
      <c r="D57" s="39" t="s">
        <v>498</v>
      </c>
      <c r="E57" s="39" t="s">
        <v>499</v>
      </c>
      <c r="F57" s="39" t="s">
        <v>500</v>
      </c>
      <c r="G57" s="40" t="s">
        <v>501</v>
      </c>
      <c r="H57" s="40" t="s">
        <v>502</v>
      </c>
      <c r="I57" s="40" t="s">
        <v>503</v>
      </c>
      <c r="J57" s="40" t="s">
        <v>504</v>
      </c>
      <c r="K57" s="46" t="s">
        <v>116</v>
      </c>
      <c r="L57" s="40" t="s">
        <v>3923</v>
      </c>
      <c r="M57" s="204">
        <v>33</v>
      </c>
      <c r="N57" s="12" t="s">
        <v>3835</v>
      </c>
      <c r="O57" s="15"/>
      <c r="P57" s="15"/>
      <c r="Q57" s="12"/>
      <c r="R57" s="15"/>
      <c r="S57" s="15"/>
      <c r="T57" s="15"/>
      <c r="U57" s="227"/>
      <c r="V57" s="227"/>
      <c r="W57" s="227"/>
      <c r="X57" s="227"/>
    </row>
    <row r="58" spans="1:24" ht="100" x14ac:dyDescent="0.35">
      <c r="A58" s="43" t="s">
        <v>111</v>
      </c>
      <c r="B58" s="179">
        <v>614</v>
      </c>
      <c r="C58" s="39" t="s">
        <v>505</v>
      </c>
      <c r="D58" s="39" t="s">
        <v>506</v>
      </c>
      <c r="E58" s="39" t="s">
        <v>507</v>
      </c>
      <c r="F58" s="39" t="s">
        <v>508</v>
      </c>
      <c r="G58" s="40" t="s">
        <v>509</v>
      </c>
      <c r="H58" s="40" t="s">
        <v>2989</v>
      </c>
      <c r="I58" s="40" t="s">
        <v>510</v>
      </c>
      <c r="J58" s="40" t="s">
        <v>511</v>
      </c>
      <c r="K58" s="46" t="s">
        <v>116</v>
      </c>
      <c r="L58" s="40" t="s">
        <v>3924</v>
      </c>
      <c r="M58" s="204">
        <v>34</v>
      </c>
      <c r="N58" s="12" t="s">
        <v>3835</v>
      </c>
      <c r="O58" s="15"/>
      <c r="P58" s="15"/>
      <c r="Q58" s="12"/>
      <c r="R58" s="15"/>
      <c r="S58" s="15"/>
      <c r="T58" s="15"/>
      <c r="U58" s="227"/>
      <c r="V58" s="227"/>
      <c r="W58" s="227"/>
      <c r="X58" s="227"/>
    </row>
    <row r="59" spans="1:24" ht="100" x14ac:dyDescent="0.35">
      <c r="A59" s="43" t="s">
        <v>111</v>
      </c>
      <c r="B59" s="179">
        <v>615</v>
      </c>
      <c r="C59" s="39" t="s">
        <v>512</v>
      </c>
      <c r="D59" s="39" t="s">
        <v>513</v>
      </c>
      <c r="E59" s="39" t="s">
        <v>514</v>
      </c>
      <c r="F59" s="39" t="s">
        <v>515</v>
      </c>
      <c r="G59" s="40" t="s">
        <v>516</v>
      </c>
      <c r="H59" s="40" t="s">
        <v>517</v>
      </c>
      <c r="I59" s="40" t="s">
        <v>518</v>
      </c>
      <c r="J59" s="40" t="s">
        <v>519</v>
      </c>
      <c r="K59" s="46" t="s">
        <v>116</v>
      </c>
      <c r="L59" s="40" t="s">
        <v>3914</v>
      </c>
      <c r="M59" s="204"/>
      <c r="N59" s="12" t="s">
        <v>3835</v>
      </c>
      <c r="O59" s="15"/>
      <c r="P59" s="15"/>
      <c r="Q59" s="12"/>
      <c r="R59" s="15"/>
      <c r="S59" s="15"/>
      <c r="T59" s="15"/>
      <c r="U59" s="227"/>
      <c r="V59" s="227"/>
      <c r="W59" s="227"/>
      <c r="X59" s="227"/>
    </row>
    <row r="60" spans="1:24" ht="100" x14ac:dyDescent="0.35">
      <c r="A60" s="43" t="s">
        <v>111</v>
      </c>
      <c r="B60" s="179">
        <v>617</v>
      </c>
      <c r="C60" s="39" t="s">
        <v>521</v>
      </c>
      <c r="D60" s="39" t="s">
        <v>522</v>
      </c>
      <c r="E60" s="39" t="s">
        <v>523</v>
      </c>
      <c r="F60" s="39" t="s">
        <v>524</v>
      </c>
      <c r="G60" s="40" t="s">
        <v>525</v>
      </c>
      <c r="H60" s="40" t="s">
        <v>526</v>
      </c>
      <c r="I60" s="40" t="s">
        <v>527</v>
      </c>
      <c r="J60" s="40" t="s">
        <v>528</v>
      </c>
      <c r="K60" s="46" t="s">
        <v>111</v>
      </c>
      <c r="L60" s="40" t="s">
        <v>3914</v>
      </c>
      <c r="M60" s="204"/>
      <c r="N60" s="12" t="s">
        <v>3835</v>
      </c>
      <c r="O60" s="15"/>
      <c r="P60" s="15"/>
      <c r="Q60" s="12"/>
      <c r="R60" s="15"/>
      <c r="S60" s="15"/>
      <c r="T60" s="15"/>
      <c r="U60" s="227"/>
      <c r="V60" s="227"/>
      <c r="W60" s="227"/>
      <c r="X60" s="227"/>
    </row>
    <row r="61" spans="1:24" ht="100" x14ac:dyDescent="0.35">
      <c r="A61" s="43" t="s">
        <v>111</v>
      </c>
      <c r="B61" s="179">
        <v>618</v>
      </c>
      <c r="C61" s="39" t="s">
        <v>529</v>
      </c>
      <c r="D61" s="39" t="s">
        <v>530</v>
      </c>
      <c r="E61" s="39" t="s">
        <v>483</v>
      </c>
      <c r="F61" s="39" t="s">
        <v>531</v>
      </c>
      <c r="G61" s="40" t="s">
        <v>532</v>
      </c>
      <c r="H61" s="40" t="s">
        <v>533</v>
      </c>
      <c r="I61" s="40" t="s">
        <v>534</v>
      </c>
      <c r="J61" s="40" t="s">
        <v>535</v>
      </c>
      <c r="K61" s="46" t="s">
        <v>111</v>
      </c>
      <c r="L61" s="40" t="s">
        <v>3914</v>
      </c>
      <c r="M61" s="204"/>
      <c r="N61" s="12" t="s">
        <v>3835</v>
      </c>
      <c r="O61" s="15"/>
      <c r="P61" s="15"/>
      <c r="Q61" s="12"/>
      <c r="R61" s="15"/>
      <c r="S61" s="15"/>
      <c r="T61" s="15"/>
      <c r="U61" s="227"/>
      <c r="V61" s="227"/>
      <c r="W61" s="227"/>
      <c r="X61" s="227"/>
    </row>
    <row r="62" spans="1:24" ht="125" x14ac:dyDescent="0.35">
      <c r="A62" s="43" t="s">
        <v>116</v>
      </c>
      <c r="B62" s="179">
        <v>789</v>
      </c>
      <c r="C62" s="39" t="s">
        <v>544</v>
      </c>
      <c r="D62" s="39" t="s">
        <v>545</v>
      </c>
      <c r="E62" s="39" t="s">
        <v>546</v>
      </c>
      <c r="F62" s="39" t="s">
        <v>547</v>
      </c>
      <c r="G62" s="40" t="s">
        <v>548</v>
      </c>
      <c r="H62" s="40" t="s">
        <v>549</v>
      </c>
      <c r="I62" s="40" t="s">
        <v>550</v>
      </c>
      <c r="J62" s="40" t="s">
        <v>551</v>
      </c>
      <c r="K62" s="46" t="s">
        <v>116</v>
      </c>
      <c r="L62" s="40" t="s">
        <v>3914</v>
      </c>
      <c r="M62" s="204"/>
      <c r="N62" s="30" t="s">
        <v>124</v>
      </c>
      <c r="O62" s="15" t="s">
        <v>1585</v>
      </c>
      <c r="P62" s="15" t="s">
        <v>78</v>
      </c>
      <c r="Q62" s="12" t="s">
        <v>1606</v>
      </c>
      <c r="R62" s="15" t="s">
        <v>60</v>
      </c>
      <c r="S62" s="15" t="s">
        <v>48</v>
      </c>
      <c r="T62" s="15" t="s">
        <v>42</v>
      </c>
      <c r="U62" s="227"/>
      <c r="V62" s="227"/>
      <c r="W62" s="227"/>
      <c r="X62" s="227"/>
    </row>
    <row r="63" spans="1:24" ht="125" x14ac:dyDescent="0.35">
      <c r="A63" s="43" t="s">
        <v>111</v>
      </c>
      <c r="B63" s="179">
        <v>791</v>
      </c>
      <c r="C63" s="39" t="s">
        <v>553</v>
      </c>
      <c r="D63" s="39" t="s">
        <v>554</v>
      </c>
      <c r="E63" s="39" t="s">
        <v>555</v>
      </c>
      <c r="F63" s="39" t="s">
        <v>556</v>
      </c>
      <c r="G63" s="40" t="s">
        <v>557</v>
      </c>
      <c r="H63" s="40" t="s">
        <v>558</v>
      </c>
      <c r="I63" s="40" t="s">
        <v>559</v>
      </c>
      <c r="J63" s="40" t="s">
        <v>560</v>
      </c>
      <c r="K63" s="46" t="s">
        <v>116</v>
      </c>
      <c r="L63" s="40" t="s">
        <v>3914</v>
      </c>
      <c r="M63" s="204"/>
      <c r="N63" s="12" t="s">
        <v>3835</v>
      </c>
      <c r="O63" s="15"/>
      <c r="P63" s="15"/>
      <c r="Q63" s="12"/>
      <c r="R63" s="15"/>
      <c r="S63" s="15"/>
      <c r="T63" s="15"/>
      <c r="U63" s="227"/>
      <c r="V63" s="227"/>
      <c r="W63" s="227"/>
      <c r="X63" s="227"/>
    </row>
    <row r="64" spans="1:24" ht="100" x14ac:dyDescent="0.35">
      <c r="A64" s="43" t="s">
        <v>111</v>
      </c>
      <c r="B64" s="180">
        <v>879</v>
      </c>
      <c r="C64" s="39" t="s">
        <v>563</v>
      </c>
      <c r="D64" s="39" t="s">
        <v>564</v>
      </c>
      <c r="E64" s="39" t="s">
        <v>565</v>
      </c>
      <c r="F64" s="39" t="s">
        <v>566</v>
      </c>
      <c r="G64" s="40" t="s">
        <v>567</v>
      </c>
      <c r="H64" s="40" t="s">
        <v>568</v>
      </c>
      <c r="I64" s="40" t="s">
        <v>569</v>
      </c>
      <c r="J64" s="40" t="s">
        <v>570</v>
      </c>
      <c r="K64" s="46" t="s">
        <v>111</v>
      </c>
      <c r="L64" s="40" t="s">
        <v>3914</v>
      </c>
      <c r="M64" s="204"/>
      <c r="N64" s="12" t="s">
        <v>3835</v>
      </c>
      <c r="O64" s="15"/>
      <c r="P64" s="15"/>
      <c r="Q64" s="12"/>
      <c r="R64" s="15"/>
      <c r="S64" s="15"/>
      <c r="T64" s="15"/>
      <c r="U64" s="227"/>
      <c r="V64" s="227"/>
      <c r="W64" s="227"/>
      <c r="X64" s="227"/>
    </row>
    <row r="65" spans="1:24" ht="112.5" x14ac:dyDescent="0.35">
      <c r="A65" s="43" t="s">
        <v>111</v>
      </c>
      <c r="B65" s="180">
        <v>912</v>
      </c>
      <c r="C65" s="39" t="s">
        <v>574</v>
      </c>
      <c r="D65" s="39" t="s">
        <v>575</v>
      </c>
      <c r="E65" s="39" t="s">
        <v>576</v>
      </c>
      <c r="F65" s="39" t="s">
        <v>577</v>
      </c>
      <c r="G65" s="40" t="s">
        <v>578</v>
      </c>
      <c r="H65" s="40" t="s">
        <v>579</v>
      </c>
      <c r="I65" s="40" t="s">
        <v>580</v>
      </c>
      <c r="J65" s="40" t="s">
        <v>581</v>
      </c>
      <c r="K65" s="46" t="s">
        <v>111</v>
      </c>
      <c r="L65" s="40" t="s">
        <v>3914</v>
      </c>
      <c r="M65" s="204"/>
      <c r="N65" s="12" t="s">
        <v>3835</v>
      </c>
      <c r="O65" s="15"/>
      <c r="P65" s="15"/>
      <c r="Q65" s="12"/>
      <c r="R65" s="15"/>
      <c r="S65" s="15"/>
      <c r="T65" s="15"/>
      <c r="U65" s="227"/>
      <c r="V65" s="227"/>
      <c r="W65" s="227"/>
      <c r="X65" s="227"/>
    </row>
    <row r="66" spans="1:24" ht="112.5" x14ac:dyDescent="0.35">
      <c r="A66" s="43" t="s">
        <v>111</v>
      </c>
      <c r="B66" s="180">
        <v>914</v>
      </c>
      <c r="C66" s="39" t="s">
        <v>582</v>
      </c>
      <c r="D66" s="39" t="s">
        <v>583</v>
      </c>
      <c r="E66" s="39" t="s">
        <v>584</v>
      </c>
      <c r="F66" s="39" t="s">
        <v>585</v>
      </c>
      <c r="G66" s="40" t="s">
        <v>586</v>
      </c>
      <c r="H66" s="40" t="s">
        <v>587</v>
      </c>
      <c r="I66" s="40" t="s">
        <v>588</v>
      </c>
      <c r="J66" s="40" t="s">
        <v>589</v>
      </c>
      <c r="K66" s="46" t="s">
        <v>116</v>
      </c>
      <c r="L66" s="40" t="s">
        <v>3925</v>
      </c>
      <c r="M66" s="204">
        <v>41</v>
      </c>
      <c r="N66" s="12" t="s">
        <v>3835</v>
      </c>
      <c r="O66" s="15"/>
      <c r="P66" s="15"/>
      <c r="Q66" s="12"/>
      <c r="R66" s="15"/>
      <c r="S66" s="15"/>
      <c r="T66" s="15"/>
      <c r="U66" s="227"/>
      <c r="V66" s="227"/>
      <c r="W66" s="227"/>
      <c r="X66" s="227"/>
    </row>
    <row r="67" spans="1:24" ht="125" x14ac:dyDescent="0.35">
      <c r="A67" s="43" t="s">
        <v>111</v>
      </c>
      <c r="B67" s="180">
        <v>915</v>
      </c>
      <c r="C67" s="39" t="s">
        <v>590</v>
      </c>
      <c r="D67" s="39" t="s">
        <v>591</v>
      </c>
      <c r="E67" s="39" t="s">
        <v>592</v>
      </c>
      <c r="F67" s="39" t="s">
        <v>593</v>
      </c>
      <c r="G67" s="40" t="s">
        <v>594</v>
      </c>
      <c r="H67" s="40" t="s">
        <v>2990</v>
      </c>
      <c r="I67" s="40" t="s">
        <v>595</v>
      </c>
      <c r="J67" s="40" t="s">
        <v>596</v>
      </c>
      <c r="K67" s="46" t="s">
        <v>116</v>
      </c>
      <c r="L67" s="40" t="s">
        <v>3927</v>
      </c>
      <c r="M67" s="204">
        <v>258</v>
      </c>
      <c r="N67" s="12" t="s">
        <v>3835</v>
      </c>
      <c r="O67" s="15"/>
      <c r="P67" s="15"/>
      <c r="Q67" s="12"/>
      <c r="R67" s="15"/>
      <c r="S67" s="15"/>
      <c r="T67" s="15"/>
      <c r="U67" s="227"/>
      <c r="V67" s="227"/>
      <c r="W67" s="227"/>
      <c r="X67" s="227"/>
    </row>
    <row r="68" spans="1:24" ht="112.5" x14ac:dyDescent="0.35">
      <c r="A68" s="43" t="s">
        <v>111</v>
      </c>
      <c r="B68" s="180">
        <v>916</v>
      </c>
      <c r="C68" s="39" t="s">
        <v>597</v>
      </c>
      <c r="D68" s="39" t="s">
        <v>598</v>
      </c>
      <c r="E68" s="39" t="s">
        <v>599</v>
      </c>
      <c r="F68" s="39" t="s">
        <v>4166</v>
      </c>
      <c r="G68" s="40" t="s">
        <v>600</v>
      </c>
      <c r="H68" s="40" t="s">
        <v>601</v>
      </c>
      <c r="I68" s="40" t="s">
        <v>602</v>
      </c>
      <c r="J68" s="40" t="s">
        <v>603</v>
      </c>
      <c r="K68" s="46" t="s">
        <v>116</v>
      </c>
      <c r="L68" s="40" t="s">
        <v>3928</v>
      </c>
      <c r="M68" s="204">
        <v>303</v>
      </c>
      <c r="N68" s="12" t="s">
        <v>3835</v>
      </c>
      <c r="O68" s="15"/>
      <c r="P68" s="15"/>
      <c r="Q68" s="12"/>
      <c r="R68" s="15"/>
      <c r="S68" s="15"/>
      <c r="T68" s="15"/>
      <c r="U68" s="227"/>
      <c r="V68" s="227"/>
      <c r="W68" s="227"/>
      <c r="X68" s="227"/>
    </row>
    <row r="69" spans="1:24" ht="150" x14ac:dyDescent="0.35">
      <c r="A69" s="43" t="s">
        <v>116</v>
      </c>
      <c r="B69" s="180">
        <v>1002</v>
      </c>
      <c r="C69" s="39" t="s">
        <v>604</v>
      </c>
      <c r="D69" s="39" t="s">
        <v>605</v>
      </c>
      <c r="E69" s="39" t="s">
        <v>606</v>
      </c>
      <c r="F69" s="39" t="s">
        <v>607</v>
      </c>
      <c r="G69" s="40" t="s">
        <v>608</v>
      </c>
      <c r="H69" s="40" t="s">
        <v>609</v>
      </c>
      <c r="I69" s="40" t="s">
        <v>610</v>
      </c>
      <c r="J69" s="40" t="s">
        <v>611</v>
      </c>
      <c r="K69" s="46" t="s">
        <v>111</v>
      </c>
      <c r="L69" s="40" t="s">
        <v>3914</v>
      </c>
      <c r="M69" s="204"/>
      <c r="N69" s="30" t="s">
        <v>124</v>
      </c>
      <c r="O69" s="15" t="s">
        <v>1585</v>
      </c>
      <c r="P69" s="15" t="s">
        <v>84</v>
      </c>
      <c r="Q69" s="12" t="s">
        <v>1610</v>
      </c>
      <c r="R69" s="15" t="s">
        <v>60</v>
      </c>
      <c r="S69" s="15" t="s">
        <v>48</v>
      </c>
      <c r="T69" s="15" t="s">
        <v>42</v>
      </c>
      <c r="U69" s="227"/>
      <c r="V69" s="227"/>
      <c r="W69" s="227"/>
      <c r="X69" s="227"/>
    </row>
    <row r="70" spans="1:24" ht="112.5" x14ac:dyDescent="0.35">
      <c r="A70" s="43" t="s">
        <v>111</v>
      </c>
      <c r="B70" s="180">
        <v>1007</v>
      </c>
      <c r="C70" s="39" t="s">
        <v>3074</v>
      </c>
      <c r="D70" s="39" t="s">
        <v>3075</v>
      </c>
      <c r="E70" s="39" t="s">
        <v>3076</v>
      </c>
      <c r="F70" s="39" t="s">
        <v>3077</v>
      </c>
      <c r="G70" s="40" t="s">
        <v>612</v>
      </c>
      <c r="H70" s="40" t="s">
        <v>613</v>
      </c>
      <c r="I70" s="40" t="s">
        <v>614</v>
      </c>
      <c r="J70" s="40" t="s">
        <v>615</v>
      </c>
      <c r="K70" s="46" t="s">
        <v>111</v>
      </c>
      <c r="L70" s="40" t="s">
        <v>3914</v>
      </c>
      <c r="M70" s="204"/>
      <c r="N70" s="12" t="s">
        <v>302</v>
      </c>
      <c r="O70" s="15" t="s">
        <v>1585</v>
      </c>
      <c r="P70" s="15" t="s">
        <v>72</v>
      </c>
      <c r="Q70" s="12" t="s">
        <v>1611</v>
      </c>
      <c r="R70" s="15"/>
      <c r="S70" s="15"/>
      <c r="T70" s="15" t="s">
        <v>42</v>
      </c>
      <c r="U70" s="227"/>
      <c r="V70" s="227"/>
      <c r="W70" s="227"/>
      <c r="X70" s="227"/>
    </row>
    <row r="71" spans="1:24" ht="112.5" x14ac:dyDescent="0.35">
      <c r="A71" s="43" t="s">
        <v>116</v>
      </c>
      <c r="B71" s="180">
        <v>1025</v>
      </c>
      <c r="C71" s="39" t="s">
        <v>618</v>
      </c>
      <c r="D71" s="39" t="s">
        <v>619</v>
      </c>
      <c r="E71" s="39" t="s">
        <v>616</v>
      </c>
      <c r="F71" s="39" t="s">
        <v>617</v>
      </c>
      <c r="G71" s="40" t="s">
        <v>620</v>
      </c>
      <c r="H71" s="40" t="s">
        <v>16329</v>
      </c>
      <c r="I71" s="40" t="s">
        <v>621</v>
      </c>
      <c r="J71" s="40" t="s">
        <v>622</v>
      </c>
      <c r="K71" s="46" t="s">
        <v>111</v>
      </c>
      <c r="L71" s="40" t="s">
        <v>3914</v>
      </c>
      <c r="M71" s="204"/>
      <c r="N71" s="30" t="s">
        <v>124</v>
      </c>
      <c r="O71" s="15" t="s">
        <v>1587</v>
      </c>
      <c r="P71" s="15"/>
      <c r="Q71" s="12" t="s">
        <v>112</v>
      </c>
      <c r="R71" s="15" t="s">
        <v>60</v>
      </c>
      <c r="S71" s="15" t="s">
        <v>48</v>
      </c>
      <c r="T71" s="15" t="s">
        <v>42</v>
      </c>
      <c r="U71" s="227"/>
      <c r="V71" s="227"/>
      <c r="W71" s="227"/>
      <c r="X71" s="227"/>
    </row>
    <row r="72" spans="1:24" ht="150" x14ac:dyDescent="0.35">
      <c r="A72" s="43" t="s">
        <v>111</v>
      </c>
      <c r="B72" s="179">
        <v>1066</v>
      </c>
      <c r="C72" s="39" t="s">
        <v>626</v>
      </c>
      <c r="D72" s="39" t="s">
        <v>627</v>
      </c>
      <c r="E72" s="39" t="s">
        <v>628</v>
      </c>
      <c r="F72" s="39" t="s">
        <v>16330</v>
      </c>
      <c r="G72" s="40" t="s">
        <v>629</v>
      </c>
      <c r="H72" s="40" t="s">
        <v>630</v>
      </c>
      <c r="I72" s="40" t="s">
        <v>631</v>
      </c>
      <c r="J72" s="40" t="s">
        <v>632</v>
      </c>
      <c r="K72" s="46" t="s">
        <v>116</v>
      </c>
      <c r="L72" s="40" t="s">
        <v>3929</v>
      </c>
      <c r="M72" s="204">
        <v>79</v>
      </c>
      <c r="N72" s="30" t="s">
        <v>124</v>
      </c>
      <c r="O72" s="15" t="s">
        <v>1585</v>
      </c>
      <c r="P72" s="15" t="s">
        <v>78</v>
      </c>
      <c r="Q72" s="16" t="s">
        <v>16299</v>
      </c>
      <c r="R72" s="15" t="s">
        <v>60</v>
      </c>
      <c r="S72" s="15" t="s">
        <v>48</v>
      </c>
      <c r="T72" s="15" t="s">
        <v>42</v>
      </c>
      <c r="U72" s="227" t="s">
        <v>2883</v>
      </c>
      <c r="V72" s="227" t="s">
        <v>16275</v>
      </c>
      <c r="W72" s="228" t="s">
        <v>16273</v>
      </c>
      <c r="X72" s="227">
        <v>2.4</v>
      </c>
    </row>
    <row r="73" spans="1:24" ht="112.5" x14ac:dyDescent="0.35">
      <c r="A73" s="43" t="s">
        <v>111</v>
      </c>
      <c r="B73" s="180">
        <v>1152</v>
      </c>
      <c r="C73" s="39" t="s">
        <v>633</v>
      </c>
      <c r="D73" s="39" t="s">
        <v>634</v>
      </c>
      <c r="E73" s="39" t="s">
        <v>635</v>
      </c>
      <c r="F73" s="39" t="s">
        <v>636</v>
      </c>
      <c r="G73" s="40" t="s">
        <v>637</v>
      </c>
      <c r="H73" s="40" t="s">
        <v>638</v>
      </c>
      <c r="I73" s="40" t="s">
        <v>639</v>
      </c>
      <c r="J73" s="40" t="s">
        <v>640</v>
      </c>
      <c r="K73" s="46" t="s">
        <v>111</v>
      </c>
      <c r="L73" s="40" t="s">
        <v>3915</v>
      </c>
      <c r="M73" s="204" t="s">
        <v>3914</v>
      </c>
      <c r="N73" s="12" t="s">
        <v>302</v>
      </c>
      <c r="O73" s="15" t="s">
        <v>1585</v>
      </c>
      <c r="P73" s="15" t="s">
        <v>78</v>
      </c>
      <c r="Q73" s="12" t="s">
        <v>1612</v>
      </c>
      <c r="R73" s="15"/>
      <c r="S73" s="15" t="s">
        <v>48</v>
      </c>
      <c r="T73" s="15" t="s">
        <v>42</v>
      </c>
      <c r="U73" s="227"/>
      <c r="V73" s="227"/>
      <c r="W73" s="227"/>
      <c r="X73" s="227"/>
    </row>
    <row r="74" spans="1:24" ht="137.5" x14ac:dyDescent="0.35">
      <c r="A74" s="43" t="s">
        <v>111</v>
      </c>
      <c r="B74" s="179">
        <v>1175</v>
      </c>
      <c r="C74" s="39" t="s">
        <v>641</v>
      </c>
      <c r="D74" s="39" t="s">
        <v>642</v>
      </c>
      <c r="E74" s="39" t="s">
        <v>643</v>
      </c>
      <c r="F74" s="39" t="s">
        <v>644</v>
      </c>
      <c r="G74" s="40" t="s">
        <v>645</v>
      </c>
      <c r="H74" s="40" t="s">
        <v>646</v>
      </c>
      <c r="I74" s="40" t="s">
        <v>647</v>
      </c>
      <c r="J74" s="40" t="s">
        <v>648</v>
      </c>
      <c r="K74" s="46" t="s">
        <v>116</v>
      </c>
      <c r="L74" s="112" t="s">
        <v>4141</v>
      </c>
      <c r="M74" s="204">
        <v>311</v>
      </c>
      <c r="N74" s="12" t="s">
        <v>302</v>
      </c>
      <c r="O74" s="15" t="s">
        <v>1585</v>
      </c>
      <c r="P74" s="15" t="s">
        <v>78</v>
      </c>
      <c r="Q74" s="12" t="s">
        <v>1613</v>
      </c>
      <c r="R74" s="15"/>
      <c r="S74" s="15" t="s">
        <v>48</v>
      </c>
      <c r="T74" s="15"/>
      <c r="U74" s="228" t="s">
        <v>1826</v>
      </c>
      <c r="V74" s="227" t="s">
        <v>4155</v>
      </c>
      <c r="W74" s="228" t="s">
        <v>4153</v>
      </c>
      <c r="X74" s="227" t="s">
        <v>4149</v>
      </c>
    </row>
    <row r="75" spans="1:24" ht="125" x14ac:dyDescent="0.35">
      <c r="A75" s="43" t="s">
        <v>111</v>
      </c>
      <c r="B75" s="179">
        <v>1258</v>
      </c>
      <c r="C75" s="39" t="s">
        <v>649</v>
      </c>
      <c r="D75" s="39" t="s">
        <v>650</v>
      </c>
      <c r="E75" s="39" t="s">
        <v>651</v>
      </c>
      <c r="F75" s="39" t="s">
        <v>652</v>
      </c>
      <c r="G75" s="40" t="s">
        <v>653</v>
      </c>
      <c r="H75" s="40" t="s">
        <v>654</v>
      </c>
      <c r="I75" s="40" t="s">
        <v>655</v>
      </c>
      <c r="J75" s="40" t="s">
        <v>656</v>
      </c>
      <c r="K75" s="46" t="s">
        <v>116</v>
      </c>
      <c r="L75" s="40" t="s">
        <v>3917</v>
      </c>
      <c r="M75" s="204">
        <v>140</v>
      </c>
      <c r="N75" s="102" t="s">
        <v>302</v>
      </c>
      <c r="O75" s="15" t="s">
        <v>1585</v>
      </c>
      <c r="P75" s="15" t="s">
        <v>78</v>
      </c>
      <c r="Q75" s="12" t="s">
        <v>1614</v>
      </c>
      <c r="R75" s="15"/>
      <c r="S75" s="15" t="s">
        <v>48</v>
      </c>
      <c r="T75" s="15" t="s">
        <v>42</v>
      </c>
      <c r="U75" s="227"/>
      <c r="V75" s="227"/>
      <c r="W75" s="227"/>
      <c r="X75" s="227"/>
    </row>
    <row r="76" spans="1:24" ht="112.5" x14ac:dyDescent="0.35">
      <c r="A76" s="43" t="s">
        <v>111</v>
      </c>
      <c r="B76" s="179">
        <v>1259</v>
      </c>
      <c r="C76" s="39" t="s">
        <v>657</v>
      </c>
      <c r="D76" s="39" t="s">
        <v>658</v>
      </c>
      <c r="E76" s="39" t="s">
        <v>659</v>
      </c>
      <c r="F76" s="39" t="s">
        <v>660</v>
      </c>
      <c r="G76" s="40" t="s">
        <v>661</v>
      </c>
      <c r="H76" s="40" t="s">
        <v>662</v>
      </c>
      <c r="I76" s="40" t="s">
        <v>663</v>
      </c>
      <c r="J76" s="40" t="s">
        <v>664</v>
      </c>
      <c r="K76" s="46" t="s">
        <v>116</v>
      </c>
      <c r="L76" s="40" t="s">
        <v>3930</v>
      </c>
      <c r="M76" s="204">
        <v>120</v>
      </c>
      <c r="N76" s="12" t="s">
        <v>3835</v>
      </c>
      <c r="O76" s="15"/>
      <c r="P76" s="15"/>
      <c r="Q76" s="12"/>
      <c r="R76" s="15"/>
      <c r="S76" s="15"/>
      <c r="T76" s="15"/>
      <c r="U76" s="227"/>
      <c r="V76" s="227"/>
      <c r="W76" s="227"/>
      <c r="X76" s="227"/>
    </row>
    <row r="77" spans="1:24" ht="112.5" x14ac:dyDescent="0.35">
      <c r="A77" s="43" t="s">
        <v>111</v>
      </c>
      <c r="B77" s="179">
        <v>1268</v>
      </c>
      <c r="C77" s="39" t="s">
        <v>665</v>
      </c>
      <c r="D77" s="39" t="s">
        <v>666</v>
      </c>
      <c r="E77" s="39" t="s">
        <v>667</v>
      </c>
      <c r="F77" s="39" t="s">
        <v>668</v>
      </c>
      <c r="G77" s="40" t="s">
        <v>669</v>
      </c>
      <c r="H77" s="40" t="s">
        <v>16331</v>
      </c>
      <c r="I77" s="40" t="s">
        <v>670</v>
      </c>
      <c r="J77" s="40" t="s">
        <v>671</v>
      </c>
      <c r="K77" s="46" t="s">
        <v>116</v>
      </c>
      <c r="L77" s="40" t="s">
        <v>3914</v>
      </c>
      <c r="M77" s="204"/>
      <c r="N77" s="12" t="s">
        <v>3835</v>
      </c>
      <c r="O77" s="15"/>
      <c r="P77" s="15"/>
      <c r="Q77" s="12"/>
      <c r="R77" s="15"/>
      <c r="S77" s="15"/>
      <c r="T77" s="15"/>
      <c r="U77" s="227"/>
      <c r="V77" s="227"/>
      <c r="W77" s="227"/>
      <c r="X77" s="227"/>
    </row>
    <row r="78" spans="1:24" ht="112.5" x14ac:dyDescent="0.35">
      <c r="A78" s="43" t="s">
        <v>111</v>
      </c>
      <c r="B78" s="179">
        <v>1270</v>
      </c>
      <c r="C78" s="39" t="s">
        <v>673</v>
      </c>
      <c r="D78" s="39" t="s">
        <v>674</v>
      </c>
      <c r="E78" s="39" t="s">
        <v>675</v>
      </c>
      <c r="F78" s="39" t="s">
        <v>676</v>
      </c>
      <c r="G78" s="40" t="s">
        <v>677</v>
      </c>
      <c r="H78" s="40" t="s">
        <v>678</v>
      </c>
      <c r="I78" s="40" t="s">
        <v>679</v>
      </c>
      <c r="J78" s="40" t="s">
        <v>680</v>
      </c>
      <c r="K78" s="46" t="s">
        <v>111</v>
      </c>
      <c r="L78" s="40" t="s">
        <v>3914</v>
      </c>
      <c r="M78" s="204"/>
      <c r="N78" s="12" t="s">
        <v>3835</v>
      </c>
      <c r="O78" s="15"/>
      <c r="P78" s="15"/>
      <c r="Q78" s="12"/>
      <c r="R78" s="15"/>
      <c r="S78" s="15"/>
      <c r="T78" s="15"/>
      <c r="U78" s="227"/>
      <c r="V78" s="227"/>
      <c r="W78" s="227"/>
      <c r="X78" s="227"/>
    </row>
    <row r="79" spans="1:24" ht="112.5" x14ac:dyDescent="0.35">
      <c r="A79" s="43" t="s">
        <v>111</v>
      </c>
      <c r="B79" s="180">
        <v>1272</v>
      </c>
      <c r="C79" s="39" t="s">
        <v>681</v>
      </c>
      <c r="D79" s="39" t="s">
        <v>682</v>
      </c>
      <c r="E79" s="39" t="s">
        <v>683</v>
      </c>
      <c r="F79" s="39" t="s">
        <v>684</v>
      </c>
      <c r="G79" s="40" t="s">
        <v>685</v>
      </c>
      <c r="H79" s="40" t="s">
        <v>686</v>
      </c>
      <c r="I79" s="40" t="s">
        <v>687</v>
      </c>
      <c r="J79" s="40" t="s">
        <v>688</v>
      </c>
      <c r="K79" s="46" t="s">
        <v>111</v>
      </c>
      <c r="L79" s="40" t="s">
        <v>3914</v>
      </c>
      <c r="M79" s="204"/>
      <c r="N79" s="12" t="s">
        <v>3835</v>
      </c>
      <c r="O79" s="15"/>
      <c r="P79" s="15"/>
      <c r="Q79" s="12"/>
      <c r="R79" s="15"/>
      <c r="S79" s="15"/>
      <c r="T79" s="15"/>
      <c r="U79" s="227"/>
      <c r="V79" s="227"/>
      <c r="W79" s="227"/>
      <c r="X79" s="227"/>
    </row>
    <row r="80" spans="1:24" ht="112.5" x14ac:dyDescent="0.35">
      <c r="A80" s="43" t="s">
        <v>111</v>
      </c>
      <c r="B80" s="180">
        <v>1273</v>
      </c>
      <c r="C80" s="39" t="s">
        <v>689</v>
      </c>
      <c r="D80" s="39" t="s">
        <v>690</v>
      </c>
      <c r="E80" s="39" t="s">
        <v>691</v>
      </c>
      <c r="F80" s="39" t="s">
        <v>692</v>
      </c>
      <c r="G80" s="40" t="s">
        <v>385</v>
      </c>
      <c r="H80" s="40" t="s">
        <v>693</v>
      </c>
      <c r="I80" s="40" t="s">
        <v>694</v>
      </c>
      <c r="J80" s="40" t="s">
        <v>695</v>
      </c>
      <c r="K80" s="46" t="s">
        <v>116</v>
      </c>
      <c r="L80" s="40" t="s">
        <v>3917</v>
      </c>
      <c r="M80" s="204">
        <v>140</v>
      </c>
      <c r="N80" s="12" t="s">
        <v>3835</v>
      </c>
      <c r="O80" s="15"/>
      <c r="P80" s="15"/>
      <c r="Q80" s="12"/>
      <c r="R80" s="15"/>
      <c r="S80" s="15"/>
      <c r="T80" s="15"/>
      <c r="U80" s="227"/>
      <c r="V80" s="227"/>
      <c r="W80" s="227"/>
      <c r="X80" s="227"/>
    </row>
    <row r="81" spans="1:24" ht="125" x14ac:dyDescent="0.35">
      <c r="A81" s="43" t="s">
        <v>111</v>
      </c>
      <c r="B81" s="179">
        <v>1364</v>
      </c>
      <c r="C81" s="39" t="s">
        <v>701</v>
      </c>
      <c r="D81" s="39" t="s">
        <v>702</v>
      </c>
      <c r="E81" s="39" t="s">
        <v>703</v>
      </c>
      <c r="F81" s="39" t="s">
        <v>704</v>
      </c>
      <c r="G81" s="40" t="s">
        <v>705</v>
      </c>
      <c r="H81" s="40" t="s">
        <v>706</v>
      </c>
      <c r="I81" s="40" t="s">
        <v>707</v>
      </c>
      <c r="J81" s="40" t="s">
        <v>708</v>
      </c>
      <c r="K81" s="46" t="s">
        <v>111</v>
      </c>
      <c r="L81" s="40" t="s">
        <v>3914</v>
      </c>
      <c r="M81" s="204"/>
      <c r="N81" s="12" t="s">
        <v>3835</v>
      </c>
      <c r="O81" s="15"/>
      <c r="P81" s="15"/>
      <c r="Q81" s="12"/>
      <c r="R81" s="15"/>
      <c r="S81" s="15"/>
      <c r="T81" s="15"/>
      <c r="U81" s="227"/>
      <c r="V81" s="227"/>
      <c r="W81" s="227"/>
      <c r="X81" s="227"/>
    </row>
    <row r="82" spans="1:24" ht="125" x14ac:dyDescent="0.35">
      <c r="A82" s="43" t="s">
        <v>111</v>
      </c>
      <c r="B82" s="179">
        <v>1365</v>
      </c>
      <c r="C82" s="39" t="s">
        <v>709</v>
      </c>
      <c r="D82" s="39" t="s">
        <v>3090</v>
      </c>
      <c r="E82" s="39" t="s">
        <v>3078</v>
      </c>
      <c r="F82" s="39" t="s">
        <v>3091</v>
      </c>
      <c r="G82" s="40" t="s">
        <v>710</v>
      </c>
      <c r="H82" s="40" t="s">
        <v>706</v>
      </c>
      <c r="I82" s="40" t="s">
        <v>711</v>
      </c>
      <c r="J82" s="40" t="s">
        <v>2831</v>
      </c>
      <c r="K82" s="46" t="s">
        <v>116</v>
      </c>
      <c r="L82" s="40" t="s">
        <v>3918</v>
      </c>
      <c r="M82" s="204">
        <v>158</v>
      </c>
      <c r="N82" s="12" t="s">
        <v>3835</v>
      </c>
      <c r="O82" s="15"/>
      <c r="P82" s="15"/>
      <c r="Q82" s="12"/>
      <c r="R82" s="15"/>
      <c r="S82" s="15"/>
      <c r="T82" s="15"/>
      <c r="U82" s="227"/>
      <c r="V82" s="227"/>
      <c r="W82" s="227"/>
      <c r="X82" s="227"/>
    </row>
    <row r="83" spans="1:24" ht="112.5" x14ac:dyDescent="0.35">
      <c r="A83" s="43" t="s">
        <v>111</v>
      </c>
      <c r="B83" s="179">
        <v>1377</v>
      </c>
      <c r="C83" s="39" t="s">
        <v>716</v>
      </c>
      <c r="D83" s="39" t="s">
        <v>717</v>
      </c>
      <c r="E83" s="39" t="s">
        <v>718</v>
      </c>
      <c r="F83" s="39" t="s">
        <v>719</v>
      </c>
      <c r="G83" s="40" t="s">
        <v>720</v>
      </c>
      <c r="H83" s="40" t="s">
        <v>721</v>
      </c>
      <c r="I83" s="40" t="s">
        <v>722</v>
      </c>
      <c r="J83" s="40" t="s">
        <v>723</v>
      </c>
      <c r="K83" s="46" t="s">
        <v>116</v>
      </c>
      <c r="L83" s="40" t="s">
        <v>3914</v>
      </c>
      <c r="M83" s="204"/>
      <c r="N83" s="12" t="s">
        <v>3835</v>
      </c>
      <c r="O83" s="15"/>
      <c r="P83" s="15"/>
      <c r="Q83" s="12"/>
      <c r="R83" s="15"/>
      <c r="S83" s="15"/>
      <c r="T83" s="15"/>
      <c r="U83" s="227"/>
      <c r="V83" s="227"/>
      <c r="W83" s="227"/>
      <c r="X83" s="227"/>
    </row>
    <row r="84" spans="1:24" ht="112.5" x14ac:dyDescent="0.35">
      <c r="A84" s="43" t="s">
        <v>111</v>
      </c>
      <c r="B84" s="179">
        <v>1379</v>
      </c>
      <c r="C84" s="39" t="s">
        <v>725</v>
      </c>
      <c r="D84" s="39" t="s">
        <v>726</v>
      </c>
      <c r="E84" s="39" t="s">
        <v>727</v>
      </c>
      <c r="F84" s="39" t="s">
        <v>728</v>
      </c>
      <c r="G84" s="40" t="s">
        <v>729</v>
      </c>
      <c r="H84" s="40" t="s">
        <v>730</v>
      </c>
      <c r="I84" s="40" t="s">
        <v>731</v>
      </c>
      <c r="J84" s="40" t="s">
        <v>732</v>
      </c>
      <c r="K84" s="46" t="s">
        <v>116</v>
      </c>
      <c r="L84" s="40" t="s">
        <v>3931</v>
      </c>
      <c r="M84" s="204">
        <v>240</v>
      </c>
      <c r="N84" s="12" t="s">
        <v>3835</v>
      </c>
      <c r="O84" s="15"/>
      <c r="P84" s="15"/>
      <c r="Q84" s="12"/>
      <c r="R84" s="15"/>
      <c r="S84" s="15"/>
      <c r="T84" s="15"/>
      <c r="U84" s="227"/>
      <c r="V84" s="227"/>
      <c r="W84" s="227"/>
      <c r="X84" s="227"/>
    </row>
    <row r="85" spans="1:24" ht="112.5" x14ac:dyDescent="0.35">
      <c r="A85" s="43" t="s">
        <v>111</v>
      </c>
      <c r="B85" s="179">
        <v>1380</v>
      </c>
      <c r="C85" s="39" t="s">
        <v>733</v>
      </c>
      <c r="D85" s="39" t="s">
        <v>734</v>
      </c>
      <c r="E85" s="39" t="s">
        <v>735</v>
      </c>
      <c r="F85" s="39" t="s">
        <v>736</v>
      </c>
      <c r="G85" s="40" t="s">
        <v>737</v>
      </c>
      <c r="H85" s="40" t="s">
        <v>738</v>
      </c>
      <c r="I85" s="40" t="s">
        <v>739</v>
      </c>
      <c r="J85" s="40" t="s">
        <v>740</v>
      </c>
      <c r="K85" s="46" t="s">
        <v>116</v>
      </c>
      <c r="L85" s="40" t="s">
        <v>3914</v>
      </c>
      <c r="M85" s="204"/>
      <c r="N85" s="12" t="s">
        <v>3835</v>
      </c>
      <c r="O85" s="15"/>
      <c r="P85" s="15"/>
      <c r="Q85" s="12"/>
      <c r="R85" s="15"/>
      <c r="S85" s="15"/>
      <c r="T85" s="15"/>
      <c r="U85" s="227"/>
      <c r="V85" s="227"/>
      <c r="W85" s="227"/>
      <c r="X85" s="227"/>
    </row>
    <row r="86" spans="1:24" ht="150" x14ac:dyDescent="0.35">
      <c r="A86" s="43" t="s">
        <v>111</v>
      </c>
      <c r="B86" s="179">
        <v>1457</v>
      </c>
      <c r="C86" s="39" t="s">
        <v>742</v>
      </c>
      <c r="D86" s="39" t="s">
        <v>743</v>
      </c>
      <c r="E86" s="39" t="s">
        <v>744</v>
      </c>
      <c r="F86" s="39" t="s">
        <v>745</v>
      </c>
      <c r="G86" s="40" t="s">
        <v>746</v>
      </c>
      <c r="H86" s="40" t="s">
        <v>2992</v>
      </c>
      <c r="I86" s="40" t="s">
        <v>747</v>
      </c>
      <c r="J86" s="40" t="s">
        <v>748</v>
      </c>
      <c r="K86" s="46" t="s">
        <v>116</v>
      </c>
      <c r="L86" s="40" t="s">
        <v>3914</v>
      </c>
      <c r="M86" s="204"/>
      <c r="N86" s="12" t="s">
        <v>302</v>
      </c>
      <c r="O86" s="15" t="s">
        <v>1585</v>
      </c>
      <c r="P86" s="15" t="s">
        <v>78</v>
      </c>
      <c r="Q86" s="12" t="s">
        <v>1624</v>
      </c>
      <c r="R86" s="260"/>
      <c r="S86" s="15" t="s">
        <v>48</v>
      </c>
      <c r="T86" s="15"/>
      <c r="U86" s="15" t="s">
        <v>2883</v>
      </c>
      <c r="V86" s="15" t="s">
        <v>16071</v>
      </c>
      <c r="W86" s="12" t="s">
        <v>16072</v>
      </c>
      <c r="X86" s="15">
        <v>2.1</v>
      </c>
    </row>
    <row r="87" spans="1:24" ht="112.5" x14ac:dyDescent="0.35">
      <c r="A87" s="43" t="s">
        <v>111</v>
      </c>
      <c r="B87" s="179">
        <v>1494</v>
      </c>
      <c r="C87" s="39" t="s">
        <v>750</v>
      </c>
      <c r="D87" s="39" t="s">
        <v>751</v>
      </c>
      <c r="E87" s="39" t="s">
        <v>752</v>
      </c>
      <c r="F87" s="39" t="s">
        <v>753</v>
      </c>
      <c r="G87" s="40" t="s">
        <v>754</v>
      </c>
      <c r="H87" s="40" t="s">
        <v>755</v>
      </c>
      <c r="I87" s="40" t="s">
        <v>756</v>
      </c>
      <c r="J87" s="40" t="s">
        <v>757</v>
      </c>
      <c r="K87" s="46" t="s">
        <v>116</v>
      </c>
      <c r="L87" s="40" t="s">
        <v>3914</v>
      </c>
      <c r="M87" s="204"/>
      <c r="N87" s="30" t="s">
        <v>124</v>
      </c>
      <c r="O87" s="15" t="s">
        <v>1585</v>
      </c>
      <c r="P87" s="15" t="s">
        <v>78</v>
      </c>
      <c r="Q87" s="12" t="s">
        <v>1625</v>
      </c>
      <c r="R87" s="15" t="s">
        <v>60</v>
      </c>
      <c r="S87" s="15" t="s">
        <v>48</v>
      </c>
      <c r="T87" s="15" t="s">
        <v>42</v>
      </c>
      <c r="U87" s="227"/>
      <c r="V87" s="227"/>
      <c r="W87" s="227"/>
      <c r="X87" s="227"/>
    </row>
    <row r="88" spans="1:24" ht="162.5" x14ac:dyDescent="0.35">
      <c r="A88" s="43" t="s">
        <v>111</v>
      </c>
      <c r="B88" s="180">
        <v>1498</v>
      </c>
      <c r="C88" s="39" t="s">
        <v>759</v>
      </c>
      <c r="D88" s="39" t="s">
        <v>760</v>
      </c>
      <c r="E88" s="39" t="s">
        <v>761</v>
      </c>
      <c r="F88" s="39" t="s">
        <v>762</v>
      </c>
      <c r="G88" s="40" t="s">
        <v>763</v>
      </c>
      <c r="H88" s="40" t="s">
        <v>764</v>
      </c>
      <c r="I88" s="40" t="s">
        <v>765</v>
      </c>
      <c r="J88" s="40" t="s">
        <v>766</v>
      </c>
      <c r="K88" s="46" t="s">
        <v>116</v>
      </c>
      <c r="L88" s="40" t="s">
        <v>3914</v>
      </c>
      <c r="M88" s="204"/>
      <c r="N88" s="30" t="s">
        <v>124</v>
      </c>
      <c r="O88" s="15" t="s">
        <v>1585</v>
      </c>
      <c r="P88" s="15" t="s">
        <v>78</v>
      </c>
      <c r="Q88" s="12" t="s">
        <v>1626</v>
      </c>
      <c r="R88" s="15" t="s">
        <v>60</v>
      </c>
      <c r="S88" s="15" t="s">
        <v>48</v>
      </c>
      <c r="T88" s="15" t="s">
        <v>42</v>
      </c>
      <c r="U88" s="227"/>
      <c r="V88" s="227"/>
      <c r="W88" s="227"/>
      <c r="X88" s="227"/>
    </row>
    <row r="89" spans="1:24" ht="112.5" x14ac:dyDescent="0.35">
      <c r="A89" s="43" t="s">
        <v>111</v>
      </c>
      <c r="B89" s="179">
        <v>1506</v>
      </c>
      <c r="C89" s="39" t="s">
        <v>768</v>
      </c>
      <c r="D89" s="39" t="s">
        <v>769</v>
      </c>
      <c r="E89" s="39" t="s">
        <v>770</v>
      </c>
      <c r="F89" s="39" t="s">
        <v>771</v>
      </c>
      <c r="G89" s="40" t="s">
        <v>772</v>
      </c>
      <c r="H89" s="40" t="s">
        <v>773</v>
      </c>
      <c r="I89" s="40" t="s">
        <v>774</v>
      </c>
      <c r="J89" s="40" t="s">
        <v>775</v>
      </c>
      <c r="K89" s="46" t="s">
        <v>116</v>
      </c>
      <c r="L89" s="40" t="s">
        <v>3914</v>
      </c>
      <c r="M89" s="204"/>
      <c r="N89" s="12" t="s">
        <v>3835</v>
      </c>
      <c r="O89" s="15"/>
      <c r="P89" s="15"/>
      <c r="Q89" s="12"/>
      <c r="R89" s="15"/>
      <c r="S89" s="15"/>
      <c r="T89" s="15"/>
      <c r="U89" s="227"/>
      <c r="V89" s="227"/>
      <c r="W89" s="227"/>
      <c r="X89" s="227"/>
    </row>
    <row r="90" spans="1:24" ht="137.5" x14ac:dyDescent="0.35">
      <c r="A90" s="43" t="s">
        <v>111</v>
      </c>
      <c r="B90" s="179">
        <v>1530</v>
      </c>
      <c r="C90" s="39" t="s">
        <v>776</v>
      </c>
      <c r="D90" s="39" t="s">
        <v>777</v>
      </c>
      <c r="E90" s="39" t="s">
        <v>778</v>
      </c>
      <c r="F90" s="39" t="s">
        <v>779</v>
      </c>
      <c r="G90" s="40" t="s">
        <v>780</v>
      </c>
      <c r="H90" s="40" t="s">
        <v>781</v>
      </c>
      <c r="I90" s="40" t="s">
        <v>782</v>
      </c>
      <c r="J90" s="40" t="s">
        <v>783</v>
      </c>
      <c r="K90" s="46" t="s">
        <v>116</v>
      </c>
      <c r="L90" s="40" t="s">
        <v>3914</v>
      </c>
      <c r="M90" s="204"/>
      <c r="N90" s="12" t="s">
        <v>302</v>
      </c>
      <c r="O90" s="15" t="s">
        <v>1585</v>
      </c>
      <c r="P90" s="15" t="s">
        <v>82</v>
      </c>
      <c r="Q90" s="12" t="s">
        <v>1628</v>
      </c>
      <c r="R90" s="15" t="s">
        <v>60</v>
      </c>
      <c r="S90" s="15" t="s">
        <v>48</v>
      </c>
      <c r="T90" s="15"/>
      <c r="U90" s="227"/>
      <c r="V90" s="227"/>
      <c r="W90" s="227"/>
      <c r="X90" s="227"/>
    </row>
    <row r="91" spans="1:24" ht="100" x14ac:dyDescent="0.35">
      <c r="A91" s="43" t="s">
        <v>111</v>
      </c>
      <c r="B91" s="180">
        <v>1550</v>
      </c>
      <c r="C91" s="39" t="s">
        <v>785</v>
      </c>
      <c r="D91" s="39" t="s">
        <v>786</v>
      </c>
      <c r="E91" s="39" t="s">
        <v>787</v>
      </c>
      <c r="F91" s="39" t="s">
        <v>788</v>
      </c>
      <c r="G91" s="40" t="s">
        <v>789</v>
      </c>
      <c r="H91" s="40" t="s">
        <v>790</v>
      </c>
      <c r="I91" s="40" t="s">
        <v>791</v>
      </c>
      <c r="J91" s="40" t="s">
        <v>792</v>
      </c>
      <c r="K91" s="46" t="s">
        <v>111</v>
      </c>
      <c r="L91" s="40" t="s">
        <v>3914</v>
      </c>
      <c r="M91" s="204"/>
      <c r="N91" s="12" t="s">
        <v>302</v>
      </c>
      <c r="O91" s="5" t="s">
        <v>1585</v>
      </c>
      <c r="P91" s="14" t="s">
        <v>78</v>
      </c>
      <c r="Q91" s="16" t="s">
        <v>1629</v>
      </c>
      <c r="R91" s="14" t="s">
        <v>60</v>
      </c>
      <c r="S91" s="14" t="s">
        <v>48</v>
      </c>
      <c r="T91" s="15"/>
      <c r="U91" s="227"/>
      <c r="V91" s="227"/>
      <c r="W91" s="227"/>
      <c r="X91" s="227"/>
    </row>
    <row r="92" spans="1:24" ht="112.5" x14ac:dyDescent="0.35">
      <c r="A92" s="43" t="s">
        <v>111</v>
      </c>
      <c r="B92" s="180">
        <v>1558</v>
      </c>
      <c r="C92" s="39" t="s">
        <v>793</v>
      </c>
      <c r="D92" s="39" t="s">
        <v>794</v>
      </c>
      <c r="E92" s="39" t="s">
        <v>795</v>
      </c>
      <c r="F92" s="39" t="s">
        <v>796</v>
      </c>
      <c r="G92" s="40" t="s">
        <v>797</v>
      </c>
      <c r="H92" s="40" t="s">
        <v>798</v>
      </c>
      <c r="I92" s="40" t="s">
        <v>799</v>
      </c>
      <c r="J92" s="40" t="s">
        <v>800</v>
      </c>
      <c r="K92" s="46" t="s">
        <v>116</v>
      </c>
      <c r="L92" s="40" t="s">
        <v>3914</v>
      </c>
      <c r="M92" s="204"/>
      <c r="N92" s="12" t="s">
        <v>3835</v>
      </c>
      <c r="O92" s="15"/>
      <c r="P92" s="15"/>
      <c r="Q92" s="12"/>
      <c r="R92" s="15"/>
      <c r="S92" s="15"/>
      <c r="T92" s="15"/>
      <c r="U92" s="227"/>
      <c r="V92" s="227"/>
      <c r="W92" s="227"/>
      <c r="X92" s="227"/>
    </row>
    <row r="93" spans="1:24" ht="100" x14ac:dyDescent="0.35">
      <c r="A93" s="43" t="s">
        <v>111</v>
      </c>
      <c r="B93" s="179">
        <v>1623</v>
      </c>
      <c r="C93" s="39" t="s">
        <v>802</v>
      </c>
      <c r="D93" s="39" t="s">
        <v>803</v>
      </c>
      <c r="E93" s="39" t="s">
        <v>804</v>
      </c>
      <c r="F93" s="39" t="s">
        <v>805</v>
      </c>
      <c r="G93" s="40" t="s">
        <v>806</v>
      </c>
      <c r="H93" s="40" t="s">
        <v>3963</v>
      </c>
      <c r="I93" s="40" t="s">
        <v>808</v>
      </c>
      <c r="J93" s="40" t="s">
        <v>809</v>
      </c>
      <c r="K93" s="46" t="s">
        <v>116</v>
      </c>
      <c r="L93" s="40" t="s">
        <v>3914</v>
      </c>
      <c r="M93" s="204"/>
      <c r="N93" s="12" t="s">
        <v>3835</v>
      </c>
      <c r="O93" s="15"/>
      <c r="P93" s="15"/>
      <c r="Q93" s="12"/>
      <c r="R93" s="15"/>
      <c r="S93" s="15"/>
      <c r="T93" s="15"/>
      <c r="U93" s="227"/>
      <c r="V93" s="227"/>
      <c r="W93" s="227"/>
      <c r="X93" s="227"/>
    </row>
    <row r="94" spans="1:24" ht="125" x14ac:dyDescent="0.35">
      <c r="A94" s="43" t="s">
        <v>111</v>
      </c>
      <c r="B94" s="179">
        <v>1664</v>
      </c>
      <c r="C94" s="39" t="s">
        <v>811</v>
      </c>
      <c r="D94" s="39" t="s">
        <v>16332</v>
      </c>
      <c r="E94" s="39" t="s">
        <v>812</v>
      </c>
      <c r="F94" s="39" t="s">
        <v>813</v>
      </c>
      <c r="G94" s="40" t="s">
        <v>814</v>
      </c>
      <c r="H94" s="40" t="s">
        <v>815</v>
      </c>
      <c r="I94" s="40" t="s">
        <v>816</v>
      </c>
      <c r="J94" s="40" t="s">
        <v>817</v>
      </c>
      <c r="K94" s="46" t="s">
        <v>116</v>
      </c>
      <c r="L94" s="40" t="s">
        <v>3914</v>
      </c>
      <c r="M94" s="204"/>
      <c r="N94" s="12" t="s">
        <v>302</v>
      </c>
      <c r="O94" s="15" t="s">
        <v>1585</v>
      </c>
      <c r="P94" s="15" t="s">
        <v>74</v>
      </c>
      <c r="Q94" s="12" t="s">
        <v>1631</v>
      </c>
      <c r="R94" s="260"/>
      <c r="S94" s="15" t="s">
        <v>48</v>
      </c>
      <c r="T94" s="15"/>
      <c r="U94" s="15" t="s">
        <v>2883</v>
      </c>
      <c r="V94" s="15" t="s">
        <v>16071</v>
      </c>
      <c r="W94" s="12" t="s">
        <v>16072</v>
      </c>
      <c r="X94" s="15">
        <v>2.1</v>
      </c>
    </row>
    <row r="95" spans="1:24" ht="125" x14ac:dyDescent="0.35">
      <c r="A95" s="43" t="s">
        <v>111</v>
      </c>
      <c r="B95" s="179">
        <v>1666</v>
      </c>
      <c r="C95" s="39" t="s">
        <v>819</v>
      </c>
      <c r="D95" s="39" t="s">
        <v>820</v>
      </c>
      <c r="E95" s="39" t="s">
        <v>821</v>
      </c>
      <c r="F95" s="39" t="s">
        <v>822</v>
      </c>
      <c r="G95" s="40" t="s">
        <v>823</v>
      </c>
      <c r="H95" s="40" t="s">
        <v>824</v>
      </c>
      <c r="I95" s="40" t="s">
        <v>825</v>
      </c>
      <c r="J95" s="40" t="s">
        <v>826</v>
      </c>
      <c r="K95" s="46" t="s">
        <v>116</v>
      </c>
      <c r="L95" s="40" t="s">
        <v>3914</v>
      </c>
      <c r="M95" s="204"/>
      <c r="N95" s="12" t="s">
        <v>302</v>
      </c>
      <c r="O95" s="15" t="s">
        <v>1585</v>
      </c>
      <c r="P95" s="15" t="s">
        <v>74</v>
      </c>
      <c r="Q95" s="12" t="s">
        <v>1631</v>
      </c>
      <c r="R95" s="260"/>
      <c r="S95" s="15" t="s">
        <v>48</v>
      </c>
      <c r="T95" s="15"/>
      <c r="U95" s="15" t="s">
        <v>2883</v>
      </c>
      <c r="V95" s="15" t="s">
        <v>16071</v>
      </c>
      <c r="W95" s="12" t="s">
        <v>16072</v>
      </c>
      <c r="X95" s="15">
        <v>2.1</v>
      </c>
    </row>
    <row r="96" spans="1:24" ht="125" x14ac:dyDescent="0.35">
      <c r="A96" s="43" t="s">
        <v>111</v>
      </c>
      <c r="B96" s="179">
        <v>1668</v>
      </c>
      <c r="C96" s="39" t="s">
        <v>828</v>
      </c>
      <c r="D96" s="39" t="s">
        <v>16333</v>
      </c>
      <c r="E96" s="39" t="s">
        <v>829</v>
      </c>
      <c r="F96" s="39" t="s">
        <v>830</v>
      </c>
      <c r="G96" s="40" t="s">
        <v>831</v>
      </c>
      <c r="H96" s="40" t="s">
        <v>832</v>
      </c>
      <c r="I96" s="40" t="s">
        <v>833</v>
      </c>
      <c r="J96" s="40" t="s">
        <v>834</v>
      </c>
      <c r="K96" s="46" t="s">
        <v>116</v>
      </c>
      <c r="L96" s="40" t="s">
        <v>3914</v>
      </c>
      <c r="M96" s="204"/>
      <c r="N96" s="12" t="s">
        <v>302</v>
      </c>
      <c r="O96" s="15" t="s">
        <v>1585</v>
      </c>
      <c r="P96" s="15" t="s">
        <v>74</v>
      </c>
      <c r="Q96" s="12" t="s">
        <v>1631</v>
      </c>
      <c r="R96" s="260"/>
      <c r="S96" s="15" t="s">
        <v>48</v>
      </c>
      <c r="T96" s="15"/>
      <c r="U96" s="15" t="s">
        <v>2883</v>
      </c>
      <c r="V96" s="15" t="s">
        <v>16071</v>
      </c>
      <c r="W96" s="12" t="s">
        <v>16072</v>
      </c>
      <c r="X96" s="15">
        <v>2.1</v>
      </c>
    </row>
    <row r="97" spans="1:24" ht="125" x14ac:dyDescent="0.35">
      <c r="A97" s="43" t="s">
        <v>111</v>
      </c>
      <c r="B97" s="179">
        <v>1670</v>
      </c>
      <c r="C97" s="39" t="s">
        <v>836</v>
      </c>
      <c r="D97" s="39" t="s">
        <v>837</v>
      </c>
      <c r="E97" s="39" t="s">
        <v>838</v>
      </c>
      <c r="F97" s="39" t="s">
        <v>839</v>
      </c>
      <c r="G97" s="40" t="s">
        <v>840</v>
      </c>
      <c r="H97" s="40" t="s">
        <v>841</v>
      </c>
      <c r="I97" s="40" t="s">
        <v>842</v>
      </c>
      <c r="J97" s="40" t="s">
        <v>843</v>
      </c>
      <c r="K97" s="46" t="s">
        <v>111</v>
      </c>
      <c r="L97" s="40" t="s">
        <v>3914</v>
      </c>
      <c r="M97" s="204"/>
      <c r="N97" s="12" t="s">
        <v>302</v>
      </c>
      <c r="O97" s="15" t="s">
        <v>1585</v>
      </c>
      <c r="P97" s="15" t="s">
        <v>74</v>
      </c>
      <c r="Q97" s="12" t="s">
        <v>1631</v>
      </c>
      <c r="R97" s="260"/>
      <c r="S97" s="15" t="s">
        <v>48</v>
      </c>
      <c r="T97" s="15"/>
      <c r="U97" s="15" t="s">
        <v>2883</v>
      </c>
      <c r="V97" s="15" t="s">
        <v>16071</v>
      </c>
      <c r="W97" s="12" t="s">
        <v>16072</v>
      </c>
      <c r="X97" s="15">
        <v>2.1</v>
      </c>
    </row>
    <row r="98" spans="1:24" ht="125" x14ac:dyDescent="0.35">
      <c r="A98" s="43" t="s">
        <v>111</v>
      </c>
      <c r="B98" s="179">
        <v>1671</v>
      </c>
      <c r="C98" s="39" t="s">
        <v>844</v>
      </c>
      <c r="D98" s="39" t="s">
        <v>16334</v>
      </c>
      <c r="E98" s="39" t="s">
        <v>845</v>
      </c>
      <c r="F98" s="39" t="s">
        <v>846</v>
      </c>
      <c r="G98" s="40" t="s">
        <v>847</v>
      </c>
      <c r="H98" s="40" t="s">
        <v>848</v>
      </c>
      <c r="I98" s="40" t="s">
        <v>2832</v>
      </c>
      <c r="J98" s="40" t="s">
        <v>2833</v>
      </c>
      <c r="K98" s="46" t="s">
        <v>116</v>
      </c>
      <c r="L98" s="40" t="s">
        <v>3914</v>
      </c>
      <c r="M98" s="204"/>
      <c r="N98" s="12" t="s">
        <v>302</v>
      </c>
      <c r="O98" s="15" t="s">
        <v>1585</v>
      </c>
      <c r="P98" s="15" t="s">
        <v>74</v>
      </c>
      <c r="Q98" s="12" t="s">
        <v>1631</v>
      </c>
      <c r="R98" s="260"/>
      <c r="S98" s="15" t="s">
        <v>48</v>
      </c>
      <c r="T98" s="15"/>
      <c r="U98" s="15" t="s">
        <v>2883</v>
      </c>
      <c r="V98" s="15" t="s">
        <v>16071</v>
      </c>
      <c r="W98" s="12" t="s">
        <v>16072</v>
      </c>
      <c r="X98" s="15">
        <v>2.1</v>
      </c>
    </row>
    <row r="99" spans="1:24" ht="87.5" x14ac:dyDescent="0.35">
      <c r="A99" s="43" t="s">
        <v>111</v>
      </c>
      <c r="B99" s="180">
        <v>1682</v>
      </c>
      <c r="C99" s="39" t="s">
        <v>389</v>
      </c>
      <c r="D99" s="39" t="s">
        <v>390</v>
      </c>
      <c r="E99" s="39" t="s">
        <v>850</v>
      </c>
      <c r="F99" s="39" t="s">
        <v>392</v>
      </c>
      <c r="G99" s="40" t="s">
        <v>851</v>
      </c>
      <c r="H99" s="40" t="s">
        <v>3964</v>
      </c>
      <c r="I99" s="40" t="s">
        <v>852</v>
      </c>
      <c r="J99" s="40" t="s">
        <v>853</v>
      </c>
      <c r="K99" s="46" t="s">
        <v>116</v>
      </c>
      <c r="L99" s="40" t="s">
        <v>3914</v>
      </c>
      <c r="M99" s="204"/>
      <c r="N99" s="12" t="s">
        <v>3835</v>
      </c>
      <c r="O99" s="15"/>
      <c r="P99" s="15"/>
      <c r="Q99" s="12"/>
      <c r="R99" s="15"/>
      <c r="S99" s="15"/>
      <c r="T99" s="15"/>
      <c r="U99" s="227"/>
      <c r="V99" s="227"/>
      <c r="W99" s="227"/>
      <c r="X99" s="227"/>
    </row>
    <row r="100" spans="1:24" ht="100" x14ac:dyDescent="0.35">
      <c r="A100" s="43" t="s">
        <v>111</v>
      </c>
      <c r="B100" s="180">
        <v>1694</v>
      </c>
      <c r="C100" s="39" t="s">
        <v>855</v>
      </c>
      <c r="D100" s="39" t="s">
        <v>856</v>
      </c>
      <c r="E100" s="39" t="s">
        <v>857</v>
      </c>
      <c r="F100" s="39" t="s">
        <v>858</v>
      </c>
      <c r="G100" s="40" t="s">
        <v>859</v>
      </c>
      <c r="H100" s="40" t="s">
        <v>860</v>
      </c>
      <c r="I100" s="40" t="s">
        <v>861</v>
      </c>
      <c r="J100" s="40" t="s">
        <v>862</v>
      </c>
      <c r="K100" s="46" t="s">
        <v>111</v>
      </c>
      <c r="L100" s="40" t="s">
        <v>3914</v>
      </c>
      <c r="M100" s="204"/>
      <c r="N100" s="12" t="s">
        <v>3835</v>
      </c>
      <c r="O100" s="15"/>
      <c r="P100" s="15"/>
      <c r="Q100" s="12"/>
      <c r="R100" s="15"/>
      <c r="S100" s="15"/>
      <c r="T100" s="15"/>
      <c r="U100" s="227"/>
      <c r="V100" s="227"/>
      <c r="W100" s="227"/>
      <c r="X100" s="227"/>
    </row>
    <row r="101" spans="1:24" ht="112.5" x14ac:dyDescent="0.35">
      <c r="A101" s="43" t="s">
        <v>111</v>
      </c>
      <c r="B101" s="179">
        <v>1709</v>
      </c>
      <c r="C101" s="39" t="s">
        <v>863</v>
      </c>
      <c r="D101" s="39" t="s">
        <v>864</v>
      </c>
      <c r="E101" s="39" t="s">
        <v>16335</v>
      </c>
      <c r="F101" s="39" t="s">
        <v>16336</v>
      </c>
      <c r="G101" s="40" t="s">
        <v>865</v>
      </c>
      <c r="H101" s="40" t="s">
        <v>3003</v>
      </c>
      <c r="I101" s="40" t="s">
        <v>866</v>
      </c>
      <c r="J101" s="40" t="s">
        <v>867</v>
      </c>
      <c r="K101" s="46" t="s">
        <v>116</v>
      </c>
      <c r="L101" s="40" t="s">
        <v>3932</v>
      </c>
      <c r="M101" s="204">
        <v>173</v>
      </c>
      <c r="N101" s="12" t="s">
        <v>3835</v>
      </c>
      <c r="O101" s="15"/>
      <c r="P101" s="15"/>
      <c r="Q101" s="12"/>
      <c r="R101" s="15"/>
      <c r="S101" s="15"/>
      <c r="T101" s="15"/>
      <c r="U101" s="227"/>
      <c r="V101" s="227"/>
      <c r="W101" s="227"/>
      <c r="X101" s="227"/>
    </row>
    <row r="102" spans="1:24" ht="112.5" x14ac:dyDescent="0.35">
      <c r="A102" s="43" t="s">
        <v>111</v>
      </c>
      <c r="B102" s="179">
        <v>1710</v>
      </c>
      <c r="C102" s="39" t="s">
        <v>868</v>
      </c>
      <c r="D102" s="39" t="s">
        <v>869</v>
      </c>
      <c r="E102" s="39" t="s">
        <v>870</v>
      </c>
      <c r="F102" s="39" t="s">
        <v>16336</v>
      </c>
      <c r="G102" s="40" t="s">
        <v>871</v>
      </c>
      <c r="H102" s="40" t="s">
        <v>872</v>
      </c>
      <c r="I102" s="40" t="s">
        <v>873</v>
      </c>
      <c r="J102" s="40" t="s">
        <v>874</v>
      </c>
      <c r="K102" s="46" t="s">
        <v>116</v>
      </c>
      <c r="L102" s="40" t="s">
        <v>3933</v>
      </c>
      <c r="M102" s="204">
        <v>174</v>
      </c>
      <c r="N102" s="12" t="s">
        <v>3835</v>
      </c>
      <c r="O102" s="15"/>
      <c r="P102" s="15"/>
      <c r="Q102" s="12"/>
      <c r="R102" s="15"/>
      <c r="S102" s="15"/>
      <c r="T102" s="15"/>
      <c r="U102" s="227"/>
      <c r="V102" s="227"/>
      <c r="W102" s="227"/>
      <c r="X102" s="227"/>
    </row>
    <row r="103" spans="1:24" ht="100" x14ac:dyDescent="0.35">
      <c r="A103" s="43" t="s">
        <v>111</v>
      </c>
      <c r="B103" s="179">
        <v>1712</v>
      </c>
      <c r="C103" s="39" t="s">
        <v>875</v>
      </c>
      <c r="D103" s="39" t="s">
        <v>876</v>
      </c>
      <c r="E103" s="39" t="s">
        <v>877</v>
      </c>
      <c r="F103" s="39" t="s">
        <v>878</v>
      </c>
      <c r="G103" s="40" t="s">
        <v>879</v>
      </c>
      <c r="H103" s="40" t="s">
        <v>880</v>
      </c>
      <c r="I103" s="40" t="s">
        <v>881</v>
      </c>
      <c r="J103" s="40" t="s">
        <v>882</v>
      </c>
      <c r="K103" s="46" t="s">
        <v>116</v>
      </c>
      <c r="L103" s="40" t="s">
        <v>3914</v>
      </c>
      <c r="M103" s="204"/>
      <c r="N103" s="12" t="s">
        <v>3835</v>
      </c>
      <c r="O103" s="15"/>
      <c r="P103" s="15"/>
      <c r="Q103" s="12"/>
      <c r="R103" s="15"/>
      <c r="S103" s="15"/>
      <c r="T103" s="15"/>
      <c r="U103" s="227"/>
      <c r="V103" s="227"/>
      <c r="W103" s="227"/>
      <c r="X103" s="227"/>
    </row>
    <row r="104" spans="1:24" ht="100" x14ac:dyDescent="0.35">
      <c r="A104" s="43" t="s">
        <v>111</v>
      </c>
      <c r="B104" s="180">
        <v>1714</v>
      </c>
      <c r="C104" s="39" t="s">
        <v>884</v>
      </c>
      <c r="D104" s="39" t="s">
        <v>885</v>
      </c>
      <c r="E104" s="39" t="s">
        <v>886</v>
      </c>
      <c r="F104" s="39" t="s">
        <v>887</v>
      </c>
      <c r="G104" s="40" t="s">
        <v>888</v>
      </c>
      <c r="H104" s="40" t="s">
        <v>3004</v>
      </c>
      <c r="I104" s="40" t="s">
        <v>889</v>
      </c>
      <c r="J104" s="40" t="s">
        <v>890</v>
      </c>
      <c r="K104" s="46" t="s">
        <v>116</v>
      </c>
      <c r="L104" s="40" t="s">
        <v>3914</v>
      </c>
      <c r="M104" s="204"/>
      <c r="N104" s="12" t="s">
        <v>3835</v>
      </c>
      <c r="O104" s="15"/>
      <c r="P104" s="15"/>
      <c r="Q104" s="12"/>
      <c r="R104" s="15"/>
      <c r="S104" s="15"/>
      <c r="T104" s="15"/>
      <c r="U104" s="227"/>
      <c r="V104" s="227"/>
      <c r="W104" s="227"/>
      <c r="X104" s="227"/>
    </row>
    <row r="105" spans="1:24" ht="100" x14ac:dyDescent="0.35">
      <c r="A105" s="43" t="s">
        <v>111</v>
      </c>
      <c r="B105" s="179">
        <v>1717</v>
      </c>
      <c r="C105" s="39" t="s">
        <v>892</v>
      </c>
      <c r="D105" s="39" t="s">
        <v>893</v>
      </c>
      <c r="E105" s="39" t="s">
        <v>894</v>
      </c>
      <c r="F105" s="39" t="s">
        <v>895</v>
      </c>
      <c r="G105" s="40" t="s">
        <v>896</v>
      </c>
      <c r="H105" s="40" t="s">
        <v>897</v>
      </c>
      <c r="I105" s="40" t="s">
        <v>898</v>
      </c>
      <c r="J105" s="40" t="s">
        <v>899</v>
      </c>
      <c r="K105" s="46" t="s">
        <v>116</v>
      </c>
      <c r="L105" s="40" t="s">
        <v>3931</v>
      </c>
      <c r="M105" s="204">
        <v>240</v>
      </c>
      <c r="N105" s="12" t="s">
        <v>3835</v>
      </c>
      <c r="O105" s="15"/>
      <c r="P105" s="15"/>
      <c r="Q105" s="12"/>
      <c r="R105" s="15"/>
      <c r="S105" s="15"/>
      <c r="T105" s="15"/>
      <c r="U105" s="227"/>
      <c r="V105" s="227"/>
      <c r="W105" s="227"/>
      <c r="X105" s="227"/>
    </row>
    <row r="106" spans="1:24" ht="100" x14ac:dyDescent="0.35">
      <c r="A106" s="43" t="s">
        <v>111</v>
      </c>
      <c r="B106" s="180">
        <v>1718</v>
      </c>
      <c r="C106" s="39" t="s">
        <v>900</v>
      </c>
      <c r="D106" s="39" t="s">
        <v>901</v>
      </c>
      <c r="E106" s="39" t="s">
        <v>902</v>
      </c>
      <c r="F106" s="39" t="s">
        <v>887</v>
      </c>
      <c r="G106" s="40" t="s">
        <v>903</v>
      </c>
      <c r="H106" s="40" t="s">
        <v>904</v>
      </c>
      <c r="I106" s="40" t="s">
        <v>905</v>
      </c>
      <c r="J106" s="40" t="s">
        <v>906</v>
      </c>
      <c r="K106" s="46" t="s">
        <v>116</v>
      </c>
      <c r="L106" s="40" t="s">
        <v>3914</v>
      </c>
      <c r="M106" s="204"/>
      <c r="N106" s="12" t="s">
        <v>3835</v>
      </c>
      <c r="O106" s="15"/>
      <c r="P106" s="15"/>
      <c r="Q106" s="12"/>
      <c r="R106" s="15"/>
      <c r="S106" s="15"/>
      <c r="T106" s="15"/>
      <c r="U106" s="227"/>
      <c r="V106" s="227"/>
      <c r="W106" s="227"/>
      <c r="X106" s="227"/>
    </row>
    <row r="107" spans="1:24" ht="100" x14ac:dyDescent="0.35">
      <c r="A107" s="43" t="s">
        <v>111</v>
      </c>
      <c r="B107" s="180">
        <v>1720</v>
      </c>
      <c r="C107" s="39" t="s">
        <v>908</v>
      </c>
      <c r="D107" s="39" t="s">
        <v>909</v>
      </c>
      <c r="E107" s="39" t="s">
        <v>910</v>
      </c>
      <c r="F107" s="39" t="s">
        <v>911</v>
      </c>
      <c r="G107" s="40" t="s">
        <v>912</v>
      </c>
      <c r="H107" s="40" t="s">
        <v>913</v>
      </c>
      <c r="I107" s="40" t="s">
        <v>914</v>
      </c>
      <c r="J107" s="40" t="s">
        <v>915</v>
      </c>
      <c r="K107" s="46" t="s">
        <v>116</v>
      </c>
      <c r="L107" s="40" t="s">
        <v>3914</v>
      </c>
      <c r="M107" s="204"/>
      <c r="N107" s="12" t="s">
        <v>3835</v>
      </c>
      <c r="O107" s="15"/>
      <c r="P107" s="15"/>
      <c r="Q107" s="12"/>
      <c r="R107" s="15"/>
      <c r="S107" s="15"/>
      <c r="T107" s="15"/>
      <c r="U107" s="227"/>
      <c r="V107" s="227"/>
      <c r="W107" s="227"/>
      <c r="X107" s="227"/>
    </row>
    <row r="108" spans="1:24" ht="100" x14ac:dyDescent="0.35">
      <c r="A108" s="43" t="s">
        <v>111</v>
      </c>
      <c r="B108" s="179">
        <v>1731</v>
      </c>
      <c r="C108" s="39" t="s">
        <v>917</v>
      </c>
      <c r="D108" s="39" t="s">
        <v>918</v>
      </c>
      <c r="E108" s="39" t="s">
        <v>919</v>
      </c>
      <c r="F108" s="39" t="s">
        <v>920</v>
      </c>
      <c r="G108" s="40" t="s">
        <v>921</v>
      </c>
      <c r="H108" s="40" t="s">
        <v>922</v>
      </c>
      <c r="I108" s="40" t="s">
        <v>923</v>
      </c>
      <c r="J108" s="40" t="s">
        <v>924</v>
      </c>
      <c r="K108" s="46" t="s">
        <v>111</v>
      </c>
      <c r="L108" s="40" t="s">
        <v>3914</v>
      </c>
      <c r="M108" s="204"/>
      <c r="N108" s="12" t="s">
        <v>3835</v>
      </c>
      <c r="O108" s="15"/>
      <c r="P108" s="15"/>
      <c r="Q108" s="12"/>
      <c r="R108" s="15"/>
      <c r="S108" s="15"/>
      <c r="T108" s="15"/>
      <c r="U108" s="227"/>
      <c r="V108" s="227"/>
      <c r="W108" s="227"/>
      <c r="X108" s="227"/>
    </row>
    <row r="109" spans="1:24" ht="100" x14ac:dyDescent="0.35">
      <c r="A109" s="43" t="s">
        <v>111</v>
      </c>
      <c r="B109" s="179">
        <v>1732</v>
      </c>
      <c r="C109" s="39" t="s">
        <v>925</v>
      </c>
      <c r="D109" s="39" t="s">
        <v>926</v>
      </c>
      <c r="E109" s="39" t="s">
        <v>927</v>
      </c>
      <c r="F109" s="39" t="s">
        <v>928</v>
      </c>
      <c r="G109" s="40" t="s">
        <v>929</v>
      </c>
      <c r="H109" s="40" t="s">
        <v>930</v>
      </c>
      <c r="I109" s="40" t="s">
        <v>931</v>
      </c>
      <c r="J109" s="40" t="s">
        <v>932</v>
      </c>
      <c r="K109" s="46" t="s">
        <v>116</v>
      </c>
      <c r="L109" s="40" t="s">
        <v>3918</v>
      </c>
      <c r="M109" s="204">
        <v>158</v>
      </c>
      <c r="N109" s="12" t="s">
        <v>3835</v>
      </c>
      <c r="O109" s="15"/>
      <c r="P109" s="15"/>
      <c r="Q109" s="12"/>
      <c r="R109" s="15"/>
      <c r="S109" s="15"/>
      <c r="T109" s="15"/>
      <c r="U109" s="227"/>
      <c r="V109" s="227"/>
      <c r="W109" s="227"/>
      <c r="X109" s="227"/>
    </row>
    <row r="110" spans="1:24" ht="100" x14ac:dyDescent="0.35">
      <c r="A110" s="43" t="s">
        <v>111</v>
      </c>
      <c r="B110" s="179">
        <v>1733</v>
      </c>
      <c r="C110" s="39" t="s">
        <v>933</v>
      </c>
      <c r="D110" s="39" t="s">
        <v>934</v>
      </c>
      <c r="E110" s="39" t="s">
        <v>296</v>
      </c>
      <c r="F110" s="39" t="s">
        <v>935</v>
      </c>
      <c r="G110" s="40" t="s">
        <v>936</v>
      </c>
      <c r="H110" s="40" t="s">
        <v>937</v>
      </c>
      <c r="I110" s="40" t="s">
        <v>938</v>
      </c>
      <c r="J110" s="40" t="s">
        <v>939</v>
      </c>
      <c r="K110" s="46" t="s">
        <v>116</v>
      </c>
      <c r="L110" s="40" t="s">
        <v>3919</v>
      </c>
      <c r="M110" s="204">
        <v>171</v>
      </c>
      <c r="N110" s="12" t="s">
        <v>3835</v>
      </c>
      <c r="O110" s="15"/>
      <c r="P110" s="15"/>
      <c r="Q110" s="12"/>
      <c r="R110" s="15"/>
      <c r="S110" s="15"/>
      <c r="T110" s="15"/>
      <c r="U110" s="227"/>
      <c r="V110" s="227"/>
      <c r="W110" s="227"/>
      <c r="X110" s="227"/>
    </row>
    <row r="111" spans="1:24" ht="100" x14ac:dyDescent="0.35">
      <c r="A111" s="43" t="s">
        <v>111</v>
      </c>
      <c r="B111" s="179">
        <v>1734</v>
      </c>
      <c r="C111" s="39" t="s">
        <v>940</v>
      </c>
      <c r="D111" s="39" t="s">
        <v>941</v>
      </c>
      <c r="E111" s="39" t="s">
        <v>942</v>
      </c>
      <c r="F111" s="39" t="s">
        <v>943</v>
      </c>
      <c r="G111" s="40" t="s">
        <v>944</v>
      </c>
      <c r="H111" s="40" t="s">
        <v>945</v>
      </c>
      <c r="I111" s="40" t="s">
        <v>946</v>
      </c>
      <c r="J111" s="40" t="s">
        <v>947</v>
      </c>
      <c r="K111" s="46" t="s">
        <v>116</v>
      </c>
      <c r="L111" s="40" t="s">
        <v>3914</v>
      </c>
      <c r="M111" s="204"/>
      <c r="N111" s="12" t="s">
        <v>3835</v>
      </c>
      <c r="O111" s="15"/>
      <c r="P111" s="15"/>
      <c r="Q111" s="12"/>
      <c r="R111" s="15"/>
      <c r="S111" s="15"/>
      <c r="T111" s="15"/>
      <c r="U111" s="227"/>
      <c r="V111" s="227"/>
      <c r="W111" s="227"/>
      <c r="X111" s="227"/>
    </row>
    <row r="112" spans="1:24" ht="112.5" x14ac:dyDescent="0.35">
      <c r="A112" s="43" t="s">
        <v>111</v>
      </c>
      <c r="B112" s="179">
        <v>1736</v>
      </c>
      <c r="C112" s="39" t="s">
        <v>949</v>
      </c>
      <c r="D112" s="39" t="s">
        <v>950</v>
      </c>
      <c r="E112" s="39" t="s">
        <v>951</v>
      </c>
      <c r="F112" s="39" t="s">
        <v>952</v>
      </c>
      <c r="G112" s="40" t="s">
        <v>953</v>
      </c>
      <c r="H112" s="40" t="s">
        <v>954</v>
      </c>
      <c r="I112" s="40" t="s">
        <v>955</v>
      </c>
      <c r="J112" s="40" t="s">
        <v>956</v>
      </c>
      <c r="K112" s="46" t="s">
        <v>116</v>
      </c>
      <c r="L112" s="40" t="s">
        <v>3918</v>
      </c>
      <c r="M112" s="204">
        <v>158</v>
      </c>
      <c r="N112" s="12" t="s">
        <v>3835</v>
      </c>
      <c r="O112" s="15"/>
      <c r="P112" s="15"/>
      <c r="Q112" s="12"/>
      <c r="R112" s="15"/>
      <c r="S112" s="15"/>
      <c r="T112" s="15"/>
      <c r="U112" s="227"/>
      <c r="V112" s="227"/>
      <c r="W112" s="227"/>
      <c r="X112" s="227"/>
    </row>
    <row r="113" spans="1:24" ht="100" x14ac:dyDescent="0.35">
      <c r="A113" s="43" t="s">
        <v>111</v>
      </c>
      <c r="B113" s="179">
        <v>2145</v>
      </c>
      <c r="C113" s="39" t="s">
        <v>959</v>
      </c>
      <c r="D113" s="39" t="s">
        <v>960</v>
      </c>
      <c r="E113" s="39" t="s">
        <v>961</v>
      </c>
      <c r="F113" s="39" t="s">
        <v>962</v>
      </c>
      <c r="G113" s="40" t="s">
        <v>963</v>
      </c>
      <c r="H113" s="40" t="s">
        <v>964</v>
      </c>
      <c r="I113" s="40" t="s">
        <v>965</v>
      </c>
      <c r="J113" s="40" t="s">
        <v>966</v>
      </c>
      <c r="K113" s="46" t="s">
        <v>111</v>
      </c>
      <c r="L113" s="40" t="s">
        <v>3914</v>
      </c>
      <c r="M113" s="204"/>
      <c r="N113" s="12" t="s">
        <v>3835</v>
      </c>
      <c r="O113" s="15"/>
      <c r="P113" s="15"/>
      <c r="Q113" s="12"/>
      <c r="R113" s="15"/>
      <c r="S113" s="15"/>
      <c r="T113" s="15"/>
      <c r="U113" s="227"/>
      <c r="V113" s="227"/>
      <c r="W113" s="227"/>
      <c r="X113" s="227"/>
    </row>
    <row r="114" spans="1:24" ht="125" x14ac:dyDescent="0.35">
      <c r="A114" s="43" t="s">
        <v>111</v>
      </c>
      <c r="B114" s="179">
        <v>2147</v>
      </c>
      <c r="C114" s="39" t="s">
        <v>967</v>
      </c>
      <c r="D114" s="39" t="s">
        <v>968</v>
      </c>
      <c r="E114" s="39" t="s">
        <v>969</v>
      </c>
      <c r="F114" s="39" t="s">
        <v>970</v>
      </c>
      <c r="G114" s="40" t="s">
        <v>971</v>
      </c>
      <c r="H114" s="40" t="s">
        <v>16337</v>
      </c>
      <c r="I114" s="40" t="s">
        <v>972</v>
      </c>
      <c r="J114" s="40" t="s">
        <v>973</v>
      </c>
      <c r="K114" s="46" t="s">
        <v>111</v>
      </c>
      <c r="L114" s="40" t="s">
        <v>3914</v>
      </c>
      <c r="M114" s="204"/>
      <c r="N114" s="12" t="s">
        <v>3835</v>
      </c>
      <c r="O114" s="15"/>
      <c r="P114" s="15"/>
      <c r="Q114" s="12"/>
      <c r="R114" s="15"/>
      <c r="S114" s="15"/>
      <c r="T114" s="15"/>
      <c r="U114" s="227"/>
      <c r="V114" s="227"/>
      <c r="W114" s="227"/>
      <c r="X114" s="227"/>
    </row>
    <row r="115" spans="1:24" ht="112.5" x14ac:dyDescent="0.35">
      <c r="A115" s="43" t="s">
        <v>111</v>
      </c>
      <c r="B115" s="180">
        <v>2166</v>
      </c>
      <c r="C115" s="39" t="s">
        <v>974</v>
      </c>
      <c r="D115" s="39" t="s">
        <v>975</v>
      </c>
      <c r="E115" s="39" t="s">
        <v>976</v>
      </c>
      <c r="F115" s="39" t="s">
        <v>977</v>
      </c>
      <c r="G115" s="40" t="s">
        <v>978</v>
      </c>
      <c r="H115" s="40" t="s">
        <v>16338</v>
      </c>
      <c r="I115" s="40" t="s">
        <v>979</v>
      </c>
      <c r="J115" s="40" t="s">
        <v>980</v>
      </c>
      <c r="K115" s="46" t="s">
        <v>116</v>
      </c>
      <c r="L115" s="40" t="s">
        <v>3006</v>
      </c>
      <c r="M115" s="204">
        <v>204</v>
      </c>
      <c r="N115" s="12" t="s">
        <v>302</v>
      </c>
      <c r="O115" s="15" t="s">
        <v>1585</v>
      </c>
      <c r="P115" s="15" t="s">
        <v>78</v>
      </c>
      <c r="Q115" s="12" t="s">
        <v>1637</v>
      </c>
      <c r="R115" s="15"/>
      <c r="S115" s="15" t="s">
        <v>48</v>
      </c>
      <c r="T115" s="15"/>
      <c r="U115" s="227"/>
      <c r="V115" s="227"/>
      <c r="W115" s="227"/>
      <c r="X115" s="227"/>
    </row>
    <row r="116" spans="1:24" ht="112.5" x14ac:dyDescent="0.35">
      <c r="A116" s="43" t="s">
        <v>111</v>
      </c>
      <c r="B116" s="179">
        <v>2181</v>
      </c>
      <c r="C116" s="39" t="s">
        <v>984</v>
      </c>
      <c r="D116" s="39" t="s">
        <v>985</v>
      </c>
      <c r="E116" s="39" t="s">
        <v>3079</v>
      </c>
      <c r="F116" s="39" t="s">
        <v>3080</v>
      </c>
      <c r="G116" s="40" t="s">
        <v>986</v>
      </c>
      <c r="H116" s="40" t="s">
        <v>987</v>
      </c>
      <c r="I116" s="40" t="s">
        <v>988</v>
      </c>
      <c r="J116" s="40" t="s">
        <v>989</v>
      </c>
      <c r="K116" s="46" t="s">
        <v>116</v>
      </c>
      <c r="L116" s="40" t="s">
        <v>3008</v>
      </c>
      <c r="M116" s="204">
        <v>232</v>
      </c>
      <c r="N116" s="12" t="s">
        <v>302</v>
      </c>
      <c r="O116" s="15" t="s">
        <v>1585</v>
      </c>
      <c r="P116" s="15" t="s">
        <v>74</v>
      </c>
      <c r="Q116" s="12" t="s">
        <v>1638</v>
      </c>
      <c r="R116" s="260"/>
      <c r="S116" s="15" t="s">
        <v>48</v>
      </c>
      <c r="T116" s="15"/>
      <c r="U116" s="15" t="s">
        <v>2883</v>
      </c>
      <c r="V116" s="15" t="s">
        <v>16071</v>
      </c>
      <c r="W116" s="12" t="s">
        <v>16072</v>
      </c>
      <c r="X116" s="15">
        <v>2.1</v>
      </c>
    </row>
    <row r="117" spans="1:24" ht="137.5" x14ac:dyDescent="0.35">
      <c r="A117" s="43" t="s">
        <v>116</v>
      </c>
      <c r="B117" s="179">
        <v>2186</v>
      </c>
      <c r="C117" s="39" t="s">
        <v>990</v>
      </c>
      <c r="D117" s="39" t="s">
        <v>991</v>
      </c>
      <c r="E117" s="39" t="s">
        <v>992</v>
      </c>
      <c r="F117" s="39" t="s">
        <v>993</v>
      </c>
      <c r="G117" s="40" t="s">
        <v>994</v>
      </c>
      <c r="H117" s="40" t="s">
        <v>16339</v>
      </c>
      <c r="I117" s="40" t="s">
        <v>996</v>
      </c>
      <c r="J117" s="40" t="s">
        <v>997</v>
      </c>
      <c r="K117" s="46" t="s">
        <v>116</v>
      </c>
      <c r="L117" s="40" t="s">
        <v>2497</v>
      </c>
      <c r="M117" s="204">
        <v>112</v>
      </c>
      <c r="N117" s="30" t="s">
        <v>124</v>
      </c>
      <c r="O117" s="15" t="s">
        <v>1587</v>
      </c>
      <c r="P117" s="15"/>
      <c r="Q117" s="12" t="s">
        <v>112</v>
      </c>
      <c r="R117" s="15" t="s">
        <v>60</v>
      </c>
      <c r="S117" s="15" t="s">
        <v>48</v>
      </c>
      <c r="T117" s="15" t="s">
        <v>42</v>
      </c>
      <c r="U117" s="227"/>
      <c r="V117" s="227"/>
      <c r="W117" s="227"/>
      <c r="X117" s="227"/>
    </row>
    <row r="118" spans="1:24" ht="100" x14ac:dyDescent="0.35">
      <c r="A118" s="43" t="s">
        <v>111</v>
      </c>
      <c r="B118" s="180">
        <v>2206</v>
      </c>
      <c r="C118" s="39" t="s">
        <v>998</v>
      </c>
      <c r="D118" s="39" t="s">
        <v>999</v>
      </c>
      <c r="E118" s="39" t="s">
        <v>1000</v>
      </c>
      <c r="F118" s="39" t="s">
        <v>1001</v>
      </c>
      <c r="G118" s="40" t="s">
        <v>1002</v>
      </c>
      <c r="H118" s="40" t="s">
        <v>16340</v>
      </c>
      <c r="I118" s="40" t="s">
        <v>1004</v>
      </c>
      <c r="J118" s="40" t="s">
        <v>1005</v>
      </c>
      <c r="K118" s="46" t="s">
        <v>116</v>
      </c>
      <c r="L118" s="40" t="s">
        <v>3009</v>
      </c>
      <c r="M118" s="204">
        <v>213</v>
      </c>
      <c r="N118" s="12" t="s">
        <v>302</v>
      </c>
      <c r="O118" s="15" t="s">
        <v>1585</v>
      </c>
      <c r="P118" s="12" t="s">
        <v>1706</v>
      </c>
      <c r="Q118" s="12" t="s">
        <v>1639</v>
      </c>
      <c r="R118" s="15"/>
      <c r="S118" s="15"/>
      <c r="T118" s="15" t="s">
        <v>42</v>
      </c>
      <c r="U118" s="227"/>
      <c r="V118" s="227"/>
      <c r="W118" s="227"/>
      <c r="X118" s="227"/>
    </row>
    <row r="119" spans="1:24" ht="100" x14ac:dyDescent="0.35">
      <c r="A119" s="43" t="s">
        <v>111</v>
      </c>
      <c r="B119" s="179">
        <v>2261</v>
      </c>
      <c r="C119" s="39" t="s">
        <v>1006</v>
      </c>
      <c r="D119" s="39" t="s">
        <v>1007</v>
      </c>
      <c r="E119" s="39" t="s">
        <v>1008</v>
      </c>
      <c r="F119" s="39" t="s">
        <v>1009</v>
      </c>
      <c r="G119" s="40" t="s">
        <v>1010</v>
      </c>
      <c r="H119" s="40" t="s">
        <v>1011</v>
      </c>
      <c r="I119" s="40" t="s">
        <v>1012</v>
      </c>
      <c r="J119" s="40" t="s">
        <v>1013</v>
      </c>
      <c r="K119" s="46" t="s">
        <v>116</v>
      </c>
      <c r="L119" s="40" t="s">
        <v>3914</v>
      </c>
      <c r="M119" s="204"/>
      <c r="N119" s="12" t="s">
        <v>3835</v>
      </c>
      <c r="O119" s="15"/>
      <c r="P119" s="15"/>
      <c r="Q119" s="12"/>
      <c r="R119" s="15"/>
      <c r="S119" s="15"/>
      <c r="T119" s="15"/>
      <c r="U119" s="227"/>
      <c r="V119" s="227"/>
      <c r="W119" s="227"/>
      <c r="X119" s="227"/>
    </row>
    <row r="120" spans="1:24" ht="100" x14ac:dyDescent="0.35">
      <c r="A120" s="43" t="s">
        <v>111</v>
      </c>
      <c r="B120" s="179">
        <v>2263</v>
      </c>
      <c r="C120" s="39" t="s">
        <v>1015</v>
      </c>
      <c r="D120" s="39" t="s">
        <v>1016</v>
      </c>
      <c r="E120" s="39" t="s">
        <v>1017</v>
      </c>
      <c r="F120" s="39" t="s">
        <v>1018</v>
      </c>
      <c r="G120" s="40" t="s">
        <v>1019</v>
      </c>
      <c r="H120" s="40" t="s">
        <v>1020</v>
      </c>
      <c r="I120" s="40" t="s">
        <v>1021</v>
      </c>
      <c r="J120" s="40" t="s">
        <v>1022</v>
      </c>
      <c r="K120" s="46" t="s">
        <v>116</v>
      </c>
      <c r="L120" s="40" t="s">
        <v>3914</v>
      </c>
      <c r="M120" s="204"/>
      <c r="N120" s="12" t="s">
        <v>3835</v>
      </c>
      <c r="O120" s="15"/>
      <c r="P120" s="15"/>
      <c r="Q120" s="12"/>
      <c r="R120" s="15"/>
      <c r="S120" s="15"/>
      <c r="T120" s="15"/>
      <c r="U120" s="227"/>
      <c r="V120" s="227"/>
      <c r="W120" s="227"/>
      <c r="X120" s="227"/>
    </row>
    <row r="121" spans="1:24" ht="137.5" x14ac:dyDescent="0.35">
      <c r="A121" s="43" t="s">
        <v>111</v>
      </c>
      <c r="B121" s="179">
        <v>2306</v>
      </c>
      <c r="C121" s="39" t="s">
        <v>1023</v>
      </c>
      <c r="D121" s="39" t="s">
        <v>1024</v>
      </c>
      <c r="E121" s="39" t="s">
        <v>1025</v>
      </c>
      <c r="F121" s="39" t="s">
        <v>1026</v>
      </c>
      <c r="G121" s="40" t="s">
        <v>1027</v>
      </c>
      <c r="H121" s="40" t="s">
        <v>1028</v>
      </c>
      <c r="I121" s="40" t="s">
        <v>1029</v>
      </c>
      <c r="J121" s="40" t="s">
        <v>1030</v>
      </c>
      <c r="K121" s="46" t="s">
        <v>111</v>
      </c>
      <c r="L121" s="40" t="s">
        <v>3914</v>
      </c>
      <c r="M121" s="204"/>
      <c r="N121" s="12" t="s">
        <v>302</v>
      </c>
      <c r="O121" s="15" t="s">
        <v>1585</v>
      </c>
      <c r="P121" s="15" t="s">
        <v>78</v>
      </c>
      <c r="Q121" s="12" t="s">
        <v>1642</v>
      </c>
      <c r="R121" s="15" t="s">
        <v>60</v>
      </c>
      <c r="S121" s="15"/>
      <c r="T121" s="15"/>
      <c r="U121" s="227"/>
      <c r="V121" s="227"/>
      <c r="W121" s="227"/>
      <c r="X121" s="227"/>
    </row>
    <row r="122" spans="1:24" ht="100" x14ac:dyDescent="0.35">
      <c r="A122" s="43" t="s">
        <v>111</v>
      </c>
      <c r="B122" s="179">
        <v>2308</v>
      </c>
      <c r="C122" s="39" t="s">
        <v>1031</v>
      </c>
      <c r="D122" s="39" t="s">
        <v>1032</v>
      </c>
      <c r="E122" s="39" t="s">
        <v>1033</v>
      </c>
      <c r="F122" s="39" t="s">
        <v>1034</v>
      </c>
      <c r="G122" s="40" t="s">
        <v>1035</v>
      </c>
      <c r="H122" s="40" t="s">
        <v>1036</v>
      </c>
      <c r="I122" s="40" t="s">
        <v>1037</v>
      </c>
      <c r="J122" s="40" t="s">
        <v>1038</v>
      </c>
      <c r="K122" s="46" t="s">
        <v>111</v>
      </c>
      <c r="L122" s="40" t="s">
        <v>3914</v>
      </c>
      <c r="M122" s="204"/>
      <c r="N122" s="12" t="s">
        <v>3835</v>
      </c>
      <c r="O122" s="15"/>
      <c r="P122" s="15"/>
      <c r="Q122" s="12"/>
      <c r="R122" s="15"/>
      <c r="S122" s="15"/>
      <c r="T122" s="15"/>
      <c r="U122" s="227"/>
      <c r="V122" s="227"/>
      <c r="W122" s="227"/>
      <c r="X122" s="227"/>
    </row>
    <row r="123" spans="1:24" ht="100" x14ac:dyDescent="0.35">
      <c r="A123" s="43" t="s">
        <v>111</v>
      </c>
      <c r="B123" s="179">
        <v>2309</v>
      </c>
      <c r="C123" s="39" t="s">
        <v>1039</v>
      </c>
      <c r="D123" s="39" t="s">
        <v>1040</v>
      </c>
      <c r="E123" s="39" t="s">
        <v>1041</v>
      </c>
      <c r="F123" s="39" t="s">
        <v>1042</v>
      </c>
      <c r="G123" s="40" t="s">
        <v>1043</v>
      </c>
      <c r="H123" s="40" t="s">
        <v>1044</v>
      </c>
      <c r="I123" s="40" t="s">
        <v>1045</v>
      </c>
      <c r="J123" s="40" t="s">
        <v>1046</v>
      </c>
      <c r="K123" s="46" t="s">
        <v>111</v>
      </c>
      <c r="L123" s="40" t="s">
        <v>3914</v>
      </c>
      <c r="M123" s="204"/>
      <c r="N123" s="12" t="s">
        <v>302</v>
      </c>
      <c r="O123" s="15" t="s">
        <v>1585</v>
      </c>
      <c r="P123" s="15" t="s">
        <v>78</v>
      </c>
      <c r="Q123" s="12" t="s">
        <v>1644</v>
      </c>
      <c r="R123" s="15" t="s">
        <v>60</v>
      </c>
      <c r="S123" s="15"/>
      <c r="T123" s="15"/>
      <c r="U123" s="227"/>
      <c r="V123" s="227"/>
      <c r="W123" s="227"/>
      <c r="X123" s="227"/>
    </row>
    <row r="124" spans="1:24" ht="100" x14ac:dyDescent="0.35">
      <c r="A124" s="43" t="s">
        <v>111</v>
      </c>
      <c r="B124" s="179">
        <v>2312</v>
      </c>
      <c r="C124" s="39" t="s">
        <v>1047</v>
      </c>
      <c r="D124" s="39" t="s">
        <v>1048</v>
      </c>
      <c r="E124" s="39" t="s">
        <v>1049</v>
      </c>
      <c r="F124" s="39" t="s">
        <v>1050</v>
      </c>
      <c r="G124" s="40" t="s">
        <v>1051</v>
      </c>
      <c r="H124" s="40" t="s">
        <v>3014</v>
      </c>
      <c r="I124" s="40" t="s">
        <v>1052</v>
      </c>
      <c r="J124" s="40" t="s">
        <v>1053</v>
      </c>
      <c r="K124" s="46" t="s">
        <v>116</v>
      </c>
      <c r="L124" s="40" t="s">
        <v>3934</v>
      </c>
      <c r="M124" s="204">
        <v>209</v>
      </c>
      <c r="N124" s="12" t="s">
        <v>302</v>
      </c>
      <c r="O124" s="15" t="s">
        <v>1585</v>
      </c>
      <c r="P124" s="15" t="s">
        <v>78</v>
      </c>
      <c r="Q124" s="12" t="s">
        <v>1645</v>
      </c>
      <c r="R124" s="15" t="s">
        <v>60</v>
      </c>
      <c r="S124" s="15" t="s">
        <v>48</v>
      </c>
      <c r="T124" s="15"/>
      <c r="U124" s="227"/>
      <c r="V124" s="227"/>
      <c r="W124" s="227"/>
      <c r="X124" s="227"/>
    </row>
    <row r="125" spans="1:24" ht="100" x14ac:dyDescent="0.35">
      <c r="A125" s="43" t="s">
        <v>116</v>
      </c>
      <c r="B125" s="180">
        <v>2334</v>
      </c>
      <c r="C125" s="39" t="s">
        <v>1054</v>
      </c>
      <c r="D125" s="39" t="s">
        <v>1055</v>
      </c>
      <c r="E125" s="39" t="s">
        <v>1056</v>
      </c>
      <c r="F125" s="39" t="s">
        <v>1057</v>
      </c>
      <c r="G125" s="40" t="s">
        <v>1058</v>
      </c>
      <c r="H125" s="40" t="s">
        <v>16341</v>
      </c>
      <c r="I125" s="40" t="s">
        <v>1059</v>
      </c>
      <c r="J125" s="40" t="s">
        <v>1060</v>
      </c>
      <c r="K125" s="46" t="s">
        <v>116</v>
      </c>
      <c r="L125" s="40" t="s">
        <v>2771</v>
      </c>
      <c r="M125" s="204">
        <v>343</v>
      </c>
      <c r="N125" s="30" t="s">
        <v>124</v>
      </c>
      <c r="O125" s="15" t="s">
        <v>1585</v>
      </c>
      <c r="P125" s="15" t="s">
        <v>78</v>
      </c>
      <c r="Q125" s="12" t="s">
        <v>1646</v>
      </c>
      <c r="R125" s="15" t="s">
        <v>60</v>
      </c>
      <c r="S125" s="15" t="s">
        <v>48</v>
      </c>
      <c r="T125" s="15" t="s">
        <v>42</v>
      </c>
      <c r="U125" s="227"/>
      <c r="V125" s="227"/>
      <c r="W125" s="227"/>
      <c r="X125" s="227"/>
    </row>
    <row r="126" spans="1:24" ht="150" x14ac:dyDescent="0.35">
      <c r="A126" s="43" t="s">
        <v>116</v>
      </c>
      <c r="B126" s="179">
        <v>2776</v>
      </c>
      <c r="C126" s="39" t="s">
        <v>1061</v>
      </c>
      <c r="D126" s="39" t="s">
        <v>1062</v>
      </c>
      <c r="E126" s="39" t="s">
        <v>1063</v>
      </c>
      <c r="F126" s="39" t="s">
        <v>1064</v>
      </c>
      <c r="G126" s="40" t="s">
        <v>1065</v>
      </c>
      <c r="H126" s="40" t="s">
        <v>1066</v>
      </c>
      <c r="I126" s="40" t="s">
        <v>1067</v>
      </c>
      <c r="J126" s="40" t="s">
        <v>1068</v>
      </c>
      <c r="K126" s="46" t="s">
        <v>116</v>
      </c>
      <c r="L126" s="40" t="s">
        <v>2470</v>
      </c>
      <c r="M126" s="204">
        <v>131</v>
      </c>
      <c r="N126" s="30" t="s">
        <v>124</v>
      </c>
      <c r="O126" s="15" t="s">
        <v>1585</v>
      </c>
      <c r="P126" s="12" t="s">
        <v>1615</v>
      </c>
      <c r="Q126" s="12" t="s">
        <v>1647</v>
      </c>
      <c r="R126" s="15" t="s">
        <v>60</v>
      </c>
      <c r="S126" s="15" t="s">
        <v>48</v>
      </c>
      <c r="T126" s="15" t="s">
        <v>42</v>
      </c>
      <c r="U126" s="227"/>
      <c r="V126" s="227"/>
      <c r="W126" s="227"/>
      <c r="X126" s="227"/>
    </row>
    <row r="127" spans="1:24" ht="162.5" x14ac:dyDescent="0.35">
      <c r="A127" s="43" t="s">
        <v>116</v>
      </c>
      <c r="B127" s="180">
        <v>2777</v>
      </c>
      <c r="C127" s="39" t="s">
        <v>1069</v>
      </c>
      <c r="D127" s="39" t="s">
        <v>1070</v>
      </c>
      <c r="E127" s="39" t="s">
        <v>1071</v>
      </c>
      <c r="F127" s="39" t="s">
        <v>1072</v>
      </c>
      <c r="G127" s="40" t="s">
        <v>1073</v>
      </c>
      <c r="H127" s="40" t="s">
        <v>1074</v>
      </c>
      <c r="I127" s="40" t="s">
        <v>1075</v>
      </c>
      <c r="J127" s="40" t="s">
        <v>1076</v>
      </c>
      <c r="K127" s="46" t="s">
        <v>111</v>
      </c>
      <c r="L127" s="40" t="s">
        <v>3914</v>
      </c>
      <c r="M127" s="204"/>
      <c r="N127" s="30" t="s">
        <v>124</v>
      </c>
      <c r="O127" s="15" t="s">
        <v>1585</v>
      </c>
      <c r="P127" s="12" t="s">
        <v>1615</v>
      </c>
      <c r="Q127" s="12" t="s">
        <v>1648</v>
      </c>
      <c r="R127" s="15" t="s">
        <v>60</v>
      </c>
      <c r="S127" s="15" t="s">
        <v>48</v>
      </c>
      <c r="T127" s="15" t="s">
        <v>42</v>
      </c>
      <c r="U127" s="227"/>
      <c r="V127" s="227"/>
      <c r="W127" s="227"/>
      <c r="X127" s="227"/>
    </row>
    <row r="128" spans="1:24" ht="100" x14ac:dyDescent="0.35">
      <c r="A128" s="43" t="s">
        <v>111</v>
      </c>
      <c r="B128" s="179">
        <v>2781</v>
      </c>
      <c r="C128" s="39" t="s">
        <v>1077</v>
      </c>
      <c r="D128" s="39" t="s">
        <v>1078</v>
      </c>
      <c r="E128" s="39" t="s">
        <v>1079</v>
      </c>
      <c r="F128" s="39" t="s">
        <v>1080</v>
      </c>
      <c r="G128" s="40" t="s">
        <v>696</v>
      </c>
      <c r="H128" s="40" t="s">
        <v>697</v>
      </c>
      <c r="I128" s="40" t="s">
        <v>1081</v>
      </c>
      <c r="J128" s="40" t="s">
        <v>1082</v>
      </c>
      <c r="K128" s="46" t="s">
        <v>116</v>
      </c>
      <c r="L128" s="40" t="s">
        <v>3914</v>
      </c>
      <c r="M128" s="204"/>
      <c r="N128" s="12" t="s">
        <v>3835</v>
      </c>
      <c r="O128" s="15"/>
      <c r="P128" s="15"/>
      <c r="Q128" s="12"/>
      <c r="R128" s="15"/>
      <c r="S128" s="15"/>
      <c r="T128" s="15"/>
      <c r="U128" s="227"/>
      <c r="V128" s="227"/>
      <c r="W128" s="227"/>
      <c r="X128" s="227"/>
    </row>
    <row r="129" spans="1:24" ht="100" x14ac:dyDescent="0.35">
      <c r="A129" s="43" t="s">
        <v>111</v>
      </c>
      <c r="B129" s="179">
        <v>2783</v>
      </c>
      <c r="C129" s="39" t="s">
        <v>1084</v>
      </c>
      <c r="D129" s="39" t="s">
        <v>1085</v>
      </c>
      <c r="E129" s="39" t="s">
        <v>1086</v>
      </c>
      <c r="F129" s="39" t="s">
        <v>1087</v>
      </c>
      <c r="G129" s="40" t="s">
        <v>698</v>
      </c>
      <c r="H129" s="40" t="s">
        <v>699</v>
      </c>
      <c r="I129" s="40" t="s">
        <v>1088</v>
      </c>
      <c r="J129" s="40" t="s">
        <v>1089</v>
      </c>
      <c r="K129" s="46" t="s">
        <v>116</v>
      </c>
      <c r="L129" s="40" t="s">
        <v>3914</v>
      </c>
      <c r="M129" s="204"/>
      <c r="N129" s="12" t="s">
        <v>3835</v>
      </c>
      <c r="O129" s="15"/>
      <c r="P129" s="15"/>
      <c r="Q129" s="12"/>
      <c r="R129" s="15"/>
      <c r="S129" s="15"/>
      <c r="T129" s="15"/>
      <c r="U129" s="227"/>
      <c r="V129" s="227"/>
      <c r="W129" s="227"/>
      <c r="X129" s="227"/>
    </row>
    <row r="130" spans="1:24" ht="162.5" x14ac:dyDescent="0.35">
      <c r="A130" s="43" t="s">
        <v>111</v>
      </c>
      <c r="B130" s="181">
        <v>2794</v>
      </c>
      <c r="C130" s="39" t="s">
        <v>1090</v>
      </c>
      <c r="D130" s="39" t="s">
        <v>1091</v>
      </c>
      <c r="E130" s="39" t="s">
        <v>1092</v>
      </c>
      <c r="F130" s="39" t="s">
        <v>1093</v>
      </c>
      <c r="G130" s="40" t="s">
        <v>330</v>
      </c>
      <c r="H130" s="40" t="s">
        <v>331</v>
      </c>
      <c r="I130" s="40" t="s">
        <v>1094</v>
      </c>
      <c r="J130" s="40" t="s">
        <v>1095</v>
      </c>
      <c r="K130" s="46" t="s">
        <v>111</v>
      </c>
      <c r="L130" s="40" t="s">
        <v>2458</v>
      </c>
      <c r="M130" s="204">
        <v>58</v>
      </c>
      <c r="N130" s="12" t="s">
        <v>302</v>
      </c>
      <c r="O130" s="5" t="s">
        <v>1585</v>
      </c>
      <c r="P130" s="16" t="s">
        <v>16286</v>
      </c>
      <c r="Q130" s="16" t="s">
        <v>16287</v>
      </c>
      <c r="R130" s="15" t="s">
        <v>60</v>
      </c>
      <c r="S130" s="15" t="s">
        <v>48</v>
      </c>
      <c r="T130" s="15"/>
      <c r="U130" s="15" t="s">
        <v>2883</v>
      </c>
      <c r="V130" s="12" t="s">
        <v>16214</v>
      </c>
      <c r="W130" s="228" t="s">
        <v>16219</v>
      </c>
      <c r="X130" s="227">
        <v>2.2999999999999998</v>
      </c>
    </row>
    <row r="131" spans="1:24" ht="112.5" x14ac:dyDescent="0.35">
      <c r="A131" s="43" t="s">
        <v>111</v>
      </c>
      <c r="B131" s="179">
        <v>2989</v>
      </c>
      <c r="C131" s="39" t="s">
        <v>1096</v>
      </c>
      <c r="D131" s="39" t="s">
        <v>1097</v>
      </c>
      <c r="E131" s="39" t="s">
        <v>1098</v>
      </c>
      <c r="F131" s="39" t="s">
        <v>1099</v>
      </c>
      <c r="G131" s="40" t="s">
        <v>540</v>
      </c>
      <c r="H131" s="40" t="s">
        <v>541</v>
      </c>
      <c r="I131" s="40" t="s">
        <v>1100</v>
      </c>
      <c r="J131" s="40" t="s">
        <v>1101</v>
      </c>
      <c r="K131" s="46" t="s">
        <v>111</v>
      </c>
      <c r="L131" s="40" t="s">
        <v>3914</v>
      </c>
      <c r="M131" s="204"/>
      <c r="N131" s="12" t="s">
        <v>302</v>
      </c>
      <c r="O131" s="15" t="s">
        <v>1585</v>
      </c>
      <c r="P131" s="15" t="s">
        <v>66</v>
      </c>
      <c r="Q131" s="12" t="s">
        <v>1651</v>
      </c>
      <c r="R131" s="15" t="s">
        <v>60</v>
      </c>
      <c r="S131" s="15" t="s">
        <v>48</v>
      </c>
      <c r="T131" s="15"/>
      <c r="U131" s="227"/>
      <c r="V131" s="227"/>
      <c r="W131" s="227"/>
      <c r="X131" s="227"/>
    </row>
    <row r="132" spans="1:24" ht="112.5" x14ac:dyDescent="0.35">
      <c r="A132" s="43" t="s">
        <v>116</v>
      </c>
      <c r="B132" s="179">
        <v>2990</v>
      </c>
      <c r="C132" s="39" t="s">
        <v>1102</v>
      </c>
      <c r="D132" s="39" t="s">
        <v>1103</v>
      </c>
      <c r="E132" s="39" t="s">
        <v>1104</v>
      </c>
      <c r="F132" s="39" t="s">
        <v>1105</v>
      </c>
      <c r="G132" s="40" t="s">
        <v>542</v>
      </c>
      <c r="H132" s="40" t="s">
        <v>543</v>
      </c>
      <c r="I132" s="40" t="s">
        <v>1106</v>
      </c>
      <c r="J132" s="40" t="s">
        <v>1107</v>
      </c>
      <c r="K132" s="46" t="s">
        <v>111</v>
      </c>
      <c r="L132" s="40" t="s">
        <v>3914</v>
      </c>
      <c r="M132" s="204"/>
      <c r="N132" s="30" t="s">
        <v>124</v>
      </c>
      <c r="O132" s="15" t="s">
        <v>1585</v>
      </c>
      <c r="P132" s="15" t="s">
        <v>66</v>
      </c>
      <c r="Q132" s="12" t="s">
        <v>1652</v>
      </c>
      <c r="R132" s="15" t="s">
        <v>60</v>
      </c>
      <c r="S132" s="15" t="s">
        <v>48</v>
      </c>
      <c r="T132" s="15" t="s">
        <v>42</v>
      </c>
      <c r="U132" s="227"/>
      <c r="V132" s="227"/>
      <c r="W132" s="227"/>
      <c r="X132" s="227"/>
    </row>
    <row r="133" spans="1:24" ht="112.5" x14ac:dyDescent="0.35">
      <c r="A133" s="43" t="s">
        <v>116</v>
      </c>
      <c r="B133" s="179">
        <v>2995</v>
      </c>
      <c r="C133" s="39" t="s">
        <v>1108</v>
      </c>
      <c r="D133" s="39" t="s">
        <v>1109</v>
      </c>
      <c r="E133" s="39" t="s">
        <v>1110</v>
      </c>
      <c r="F133" s="39" t="s">
        <v>1111</v>
      </c>
      <c r="G133" s="40" t="s">
        <v>957</v>
      </c>
      <c r="H133" s="40" t="s">
        <v>958</v>
      </c>
      <c r="I133" s="40" t="s">
        <v>1112</v>
      </c>
      <c r="J133" s="40" t="s">
        <v>1113</v>
      </c>
      <c r="K133" s="46" t="s">
        <v>111</v>
      </c>
      <c r="L133" s="40" t="s">
        <v>3914</v>
      </c>
      <c r="M133" s="204"/>
      <c r="N133" s="30" t="s">
        <v>124</v>
      </c>
      <c r="O133" s="15" t="s">
        <v>1585</v>
      </c>
      <c r="P133" s="15" t="s">
        <v>66</v>
      </c>
      <c r="Q133" s="12" t="s">
        <v>1653</v>
      </c>
      <c r="R133" s="15" t="s">
        <v>60</v>
      </c>
      <c r="S133" s="15" t="s">
        <v>48</v>
      </c>
      <c r="T133" s="15" t="s">
        <v>42</v>
      </c>
      <c r="U133" s="227"/>
      <c r="V133" s="227"/>
      <c r="W133" s="227"/>
      <c r="X133" s="227"/>
    </row>
    <row r="134" spans="1:24" ht="112.5" x14ac:dyDescent="0.35">
      <c r="A134" s="43" t="s">
        <v>116</v>
      </c>
      <c r="B134" s="179">
        <v>2999</v>
      </c>
      <c r="C134" s="39" t="s">
        <v>1114</v>
      </c>
      <c r="D134" s="39" t="s">
        <v>1115</v>
      </c>
      <c r="E134" s="39" t="s">
        <v>1116</v>
      </c>
      <c r="F134" s="39" t="s">
        <v>1117</v>
      </c>
      <c r="G134" s="40" t="s">
        <v>536</v>
      </c>
      <c r="H134" s="40" t="s">
        <v>537</v>
      </c>
      <c r="I134" s="40" t="s">
        <v>1118</v>
      </c>
      <c r="J134" s="40" t="s">
        <v>1119</v>
      </c>
      <c r="K134" s="46" t="s">
        <v>116</v>
      </c>
      <c r="L134" s="40" t="s">
        <v>2592</v>
      </c>
      <c r="M134" s="204">
        <v>271</v>
      </c>
      <c r="N134" s="30" t="s">
        <v>124</v>
      </c>
      <c r="O134" s="15" t="s">
        <v>1585</v>
      </c>
      <c r="P134" s="15" t="s">
        <v>66</v>
      </c>
      <c r="Q134" s="12" t="s">
        <v>1653</v>
      </c>
      <c r="R134" s="15" t="s">
        <v>60</v>
      </c>
      <c r="S134" s="15" t="s">
        <v>48</v>
      </c>
      <c r="T134" s="15" t="s">
        <v>42</v>
      </c>
      <c r="U134" s="227"/>
      <c r="V134" s="227"/>
      <c r="W134" s="227"/>
      <c r="X134" s="227"/>
    </row>
    <row r="135" spans="1:24" ht="112.5" x14ac:dyDescent="0.35">
      <c r="A135" s="43" t="s">
        <v>116</v>
      </c>
      <c r="B135" s="179">
        <v>3000</v>
      </c>
      <c r="C135" s="39" t="s">
        <v>1120</v>
      </c>
      <c r="D135" s="39" t="s">
        <v>1121</v>
      </c>
      <c r="E135" s="39" t="s">
        <v>1122</v>
      </c>
      <c r="F135" s="39" t="s">
        <v>1123</v>
      </c>
      <c r="G135" s="40" t="s">
        <v>538</v>
      </c>
      <c r="H135" s="40" t="s">
        <v>539</v>
      </c>
      <c r="I135" s="40" t="s">
        <v>1124</v>
      </c>
      <c r="J135" s="40" t="s">
        <v>1125</v>
      </c>
      <c r="K135" s="46" t="s">
        <v>111</v>
      </c>
      <c r="L135" s="40" t="s">
        <v>3914</v>
      </c>
      <c r="M135" s="204"/>
      <c r="N135" s="30" t="s">
        <v>124</v>
      </c>
      <c r="O135" s="15" t="s">
        <v>1585</v>
      </c>
      <c r="P135" s="15" t="s">
        <v>66</v>
      </c>
      <c r="Q135" s="12" t="s">
        <v>1654</v>
      </c>
      <c r="R135" s="15" t="s">
        <v>60</v>
      </c>
      <c r="S135" s="15" t="s">
        <v>48</v>
      </c>
      <c r="T135" s="15" t="s">
        <v>42</v>
      </c>
      <c r="U135" s="227"/>
      <c r="V135" s="227"/>
      <c r="W135" s="227"/>
      <c r="X135" s="227"/>
    </row>
    <row r="136" spans="1:24" ht="100" x14ac:dyDescent="0.35">
      <c r="A136" s="43" t="s">
        <v>111</v>
      </c>
      <c r="B136" s="179">
        <v>3070</v>
      </c>
      <c r="C136" s="39" t="s">
        <v>1126</v>
      </c>
      <c r="D136" s="39" t="s">
        <v>1127</v>
      </c>
      <c r="E136" s="39" t="s">
        <v>1128</v>
      </c>
      <c r="F136" s="39" t="s">
        <v>1129</v>
      </c>
      <c r="G136" s="40" t="s">
        <v>1130</v>
      </c>
      <c r="H136" s="40" t="s">
        <v>1131</v>
      </c>
      <c r="I136" s="40" t="s">
        <v>1132</v>
      </c>
      <c r="J136" s="40" t="s">
        <v>1133</v>
      </c>
      <c r="K136" s="46" t="s">
        <v>111</v>
      </c>
      <c r="L136" s="40" t="s">
        <v>3016</v>
      </c>
      <c r="M136" s="204">
        <v>274</v>
      </c>
      <c r="N136" s="12" t="s">
        <v>302</v>
      </c>
      <c r="O136" s="15" t="s">
        <v>1585</v>
      </c>
      <c r="P136" s="12" t="s">
        <v>1615</v>
      </c>
      <c r="Q136" s="12" t="s">
        <v>1655</v>
      </c>
      <c r="R136" s="15" t="s">
        <v>60</v>
      </c>
      <c r="S136" s="15" t="s">
        <v>48</v>
      </c>
      <c r="T136" s="15"/>
      <c r="U136" s="227"/>
      <c r="V136" s="227"/>
      <c r="W136" s="227"/>
      <c r="X136" s="227"/>
    </row>
    <row r="137" spans="1:24" ht="103.5" x14ac:dyDescent="0.35">
      <c r="A137" s="43" t="s">
        <v>111</v>
      </c>
      <c r="B137" s="179">
        <v>3087</v>
      </c>
      <c r="C137" s="39" t="s">
        <v>1137</v>
      </c>
      <c r="D137" s="39" t="s">
        <v>1138</v>
      </c>
      <c r="E137" s="39" t="s">
        <v>1139</v>
      </c>
      <c r="F137" s="39" t="s">
        <v>1140</v>
      </c>
      <c r="G137" s="40" t="s">
        <v>1141</v>
      </c>
      <c r="H137" s="40" t="s">
        <v>1142</v>
      </c>
      <c r="I137" s="40" t="s">
        <v>1143</v>
      </c>
      <c r="J137" s="40" t="s">
        <v>1144</v>
      </c>
      <c r="K137" s="46" t="s">
        <v>111</v>
      </c>
      <c r="L137" s="40" t="s">
        <v>3914</v>
      </c>
      <c r="M137" s="204"/>
      <c r="N137" s="12" t="s">
        <v>302</v>
      </c>
      <c r="O137" s="7" t="s">
        <v>1585</v>
      </c>
      <c r="P137" s="14" t="s">
        <v>74</v>
      </c>
      <c r="Q137" s="16" t="s">
        <v>16216</v>
      </c>
      <c r="R137" s="15"/>
      <c r="S137" s="15" t="s">
        <v>48</v>
      </c>
      <c r="T137" s="15"/>
      <c r="U137" s="227" t="s">
        <v>2883</v>
      </c>
      <c r="V137" s="227" t="s">
        <v>16277</v>
      </c>
      <c r="W137" s="228" t="s">
        <v>16217</v>
      </c>
      <c r="X137" s="227">
        <v>2.4</v>
      </c>
    </row>
    <row r="138" spans="1:24" ht="100" x14ac:dyDescent="0.35">
      <c r="A138" s="43" t="s">
        <v>111</v>
      </c>
      <c r="B138" s="179">
        <v>3237</v>
      </c>
      <c r="C138" s="39" t="s">
        <v>1145</v>
      </c>
      <c r="D138" s="39" t="s">
        <v>1146</v>
      </c>
      <c r="E138" s="39" t="s">
        <v>1147</v>
      </c>
      <c r="F138" s="39" t="s">
        <v>1148</v>
      </c>
      <c r="G138" s="40" t="s">
        <v>1149</v>
      </c>
      <c r="H138" s="40" t="s">
        <v>16342</v>
      </c>
      <c r="I138" s="40" t="s">
        <v>1151</v>
      </c>
      <c r="J138" s="40" t="s">
        <v>1152</v>
      </c>
      <c r="K138" s="46" t="s">
        <v>116</v>
      </c>
      <c r="L138" s="40" t="s">
        <v>3935</v>
      </c>
      <c r="M138" s="204">
        <v>114</v>
      </c>
      <c r="N138" s="12" t="s">
        <v>3835</v>
      </c>
      <c r="O138" s="15"/>
      <c r="P138" s="15"/>
      <c r="Q138" s="12"/>
      <c r="R138" s="15"/>
      <c r="S138" s="15"/>
      <c r="T138" s="15"/>
      <c r="U138" s="227"/>
      <c r="V138" s="227"/>
      <c r="W138" s="227"/>
      <c r="X138" s="227"/>
    </row>
    <row r="139" spans="1:24" ht="162.5" x14ac:dyDescent="0.35">
      <c r="A139" s="43" t="s">
        <v>111</v>
      </c>
      <c r="B139" s="179">
        <v>3238</v>
      </c>
      <c r="C139" s="39" t="s">
        <v>1153</v>
      </c>
      <c r="D139" s="39" t="s">
        <v>1154</v>
      </c>
      <c r="E139" s="39" t="s">
        <v>1155</v>
      </c>
      <c r="F139" s="39" t="s">
        <v>1156</v>
      </c>
      <c r="G139" s="40" t="s">
        <v>1157</v>
      </c>
      <c r="H139" s="40" t="s">
        <v>16343</v>
      </c>
      <c r="I139" s="40" t="s">
        <v>1159</v>
      </c>
      <c r="J139" s="40" t="s">
        <v>1160</v>
      </c>
      <c r="K139" s="46" t="s">
        <v>116</v>
      </c>
      <c r="L139" s="40" t="s">
        <v>3936</v>
      </c>
      <c r="M139" s="204">
        <v>115</v>
      </c>
      <c r="N139" s="12" t="s">
        <v>3835</v>
      </c>
      <c r="O139" s="15"/>
      <c r="P139" s="15"/>
      <c r="Q139" s="12"/>
      <c r="R139" s="15"/>
      <c r="S139" s="15"/>
      <c r="T139" s="15"/>
      <c r="U139" s="227"/>
      <c r="V139" s="227"/>
      <c r="W139" s="227"/>
      <c r="X139" s="227"/>
    </row>
    <row r="140" spans="1:24" ht="112.5" x14ac:dyDescent="0.35">
      <c r="A140" s="43" t="s">
        <v>111</v>
      </c>
      <c r="B140" s="179">
        <v>3240</v>
      </c>
      <c r="C140" s="39" t="s">
        <v>1161</v>
      </c>
      <c r="D140" s="39" t="s">
        <v>1162</v>
      </c>
      <c r="E140" s="39" t="s">
        <v>1163</v>
      </c>
      <c r="F140" s="39" t="s">
        <v>1164</v>
      </c>
      <c r="G140" s="40" t="s">
        <v>1165</v>
      </c>
      <c r="H140" s="40" t="s">
        <v>1166</v>
      </c>
      <c r="I140" s="40" t="s">
        <v>2834</v>
      </c>
      <c r="J140" s="40" t="s">
        <v>2835</v>
      </c>
      <c r="K140" s="46" t="s">
        <v>111</v>
      </c>
      <c r="L140" s="40" t="s">
        <v>3915</v>
      </c>
      <c r="M140" s="204" t="s">
        <v>3914</v>
      </c>
      <c r="N140" s="12" t="s">
        <v>3835</v>
      </c>
      <c r="O140" s="15"/>
      <c r="P140" s="15"/>
      <c r="Q140" s="12"/>
      <c r="R140" s="15"/>
      <c r="S140" s="15"/>
      <c r="T140" s="15"/>
      <c r="U140" s="227"/>
      <c r="V140" s="227"/>
      <c r="W140" s="227"/>
      <c r="X140" s="227"/>
    </row>
    <row r="141" spans="1:24" ht="112.5" x14ac:dyDescent="0.35">
      <c r="A141" s="43" t="s">
        <v>111</v>
      </c>
      <c r="B141" s="179">
        <v>3241</v>
      </c>
      <c r="C141" s="39" t="s">
        <v>1167</v>
      </c>
      <c r="D141" s="39" t="s">
        <v>1168</v>
      </c>
      <c r="E141" s="39" t="s">
        <v>1169</v>
      </c>
      <c r="F141" s="39" t="s">
        <v>1170</v>
      </c>
      <c r="G141" s="40" t="s">
        <v>1171</v>
      </c>
      <c r="H141" s="40" t="s">
        <v>1172</v>
      </c>
      <c r="I141" s="40" t="s">
        <v>1173</v>
      </c>
      <c r="J141" s="40" t="s">
        <v>1174</v>
      </c>
      <c r="K141" s="46" t="s">
        <v>116</v>
      </c>
      <c r="L141" s="40" t="s">
        <v>3914</v>
      </c>
      <c r="M141" s="204"/>
      <c r="N141" s="12" t="s">
        <v>3835</v>
      </c>
      <c r="O141" s="15"/>
      <c r="P141" s="15"/>
      <c r="Q141" s="12"/>
      <c r="R141" s="15"/>
      <c r="S141" s="15"/>
      <c r="T141" s="15"/>
      <c r="U141" s="227"/>
      <c r="V141" s="227"/>
      <c r="W141" s="227"/>
      <c r="X141" s="227"/>
    </row>
    <row r="142" spans="1:24" ht="112.5" x14ac:dyDescent="0.35">
      <c r="A142" s="43" t="s">
        <v>111</v>
      </c>
      <c r="B142" s="179">
        <v>3244</v>
      </c>
      <c r="C142" s="39" t="s">
        <v>1176</v>
      </c>
      <c r="D142" s="39" t="s">
        <v>1177</v>
      </c>
      <c r="E142" s="39" t="s">
        <v>1178</v>
      </c>
      <c r="F142" s="39" t="s">
        <v>1179</v>
      </c>
      <c r="G142" s="40" t="s">
        <v>1180</v>
      </c>
      <c r="H142" s="40" t="s">
        <v>16344</v>
      </c>
      <c r="I142" s="40" t="s">
        <v>2836</v>
      </c>
      <c r="J142" s="40" t="s">
        <v>2837</v>
      </c>
      <c r="K142" s="46" t="s">
        <v>111</v>
      </c>
      <c r="L142" s="40" t="s">
        <v>3915</v>
      </c>
      <c r="M142" s="204" t="s">
        <v>3914</v>
      </c>
      <c r="N142" s="12" t="s">
        <v>3835</v>
      </c>
      <c r="O142" s="15"/>
      <c r="P142" s="15"/>
      <c r="Q142" s="12"/>
      <c r="R142" s="15"/>
      <c r="S142" s="15"/>
      <c r="T142" s="15"/>
      <c r="U142" s="227"/>
      <c r="V142" s="227"/>
      <c r="W142" s="227"/>
      <c r="X142" s="227"/>
    </row>
    <row r="143" spans="1:24" ht="112.5" x14ac:dyDescent="0.35">
      <c r="A143" s="43" t="s">
        <v>111</v>
      </c>
      <c r="B143" s="179">
        <v>3245</v>
      </c>
      <c r="C143" s="39" t="s">
        <v>1182</v>
      </c>
      <c r="D143" s="39" t="s">
        <v>1183</v>
      </c>
      <c r="E143" s="39" t="s">
        <v>1184</v>
      </c>
      <c r="F143" s="39" t="s">
        <v>1185</v>
      </c>
      <c r="G143" s="40" t="s">
        <v>1186</v>
      </c>
      <c r="H143" s="40" t="s">
        <v>1187</v>
      </c>
      <c r="I143" s="40" t="s">
        <v>1188</v>
      </c>
      <c r="J143" s="40" t="s">
        <v>1189</v>
      </c>
      <c r="K143" s="46" t="s">
        <v>116</v>
      </c>
      <c r="L143" s="40" t="s">
        <v>3914</v>
      </c>
      <c r="M143" s="204"/>
      <c r="N143" s="12" t="s">
        <v>3835</v>
      </c>
      <c r="O143" s="15"/>
      <c r="P143" s="15"/>
      <c r="Q143" s="12"/>
      <c r="R143" s="15"/>
      <c r="S143" s="15"/>
      <c r="T143" s="15"/>
      <c r="U143" s="227"/>
      <c r="V143" s="227"/>
      <c r="W143" s="227"/>
      <c r="X143" s="227"/>
    </row>
    <row r="144" spans="1:24" ht="100" x14ac:dyDescent="0.35">
      <c r="A144" s="43" t="s">
        <v>111</v>
      </c>
      <c r="B144" s="180">
        <v>3506</v>
      </c>
      <c r="C144" s="39" t="s">
        <v>1202</v>
      </c>
      <c r="D144" s="39" t="s">
        <v>1203</v>
      </c>
      <c r="E144" s="39" t="s">
        <v>3092</v>
      </c>
      <c r="F144" s="39" t="s">
        <v>1204</v>
      </c>
      <c r="G144" s="40" t="s">
        <v>1205</v>
      </c>
      <c r="H144" s="40" t="s">
        <v>1206</v>
      </c>
      <c r="I144" s="40" t="s">
        <v>1207</v>
      </c>
      <c r="J144" s="40" t="s">
        <v>1208</v>
      </c>
      <c r="K144" s="46" t="s">
        <v>116</v>
      </c>
      <c r="L144" s="40" t="s">
        <v>3914</v>
      </c>
      <c r="M144" s="204"/>
      <c r="N144" s="12" t="s">
        <v>302</v>
      </c>
      <c r="O144" s="15" t="s">
        <v>1585</v>
      </c>
      <c r="P144" s="15" t="s">
        <v>74</v>
      </c>
      <c r="Q144" s="7" t="s">
        <v>1656</v>
      </c>
      <c r="R144" s="15"/>
      <c r="S144" s="15" t="s">
        <v>48</v>
      </c>
      <c r="T144" s="15"/>
      <c r="U144" s="227"/>
      <c r="V144" s="227"/>
      <c r="W144" s="227"/>
      <c r="X144" s="227"/>
    </row>
    <row r="145" spans="1:24" ht="100" x14ac:dyDescent="0.35">
      <c r="A145" s="43" t="s">
        <v>116</v>
      </c>
      <c r="B145" s="180">
        <v>3508</v>
      </c>
      <c r="C145" s="39" t="s">
        <v>1210</v>
      </c>
      <c r="D145" s="39" t="s">
        <v>1211</v>
      </c>
      <c r="E145" s="39" t="s">
        <v>1212</v>
      </c>
      <c r="F145" s="39" t="s">
        <v>1213</v>
      </c>
      <c r="G145" s="40" t="s">
        <v>1214</v>
      </c>
      <c r="H145" s="40" t="s">
        <v>1215</v>
      </c>
      <c r="I145" s="40" t="s">
        <v>1216</v>
      </c>
      <c r="J145" s="40" t="s">
        <v>1217</v>
      </c>
      <c r="K145" s="46" t="s">
        <v>116</v>
      </c>
      <c r="L145" s="40" t="s">
        <v>3914</v>
      </c>
      <c r="M145" s="204"/>
      <c r="N145" s="30" t="s">
        <v>124</v>
      </c>
      <c r="O145" s="15" t="s">
        <v>1587</v>
      </c>
      <c r="P145" s="15"/>
      <c r="Q145" s="12" t="s">
        <v>112</v>
      </c>
      <c r="R145" s="15" t="s">
        <v>60</v>
      </c>
      <c r="S145" s="15" t="s">
        <v>48</v>
      </c>
      <c r="T145" s="15" t="s">
        <v>42</v>
      </c>
      <c r="U145" s="227"/>
      <c r="V145" s="227"/>
      <c r="W145" s="227"/>
      <c r="X145" s="227"/>
    </row>
    <row r="146" spans="1:24" ht="137.5" x14ac:dyDescent="0.35">
      <c r="A146" s="43" t="s">
        <v>111</v>
      </c>
      <c r="B146" s="180">
        <v>3515</v>
      </c>
      <c r="C146" s="39" t="s">
        <v>1219</v>
      </c>
      <c r="D146" s="39" t="s">
        <v>1220</v>
      </c>
      <c r="E146" s="39" t="s">
        <v>1221</v>
      </c>
      <c r="F146" s="39" t="s">
        <v>1222</v>
      </c>
      <c r="G146" s="40" t="s">
        <v>1223</v>
      </c>
      <c r="H146" s="40" t="s">
        <v>1224</v>
      </c>
      <c r="I146" s="40" t="s">
        <v>1225</v>
      </c>
      <c r="J146" s="40" t="s">
        <v>1226</v>
      </c>
      <c r="K146" s="46" t="s">
        <v>116</v>
      </c>
      <c r="L146" s="40" t="s">
        <v>3914</v>
      </c>
      <c r="M146" s="204"/>
      <c r="N146" s="12" t="s">
        <v>302</v>
      </c>
      <c r="O146" s="16" t="s">
        <v>1585</v>
      </c>
      <c r="P146" s="16" t="s">
        <v>16224</v>
      </c>
      <c r="Q146" s="16" t="s">
        <v>16225</v>
      </c>
      <c r="R146" s="14"/>
      <c r="S146" s="15" t="s">
        <v>48</v>
      </c>
      <c r="T146" s="15"/>
      <c r="U146" s="15" t="s">
        <v>2883</v>
      </c>
      <c r="V146" s="15" t="s">
        <v>16222</v>
      </c>
      <c r="W146" s="228" t="s">
        <v>16223</v>
      </c>
      <c r="X146" s="15">
        <v>2.2999999999999998</v>
      </c>
    </row>
    <row r="147" spans="1:24" ht="262.5" x14ac:dyDescent="0.35">
      <c r="A147" s="43" t="s">
        <v>116</v>
      </c>
      <c r="B147" s="180">
        <v>3517</v>
      </c>
      <c r="C147" s="39" t="s">
        <v>1228</v>
      </c>
      <c r="D147" s="39" t="s">
        <v>1229</v>
      </c>
      <c r="E147" s="39" t="s">
        <v>1230</v>
      </c>
      <c r="F147" s="39" t="s">
        <v>1231</v>
      </c>
      <c r="G147" s="40" t="s">
        <v>1232</v>
      </c>
      <c r="H147" s="40" t="s">
        <v>16345</v>
      </c>
      <c r="I147" s="40" t="s">
        <v>1234</v>
      </c>
      <c r="J147" s="40" t="s">
        <v>1235</v>
      </c>
      <c r="K147" s="46" t="s">
        <v>116</v>
      </c>
      <c r="L147" s="40" t="s">
        <v>3914</v>
      </c>
      <c r="M147" s="204"/>
      <c r="N147" s="30" t="s">
        <v>124</v>
      </c>
      <c r="O147" s="15" t="s">
        <v>1587</v>
      </c>
      <c r="P147" s="15"/>
      <c r="Q147" s="12" t="s">
        <v>112</v>
      </c>
      <c r="R147" s="15" t="s">
        <v>60</v>
      </c>
      <c r="S147" s="15" t="s">
        <v>48</v>
      </c>
      <c r="T147" s="15" t="s">
        <v>42</v>
      </c>
      <c r="U147" s="227"/>
      <c r="V147" s="227"/>
      <c r="W147" s="227"/>
      <c r="X147" s="227"/>
    </row>
    <row r="148" spans="1:24" ht="162.5" x14ac:dyDescent="0.35">
      <c r="A148" s="43" t="s">
        <v>111</v>
      </c>
      <c r="B148" s="179">
        <v>3531</v>
      </c>
      <c r="C148" s="39" t="s">
        <v>3081</v>
      </c>
      <c r="D148" s="39" t="s">
        <v>3082</v>
      </c>
      <c r="E148" s="39" t="s">
        <v>3083</v>
      </c>
      <c r="F148" s="39" t="s">
        <v>3084</v>
      </c>
      <c r="G148" s="40" t="s">
        <v>1237</v>
      </c>
      <c r="H148" s="40" t="s">
        <v>1238</v>
      </c>
      <c r="I148" s="40" t="s">
        <v>1239</v>
      </c>
      <c r="J148" s="40" t="s">
        <v>1240</v>
      </c>
      <c r="K148" s="46" t="s">
        <v>116</v>
      </c>
      <c r="L148" s="40" t="s">
        <v>3937</v>
      </c>
      <c r="M148" s="204">
        <v>344</v>
      </c>
      <c r="N148" s="12" t="s">
        <v>3835</v>
      </c>
      <c r="O148" s="15"/>
      <c r="P148" s="15"/>
      <c r="Q148" s="12"/>
      <c r="R148" s="15"/>
      <c r="S148" s="15"/>
      <c r="T148" s="15"/>
      <c r="U148" s="227"/>
      <c r="V148" s="227"/>
      <c r="W148" s="227"/>
      <c r="X148" s="227"/>
    </row>
    <row r="149" spans="1:24" ht="100" x14ac:dyDescent="0.35">
      <c r="A149" s="43" t="s">
        <v>116</v>
      </c>
      <c r="B149" s="179">
        <v>3541</v>
      </c>
      <c r="C149" s="39" t="s">
        <v>1241</v>
      </c>
      <c r="D149" s="39" t="s">
        <v>1242</v>
      </c>
      <c r="E149" s="39" t="s">
        <v>1243</v>
      </c>
      <c r="F149" s="39" t="s">
        <v>1244</v>
      </c>
      <c r="G149" s="40" t="s">
        <v>1245</v>
      </c>
      <c r="H149" s="40" t="s">
        <v>1246</v>
      </c>
      <c r="I149" s="40" t="s">
        <v>1247</v>
      </c>
      <c r="J149" s="40" t="s">
        <v>1248</v>
      </c>
      <c r="K149" s="46" t="s">
        <v>111</v>
      </c>
      <c r="L149" s="40" t="s">
        <v>3914</v>
      </c>
      <c r="M149" s="204"/>
      <c r="N149" s="30" t="s">
        <v>124</v>
      </c>
      <c r="O149" s="15" t="s">
        <v>1587</v>
      </c>
      <c r="P149" s="15"/>
      <c r="Q149" s="12" t="s">
        <v>112</v>
      </c>
      <c r="R149" s="15" t="s">
        <v>60</v>
      </c>
      <c r="S149" s="15" t="s">
        <v>48</v>
      </c>
      <c r="T149" s="15" t="s">
        <v>42</v>
      </c>
      <c r="U149" s="227"/>
      <c r="V149" s="227"/>
      <c r="W149" s="227"/>
      <c r="X149" s="227"/>
    </row>
    <row r="150" spans="1:24" ht="150" x14ac:dyDescent="0.35">
      <c r="A150" s="43" t="s">
        <v>116</v>
      </c>
      <c r="B150" s="179">
        <v>3546</v>
      </c>
      <c r="C150" s="39" t="s">
        <v>1249</v>
      </c>
      <c r="D150" s="39" t="s">
        <v>1250</v>
      </c>
      <c r="E150" s="39" t="s">
        <v>1251</v>
      </c>
      <c r="F150" s="39" t="s">
        <v>1252</v>
      </c>
      <c r="G150" s="40" t="s">
        <v>1253</v>
      </c>
      <c r="H150" s="40" t="s">
        <v>1254</v>
      </c>
      <c r="I150" s="40" t="s">
        <v>1255</v>
      </c>
      <c r="J150" s="40" t="s">
        <v>1256</v>
      </c>
      <c r="K150" s="46" t="s">
        <v>111</v>
      </c>
      <c r="L150" s="40" t="s">
        <v>3914</v>
      </c>
      <c r="M150" s="204"/>
      <c r="N150" s="30" t="s">
        <v>124</v>
      </c>
      <c r="O150" s="15" t="s">
        <v>1585</v>
      </c>
      <c r="P150" s="15" t="s">
        <v>78</v>
      </c>
      <c r="Q150" s="12" t="s">
        <v>1658</v>
      </c>
      <c r="R150" s="15" t="s">
        <v>60</v>
      </c>
      <c r="S150" s="15" t="s">
        <v>48</v>
      </c>
      <c r="T150" s="15" t="s">
        <v>42</v>
      </c>
      <c r="U150" s="227"/>
      <c r="V150" s="227"/>
      <c r="W150" s="227"/>
      <c r="X150" s="227"/>
    </row>
    <row r="151" spans="1:24" ht="100" x14ac:dyDescent="0.35">
      <c r="A151" s="43" t="s">
        <v>111</v>
      </c>
      <c r="B151" s="179">
        <v>3552</v>
      </c>
      <c r="C151" s="39" t="s">
        <v>1257</v>
      </c>
      <c r="D151" s="39" t="s">
        <v>1258</v>
      </c>
      <c r="E151" s="39" t="s">
        <v>1259</v>
      </c>
      <c r="F151" s="39" t="s">
        <v>1260</v>
      </c>
      <c r="G151" s="40" t="s">
        <v>1261</v>
      </c>
      <c r="H151" s="40" t="s">
        <v>1262</v>
      </c>
      <c r="I151" s="40" t="s">
        <v>1263</v>
      </c>
      <c r="J151" s="40" t="s">
        <v>1264</v>
      </c>
      <c r="K151" s="46" t="s">
        <v>116</v>
      </c>
      <c r="L151" s="40" t="s">
        <v>3914</v>
      </c>
      <c r="M151" s="204"/>
      <c r="N151" s="12" t="s">
        <v>3835</v>
      </c>
      <c r="O151" s="15"/>
      <c r="P151" s="15"/>
      <c r="Q151" s="12"/>
      <c r="R151" s="15"/>
      <c r="S151" s="15"/>
      <c r="T151" s="15"/>
      <c r="U151" s="227"/>
      <c r="V151" s="227"/>
      <c r="W151" s="227"/>
      <c r="X151" s="227"/>
    </row>
    <row r="152" spans="1:24" ht="100" x14ac:dyDescent="0.35">
      <c r="A152" s="43" t="s">
        <v>111</v>
      </c>
      <c r="B152" s="180">
        <v>3587</v>
      </c>
      <c r="C152" s="39" t="s">
        <v>1266</v>
      </c>
      <c r="D152" s="39" t="s">
        <v>1267</v>
      </c>
      <c r="E152" s="39" t="s">
        <v>1268</v>
      </c>
      <c r="F152" s="39" t="s">
        <v>1269</v>
      </c>
      <c r="G152" s="40" t="s">
        <v>1270</v>
      </c>
      <c r="H152" s="40" t="s">
        <v>1271</v>
      </c>
      <c r="I152" s="40" t="s">
        <v>1272</v>
      </c>
      <c r="J152" s="40" t="s">
        <v>1273</v>
      </c>
      <c r="K152" s="46" t="s">
        <v>116</v>
      </c>
      <c r="L152" s="40" t="s">
        <v>3938</v>
      </c>
      <c r="M152" s="204" t="s">
        <v>3943</v>
      </c>
      <c r="N152" s="12" t="s">
        <v>3835</v>
      </c>
      <c r="O152" s="15"/>
      <c r="P152" s="15"/>
      <c r="Q152" s="12"/>
      <c r="R152" s="15"/>
      <c r="S152" s="15"/>
      <c r="T152" s="15"/>
      <c r="U152" s="227"/>
      <c r="V152" s="227"/>
      <c r="W152" s="227"/>
      <c r="X152" s="227"/>
    </row>
    <row r="153" spans="1:24" ht="100" x14ac:dyDescent="0.35">
      <c r="A153" s="43" t="s">
        <v>111</v>
      </c>
      <c r="B153" s="179">
        <v>3604</v>
      </c>
      <c r="C153" s="39" t="s">
        <v>1274</v>
      </c>
      <c r="D153" s="39" t="s">
        <v>1275</v>
      </c>
      <c r="E153" s="39" t="s">
        <v>1276</v>
      </c>
      <c r="F153" s="39" t="s">
        <v>1277</v>
      </c>
      <c r="G153" s="40" t="s">
        <v>1278</v>
      </c>
      <c r="H153" s="40" t="s">
        <v>1279</v>
      </c>
      <c r="I153" s="40" t="s">
        <v>1280</v>
      </c>
      <c r="J153" s="40" t="s">
        <v>1281</v>
      </c>
      <c r="K153" s="46" t="s">
        <v>111</v>
      </c>
      <c r="L153" s="40" t="s">
        <v>3914</v>
      </c>
      <c r="M153" s="204"/>
      <c r="N153" s="12" t="s">
        <v>302</v>
      </c>
      <c r="O153" s="15" t="s">
        <v>1585</v>
      </c>
      <c r="P153" s="15" t="s">
        <v>74</v>
      </c>
      <c r="Q153" s="12" t="s">
        <v>1660</v>
      </c>
      <c r="R153" s="15" t="s">
        <v>60</v>
      </c>
      <c r="S153" s="15" t="s">
        <v>48</v>
      </c>
      <c r="T153" s="15"/>
      <c r="U153" s="227"/>
      <c r="V153" s="227"/>
      <c r="W153" s="227"/>
      <c r="X153" s="227"/>
    </row>
    <row r="154" spans="1:24" ht="125" x14ac:dyDescent="0.35">
      <c r="A154" s="43" t="s">
        <v>111</v>
      </c>
      <c r="B154" s="179">
        <v>3607</v>
      </c>
      <c r="C154" s="39" t="s">
        <v>1282</v>
      </c>
      <c r="D154" s="39" t="s">
        <v>1283</v>
      </c>
      <c r="E154" s="39" t="s">
        <v>1284</v>
      </c>
      <c r="F154" s="39" t="s">
        <v>1285</v>
      </c>
      <c r="G154" s="40" t="s">
        <v>1286</v>
      </c>
      <c r="H154" s="40" t="s">
        <v>1287</v>
      </c>
      <c r="I154" s="40" t="s">
        <v>1288</v>
      </c>
      <c r="J154" s="40" t="s">
        <v>1289</v>
      </c>
      <c r="K154" s="46" t="s">
        <v>116</v>
      </c>
      <c r="L154" s="40" t="s">
        <v>3024</v>
      </c>
      <c r="M154" s="204">
        <v>301</v>
      </c>
      <c r="N154" s="12" t="s">
        <v>302</v>
      </c>
      <c r="O154" s="15" t="s">
        <v>1585</v>
      </c>
      <c r="P154" s="15" t="s">
        <v>74</v>
      </c>
      <c r="Q154" s="12" t="s">
        <v>1661</v>
      </c>
      <c r="R154" s="260"/>
      <c r="S154" s="15" t="s">
        <v>48</v>
      </c>
      <c r="T154" s="15"/>
      <c r="U154" s="15" t="s">
        <v>2883</v>
      </c>
      <c r="V154" s="15" t="s">
        <v>16071</v>
      </c>
      <c r="W154" s="12" t="s">
        <v>16072</v>
      </c>
      <c r="X154" s="15">
        <v>2.1</v>
      </c>
    </row>
    <row r="155" spans="1:24" ht="100" x14ac:dyDescent="0.35">
      <c r="A155" s="43" t="s">
        <v>111</v>
      </c>
      <c r="B155" s="180">
        <v>3611</v>
      </c>
      <c r="C155" s="39" t="s">
        <v>3958</v>
      </c>
      <c r="D155" s="39" t="s">
        <v>3959</v>
      </c>
      <c r="E155" s="39" t="s">
        <v>3960</v>
      </c>
      <c r="F155" s="39" t="s">
        <v>3961</v>
      </c>
      <c r="G155" s="40" t="s">
        <v>1290</v>
      </c>
      <c r="H155" s="40" t="s">
        <v>1291</v>
      </c>
      <c r="I155" s="40" t="s">
        <v>1292</v>
      </c>
      <c r="J155" s="40" t="s">
        <v>1293</v>
      </c>
      <c r="K155" s="46" t="s">
        <v>111</v>
      </c>
      <c r="L155" s="40" t="s">
        <v>3914</v>
      </c>
      <c r="M155" s="204"/>
      <c r="N155" s="12" t="s">
        <v>302</v>
      </c>
      <c r="O155" s="15" t="s">
        <v>1585</v>
      </c>
      <c r="P155" s="12" t="s">
        <v>1662</v>
      </c>
      <c r="Q155" s="12" t="s">
        <v>1663</v>
      </c>
      <c r="R155" s="15" t="s">
        <v>60</v>
      </c>
      <c r="S155" s="15" t="s">
        <v>48</v>
      </c>
      <c r="T155" s="15"/>
      <c r="U155" s="227"/>
      <c r="V155" s="227"/>
      <c r="W155" s="227"/>
      <c r="X155" s="227"/>
    </row>
    <row r="156" spans="1:24" ht="100" x14ac:dyDescent="0.35">
      <c r="A156" s="158" t="s">
        <v>116</v>
      </c>
      <c r="B156" s="179">
        <v>3614</v>
      </c>
      <c r="C156" s="39" t="s">
        <v>1294</v>
      </c>
      <c r="D156" s="39" t="s">
        <v>1295</v>
      </c>
      <c r="E156" s="39" t="s">
        <v>1296</v>
      </c>
      <c r="F156" s="39" t="s">
        <v>1297</v>
      </c>
      <c r="G156" s="40" t="s">
        <v>1298</v>
      </c>
      <c r="H156" s="40" t="s">
        <v>1299</v>
      </c>
      <c r="I156" s="40" t="s">
        <v>1300</v>
      </c>
      <c r="J156" s="40" t="s">
        <v>1301</v>
      </c>
      <c r="K156" s="46" t="s">
        <v>111</v>
      </c>
      <c r="L156" s="40" t="s">
        <v>3914</v>
      </c>
      <c r="M156" s="204"/>
      <c r="N156" s="16" t="s">
        <v>124</v>
      </c>
      <c r="O156" s="5" t="s">
        <v>1585</v>
      </c>
      <c r="P156" s="14" t="s">
        <v>74</v>
      </c>
      <c r="Q156" s="16" t="s">
        <v>1820</v>
      </c>
      <c r="R156" s="14" t="s">
        <v>60</v>
      </c>
      <c r="S156" s="14" t="s">
        <v>48</v>
      </c>
      <c r="T156" s="14" t="s">
        <v>42</v>
      </c>
      <c r="U156" s="228" t="s">
        <v>1826</v>
      </c>
      <c r="V156" s="227" t="s">
        <v>1816</v>
      </c>
      <c r="W156" s="229" t="s">
        <v>1822</v>
      </c>
      <c r="X156" s="227">
        <v>1.1000000000000001</v>
      </c>
    </row>
    <row r="157" spans="1:24" ht="112.5" x14ac:dyDescent="0.35">
      <c r="A157" s="43" t="s">
        <v>116</v>
      </c>
      <c r="B157" s="180">
        <v>3616</v>
      </c>
      <c r="C157" s="39" t="s">
        <v>1302</v>
      </c>
      <c r="D157" s="39" t="s">
        <v>1303</v>
      </c>
      <c r="E157" s="39" t="s">
        <v>1304</v>
      </c>
      <c r="F157" s="39" t="s">
        <v>1297</v>
      </c>
      <c r="G157" s="40" t="s">
        <v>1305</v>
      </c>
      <c r="H157" s="40" t="s">
        <v>1306</v>
      </c>
      <c r="I157" s="40" t="s">
        <v>1307</v>
      </c>
      <c r="J157" s="40" t="s">
        <v>1308</v>
      </c>
      <c r="K157" s="46" t="s">
        <v>111</v>
      </c>
      <c r="L157" s="40" t="s">
        <v>3914</v>
      </c>
      <c r="M157" s="204"/>
      <c r="N157" s="30" t="s">
        <v>124</v>
      </c>
      <c r="O157" s="5" t="s">
        <v>1585</v>
      </c>
      <c r="P157" s="14" t="s">
        <v>74</v>
      </c>
      <c r="Q157" s="16" t="s">
        <v>1665</v>
      </c>
      <c r="R157" s="15" t="s">
        <v>60</v>
      </c>
      <c r="S157" s="15" t="s">
        <v>48</v>
      </c>
      <c r="T157" s="15" t="s">
        <v>42</v>
      </c>
      <c r="U157" s="227"/>
      <c r="V157" s="227"/>
      <c r="W157" s="227"/>
      <c r="X157" s="227"/>
    </row>
    <row r="158" spans="1:24" ht="100" x14ac:dyDescent="0.35">
      <c r="A158" s="43" t="s">
        <v>111</v>
      </c>
      <c r="B158" s="180">
        <v>3618</v>
      </c>
      <c r="C158" s="39" t="s">
        <v>1309</v>
      </c>
      <c r="D158" s="39" t="s">
        <v>1310</v>
      </c>
      <c r="E158" s="39" t="s">
        <v>1311</v>
      </c>
      <c r="F158" s="39" t="s">
        <v>1312</v>
      </c>
      <c r="G158" s="40" t="s">
        <v>1313</v>
      </c>
      <c r="H158" s="40" t="s">
        <v>1314</v>
      </c>
      <c r="I158" s="40" t="s">
        <v>1315</v>
      </c>
      <c r="J158" s="40" t="s">
        <v>1316</v>
      </c>
      <c r="K158" s="46" t="s">
        <v>111</v>
      </c>
      <c r="L158" s="40" t="s">
        <v>3914</v>
      </c>
      <c r="M158" s="204"/>
      <c r="N158" s="12" t="s">
        <v>302</v>
      </c>
      <c r="O158" s="5" t="s">
        <v>1585</v>
      </c>
      <c r="P158" s="5" t="s">
        <v>74</v>
      </c>
      <c r="Q158" s="16" t="s">
        <v>1820</v>
      </c>
      <c r="R158" s="14" t="s">
        <v>60</v>
      </c>
      <c r="S158" s="14"/>
      <c r="T158" s="5"/>
      <c r="U158" s="228" t="s">
        <v>1826</v>
      </c>
      <c r="V158" s="227" t="s">
        <v>1816</v>
      </c>
      <c r="W158" s="228" t="s">
        <v>1817</v>
      </c>
      <c r="X158" s="227">
        <v>1.1000000000000001</v>
      </c>
    </row>
    <row r="159" spans="1:24" ht="112.5" x14ac:dyDescent="0.35">
      <c r="A159" s="43" t="s">
        <v>116</v>
      </c>
      <c r="B159" s="180">
        <v>3619</v>
      </c>
      <c r="C159" s="39" t="s">
        <v>1317</v>
      </c>
      <c r="D159" s="39" t="s">
        <v>1318</v>
      </c>
      <c r="E159" s="39" t="s">
        <v>1319</v>
      </c>
      <c r="F159" s="39" t="s">
        <v>1320</v>
      </c>
      <c r="G159" s="40" t="s">
        <v>1321</v>
      </c>
      <c r="H159" s="40" t="s">
        <v>1322</v>
      </c>
      <c r="I159" s="40" t="s">
        <v>1323</v>
      </c>
      <c r="J159" s="40" t="s">
        <v>1324</v>
      </c>
      <c r="K159" s="46" t="s">
        <v>111</v>
      </c>
      <c r="L159" s="40" t="s">
        <v>3914</v>
      </c>
      <c r="M159" s="204"/>
      <c r="N159" s="30" t="s">
        <v>124</v>
      </c>
      <c r="O159" s="15" t="s">
        <v>1585</v>
      </c>
      <c r="P159" s="15" t="s">
        <v>74</v>
      </c>
      <c r="Q159" s="16" t="s">
        <v>1666</v>
      </c>
      <c r="R159" s="15" t="s">
        <v>60</v>
      </c>
      <c r="S159" s="15" t="s">
        <v>48</v>
      </c>
      <c r="T159" s="15" t="s">
        <v>42</v>
      </c>
      <c r="U159" s="227"/>
      <c r="V159" s="227"/>
      <c r="W159" s="227"/>
      <c r="X159" s="227"/>
    </row>
    <row r="160" spans="1:24" ht="103.5" x14ac:dyDescent="0.35">
      <c r="A160" s="158" t="s">
        <v>111</v>
      </c>
      <c r="B160" s="180">
        <v>3620</v>
      </c>
      <c r="C160" s="39" t="s">
        <v>1325</v>
      </c>
      <c r="D160" s="39" t="s">
        <v>1326</v>
      </c>
      <c r="E160" s="39" t="s">
        <v>1327</v>
      </c>
      <c r="F160" s="39" t="s">
        <v>1312</v>
      </c>
      <c r="G160" s="40" t="s">
        <v>1328</v>
      </c>
      <c r="H160" s="40" t="s">
        <v>1329</v>
      </c>
      <c r="I160" s="40" t="s">
        <v>1330</v>
      </c>
      <c r="J160" s="40" t="s">
        <v>1331</v>
      </c>
      <c r="K160" s="46" t="s">
        <v>111</v>
      </c>
      <c r="L160" s="40" t="s">
        <v>3914</v>
      </c>
      <c r="M160" s="204"/>
      <c r="N160" s="13" t="s">
        <v>302</v>
      </c>
      <c r="O160" s="5" t="s">
        <v>1585</v>
      </c>
      <c r="P160" s="14" t="s">
        <v>74</v>
      </c>
      <c r="Q160" s="16" t="s">
        <v>1666</v>
      </c>
      <c r="R160" s="15" t="s">
        <v>60</v>
      </c>
      <c r="S160" s="15"/>
      <c r="T160" s="15" t="s">
        <v>42</v>
      </c>
      <c r="U160" s="228" t="s">
        <v>1826</v>
      </c>
      <c r="V160" s="227" t="s">
        <v>1816</v>
      </c>
      <c r="W160" s="229" t="s">
        <v>4162</v>
      </c>
      <c r="X160" s="227">
        <v>1.1000000000000001</v>
      </c>
    </row>
    <row r="161" spans="1:24" ht="112.5" x14ac:dyDescent="0.35">
      <c r="A161" s="43" t="s">
        <v>116</v>
      </c>
      <c r="B161" s="180">
        <v>3703</v>
      </c>
      <c r="C161" s="39" t="s">
        <v>1332</v>
      </c>
      <c r="D161" s="39" t="s">
        <v>1333</v>
      </c>
      <c r="E161" s="39" t="s">
        <v>1334</v>
      </c>
      <c r="F161" s="39" t="s">
        <v>1335</v>
      </c>
      <c r="G161" s="40" t="s">
        <v>1336</v>
      </c>
      <c r="H161" s="40" t="s">
        <v>1337</v>
      </c>
      <c r="I161" s="40" t="s">
        <v>1338</v>
      </c>
      <c r="J161" s="40" t="s">
        <v>1339</v>
      </c>
      <c r="K161" s="46" t="s">
        <v>111</v>
      </c>
      <c r="L161" s="40" t="s">
        <v>3914</v>
      </c>
      <c r="M161" s="204"/>
      <c r="N161" s="30" t="s">
        <v>124</v>
      </c>
      <c r="O161" s="15" t="s">
        <v>1585</v>
      </c>
      <c r="P161" s="16" t="s">
        <v>1668</v>
      </c>
      <c r="Q161" s="16" t="s">
        <v>1667</v>
      </c>
      <c r="R161" s="15" t="s">
        <v>60</v>
      </c>
      <c r="S161" s="15" t="s">
        <v>48</v>
      </c>
      <c r="T161" s="15" t="s">
        <v>42</v>
      </c>
      <c r="U161" s="227"/>
      <c r="V161" s="227"/>
      <c r="W161" s="227"/>
      <c r="X161" s="227"/>
    </row>
    <row r="162" spans="1:24" ht="112.5" x14ac:dyDescent="0.35">
      <c r="A162" s="43" t="s">
        <v>116</v>
      </c>
      <c r="B162" s="179">
        <v>3704</v>
      </c>
      <c r="C162" s="39" t="s">
        <v>1340</v>
      </c>
      <c r="D162" s="39" t="s">
        <v>1341</v>
      </c>
      <c r="E162" s="39" t="s">
        <v>1342</v>
      </c>
      <c r="F162" s="39" t="s">
        <v>1335</v>
      </c>
      <c r="G162" s="40" t="s">
        <v>1343</v>
      </c>
      <c r="H162" s="40" t="s">
        <v>1344</v>
      </c>
      <c r="I162" s="40" t="s">
        <v>1345</v>
      </c>
      <c r="J162" s="40" t="s">
        <v>1346</v>
      </c>
      <c r="K162" s="46" t="s">
        <v>111</v>
      </c>
      <c r="L162" s="40" t="s">
        <v>3914</v>
      </c>
      <c r="M162" s="204"/>
      <c r="N162" s="30" t="s">
        <v>124</v>
      </c>
      <c r="O162" s="15" t="s">
        <v>1585</v>
      </c>
      <c r="P162" s="16" t="s">
        <v>1668</v>
      </c>
      <c r="Q162" s="16" t="s">
        <v>1669</v>
      </c>
      <c r="R162" s="15" t="s">
        <v>60</v>
      </c>
      <c r="S162" s="15" t="s">
        <v>48</v>
      </c>
      <c r="T162" s="15" t="s">
        <v>42</v>
      </c>
      <c r="U162" s="227"/>
      <c r="V162" s="227"/>
      <c r="W162" s="227"/>
      <c r="X162" s="227"/>
    </row>
    <row r="163" spans="1:24" ht="100" x14ac:dyDescent="0.35">
      <c r="A163" s="43" t="s">
        <v>111</v>
      </c>
      <c r="B163" s="179">
        <v>3709</v>
      </c>
      <c r="C163" s="39" t="s">
        <v>1347</v>
      </c>
      <c r="D163" s="39" t="s">
        <v>1348</v>
      </c>
      <c r="E163" s="39" t="s">
        <v>1349</v>
      </c>
      <c r="F163" s="39" t="s">
        <v>1350</v>
      </c>
      <c r="G163" s="40" t="s">
        <v>1351</v>
      </c>
      <c r="H163" s="40" t="s">
        <v>1352</v>
      </c>
      <c r="I163" s="40" t="s">
        <v>1353</v>
      </c>
      <c r="J163" s="40" t="s">
        <v>1354</v>
      </c>
      <c r="K163" s="46" t="s">
        <v>116</v>
      </c>
      <c r="L163" s="40" t="s">
        <v>3914</v>
      </c>
      <c r="M163" s="204"/>
      <c r="N163" s="12" t="s">
        <v>3835</v>
      </c>
      <c r="O163" s="15"/>
      <c r="P163" s="15"/>
      <c r="Q163" s="12"/>
      <c r="R163" s="15"/>
      <c r="S163" s="15"/>
      <c r="T163" s="15"/>
      <c r="U163" s="227"/>
      <c r="V163" s="227"/>
      <c r="W163" s="227"/>
      <c r="X163" s="227"/>
    </row>
    <row r="164" spans="1:24" ht="137.5" x14ac:dyDescent="0.35">
      <c r="A164" s="43" t="s">
        <v>116</v>
      </c>
      <c r="B164" s="179">
        <v>3721</v>
      </c>
      <c r="C164" s="39" t="s">
        <v>1356</v>
      </c>
      <c r="D164" s="39" t="s">
        <v>16347</v>
      </c>
      <c r="E164" s="39" t="s">
        <v>1357</v>
      </c>
      <c r="F164" s="39" t="s">
        <v>1358</v>
      </c>
      <c r="G164" s="40" t="s">
        <v>814</v>
      </c>
      <c r="H164" s="40" t="s">
        <v>16346</v>
      </c>
      <c r="I164" s="40" t="s">
        <v>1360</v>
      </c>
      <c r="J164" s="40" t="s">
        <v>1361</v>
      </c>
      <c r="K164" s="46" t="s">
        <v>116</v>
      </c>
      <c r="L164" s="40" t="s">
        <v>3914</v>
      </c>
      <c r="M164" s="204"/>
      <c r="N164" s="30" t="s">
        <v>124</v>
      </c>
      <c r="O164" s="15" t="s">
        <v>1587</v>
      </c>
      <c r="P164" s="15"/>
      <c r="Q164" s="12" t="s">
        <v>112</v>
      </c>
      <c r="R164" s="15" t="s">
        <v>60</v>
      </c>
      <c r="S164" s="15" t="s">
        <v>48</v>
      </c>
      <c r="T164" s="15" t="s">
        <v>42</v>
      </c>
      <c r="U164" s="227"/>
      <c r="V164" s="227"/>
      <c r="W164" s="227"/>
      <c r="X164" s="227"/>
    </row>
    <row r="165" spans="1:24" ht="137.5" x14ac:dyDescent="0.35">
      <c r="A165" s="43" t="s">
        <v>116</v>
      </c>
      <c r="B165" s="179">
        <v>3725</v>
      </c>
      <c r="C165" s="39" t="s">
        <v>1363</v>
      </c>
      <c r="D165" s="39" t="s">
        <v>16349</v>
      </c>
      <c r="E165" s="39" t="s">
        <v>1364</v>
      </c>
      <c r="F165" s="39" t="s">
        <v>1365</v>
      </c>
      <c r="G165" s="40" t="s">
        <v>831</v>
      </c>
      <c r="H165" s="40" t="s">
        <v>16348</v>
      </c>
      <c r="I165" s="40" t="s">
        <v>1367</v>
      </c>
      <c r="J165" s="40" t="s">
        <v>1368</v>
      </c>
      <c r="K165" s="46" t="s">
        <v>116</v>
      </c>
      <c r="L165" s="40" t="s">
        <v>3914</v>
      </c>
      <c r="M165" s="204"/>
      <c r="N165" s="30" t="s">
        <v>124</v>
      </c>
      <c r="O165" s="15" t="s">
        <v>1587</v>
      </c>
      <c r="P165" s="15"/>
      <c r="Q165" s="12" t="s">
        <v>112</v>
      </c>
      <c r="R165" s="15" t="s">
        <v>60</v>
      </c>
      <c r="S165" s="15" t="s">
        <v>48</v>
      </c>
      <c r="T165" s="15" t="s">
        <v>42</v>
      </c>
      <c r="U165" s="227"/>
      <c r="V165" s="227"/>
      <c r="W165" s="227"/>
      <c r="X165" s="227"/>
    </row>
    <row r="166" spans="1:24" ht="187.5" x14ac:dyDescent="0.35">
      <c r="A166" s="43" t="s">
        <v>116</v>
      </c>
      <c r="B166" s="180">
        <v>3733</v>
      </c>
      <c r="C166" s="39" t="s">
        <v>1370</v>
      </c>
      <c r="D166" s="39" t="s">
        <v>3085</v>
      </c>
      <c r="E166" s="39" t="s">
        <v>1371</v>
      </c>
      <c r="F166" s="39" t="s">
        <v>1372</v>
      </c>
      <c r="G166" s="40" t="s">
        <v>1373</v>
      </c>
      <c r="H166" s="40" t="s">
        <v>1374</v>
      </c>
      <c r="I166" s="40" t="s">
        <v>1375</v>
      </c>
      <c r="J166" s="40" t="s">
        <v>1376</v>
      </c>
      <c r="K166" s="46" t="s">
        <v>116</v>
      </c>
      <c r="L166" s="40" t="s">
        <v>3914</v>
      </c>
      <c r="M166" s="204"/>
      <c r="N166" s="30" t="s">
        <v>124</v>
      </c>
      <c r="O166" s="15" t="s">
        <v>1585</v>
      </c>
      <c r="P166" s="15" t="s">
        <v>74</v>
      </c>
      <c r="Q166" s="7" t="s">
        <v>1656</v>
      </c>
      <c r="R166" s="15" t="s">
        <v>60</v>
      </c>
      <c r="S166" s="15" t="s">
        <v>48</v>
      </c>
      <c r="T166" s="15" t="s">
        <v>42</v>
      </c>
      <c r="U166" s="227"/>
      <c r="V166" s="227"/>
      <c r="W166" s="227"/>
      <c r="X166" s="227"/>
    </row>
    <row r="167" spans="1:24" ht="137.5" x14ac:dyDescent="0.35">
      <c r="A167" s="43" t="s">
        <v>116</v>
      </c>
      <c r="B167" s="179">
        <v>3739</v>
      </c>
      <c r="C167" s="39" t="s">
        <v>1378</v>
      </c>
      <c r="D167" s="39" t="s">
        <v>16351</v>
      </c>
      <c r="E167" s="39" t="s">
        <v>1379</v>
      </c>
      <c r="F167" s="39" t="s">
        <v>1380</v>
      </c>
      <c r="G167" s="40" t="s">
        <v>847</v>
      </c>
      <c r="H167" s="40" t="s">
        <v>16350</v>
      </c>
      <c r="I167" s="40" t="s">
        <v>1382</v>
      </c>
      <c r="J167" s="40" t="s">
        <v>1383</v>
      </c>
      <c r="K167" s="46" t="s">
        <v>116</v>
      </c>
      <c r="L167" s="40" t="s">
        <v>3914</v>
      </c>
      <c r="M167" s="204"/>
      <c r="N167" s="30" t="s">
        <v>124</v>
      </c>
      <c r="O167" s="15" t="s">
        <v>1587</v>
      </c>
      <c r="P167" s="15"/>
      <c r="Q167" s="12" t="s">
        <v>112</v>
      </c>
      <c r="R167" s="15" t="s">
        <v>60</v>
      </c>
      <c r="S167" s="15" t="s">
        <v>48</v>
      </c>
      <c r="T167" s="15" t="s">
        <v>42</v>
      </c>
      <c r="U167" s="227"/>
      <c r="V167" s="227"/>
      <c r="W167" s="227"/>
      <c r="X167" s="227"/>
    </row>
    <row r="168" spans="1:24" ht="112.5" x14ac:dyDescent="0.35">
      <c r="A168" s="43" t="s">
        <v>111</v>
      </c>
      <c r="B168" s="179">
        <v>3741</v>
      </c>
      <c r="C168" s="39" t="s">
        <v>1385</v>
      </c>
      <c r="D168" s="39" t="s">
        <v>1386</v>
      </c>
      <c r="E168" s="39" t="s">
        <v>1387</v>
      </c>
      <c r="F168" s="39" t="s">
        <v>1388</v>
      </c>
      <c r="G168" s="40" t="s">
        <v>1389</v>
      </c>
      <c r="H168" s="40" t="s">
        <v>1390</v>
      </c>
      <c r="I168" s="40" t="s">
        <v>1391</v>
      </c>
      <c r="J168" s="40" t="s">
        <v>1392</v>
      </c>
      <c r="K168" s="46" t="s">
        <v>116</v>
      </c>
      <c r="L168" s="40" t="s">
        <v>3914</v>
      </c>
      <c r="M168" s="204"/>
      <c r="N168" s="12" t="s">
        <v>302</v>
      </c>
      <c r="O168" s="15" t="s">
        <v>1585</v>
      </c>
      <c r="P168" s="15" t="s">
        <v>78</v>
      </c>
      <c r="Q168" s="12" t="s">
        <v>1670</v>
      </c>
      <c r="R168" s="15" t="s">
        <v>60</v>
      </c>
      <c r="S168" s="15" t="s">
        <v>48</v>
      </c>
      <c r="T168" s="15"/>
      <c r="U168" s="227"/>
      <c r="V168" s="227"/>
      <c r="W168" s="227"/>
      <c r="X168" s="227"/>
    </row>
    <row r="169" spans="1:24" ht="137.5" x14ac:dyDescent="0.35">
      <c r="A169" s="43" t="s">
        <v>111</v>
      </c>
      <c r="B169" s="180">
        <v>3759</v>
      </c>
      <c r="C169" s="39" t="s">
        <v>1394</v>
      </c>
      <c r="D169" s="39" t="s">
        <v>16352</v>
      </c>
      <c r="E169" s="39" t="s">
        <v>1395</v>
      </c>
      <c r="F169" s="39" t="s">
        <v>1396</v>
      </c>
      <c r="G169" s="40" t="s">
        <v>814</v>
      </c>
      <c r="H169" s="40" t="s">
        <v>815</v>
      </c>
      <c r="I169" s="40" t="s">
        <v>1397</v>
      </c>
      <c r="J169" s="40" t="s">
        <v>1398</v>
      </c>
      <c r="K169" s="46" t="s">
        <v>116</v>
      </c>
      <c r="L169" s="40" t="s">
        <v>3914</v>
      </c>
      <c r="M169" s="204"/>
      <c r="N169" s="12" t="s">
        <v>302</v>
      </c>
      <c r="O169" s="15" t="s">
        <v>1585</v>
      </c>
      <c r="P169" s="15" t="s">
        <v>78</v>
      </c>
      <c r="Q169" s="12" t="s">
        <v>1671</v>
      </c>
      <c r="R169" s="260"/>
      <c r="S169" s="15" t="s">
        <v>48</v>
      </c>
      <c r="T169" s="15"/>
      <c r="U169" s="15" t="s">
        <v>2883</v>
      </c>
      <c r="V169" s="15" t="s">
        <v>16071</v>
      </c>
      <c r="W169" s="12" t="s">
        <v>16072</v>
      </c>
      <c r="X169" s="15">
        <v>2.1</v>
      </c>
    </row>
    <row r="170" spans="1:24" ht="137.5" x14ac:dyDescent="0.35">
      <c r="A170" s="43" t="s">
        <v>111</v>
      </c>
      <c r="B170" s="179">
        <v>3761</v>
      </c>
      <c r="C170" s="39" t="s">
        <v>1399</v>
      </c>
      <c r="D170" s="39" t="s">
        <v>1400</v>
      </c>
      <c r="E170" s="39" t="s">
        <v>1401</v>
      </c>
      <c r="F170" s="39" t="s">
        <v>1402</v>
      </c>
      <c r="G170" s="40" t="s">
        <v>1403</v>
      </c>
      <c r="H170" s="40" t="s">
        <v>1404</v>
      </c>
      <c r="I170" s="40" t="s">
        <v>1405</v>
      </c>
      <c r="J170" s="40" t="s">
        <v>1406</v>
      </c>
      <c r="K170" s="46" t="s">
        <v>116</v>
      </c>
      <c r="L170" s="40" t="s">
        <v>3939</v>
      </c>
      <c r="M170" s="204">
        <v>81</v>
      </c>
      <c r="N170" s="12" t="s">
        <v>302</v>
      </c>
      <c r="O170" s="15" t="s">
        <v>1585</v>
      </c>
      <c r="P170" s="15" t="s">
        <v>78</v>
      </c>
      <c r="Q170" s="12" t="s">
        <v>1671</v>
      </c>
      <c r="R170" s="260"/>
      <c r="S170" s="15" t="s">
        <v>48</v>
      </c>
      <c r="T170" s="15"/>
      <c r="U170" s="15" t="s">
        <v>2883</v>
      </c>
      <c r="V170" s="15" t="s">
        <v>16071</v>
      </c>
      <c r="W170" s="12" t="s">
        <v>16072</v>
      </c>
      <c r="X170" s="15">
        <v>2.1</v>
      </c>
    </row>
    <row r="171" spans="1:24" ht="137.5" x14ac:dyDescent="0.35">
      <c r="A171" s="43" t="s">
        <v>111</v>
      </c>
      <c r="B171" s="180">
        <v>3762</v>
      </c>
      <c r="C171" s="39" t="s">
        <v>1407</v>
      </c>
      <c r="D171" s="39" t="s">
        <v>16353</v>
      </c>
      <c r="E171" s="39" t="s">
        <v>1408</v>
      </c>
      <c r="F171" s="39" t="s">
        <v>1409</v>
      </c>
      <c r="G171" s="40" t="s">
        <v>831</v>
      </c>
      <c r="H171" s="40" t="s">
        <v>832</v>
      </c>
      <c r="I171" s="40" t="s">
        <v>1410</v>
      </c>
      <c r="J171" s="40" t="s">
        <v>1411</v>
      </c>
      <c r="K171" s="46" t="s">
        <v>116</v>
      </c>
      <c r="L171" s="40" t="s">
        <v>3914</v>
      </c>
      <c r="M171" s="204"/>
      <c r="N171" s="12" t="s">
        <v>302</v>
      </c>
      <c r="O171" s="15" t="s">
        <v>1585</v>
      </c>
      <c r="P171" s="15" t="s">
        <v>78</v>
      </c>
      <c r="Q171" s="12" t="s">
        <v>1671</v>
      </c>
      <c r="R171" s="260"/>
      <c r="S171" s="15" t="s">
        <v>48</v>
      </c>
      <c r="T171" s="15"/>
      <c r="U171" s="15" t="s">
        <v>2883</v>
      </c>
      <c r="V171" s="15" t="s">
        <v>16071</v>
      </c>
      <c r="W171" s="12" t="s">
        <v>16072</v>
      </c>
      <c r="X171" s="15">
        <v>2.1</v>
      </c>
    </row>
    <row r="172" spans="1:24" ht="137.5" x14ac:dyDescent="0.35">
      <c r="A172" s="43" t="s">
        <v>111</v>
      </c>
      <c r="B172" s="180">
        <v>3764</v>
      </c>
      <c r="C172" s="39" t="s">
        <v>1412</v>
      </c>
      <c r="D172" s="39" t="s">
        <v>16354</v>
      </c>
      <c r="E172" s="39" t="s">
        <v>1413</v>
      </c>
      <c r="F172" s="39" t="s">
        <v>1414</v>
      </c>
      <c r="G172" s="40" t="s">
        <v>847</v>
      </c>
      <c r="H172" s="40" t="s">
        <v>848</v>
      </c>
      <c r="I172" s="40" t="s">
        <v>1415</v>
      </c>
      <c r="J172" s="40" t="s">
        <v>1416</v>
      </c>
      <c r="K172" s="46" t="s">
        <v>116</v>
      </c>
      <c r="L172" s="40" t="s">
        <v>3914</v>
      </c>
      <c r="M172" s="204"/>
      <c r="N172" s="12" t="s">
        <v>302</v>
      </c>
      <c r="O172" s="15" t="s">
        <v>1585</v>
      </c>
      <c r="P172" s="15" t="s">
        <v>78</v>
      </c>
      <c r="Q172" s="12" t="s">
        <v>1671</v>
      </c>
      <c r="R172" s="260"/>
      <c r="S172" s="15" t="s">
        <v>48</v>
      </c>
      <c r="T172" s="15"/>
      <c r="U172" s="15" t="s">
        <v>2883</v>
      </c>
      <c r="V172" s="15" t="s">
        <v>16071</v>
      </c>
      <c r="W172" s="12" t="s">
        <v>16072</v>
      </c>
      <c r="X172" s="15">
        <v>2.1</v>
      </c>
    </row>
    <row r="173" spans="1:24" ht="112.5" x14ac:dyDescent="0.35">
      <c r="A173" s="43" t="s">
        <v>111</v>
      </c>
      <c r="B173" s="179">
        <v>3775</v>
      </c>
      <c r="C173" s="39" t="s">
        <v>1417</v>
      </c>
      <c r="D173" s="39" t="s">
        <v>1418</v>
      </c>
      <c r="E173" s="39" t="s">
        <v>1419</v>
      </c>
      <c r="F173" s="39" t="s">
        <v>1420</v>
      </c>
      <c r="G173" s="40" t="s">
        <v>1421</v>
      </c>
      <c r="H173" s="40" t="s">
        <v>1422</v>
      </c>
      <c r="I173" s="40" t="s">
        <v>1423</v>
      </c>
      <c r="J173" s="40" t="s">
        <v>1424</v>
      </c>
      <c r="K173" s="46" t="s">
        <v>116</v>
      </c>
      <c r="L173" s="40" t="s">
        <v>3914</v>
      </c>
      <c r="M173" s="204"/>
      <c r="N173" s="12" t="s">
        <v>3835</v>
      </c>
      <c r="O173" s="15"/>
      <c r="P173" s="15"/>
      <c r="Q173" s="12"/>
      <c r="R173" s="15"/>
      <c r="S173" s="15"/>
      <c r="T173" s="15"/>
      <c r="U173" s="227"/>
      <c r="V173" s="227"/>
      <c r="W173" s="227"/>
      <c r="X173" s="227"/>
    </row>
    <row r="174" spans="1:24" ht="112.5" x14ac:dyDescent="0.35">
      <c r="A174" s="43" t="s">
        <v>116</v>
      </c>
      <c r="B174" s="179">
        <v>3777</v>
      </c>
      <c r="C174" s="39" t="s">
        <v>1426</v>
      </c>
      <c r="D174" s="39" t="s">
        <v>1427</v>
      </c>
      <c r="E174" s="39" t="s">
        <v>821</v>
      </c>
      <c r="F174" s="39" t="s">
        <v>1428</v>
      </c>
      <c r="G174" s="40" t="s">
        <v>823</v>
      </c>
      <c r="H174" s="40" t="s">
        <v>1429</v>
      </c>
      <c r="I174" s="40" t="s">
        <v>1430</v>
      </c>
      <c r="J174" s="40" t="s">
        <v>1431</v>
      </c>
      <c r="K174" s="46" t="s">
        <v>116</v>
      </c>
      <c r="L174" s="40" t="s">
        <v>3914</v>
      </c>
      <c r="M174" s="204"/>
      <c r="N174" s="30" t="s">
        <v>124</v>
      </c>
      <c r="O174" s="15" t="s">
        <v>1587</v>
      </c>
      <c r="P174" s="15"/>
      <c r="Q174" s="12" t="s">
        <v>112</v>
      </c>
      <c r="R174" s="15" t="s">
        <v>60</v>
      </c>
      <c r="S174" s="15" t="s">
        <v>48</v>
      </c>
      <c r="T174" s="15" t="s">
        <v>42</v>
      </c>
      <c r="U174" s="227"/>
      <c r="V174" s="227"/>
      <c r="W174" s="227"/>
      <c r="X174" s="227"/>
    </row>
    <row r="175" spans="1:24" ht="112.5" x14ac:dyDescent="0.35">
      <c r="A175" s="43" t="s">
        <v>111</v>
      </c>
      <c r="B175" s="180">
        <v>3779</v>
      </c>
      <c r="C175" s="39" t="s">
        <v>1432</v>
      </c>
      <c r="D175" s="39" t="s">
        <v>1433</v>
      </c>
      <c r="E175" s="39" t="s">
        <v>1434</v>
      </c>
      <c r="F175" s="39" t="s">
        <v>1435</v>
      </c>
      <c r="G175" s="40" t="s">
        <v>1436</v>
      </c>
      <c r="H175" s="40" t="s">
        <v>1437</v>
      </c>
      <c r="I175" s="40" t="s">
        <v>1438</v>
      </c>
      <c r="J175" s="40" t="s">
        <v>1439</v>
      </c>
      <c r="K175" s="46" t="s">
        <v>116</v>
      </c>
      <c r="L175" s="40" t="s">
        <v>3914</v>
      </c>
      <c r="M175" s="204"/>
      <c r="N175" s="12" t="s">
        <v>302</v>
      </c>
      <c r="O175" s="15" t="s">
        <v>1585</v>
      </c>
      <c r="P175" s="15" t="s">
        <v>74</v>
      </c>
      <c r="Q175" s="12" t="s">
        <v>1656</v>
      </c>
      <c r="R175" s="15"/>
      <c r="S175" s="15"/>
      <c r="T175" s="15" t="s">
        <v>42</v>
      </c>
      <c r="U175" s="227"/>
      <c r="V175" s="227"/>
      <c r="W175" s="227"/>
      <c r="X175" s="227"/>
    </row>
    <row r="176" spans="1:24" ht="75" x14ac:dyDescent="0.35">
      <c r="A176" s="43" t="s">
        <v>111</v>
      </c>
      <c r="B176" s="179">
        <v>3800</v>
      </c>
      <c r="C176" s="39" t="s">
        <v>1441</v>
      </c>
      <c r="D176" s="39" t="s">
        <v>1442</v>
      </c>
      <c r="E176" s="39" t="s">
        <v>1443</v>
      </c>
      <c r="F176" s="39" t="s">
        <v>1444</v>
      </c>
      <c r="G176" s="40" t="s">
        <v>1445</v>
      </c>
      <c r="H176" s="40" t="s">
        <v>1446</v>
      </c>
      <c r="I176" s="40" t="s">
        <v>1447</v>
      </c>
      <c r="J176" s="40" t="s">
        <v>1448</v>
      </c>
      <c r="K176" s="46" t="s">
        <v>116</v>
      </c>
      <c r="L176" s="40" t="s">
        <v>3914</v>
      </c>
      <c r="M176" s="204"/>
      <c r="N176" s="12" t="s">
        <v>3835</v>
      </c>
      <c r="O176" s="15"/>
      <c r="P176" s="15"/>
      <c r="Q176" s="12"/>
      <c r="R176" s="15"/>
      <c r="S176" s="15"/>
      <c r="T176" s="15"/>
      <c r="U176" s="227"/>
      <c r="V176" s="227"/>
      <c r="W176" s="227"/>
      <c r="X176" s="227"/>
    </row>
    <row r="177" spans="1:24" ht="112.5" x14ac:dyDescent="0.35">
      <c r="A177" s="43" t="s">
        <v>111</v>
      </c>
      <c r="B177" s="179">
        <v>3804</v>
      </c>
      <c r="C177" s="39" t="s">
        <v>1450</v>
      </c>
      <c r="D177" s="39" t="s">
        <v>1451</v>
      </c>
      <c r="E177" s="39" t="s">
        <v>1452</v>
      </c>
      <c r="F177" s="39" t="s">
        <v>1453</v>
      </c>
      <c r="G177" s="40" t="s">
        <v>1454</v>
      </c>
      <c r="H177" s="40" t="s">
        <v>1455</v>
      </c>
      <c r="I177" s="40" t="s">
        <v>1456</v>
      </c>
      <c r="J177" s="40" t="s">
        <v>1457</v>
      </c>
      <c r="K177" s="46" t="s">
        <v>116</v>
      </c>
      <c r="L177" s="40" t="s">
        <v>3940</v>
      </c>
      <c r="M177" s="204">
        <v>347</v>
      </c>
      <c r="N177" s="12" t="s">
        <v>3835</v>
      </c>
      <c r="O177" s="15"/>
      <c r="P177" s="15"/>
      <c r="Q177" s="12"/>
      <c r="R177" s="15"/>
      <c r="S177" s="15"/>
      <c r="T177" s="15"/>
      <c r="U177" s="227"/>
      <c r="V177" s="227"/>
      <c r="W177" s="227"/>
      <c r="X177" s="227"/>
    </row>
    <row r="178" spans="1:24" ht="112.5" x14ac:dyDescent="0.35">
      <c r="A178" s="43" t="s">
        <v>111</v>
      </c>
      <c r="B178" s="179">
        <v>3820</v>
      </c>
      <c r="C178" s="39" t="s">
        <v>1458</v>
      </c>
      <c r="D178" s="39" t="s">
        <v>1459</v>
      </c>
      <c r="E178" s="39" t="s">
        <v>1460</v>
      </c>
      <c r="F178" s="39" t="s">
        <v>1461</v>
      </c>
      <c r="G178" s="40" t="s">
        <v>1462</v>
      </c>
      <c r="H178" s="40" t="s">
        <v>1463</v>
      </c>
      <c r="I178" s="40" t="s">
        <v>1464</v>
      </c>
      <c r="J178" s="40" t="s">
        <v>1465</v>
      </c>
      <c r="K178" s="46" t="s">
        <v>116</v>
      </c>
      <c r="L178" s="40" t="s">
        <v>3914</v>
      </c>
      <c r="M178" s="204"/>
      <c r="N178" s="30" t="s">
        <v>124</v>
      </c>
      <c r="O178" s="15" t="s">
        <v>1585</v>
      </c>
      <c r="P178" s="15" t="s">
        <v>78</v>
      </c>
      <c r="Q178" s="12" t="s">
        <v>1675</v>
      </c>
      <c r="R178" s="15" t="s">
        <v>60</v>
      </c>
      <c r="S178" s="15" t="s">
        <v>48</v>
      </c>
      <c r="T178" s="15" t="s">
        <v>42</v>
      </c>
      <c r="U178" s="227"/>
      <c r="V178" s="227"/>
      <c r="W178" s="227"/>
      <c r="X178" s="227"/>
    </row>
    <row r="179" spans="1:24" ht="112.5" x14ac:dyDescent="0.35">
      <c r="A179" s="43" t="s">
        <v>111</v>
      </c>
      <c r="B179" s="179">
        <v>3826</v>
      </c>
      <c r="C179" s="39" t="s">
        <v>1467</v>
      </c>
      <c r="D179" s="39" t="s">
        <v>1468</v>
      </c>
      <c r="E179" s="39" t="s">
        <v>1469</v>
      </c>
      <c r="F179" s="39" t="s">
        <v>1470</v>
      </c>
      <c r="G179" s="40" t="s">
        <v>1471</v>
      </c>
      <c r="H179" s="40" t="s">
        <v>1472</v>
      </c>
      <c r="I179" s="40" t="s">
        <v>1473</v>
      </c>
      <c r="J179" s="40" t="s">
        <v>1474</v>
      </c>
      <c r="K179" s="46" t="s">
        <v>116</v>
      </c>
      <c r="L179" s="40" t="s">
        <v>3914</v>
      </c>
      <c r="M179" s="204"/>
      <c r="N179" s="30" t="s">
        <v>124</v>
      </c>
      <c r="O179" s="15" t="s">
        <v>1585</v>
      </c>
      <c r="P179" s="15" t="s">
        <v>78</v>
      </c>
      <c r="Q179" s="12" t="s">
        <v>1675</v>
      </c>
      <c r="R179" s="15" t="s">
        <v>60</v>
      </c>
      <c r="S179" s="15" t="s">
        <v>48</v>
      </c>
      <c r="T179" s="15" t="s">
        <v>42</v>
      </c>
      <c r="U179" s="227"/>
      <c r="V179" s="227"/>
      <c r="W179" s="227"/>
      <c r="X179" s="227"/>
    </row>
    <row r="180" spans="1:24" ht="125" x14ac:dyDescent="0.35">
      <c r="A180" s="43" t="s">
        <v>111</v>
      </c>
      <c r="B180" s="179">
        <v>3830</v>
      </c>
      <c r="C180" s="39" t="s">
        <v>1476</v>
      </c>
      <c r="D180" s="39" t="s">
        <v>1477</v>
      </c>
      <c r="E180" s="39" t="s">
        <v>1478</v>
      </c>
      <c r="F180" s="39" t="s">
        <v>1479</v>
      </c>
      <c r="G180" s="40" t="s">
        <v>1480</v>
      </c>
      <c r="H180" s="40" t="s">
        <v>1481</v>
      </c>
      <c r="I180" s="40" t="s">
        <v>1482</v>
      </c>
      <c r="J180" s="40" t="s">
        <v>1483</v>
      </c>
      <c r="K180" s="46" t="s">
        <v>111</v>
      </c>
      <c r="L180" s="40" t="s">
        <v>3025</v>
      </c>
      <c r="M180" s="204">
        <v>314</v>
      </c>
      <c r="N180" s="30" t="s">
        <v>124</v>
      </c>
      <c r="O180" s="15" t="s">
        <v>1585</v>
      </c>
      <c r="P180" s="15" t="s">
        <v>78</v>
      </c>
      <c r="Q180" s="12" t="s">
        <v>1676</v>
      </c>
      <c r="R180" s="15" t="s">
        <v>60</v>
      </c>
      <c r="S180" s="15" t="s">
        <v>48</v>
      </c>
      <c r="T180" s="15" t="s">
        <v>42</v>
      </c>
      <c r="U180" s="227"/>
      <c r="V180" s="227"/>
      <c r="W180" s="227"/>
      <c r="X180" s="227"/>
    </row>
    <row r="181" spans="1:24" ht="137.5" x14ac:dyDescent="0.35">
      <c r="A181" s="43" t="s">
        <v>111</v>
      </c>
      <c r="B181" s="179">
        <v>3894</v>
      </c>
      <c r="C181" s="39" t="s">
        <v>1485</v>
      </c>
      <c r="D181" s="39" t="s">
        <v>1486</v>
      </c>
      <c r="E181" s="39" t="s">
        <v>1487</v>
      </c>
      <c r="F181" s="39" t="s">
        <v>1488</v>
      </c>
      <c r="G181" s="40" t="s">
        <v>1489</v>
      </c>
      <c r="H181" s="40" t="s">
        <v>1490</v>
      </c>
      <c r="I181" s="40" t="s">
        <v>1491</v>
      </c>
      <c r="J181" s="40" t="s">
        <v>1492</v>
      </c>
      <c r="K181" s="46" t="s">
        <v>111</v>
      </c>
      <c r="L181" s="40" t="s">
        <v>3914</v>
      </c>
      <c r="M181" s="204"/>
      <c r="N181" s="12" t="s">
        <v>3835</v>
      </c>
      <c r="O181" s="15"/>
      <c r="P181" s="15"/>
      <c r="Q181" s="12"/>
      <c r="R181" s="15"/>
      <c r="S181" s="15"/>
      <c r="T181" s="15"/>
      <c r="U181" s="227"/>
      <c r="V181" s="227"/>
      <c r="W181" s="227"/>
      <c r="X181" s="227"/>
    </row>
    <row r="182" spans="1:24" ht="137.5" x14ac:dyDescent="0.35">
      <c r="A182" s="43" t="s">
        <v>111</v>
      </c>
      <c r="B182" s="179">
        <v>3908</v>
      </c>
      <c r="C182" s="39" t="s">
        <v>1493</v>
      </c>
      <c r="D182" s="39" t="s">
        <v>3093</v>
      </c>
      <c r="E182" s="39" t="s">
        <v>1494</v>
      </c>
      <c r="F182" s="39" t="s">
        <v>1495</v>
      </c>
      <c r="G182" s="40" t="s">
        <v>1496</v>
      </c>
      <c r="H182" s="40" t="s">
        <v>1497</v>
      </c>
      <c r="I182" s="40" t="s">
        <v>1498</v>
      </c>
      <c r="J182" s="40" t="s">
        <v>1499</v>
      </c>
      <c r="K182" s="46" t="s">
        <v>111</v>
      </c>
      <c r="L182" s="40" t="s">
        <v>3914</v>
      </c>
      <c r="M182" s="204"/>
      <c r="N182" s="12" t="s">
        <v>3835</v>
      </c>
      <c r="O182" s="15"/>
      <c r="P182" s="15"/>
      <c r="Q182" s="12"/>
      <c r="R182" s="15"/>
      <c r="S182" s="15"/>
      <c r="T182" s="15"/>
      <c r="U182" s="227"/>
      <c r="V182" s="227"/>
      <c r="W182" s="227"/>
      <c r="X182" s="227"/>
    </row>
    <row r="183" spans="1:24" ht="112.5" x14ac:dyDescent="0.35">
      <c r="A183" s="43" t="s">
        <v>111</v>
      </c>
      <c r="B183" s="180">
        <v>3909</v>
      </c>
      <c r="C183" s="39" t="s">
        <v>1500</v>
      </c>
      <c r="D183" s="39" t="s">
        <v>3094</v>
      </c>
      <c r="E183" s="39" t="s">
        <v>1501</v>
      </c>
      <c r="F183" s="39" t="s">
        <v>1502</v>
      </c>
      <c r="G183" s="40" t="s">
        <v>1503</v>
      </c>
      <c r="H183" s="40" t="s">
        <v>1504</v>
      </c>
      <c r="I183" s="40" t="s">
        <v>1505</v>
      </c>
      <c r="J183" s="40" t="s">
        <v>1506</v>
      </c>
      <c r="K183" s="46" t="s">
        <v>116</v>
      </c>
      <c r="L183" s="40" t="s">
        <v>3941</v>
      </c>
      <c r="M183" s="204">
        <v>351</v>
      </c>
      <c r="N183" s="12" t="s">
        <v>3835</v>
      </c>
      <c r="O183" s="15"/>
      <c r="P183" s="15"/>
      <c r="Q183" s="12"/>
      <c r="R183" s="15"/>
      <c r="S183" s="15"/>
      <c r="T183" s="15"/>
      <c r="U183" s="227"/>
      <c r="V183" s="227"/>
      <c r="W183" s="227"/>
      <c r="X183" s="227"/>
    </row>
    <row r="184" spans="1:24" ht="100" x14ac:dyDescent="0.35">
      <c r="A184" s="43" t="s">
        <v>111</v>
      </c>
      <c r="B184" s="179">
        <v>5872</v>
      </c>
      <c r="C184" s="39" t="s">
        <v>1515</v>
      </c>
      <c r="D184" s="39" t="s">
        <v>909</v>
      </c>
      <c r="E184" s="39" t="s">
        <v>910</v>
      </c>
      <c r="F184" s="39" t="s">
        <v>1516</v>
      </c>
      <c r="G184" s="40" t="s">
        <v>1517</v>
      </c>
      <c r="H184" s="40" t="s">
        <v>1518</v>
      </c>
      <c r="I184" s="40" t="s">
        <v>1519</v>
      </c>
      <c r="J184" s="40" t="s">
        <v>1520</v>
      </c>
      <c r="K184" s="46" t="s">
        <v>116</v>
      </c>
      <c r="L184" s="40" t="s">
        <v>3914</v>
      </c>
      <c r="M184" s="204"/>
      <c r="N184" s="12" t="s">
        <v>3835</v>
      </c>
      <c r="O184" s="15"/>
      <c r="P184" s="15"/>
      <c r="Q184" s="12"/>
      <c r="R184" s="15"/>
      <c r="S184" s="15"/>
      <c r="T184" s="15"/>
      <c r="U184" s="227"/>
      <c r="V184" s="227"/>
      <c r="W184" s="227"/>
      <c r="X184" s="227"/>
    </row>
    <row r="185" spans="1:24" ht="125" x14ac:dyDescent="0.35">
      <c r="A185" s="43" t="s">
        <v>111</v>
      </c>
      <c r="B185" s="179">
        <v>5907</v>
      </c>
      <c r="C185" s="39" t="s">
        <v>1529</v>
      </c>
      <c r="D185" s="39" t="s">
        <v>1530</v>
      </c>
      <c r="E185" s="39" t="s">
        <v>1531</v>
      </c>
      <c r="F185" s="39" t="s">
        <v>1532</v>
      </c>
      <c r="G185" s="40" t="s">
        <v>1533</v>
      </c>
      <c r="H185" s="40" t="s">
        <v>1534</v>
      </c>
      <c r="I185" s="40" t="s">
        <v>1535</v>
      </c>
      <c r="J185" s="40" t="s">
        <v>1536</v>
      </c>
      <c r="K185" s="46" t="s">
        <v>116</v>
      </c>
      <c r="L185" s="40" t="s">
        <v>3914</v>
      </c>
      <c r="M185" s="204"/>
      <c r="N185" s="12" t="s">
        <v>302</v>
      </c>
      <c r="O185" s="15" t="s">
        <v>1585</v>
      </c>
      <c r="P185" s="15" t="s">
        <v>78</v>
      </c>
      <c r="Q185" s="12" t="s">
        <v>1707</v>
      </c>
      <c r="R185" s="15"/>
      <c r="S185" s="15" t="s">
        <v>48</v>
      </c>
      <c r="T185" s="15"/>
      <c r="U185" s="227"/>
      <c r="V185" s="227"/>
      <c r="W185" s="227"/>
      <c r="X185" s="227"/>
    </row>
    <row r="186" spans="1:24" ht="100" x14ac:dyDescent="0.35">
      <c r="A186" s="43" t="s">
        <v>111</v>
      </c>
      <c r="B186" s="179">
        <v>5909</v>
      </c>
      <c r="C186" s="39" t="s">
        <v>1538</v>
      </c>
      <c r="D186" s="39" t="s">
        <v>1539</v>
      </c>
      <c r="E186" s="39" t="s">
        <v>1540</v>
      </c>
      <c r="F186" s="39" t="s">
        <v>1541</v>
      </c>
      <c r="G186" s="40" t="s">
        <v>1542</v>
      </c>
      <c r="H186" s="40" t="s">
        <v>1543</v>
      </c>
      <c r="I186" s="40" t="s">
        <v>1544</v>
      </c>
      <c r="J186" s="40" t="s">
        <v>1545</v>
      </c>
      <c r="K186" s="46" t="s">
        <v>116</v>
      </c>
      <c r="L186" s="40" t="s">
        <v>3914</v>
      </c>
      <c r="M186" s="204"/>
      <c r="N186" s="12" t="s">
        <v>302</v>
      </c>
      <c r="O186" s="15" t="s">
        <v>1585</v>
      </c>
      <c r="P186" s="15" t="s">
        <v>78</v>
      </c>
      <c r="Q186" s="12" t="s">
        <v>1708</v>
      </c>
      <c r="R186" s="15"/>
      <c r="S186" s="15" t="s">
        <v>48</v>
      </c>
      <c r="T186" s="15"/>
      <c r="U186" s="227"/>
      <c r="V186" s="227"/>
      <c r="W186" s="227"/>
      <c r="X186" s="227"/>
    </row>
    <row r="187" spans="1:24" ht="100" x14ac:dyDescent="0.35">
      <c r="A187" s="43" t="s">
        <v>111</v>
      </c>
      <c r="B187" s="179">
        <v>5911</v>
      </c>
      <c r="C187" s="39" t="s">
        <v>1547</v>
      </c>
      <c r="D187" s="39" t="s">
        <v>1548</v>
      </c>
      <c r="E187" s="39" t="s">
        <v>1549</v>
      </c>
      <c r="F187" s="39" t="s">
        <v>1550</v>
      </c>
      <c r="G187" s="40" t="s">
        <v>1551</v>
      </c>
      <c r="H187" s="40" t="s">
        <v>1534</v>
      </c>
      <c r="I187" s="40" t="s">
        <v>1552</v>
      </c>
      <c r="J187" s="40" t="s">
        <v>1553</v>
      </c>
      <c r="K187" s="46" t="s">
        <v>116</v>
      </c>
      <c r="L187" s="40" t="s">
        <v>3914</v>
      </c>
      <c r="M187" s="204"/>
      <c r="N187" s="12" t="s">
        <v>302</v>
      </c>
      <c r="O187" s="15" t="s">
        <v>1585</v>
      </c>
      <c r="P187" s="15" t="s">
        <v>78</v>
      </c>
      <c r="Q187" s="12" t="s">
        <v>1709</v>
      </c>
      <c r="R187" s="15"/>
      <c r="S187" s="15" t="s">
        <v>48</v>
      </c>
      <c r="T187" s="15"/>
      <c r="U187" s="227"/>
      <c r="V187" s="227"/>
      <c r="W187" s="227"/>
      <c r="X187" s="227"/>
    </row>
    <row r="188" spans="1:24" ht="250" x14ac:dyDescent="0.35">
      <c r="A188" s="43" t="s">
        <v>111</v>
      </c>
      <c r="B188" s="179">
        <v>5913</v>
      </c>
      <c r="C188" s="39" t="s">
        <v>1555</v>
      </c>
      <c r="D188" s="39" t="s">
        <v>1556</v>
      </c>
      <c r="E188" s="39" t="s">
        <v>1557</v>
      </c>
      <c r="F188" s="39" t="s">
        <v>1558</v>
      </c>
      <c r="G188" s="40" t="s">
        <v>1559</v>
      </c>
      <c r="H188" s="40" t="s">
        <v>1560</v>
      </c>
      <c r="I188" s="40" t="s">
        <v>1561</v>
      </c>
      <c r="J188" s="40" t="s">
        <v>1562</v>
      </c>
      <c r="K188" s="46" t="s">
        <v>116</v>
      </c>
      <c r="L188" s="40" t="s">
        <v>3914</v>
      </c>
      <c r="M188" s="204"/>
      <c r="N188" s="12" t="s">
        <v>302</v>
      </c>
      <c r="O188" s="15" t="s">
        <v>1585</v>
      </c>
      <c r="P188" s="15" t="s">
        <v>78</v>
      </c>
      <c r="Q188" s="12" t="s">
        <v>1710</v>
      </c>
      <c r="R188" s="15"/>
      <c r="S188" s="15" t="s">
        <v>48</v>
      </c>
      <c r="T188" s="15"/>
      <c r="U188" s="227"/>
      <c r="V188" s="227"/>
      <c r="W188" s="227"/>
      <c r="X188" s="227"/>
    </row>
    <row r="189" spans="1:24" ht="137.5" x14ac:dyDescent="0.35">
      <c r="A189" s="43" t="s">
        <v>111</v>
      </c>
      <c r="B189" s="43">
        <v>6147</v>
      </c>
      <c r="C189" s="39" t="s">
        <v>3086</v>
      </c>
      <c r="D189" s="39" t="s">
        <v>3087</v>
      </c>
      <c r="E189" s="39" t="s">
        <v>3088</v>
      </c>
      <c r="F189" s="39" t="s">
        <v>16355</v>
      </c>
      <c r="G189" s="40" t="s">
        <v>1565</v>
      </c>
      <c r="H189" s="40" t="s">
        <v>1566</v>
      </c>
      <c r="I189" s="40" t="s">
        <v>1567</v>
      </c>
      <c r="J189" s="40" t="s">
        <v>1568</v>
      </c>
      <c r="K189" s="46" t="s">
        <v>116</v>
      </c>
      <c r="L189" s="40" t="s">
        <v>3942</v>
      </c>
      <c r="M189" s="204">
        <v>110</v>
      </c>
      <c r="N189" s="12" t="s">
        <v>3835</v>
      </c>
      <c r="O189" s="15"/>
      <c r="P189" s="15"/>
      <c r="Q189" s="12"/>
      <c r="R189" s="15"/>
      <c r="S189" s="15"/>
      <c r="T189" s="15"/>
      <c r="U189" s="227"/>
      <c r="V189" s="227"/>
      <c r="W189" s="227"/>
      <c r="X189" s="227"/>
    </row>
  </sheetData>
  <autoFilter ref="A2:X189" xr:uid="{F7120179-260F-4233-B963-B376F7F2D4BC}"/>
  <mergeCells count="5">
    <mergeCell ref="C1:F1"/>
    <mergeCell ref="N1:T1"/>
    <mergeCell ref="G1:J1"/>
    <mergeCell ref="U1:X1"/>
    <mergeCell ref="L1:M1"/>
  </mergeCells>
  <conditionalFormatting sqref="L59:M65 L69:M71 L83:M83 L115:M118 L137:M137 L143:M147 L184:M188">
    <cfRule type="expression" dxfId="50" priority="514">
      <formula>LEFT($I59,3)="ADB"</formula>
    </cfRule>
  </conditionalFormatting>
  <conditionalFormatting sqref="L59:M65 L69:M71 L83:M83 L115:M118 L137:M137 L143:M147 L184:M188">
    <cfRule type="expression" dxfId="49" priority="507">
      <formula>LEFT($J59,3)="ADB"</formula>
    </cfRule>
  </conditionalFormatting>
  <conditionalFormatting sqref="N32 N89 N185:N188 N181:N183 N176:N177 N169:N173 N163 N151:N155 N148 N128:N131 N118:N124 N73:N74 N70 N37:N61 N63:N68 N76:N85 N92:N116 N136:N143">
    <cfRule type="cellIs" dxfId="48" priority="503" operator="equal">
      <formula>"YES"</formula>
    </cfRule>
    <cfRule type="cellIs" dxfId="47" priority="504" operator="equal">
      <formula>"NO"</formula>
    </cfRule>
  </conditionalFormatting>
  <conditionalFormatting sqref="N175 N168 N158 N156 N146 N144 N90:N91 N86 N33:N36">
    <cfRule type="cellIs" dxfId="46" priority="385" operator="equal">
      <formula>"YES"</formula>
    </cfRule>
    <cfRule type="cellIs" dxfId="45" priority="386" operator="equal">
      <formula>"NO"</formula>
    </cfRule>
  </conditionalFormatting>
  <conditionalFormatting sqref="N189 N184">
    <cfRule type="cellIs" dxfId="44" priority="387" operator="equal">
      <formula>"YES"</formula>
    </cfRule>
    <cfRule type="cellIs" dxfId="43" priority="388" operator="equal">
      <formula>"NO"</formula>
    </cfRule>
  </conditionalFormatting>
  <conditionalFormatting sqref="L3:M3">
    <cfRule type="expression" dxfId="42" priority="14">
      <formula>LEFT($I3,3)="ADB"</formula>
    </cfRule>
  </conditionalFormatting>
  <conditionalFormatting sqref="L3:M3">
    <cfRule type="expression" dxfId="41" priority="13">
      <formula>LEFT($J3,3)="ADB"</formula>
    </cfRule>
  </conditionalFormatting>
  <conditionalFormatting sqref="L8:M8 M4:M7 L11:M11 M9:M10 L18:M19 M12:M17 L23:M24 M20:M22 L27:M27 M25:M26 L32:M32 M28:M31 L42:M43 M33:M41 L45:M46 M44 L57:M58 M47:M56 L66:M68 L72:M76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cfRule type="expression" dxfId="40" priority="12">
      <formula>LEFT($I4,3)="ADB"</formula>
    </cfRule>
  </conditionalFormatting>
  <conditionalFormatting sqref="L8:M8 M4:M7 L11:M11 M9:M10 L18:M19 M12:M17 L23:M24 M20:M22 L27:M27 M25:M26 L32:M32 M28:M31 L42:M43 M33:M41 L45:M46 M44 L57:M58 M47:M56 L66:M68 L72:M76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cfRule type="expression" dxfId="39" priority="11">
      <formula>LEFT($J4,3)="ADB"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38" priority="10">
      <formula>LEFT($I4,3)="ADB"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37" priority="9">
      <formula>LEFT($J4,3)="ADB"</formula>
    </cfRule>
  </conditionalFormatting>
  <conditionalFormatting sqref="C3:F189">
    <cfRule type="expression" dxfId="36" priority="5">
      <formula>LEFT($I3,3)="ADB"</formula>
    </cfRule>
  </conditionalFormatting>
  <conditionalFormatting sqref="G3:I3">
    <cfRule type="expression" dxfId="35" priority="4">
      <formula>LEFT($I3,3)="ADB"</formula>
    </cfRule>
  </conditionalFormatting>
  <conditionalFormatting sqref="G3:I3">
    <cfRule type="expression" dxfId="34" priority="3">
      <formula>LEFT($J3,3)="ADB"</formula>
    </cfRule>
  </conditionalFormatting>
  <conditionalFormatting sqref="G4:I189">
    <cfRule type="expression" dxfId="33" priority="2">
      <formula>LEFT($I4,3)="ADB"</formula>
    </cfRule>
  </conditionalFormatting>
  <conditionalFormatting sqref="G4:I189">
    <cfRule type="expression" dxfId="32" priority="1">
      <formula>LEFT($J4,3)="ADB"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lapsed="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4.1796875" customWidth="1"/>
    <col min="15" max="16" width="14.1796875" style="17" customWidth="1"/>
    <col min="17" max="17" width="17.1796875" style="17" customWidth="1"/>
    <col min="18" max="18" width="7.453125" style="17" customWidth="1"/>
    <col min="19" max="19" width="7.1796875" style="17" customWidth="1"/>
    <col min="20" max="20" width="7.453125" style="17" customWidth="1"/>
    <col min="21" max="21" width="8.7265625" style="17" customWidth="1"/>
    <col min="22" max="22" width="14.1796875" style="17"/>
    <col min="23" max="23" width="20.7265625" style="17" customWidth="1"/>
    <col min="24" max="16384" width="14.1796875" style="17"/>
  </cols>
  <sheetData>
    <row r="1" spans="1:24" s="9" customFormat="1" ht="72" customHeight="1" x14ac:dyDescent="0.35">
      <c r="A1" s="182" t="s">
        <v>55</v>
      </c>
      <c r="B1" s="67"/>
      <c r="C1" s="281" t="s">
        <v>16356</v>
      </c>
      <c r="D1" s="281"/>
      <c r="E1" s="281"/>
      <c r="F1" s="281"/>
      <c r="G1" s="282" t="s">
        <v>16357</v>
      </c>
      <c r="H1" s="283"/>
      <c r="I1" s="283"/>
      <c r="J1" s="284"/>
      <c r="K1" s="44"/>
      <c r="L1" s="285" t="s">
        <v>3888</v>
      </c>
      <c r="M1" s="286"/>
      <c r="N1" s="319" t="s">
        <v>1711</v>
      </c>
      <c r="O1" s="319"/>
      <c r="P1" s="319"/>
      <c r="Q1" s="319"/>
      <c r="R1" s="319"/>
      <c r="S1" s="319"/>
      <c r="T1" s="319"/>
      <c r="U1" s="311" t="s">
        <v>1813</v>
      </c>
      <c r="V1" s="312"/>
      <c r="W1" s="312"/>
      <c r="X1" s="312"/>
    </row>
    <row r="2" spans="1:24" s="11" customFormat="1" ht="65" x14ac:dyDescent="0.35">
      <c r="A2" s="42" t="s">
        <v>96</v>
      </c>
      <c r="B2" s="67" t="s">
        <v>46</v>
      </c>
      <c r="C2" s="24" t="s">
        <v>97</v>
      </c>
      <c r="D2" s="24" t="s">
        <v>98</v>
      </c>
      <c r="E2" s="24" t="s">
        <v>99</v>
      </c>
      <c r="F2" s="24" t="s">
        <v>100</v>
      </c>
      <c r="G2" s="67" t="s">
        <v>101</v>
      </c>
      <c r="H2" s="67" t="s">
        <v>102</v>
      </c>
      <c r="I2" s="67" t="s">
        <v>103</v>
      </c>
      <c r="J2" s="67" t="s">
        <v>104</v>
      </c>
      <c r="K2" s="45" t="s">
        <v>3834</v>
      </c>
      <c r="L2" s="45" t="s">
        <v>3876</v>
      </c>
      <c r="M2" s="45" t="s">
        <v>3877</v>
      </c>
      <c r="N2" s="47" t="s">
        <v>1712</v>
      </c>
      <c r="O2" s="47" t="s">
        <v>1573</v>
      </c>
      <c r="P2" s="47" t="s">
        <v>1574</v>
      </c>
      <c r="Q2" s="47" t="s">
        <v>1575</v>
      </c>
      <c r="R2" s="47" t="s">
        <v>1576</v>
      </c>
      <c r="S2" s="47" t="s">
        <v>1577</v>
      </c>
      <c r="T2" s="47" t="s">
        <v>1578</v>
      </c>
      <c r="U2" s="42" t="s">
        <v>1811</v>
      </c>
      <c r="V2" s="42" t="s">
        <v>1812</v>
      </c>
      <c r="W2" s="42" t="s">
        <v>1824</v>
      </c>
      <c r="X2" s="42" t="s">
        <v>1825</v>
      </c>
    </row>
    <row r="3" spans="1:24" ht="87.5" x14ac:dyDescent="0.35">
      <c r="A3" s="43" t="s">
        <v>116</v>
      </c>
      <c r="B3" s="179">
        <v>40</v>
      </c>
      <c r="C3" s="39" t="s">
        <v>117</v>
      </c>
      <c r="D3" s="39" t="s">
        <v>118</v>
      </c>
      <c r="E3" s="39" t="s">
        <v>119</v>
      </c>
      <c r="F3" s="39" t="s">
        <v>120</v>
      </c>
      <c r="G3" s="40" t="s">
        <v>121</v>
      </c>
      <c r="H3" s="40" t="s">
        <v>122</v>
      </c>
      <c r="I3" s="40" t="s">
        <v>123</v>
      </c>
      <c r="J3" s="40" t="s">
        <v>123</v>
      </c>
      <c r="K3" s="46" t="s">
        <v>111</v>
      </c>
      <c r="L3" s="40" t="s">
        <v>3914</v>
      </c>
      <c r="M3" s="204"/>
      <c r="N3" s="30" t="s">
        <v>124</v>
      </c>
      <c r="O3" s="29" t="s">
        <v>1585</v>
      </c>
      <c r="P3" s="14" t="s">
        <v>1586</v>
      </c>
      <c r="Q3" s="16" t="s">
        <v>3849</v>
      </c>
      <c r="R3" s="15" t="s">
        <v>60</v>
      </c>
      <c r="S3" s="15" t="s">
        <v>48</v>
      </c>
      <c r="T3" s="15" t="s">
        <v>42</v>
      </c>
      <c r="U3" s="227" t="s">
        <v>2883</v>
      </c>
      <c r="V3" s="227" t="s">
        <v>3804</v>
      </c>
      <c r="W3" s="228" t="s">
        <v>3805</v>
      </c>
      <c r="X3" s="227">
        <v>1.3</v>
      </c>
    </row>
    <row r="4" spans="1:24" ht="87.5" x14ac:dyDescent="0.35">
      <c r="A4" s="43" t="s">
        <v>116</v>
      </c>
      <c r="B4" s="179">
        <v>56</v>
      </c>
      <c r="C4" s="39" t="s">
        <v>125</v>
      </c>
      <c r="D4" s="39" t="s">
        <v>126</v>
      </c>
      <c r="E4" s="39" t="s">
        <v>127</v>
      </c>
      <c r="F4" s="39" t="s">
        <v>128</v>
      </c>
      <c r="G4" s="40" t="s">
        <v>129</v>
      </c>
      <c r="H4" s="40" t="s">
        <v>130</v>
      </c>
      <c r="I4" s="40" t="s">
        <v>131</v>
      </c>
      <c r="J4" s="40" t="s">
        <v>131</v>
      </c>
      <c r="K4" s="46" t="s">
        <v>111</v>
      </c>
      <c r="L4" s="40" t="s">
        <v>3914</v>
      </c>
      <c r="M4" s="204"/>
      <c r="N4" s="30" t="s">
        <v>124</v>
      </c>
      <c r="O4" s="13" t="s">
        <v>1587</v>
      </c>
      <c r="P4" s="15"/>
      <c r="Q4" s="12" t="s">
        <v>112</v>
      </c>
      <c r="R4" s="15" t="s">
        <v>60</v>
      </c>
      <c r="S4" s="15" t="s">
        <v>48</v>
      </c>
      <c r="T4" s="15" t="s">
        <v>42</v>
      </c>
      <c r="U4" s="227"/>
      <c r="V4" s="227"/>
      <c r="W4" s="227"/>
      <c r="X4" s="227"/>
    </row>
    <row r="5" spans="1:24" ht="125" x14ac:dyDescent="0.35">
      <c r="A5" s="43" t="s">
        <v>116</v>
      </c>
      <c r="B5" s="179">
        <v>57</v>
      </c>
      <c r="C5" s="39" t="s">
        <v>132</v>
      </c>
      <c r="D5" s="39" t="s">
        <v>133</v>
      </c>
      <c r="E5" s="39" t="s">
        <v>134</v>
      </c>
      <c r="F5" s="39" t="s">
        <v>135</v>
      </c>
      <c r="G5" s="40" t="s">
        <v>136</v>
      </c>
      <c r="H5" s="40" t="s">
        <v>16323</v>
      </c>
      <c r="I5" s="40" t="s">
        <v>137</v>
      </c>
      <c r="J5" s="40" t="s">
        <v>137</v>
      </c>
      <c r="K5" s="46" t="s">
        <v>111</v>
      </c>
      <c r="L5" s="40" t="s">
        <v>3914</v>
      </c>
      <c r="M5" s="204"/>
      <c r="N5" s="30" t="s">
        <v>124</v>
      </c>
      <c r="O5" s="13" t="s">
        <v>1587</v>
      </c>
      <c r="P5" s="15"/>
      <c r="Q5" s="12" t="s">
        <v>112</v>
      </c>
      <c r="R5" s="15" t="s">
        <v>60</v>
      </c>
      <c r="S5" s="15" t="s">
        <v>48</v>
      </c>
      <c r="T5" s="15" t="s">
        <v>42</v>
      </c>
      <c r="U5" s="227"/>
      <c r="V5" s="227"/>
      <c r="W5" s="227"/>
      <c r="X5" s="227"/>
    </row>
    <row r="6" spans="1:24" ht="75" x14ac:dyDescent="0.35">
      <c r="A6" s="43" t="s">
        <v>116</v>
      </c>
      <c r="B6" s="180">
        <v>58</v>
      </c>
      <c r="C6" s="39" t="s">
        <v>138</v>
      </c>
      <c r="D6" s="39" t="s">
        <v>139</v>
      </c>
      <c r="E6" s="39" t="s">
        <v>140</v>
      </c>
      <c r="F6" s="39" t="s">
        <v>141</v>
      </c>
      <c r="G6" s="40" t="s">
        <v>142</v>
      </c>
      <c r="H6" s="40" t="s">
        <v>143</v>
      </c>
      <c r="I6" s="40" t="s">
        <v>144</v>
      </c>
      <c r="J6" s="40" t="s">
        <v>144</v>
      </c>
      <c r="K6" s="46" t="s">
        <v>111</v>
      </c>
      <c r="L6" s="40" t="s">
        <v>3914</v>
      </c>
      <c r="M6" s="204"/>
      <c r="N6" s="30" t="s">
        <v>124</v>
      </c>
      <c r="O6" s="13" t="s">
        <v>1587</v>
      </c>
      <c r="P6" s="15"/>
      <c r="Q6" s="12" t="s">
        <v>112</v>
      </c>
      <c r="R6" s="15" t="s">
        <v>60</v>
      </c>
      <c r="S6" s="15" t="s">
        <v>48</v>
      </c>
      <c r="T6" s="15" t="s">
        <v>42</v>
      </c>
      <c r="U6" s="227"/>
      <c r="V6" s="227"/>
      <c r="W6" s="227"/>
      <c r="X6" s="227"/>
    </row>
    <row r="7" spans="1:24" ht="112.5" x14ac:dyDescent="0.35">
      <c r="A7" s="43" t="s">
        <v>116</v>
      </c>
      <c r="B7" s="179">
        <v>60</v>
      </c>
      <c r="C7" s="39" t="s">
        <v>145</v>
      </c>
      <c r="D7" s="39" t="s">
        <v>146</v>
      </c>
      <c r="E7" s="39" t="s">
        <v>147</v>
      </c>
      <c r="F7" s="39" t="s">
        <v>148</v>
      </c>
      <c r="G7" s="40" t="s">
        <v>149</v>
      </c>
      <c r="H7" s="40" t="s">
        <v>150</v>
      </c>
      <c r="I7" s="40" t="s">
        <v>151</v>
      </c>
      <c r="J7" s="40" t="s">
        <v>151</v>
      </c>
      <c r="K7" s="46" t="s">
        <v>111</v>
      </c>
      <c r="L7" s="40" t="s">
        <v>3914</v>
      </c>
      <c r="M7" s="204"/>
      <c r="N7" s="30" t="s">
        <v>124</v>
      </c>
      <c r="O7" s="5" t="s">
        <v>1587</v>
      </c>
      <c r="P7" s="15"/>
      <c r="Q7" s="12" t="s">
        <v>112</v>
      </c>
      <c r="R7" s="15" t="s">
        <v>60</v>
      </c>
      <c r="S7" s="15" t="s">
        <v>48</v>
      </c>
      <c r="T7" s="15" t="s">
        <v>42</v>
      </c>
      <c r="U7" s="227"/>
      <c r="V7" s="227"/>
      <c r="W7" s="227"/>
      <c r="X7" s="227"/>
    </row>
    <row r="8" spans="1:24" ht="62.5" x14ac:dyDescent="0.35">
      <c r="A8" s="43" t="s">
        <v>116</v>
      </c>
      <c r="B8" s="179">
        <v>66</v>
      </c>
      <c r="C8" s="39" t="s">
        <v>3089</v>
      </c>
      <c r="D8" s="39" t="s">
        <v>152</v>
      </c>
      <c r="E8" s="39" t="s">
        <v>153</v>
      </c>
      <c r="F8" s="39" t="s">
        <v>154</v>
      </c>
      <c r="G8" s="40" t="s">
        <v>155</v>
      </c>
      <c r="H8" s="40" t="s">
        <v>156</v>
      </c>
      <c r="I8" s="40" t="s">
        <v>157</v>
      </c>
      <c r="J8" s="40" t="s">
        <v>157</v>
      </c>
      <c r="K8" s="46" t="s">
        <v>116</v>
      </c>
      <c r="L8" s="40" t="s">
        <v>2802</v>
      </c>
      <c r="M8" s="204">
        <v>348</v>
      </c>
      <c r="N8" s="30" t="s">
        <v>124</v>
      </c>
      <c r="O8" s="13" t="s">
        <v>1587</v>
      </c>
      <c r="P8" s="15"/>
      <c r="Q8" s="12" t="s">
        <v>112</v>
      </c>
      <c r="R8" s="15" t="s">
        <v>60</v>
      </c>
      <c r="S8" s="15" t="s">
        <v>48</v>
      </c>
      <c r="T8" s="15" t="s">
        <v>42</v>
      </c>
      <c r="U8" s="227"/>
      <c r="V8" s="227"/>
      <c r="W8" s="227"/>
      <c r="X8" s="227"/>
    </row>
    <row r="9" spans="1:24" ht="100" x14ac:dyDescent="0.35">
      <c r="A9" s="43" t="s">
        <v>116</v>
      </c>
      <c r="B9" s="179">
        <v>67</v>
      </c>
      <c r="C9" s="39" t="s">
        <v>158</v>
      </c>
      <c r="D9" s="39" t="s">
        <v>159</v>
      </c>
      <c r="E9" s="39" t="s">
        <v>160</v>
      </c>
      <c r="F9" s="39" t="s">
        <v>161</v>
      </c>
      <c r="G9" s="40" t="s">
        <v>162</v>
      </c>
      <c r="H9" s="40" t="s">
        <v>163</v>
      </c>
      <c r="I9" s="40" t="s">
        <v>164</v>
      </c>
      <c r="J9" s="40" t="s">
        <v>164</v>
      </c>
      <c r="K9" s="46" t="s">
        <v>111</v>
      </c>
      <c r="L9" s="40" t="s">
        <v>3914</v>
      </c>
      <c r="M9" s="204"/>
      <c r="N9" s="30" t="s">
        <v>124</v>
      </c>
      <c r="O9" s="5" t="s">
        <v>1587</v>
      </c>
      <c r="P9" s="14"/>
      <c r="Q9" s="16" t="s">
        <v>112</v>
      </c>
      <c r="R9" s="15" t="s">
        <v>60</v>
      </c>
      <c r="S9" s="15" t="s">
        <v>48</v>
      </c>
      <c r="T9" s="15" t="s">
        <v>42</v>
      </c>
      <c r="U9" s="227"/>
      <c r="V9" s="227"/>
      <c r="W9" s="227"/>
      <c r="X9" s="227"/>
    </row>
    <row r="10" spans="1:24" ht="100" x14ac:dyDescent="0.35">
      <c r="A10" s="43" t="s">
        <v>116</v>
      </c>
      <c r="B10" s="180">
        <v>68</v>
      </c>
      <c r="C10" s="39" t="s">
        <v>165</v>
      </c>
      <c r="D10" s="39" t="s">
        <v>166</v>
      </c>
      <c r="E10" s="39" t="s">
        <v>167</v>
      </c>
      <c r="F10" s="39" t="s">
        <v>168</v>
      </c>
      <c r="G10" s="40" t="s">
        <v>169</v>
      </c>
      <c r="H10" s="40">
        <v>0</v>
      </c>
      <c r="I10" s="40" t="s">
        <v>170</v>
      </c>
      <c r="J10" s="40" t="s">
        <v>170</v>
      </c>
      <c r="K10" s="46" t="s">
        <v>116</v>
      </c>
      <c r="L10" s="40" t="s">
        <v>3914</v>
      </c>
      <c r="M10" s="204"/>
      <c r="N10" s="30" t="s">
        <v>124</v>
      </c>
      <c r="O10" s="5" t="s">
        <v>1585</v>
      </c>
      <c r="P10" s="14" t="s">
        <v>82</v>
      </c>
      <c r="Q10" s="16" t="s">
        <v>1588</v>
      </c>
      <c r="R10" s="15" t="s">
        <v>60</v>
      </c>
      <c r="S10" s="15" t="s">
        <v>48</v>
      </c>
      <c r="T10" s="15" t="s">
        <v>42</v>
      </c>
      <c r="U10" s="227"/>
      <c r="V10" s="227"/>
      <c r="W10" s="227"/>
      <c r="X10" s="227"/>
    </row>
    <row r="11" spans="1:24" ht="162.5" x14ac:dyDescent="0.35">
      <c r="A11" s="43" t="s">
        <v>116</v>
      </c>
      <c r="B11" s="180">
        <v>69</v>
      </c>
      <c r="C11" s="39" t="s">
        <v>171</v>
      </c>
      <c r="D11" s="39" t="s">
        <v>172</v>
      </c>
      <c r="E11" s="39" t="s">
        <v>173</v>
      </c>
      <c r="F11" s="39" t="s">
        <v>174</v>
      </c>
      <c r="G11" s="40" t="s">
        <v>175</v>
      </c>
      <c r="H11" s="40" t="s">
        <v>176</v>
      </c>
      <c r="I11" s="40" t="s">
        <v>177</v>
      </c>
      <c r="J11" s="40" t="s">
        <v>177</v>
      </c>
      <c r="K11" s="46" t="s">
        <v>111</v>
      </c>
      <c r="L11" s="40" t="s">
        <v>1872</v>
      </c>
      <c r="M11" s="204">
        <v>12</v>
      </c>
      <c r="N11" s="30" t="s">
        <v>124</v>
      </c>
      <c r="O11" s="5" t="s">
        <v>1585</v>
      </c>
      <c r="P11" s="14" t="s">
        <v>82</v>
      </c>
      <c r="Q11" s="16" t="s">
        <v>1589</v>
      </c>
      <c r="R11" s="15" t="s">
        <v>60</v>
      </c>
      <c r="S11" s="15" t="s">
        <v>48</v>
      </c>
      <c r="T11" s="15" t="s">
        <v>42</v>
      </c>
      <c r="U11" s="227"/>
      <c r="V11" s="227"/>
      <c r="W11" s="227"/>
      <c r="X11" s="227"/>
    </row>
    <row r="12" spans="1:24" ht="137.5" x14ac:dyDescent="0.35">
      <c r="A12" s="43" t="s">
        <v>116</v>
      </c>
      <c r="B12" s="179">
        <v>75</v>
      </c>
      <c r="C12" s="39" t="s">
        <v>180</v>
      </c>
      <c r="D12" s="39" t="s">
        <v>181</v>
      </c>
      <c r="E12" s="39" t="s">
        <v>182</v>
      </c>
      <c r="F12" s="39" t="s">
        <v>183</v>
      </c>
      <c r="G12" s="40" t="s">
        <v>113</v>
      </c>
      <c r="H12" s="40" t="s">
        <v>114</v>
      </c>
      <c r="I12" s="40" t="s">
        <v>184</v>
      </c>
      <c r="J12" s="40" t="s">
        <v>184</v>
      </c>
      <c r="K12" s="46" t="s">
        <v>111</v>
      </c>
      <c r="L12" s="40" t="s">
        <v>3914</v>
      </c>
      <c r="M12" s="204"/>
      <c r="N12" s="30" t="s">
        <v>124</v>
      </c>
      <c r="O12" s="5" t="s">
        <v>1585</v>
      </c>
      <c r="P12" s="16" t="s">
        <v>82</v>
      </c>
      <c r="Q12" s="16" t="s">
        <v>1590</v>
      </c>
      <c r="R12" s="15" t="s">
        <v>60</v>
      </c>
      <c r="S12" s="15" t="s">
        <v>48</v>
      </c>
      <c r="T12" s="15" t="s">
        <v>42</v>
      </c>
      <c r="U12" s="227"/>
      <c r="V12" s="227"/>
      <c r="W12" s="227"/>
      <c r="X12" s="227"/>
    </row>
    <row r="13" spans="1:24" ht="125" x14ac:dyDescent="0.35">
      <c r="A13" s="43" t="s">
        <v>116</v>
      </c>
      <c r="B13" s="179">
        <v>77</v>
      </c>
      <c r="C13" s="39" t="s">
        <v>185</v>
      </c>
      <c r="D13" s="39" t="s">
        <v>186</v>
      </c>
      <c r="E13" s="39" t="s">
        <v>187</v>
      </c>
      <c r="F13" s="39" t="s">
        <v>188</v>
      </c>
      <c r="G13" s="40" t="s">
        <v>189</v>
      </c>
      <c r="H13" s="40" t="s">
        <v>190</v>
      </c>
      <c r="I13" s="40" t="s">
        <v>191</v>
      </c>
      <c r="J13" s="40" t="s">
        <v>191</v>
      </c>
      <c r="K13" s="46" t="s">
        <v>111</v>
      </c>
      <c r="L13" s="40" t="s">
        <v>3914</v>
      </c>
      <c r="M13" s="204"/>
      <c r="N13" s="30" t="s">
        <v>124</v>
      </c>
      <c r="O13" s="5" t="s">
        <v>1585</v>
      </c>
      <c r="P13" s="16" t="s">
        <v>82</v>
      </c>
      <c r="Q13" s="16" t="s">
        <v>1591</v>
      </c>
      <c r="R13" s="15" t="s">
        <v>60</v>
      </c>
      <c r="S13" s="15" t="s">
        <v>48</v>
      </c>
      <c r="T13" s="15" t="s">
        <v>42</v>
      </c>
      <c r="U13" s="227"/>
      <c r="V13" s="227"/>
      <c r="W13" s="227"/>
      <c r="X13" s="227"/>
    </row>
    <row r="14" spans="1:24" ht="87.5" x14ac:dyDescent="0.35">
      <c r="A14" s="43" t="s">
        <v>116</v>
      </c>
      <c r="B14" s="179">
        <v>83</v>
      </c>
      <c r="C14" s="39" t="s">
        <v>192</v>
      </c>
      <c r="D14" s="39" t="s">
        <v>193</v>
      </c>
      <c r="E14" s="39" t="s">
        <v>182</v>
      </c>
      <c r="F14" s="39" t="s">
        <v>194</v>
      </c>
      <c r="G14" s="40" t="s">
        <v>113</v>
      </c>
      <c r="H14" s="40" t="s">
        <v>114</v>
      </c>
      <c r="I14" s="40" t="s">
        <v>195</v>
      </c>
      <c r="J14" s="40" t="s">
        <v>195</v>
      </c>
      <c r="K14" s="46" t="s">
        <v>111</v>
      </c>
      <c r="L14" s="40" t="s">
        <v>3914</v>
      </c>
      <c r="M14" s="204"/>
      <c r="N14" s="30" t="s">
        <v>124</v>
      </c>
      <c r="O14" s="5" t="s">
        <v>1587</v>
      </c>
      <c r="P14" s="15"/>
      <c r="Q14" s="12" t="s">
        <v>112</v>
      </c>
      <c r="R14" s="15" t="s">
        <v>60</v>
      </c>
      <c r="S14" s="15" t="s">
        <v>48</v>
      </c>
      <c r="T14" s="15" t="s">
        <v>42</v>
      </c>
      <c r="U14" s="227"/>
      <c r="V14" s="227"/>
      <c r="W14" s="227"/>
      <c r="X14" s="227"/>
    </row>
    <row r="15" spans="1:24" ht="125" x14ac:dyDescent="0.35">
      <c r="A15" s="43" t="s">
        <v>116</v>
      </c>
      <c r="B15" s="179">
        <v>85</v>
      </c>
      <c r="C15" s="39" t="s">
        <v>196</v>
      </c>
      <c r="D15" s="39" t="s">
        <v>197</v>
      </c>
      <c r="E15" s="39" t="s">
        <v>198</v>
      </c>
      <c r="F15" s="39" t="s">
        <v>199</v>
      </c>
      <c r="G15" s="40" t="s">
        <v>189</v>
      </c>
      <c r="H15" s="40" t="s">
        <v>190</v>
      </c>
      <c r="I15" s="40" t="s">
        <v>200</v>
      </c>
      <c r="J15" s="40" t="s">
        <v>200</v>
      </c>
      <c r="K15" s="46" t="s">
        <v>111</v>
      </c>
      <c r="L15" s="40" t="s">
        <v>3914</v>
      </c>
      <c r="M15" s="204"/>
      <c r="N15" s="30" t="s">
        <v>124</v>
      </c>
      <c r="O15" s="5" t="s">
        <v>1587</v>
      </c>
      <c r="P15" s="15"/>
      <c r="Q15" s="12" t="s">
        <v>112</v>
      </c>
      <c r="R15" s="15" t="s">
        <v>60</v>
      </c>
      <c r="S15" s="15" t="s">
        <v>48</v>
      </c>
      <c r="T15" s="15" t="s">
        <v>42</v>
      </c>
      <c r="U15" s="227"/>
      <c r="V15" s="227"/>
      <c r="W15" s="227"/>
      <c r="X15" s="227"/>
    </row>
    <row r="16" spans="1:24" ht="137.5" x14ac:dyDescent="0.35">
      <c r="A16" s="43" t="s">
        <v>116</v>
      </c>
      <c r="B16" s="180">
        <v>91</v>
      </c>
      <c r="C16" s="39" t="s">
        <v>201</v>
      </c>
      <c r="D16" s="39" t="s">
        <v>202</v>
      </c>
      <c r="E16" s="39" t="s">
        <v>182</v>
      </c>
      <c r="F16" s="39" t="s">
        <v>203</v>
      </c>
      <c r="G16" s="40" t="s">
        <v>113</v>
      </c>
      <c r="H16" s="40" t="s">
        <v>114</v>
      </c>
      <c r="I16" s="40" t="s">
        <v>204</v>
      </c>
      <c r="J16" s="40" t="s">
        <v>204</v>
      </c>
      <c r="K16" s="46" t="s">
        <v>111</v>
      </c>
      <c r="L16" s="40" t="s">
        <v>3914</v>
      </c>
      <c r="M16" s="204"/>
      <c r="N16" s="30" t="s">
        <v>124</v>
      </c>
      <c r="O16" s="5" t="s">
        <v>1585</v>
      </c>
      <c r="P16" s="14" t="s">
        <v>82</v>
      </c>
      <c r="Q16" s="16" t="s">
        <v>1592</v>
      </c>
      <c r="R16" s="15" t="s">
        <v>60</v>
      </c>
      <c r="S16" s="15" t="s">
        <v>48</v>
      </c>
      <c r="T16" s="15" t="s">
        <v>42</v>
      </c>
      <c r="U16" s="227"/>
      <c r="V16" s="227"/>
      <c r="W16" s="227"/>
      <c r="X16" s="227"/>
    </row>
    <row r="17" spans="1:24" ht="125" x14ac:dyDescent="0.35">
      <c r="A17" s="43" t="s">
        <v>116</v>
      </c>
      <c r="B17" s="180">
        <v>93</v>
      </c>
      <c r="C17" s="39" t="s">
        <v>205</v>
      </c>
      <c r="D17" s="39" t="s">
        <v>206</v>
      </c>
      <c r="E17" s="39" t="s">
        <v>198</v>
      </c>
      <c r="F17" s="39" t="s">
        <v>207</v>
      </c>
      <c r="G17" s="40" t="s">
        <v>189</v>
      </c>
      <c r="H17" s="40" t="s">
        <v>190</v>
      </c>
      <c r="I17" s="40" t="s">
        <v>208</v>
      </c>
      <c r="J17" s="40" t="s">
        <v>208</v>
      </c>
      <c r="K17" s="46" t="s">
        <v>111</v>
      </c>
      <c r="L17" s="40" t="s">
        <v>3914</v>
      </c>
      <c r="M17" s="204"/>
      <c r="N17" s="30" t="s">
        <v>124</v>
      </c>
      <c r="O17" s="5" t="s">
        <v>1585</v>
      </c>
      <c r="P17" s="14" t="s">
        <v>82</v>
      </c>
      <c r="Q17" s="16" t="s">
        <v>1594</v>
      </c>
      <c r="R17" s="15" t="s">
        <v>60</v>
      </c>
      <c r="S17" s="15" t="s">
        <v>48</v>
      </c>
      <c r="T17" s="15" t="s">
        <v>42</v>
      </c>
      <c r="U17" s="227"/>
      <c r="V17" s="227"/>
      <c r="W17" s="227"/>
      <c r="X17" s="227"/>
    </row>
    <row r="18" spans="1:24" ht="62.5" x14ac:dyDescent="0.35">
      <c r="A18" s="43" t="s">
        <v>116</v>
      </c>
      <c r="B18" s="179">
        <v>112</v>
      </c>
      <c r="C18" s="39" t="s">
        <v>209</v>
      </c>
      <c r="D18" s="39" t="s">
        <v>210</v>
      </c>
      <c r="E18" s="39" t="s">
        <v>211</v>
      </c>
      <c r="F18" s="39" t="s">
        <v>212</v>
      </c>
      <c r="G18" s="40" t="s">
        <v>213</v>
      </c>
      <c r="H18" s="40" t="s">
        <v>214</v>
      </c>
      <c r="I18" s="40" t="s">
        <v>215</v>
      </c>
      <c r="J18" s="40" t="s">
        <v>215</v>
      </c>
      <c r="K18" s="46" t="s">
        <v>111</v>
      </c>
      <c r="L18" s="40" t="s">
        <v>3920</v>
      </c>
      <c r="M18" s="204">
        <v>58</v>
      </c>
      <c r="N18" s="30" t="s">
        <v>124</v>
      </c>
      <c r="O18" s="13" t="s">
        <v>1587</v>
      </c>
      <c r="P18" s="15"/>
      <c r="Q18" s="12" t="s">
        <v>112</v>
      </c>
      <c r="R18" s="15" t="s">
        <v>60</v>
      </c>
      <c r="S18" s="15" t="s">
        <v>48</v>
      </c>
      <c r="T18" s="15" t="s">
        <v>42</v>
      </c>
      <c r="U18" s="227"/>
      <c r="V18" s="227"/>
      <c r="W18" s="227"/>
      <c r="X18" s="227"/>
    </row>
    <row r="19" spans="1:24" ht="125" x14ac:dyDescent="0.35">
      <c r="A19" s="43" t="s">
        <v>116</v>
      </c>
      <c r="B19" s="179">
        <v>115</v>
      </c>
      <c r="C19" s="39" t="s">
        <v>216</v>
      </c>
      <c r="D19" s="39" t="s">
        <v>217</v>
      </c>
      <c r="E19" s="39" t="s">
        <v>218</v>
      </c>
      <c r="F19" s="39" t="s">
        <v>219</v>
      </c>
      <c r="G19" s="40" t="s">
        <v>220</v>
      </c>
      <c r="H19" s="40" t="s">
        <v>221</v>
      </c>
      <c r="I19" s="40" t="s">
        <v>222</v>
      </c>
      <c r="J19" s="40" t="s">
        <v>222</v>
      </c>
      <c r="K19" s="46" t="s">
        <v>116</v>
      </c>
      <c r="L19" s="40" t="s">
        <v>2743</v>
      </c>
      <c r="M19" s="204">
        <v>272</v>
      </c>
      <c r="N19" s="30" t="s">
        <v>124</v>
      </c>
      <c r="O19" s="5" t="s">
        <v>1585</v>
      </c>
      <c r="P19" s="14" t="s">
        <v>78</v>
      </c>
      <c r="Q19" s="12" t="s">
        <v>1595</v>
      </c>
      <c r="R19" s="15" t="s">
        <v>60</v>
      </c>
      <c r="S19" s="15" t="s">
        <v>48</v>
      </c>
      <c r="T19" s="15" t="s">
        <v>42</v>
      </c>
      <c r="U19" s="227"/>
      <c r="V19" s="227"/>
      <c r="W19" s="227"/>
      <c r="X19" s="227"/>
    </row>
    <row r="20" spans="1:24" ht="100" x14ac:dyDescent="0.35">
      <c r="A20" s="43" t="s">
        <v>116</v>
      </c>
      <c r="B20" s="180">
        <v>116</v>
      </c>
      <c r="C20" s="39" t="s">
        <v>223</v>
      </c>
      <c r="D20" s="39" t="s">
        <v>224</v>
      </c>
      <c r="E20" s="39" t="s">
        <v>225</v>
      </c>
      <c r="F20" s="39" t="s">
        <v>226</v>
      </c>
      <c r="G20" s="40" t="s">
        <v>162</v>
      </c>
      <c r="H20" s="40" t="s">
        <v>163</v>
      </c>
      <c r="I20" s="40" t="s">
        <v>227</v>
      </c>
      <c r="J20" s="40" t="s">
        <v>227</v>
      </c>
      <c r="K20" s="46" t="s">
        <v>111</v>
      </c>
      <c r="L20" s="40" t="s">
        <v>3914</v>
      </c>
      <c r="M20" s="204"/>
      <c r="N20" s="30" t="s">
        <v>124</v>
      </c>
      <c r="O20" s="5" t="s">
        <v>1585</v>
      </c>
      <c r="P20" s="14" t="s">
        <v>78</v>
      </c>
      <c r="Q20" s="12" t="s">
        <v>1596</v>
      </c>
      <c r="R20" s="15" t="s">
        <v>60</v>
      </c>
      <c r="S20" s="15" t="s">
        <v>48</v>
      </c>
      <c r="T20" s="15" t="s">
        <v>42</v>
      </c>
      <c r="U20" s="227"/>
      <c r="V20" s="227"/>
      <c r="W20" s="227"/>
      <c r="X20" s="227"/>
    </row>
    <row r="21" spans="1:24" ht="325" x14ac:dyDescent="0.35">
      <c r="A21" s="43" t="s">
        <v>116</v>
      </c>
      <c r="B21" s="180">
        <v>123</v>
      </c>
      <c r="C21" s="39" t="s">
        <v>229</v>
      </c>
      <c r="D21" s="39" t="s">
        <v>230</v>
      </c>
      <c r="E21" s="39" t="s">
        <v>228</v>
      </c>
      <c r="F21" s="39" t="s">
        <v>231</v>
      </c>
      <c r="G21" s="40" t="s">
        <v>232</v>
      </c>
      <c r="H21" s="40" t="s">
        <v>233</v>
      </c>
      <c r="I21" s="40" t="s">
        <v>234</v>
      </c>
      <c r="J21" s="40" t="s">
        <v>234</v>
      </c>
      <c r="K21" s="46" t="s">
        <v>111</v>
      </c>
      <c r="L21" s="40" t="s">
        <v>3914</v>
      </c>
      <c r="M21" s="204"/>
      <c r="N21" s="30" t="s">
        <v>124</v>
      </c>
      <c r="O21" s="5" t="s">
        <v>1585</v>
      </c>
      <c r="P21" s="14" t="s">
        <v>82</v>
      </c>
      <c r="Q21" s="16" t="s">
        <v>1597</v>
      </c>
      <c r="R21" s="15" t="s">
        <v>60</v>
      </c>
      <c r="S21" s="15" t="s">
        <v>48</v>
      </c>
      <c r="T21" s="15" t="s">
        <v>42</v>
      </c>
      <c r="U21" s="227"/>
      <c r="V21" s="227"/>
      <c r="W21" s="227"/>
      <c r="X21" s="227"/>
    </row>
    <row r="22" spans="1:24" ht="325" x14ac:dyDescent="0.35">
      <c r="A22" s="43" t="s">
        <v>116</v>
      </c>
      <c r="B22" s="180">
        <v>126</v>
      </c>
      <c r="C22" s="39" t="s">
        <v>235</v>
      </c>
      <c r="D22" s="39" t="s">
        <v>236</v>
      </c>
      <c r="E22" s="39" t="s">
        <v>228</v>
      </c>
      <c r="F22" s="39" t="s">
        <v>237</v>
      </c>
      <c r="G22" s="40" t="s">
        <v>238</v>
      </c>
      <c r="H22" s="40" t="s">
        <v>239</v>
      </c>
      <c r="I22" s="40" t="s">
        <v>240</v>
      </c>
      <c r="J22" s="40" t="s">
        <v>240</v>
      </c>
      <c r="K22" s="46" t="s">
        <v>111</v>
      </c>
      <c r="L22" s="40" t="s">
        <v>3914</v>
      </c>
      <c r="M22" s="204"/>
      <c r="N22" s="30" t="s">
        <v>124</v>
      </c>
      <c r="O22" s="5" t="s">
        <v>1585</v>
      </c>
      <c r="P22" s="14" t="s">
        <v>82</v>
      </c>
      <c r="Q22" s="16" t="s">
        <v>1598</v>
      </c>
      <c r="R22" s="15" t="s">
        <v>60</v>
      </c>
      <c r="S22" s="15" t="s">
        <v>48</v>
      </c>
      <c r="T22" s="15" t="s">
        <v>42</v>
      </c>
      <c r="U22" s="227"/>
      <c r="V22" s="227"/>
      <c r="W22" s="227"/>
      <c r="X22" s="227"/>
    </row>
    <row r="23" spans="1:24" ht="325" x14ac:dyDescent="0.35">
      <c r="A23" s="43" t="s">
        <v>116</v>
      </c>
      <c r="B23" s="180">
        <v>127</v>
      </c>
      <c r="C23" s="39" t="s">
        <v>241</v>
      </c>
      <c r="D23" s="39" t="s">
        <v>242</v>
      </c>
      <c r="E23" s="39" t="s">
        <v>228</v>
      </c>
      <c r="F23" s="39" t="s">
        <v>243</v>
      </c>
      <c r="G23" s="40" t="s">
        <v>244</v>
      </c>
      <c r="H23" s="40" t="s">
        <v>16324</v>
      </c>
      <c r="I23" s="40" t="s">
        <v>245</v>
      </c>
      <c r="J23" s="40" t="s">
        <v>245</v>
      </c>
      <c r="K23" s="46" t="s">
        <v>116</v>
      </c>
      <c r="L23" s="40" t="s">
        <v>2305</v>
      </c>
      <c r="M23" s="204">
        <v>56</v>
      </c>
      <c r="N23" s="30" t="s">
        <v>124</v>
      </c>
      <c r="O23" s="5" t="s">
        <v>1585</v>
      </c>
      <c r="P23" s="16" t="s">
        <v>82</v>
      </c>
      <c r="Q23" s="16" t="s">
        <v>1599</v>
      </c>
      <c r="R23" s="15" t="s">
        <v>60</v>
      </c>
      <c r="S23" s="15" t="s">
        <v>48</v>
      </c>
      <c r="T23" s="15" t="s">
        <v>42</v>
      </c>
      <c r="U23" s="227"/>
      <c r="V23" s="227"/>
      <c r="W23" s="227"/>
      <c r="X23" s="227"/>
    </row>
    <row r="24" spans="1:24" ht="400" x14ac:dyDescent="0.35">
      <c r="A24" s="43" t="s">
        <v>116</v>
      </c>
      <c r="B24" s="180">
        <v>134</v>
      </c>
      <c r="C24" s="39" t="s">
        <v>246</v>
      </c>
      <c r="D24" s="39" t="s">
        <v>247</v>
      </c>
      <c r="E24" s="39" t="s">
        <v>248</v>
      </c>
      <c r="F24" s="39" t="s">
        <v>249</v>
      </c>
      <c r="G24" s="40" t="s">
        <v>250</v>
      </c>
      <c r="H24" s="40" t="s">
        <v>251</v>
      </c>
      <c r="I24" s="40" t="s">
        <v>252</v>
      </c>
      <c r="J24" s="40" t="s">
        <v>252</v>
      </c>
      <c r="K24" s="46" t="s">
        <v>111</v>
      </c>
      <c r="L24" s="40" t="s">
        <v>2281</v>
      </c>
      <c r="M24" s="204">
        <v>50</v>
      </c>
      <c r="N24" s="30" t="s">
        <v>124</v>
      </c>
      <c r="O24" s="5" t="s">
        <v>1585</v>
      </c>
      <c r="P24" s="14" t="s">
        <v>82</v>
      </c>
      <c r="Q24" s="12" t="s">
        <v>1600</v>
      </c>
      <c r="R24" s="15" t="s">
        <v>60</v>
      </c>
      <c r="S24" s="15" t="s">
        <v>48</v>
      </c>
      <c r="T24" s="15" t="s">
        <v>42</v>
      </c>
      <c r="U24" s="227"/>
      <c r="V24" s="227"/>
      <c r="W24" s="227"/>
      <c r="X24" s="227"/>
    </row>
    <row r="25" spans="1:24" ht="325" x14ac:dyDescent="0.35">
      <c r="A25" s="43" t="s">
        <v>116</v>
      </c>
      <c r="B25" s="180">
        <v>135</v>
      </c>
      <c r="C25" s="39" t="s">
        <v>253</v>
      </c>
      <c r="D25" s="39" t="s">
        <v>254</v>
      </c>
      <c r="E25" s="39" t="s">
        <v>228</v>
      </c>
      <c r="F25" s="39" t="s">
        <v>255</v>
      </c>
      <c r="G25" s="40" t="s">
        <v>256</v>
      </c>
      <c r="H25" s="40" t="s">
        <v>257</v>
      </c>
      <c r="I25" s="40" t="s">
        <v>258</v>
      </c>
      <c r="J25" s="40" t="s">
        <v>258</v>
      </c>
      <c r="K25" s="46" t="s">
        <v>111</v>
      </c>
      <c r="L25" s="40" t="s">
        <v>3914</v>
      </c>
      <c r="M25" s="204"/>
      <c r="N25" s="30" t="s">
        <v>124</v>
      </c>
      <c r="O25" s="5" t="s">
        <v>1585</v>
      </c>
      <c r="P25" s="14" t="s">
        <v>82</v>
      </c>
      <c r="Q25" s="12" t="s">
        <v>1601</v>
      </c>
      <c r="R25" s="15" t="s">
        <v>60</v>
      </c>
      <c r="S25" s="15" t="s">
        <v>48</v>
      </c>
      <c r="T25" s="15" t="s">
        <v>42</v>
      </c>
      <c r="U25" s="227"/>
      <c r="V25" s="227"/>
      <c r="W25" s="227"/>
      <c r="X25" s="227"/>
    </row>
    <row r="26" spans="1:24" ht="150" x14ac:dyDescent="0.35">
      <c r="A26" s="43" t="s">
        <v>116</v>
      </c>
      <c r="B26" s="179">
        <v>144</v>
      </c>
      <c r="C26" s="39" t="s">
        <v>259</v>
      </c>
      <c r="D26" s="39" t="s">
        <v>260</v>
      </c>
      <c r="E26" s="39" t="s">
        <v>261</v>
      </c>
      <c r="F26" s="39" t="s">
        <v>262</v>
      </c>
      <c r="G26" s="40" t="s">
        <v>263</v>
      </c>
      <c r="H26" s="40" t="s">
        <v>2976</v>
      </c>
      <c r="I26" s="40" t="s">
        <v>264</v>
      </c>
      <c r="J26" s="40" t="s">
        <v>264</v>
      </c>
      <c r="K26" s="46" t="s">
        <v>111</v>
      </c>
      <c r="L26" s="40" t="s">
        <v>3914</v>
      </c>
      <c r="M26" s="204"/>
      <c r="N26" s="30" t="s">
        <v>124</v>
      </c>
      <c r="O26" s="13" t="s">
        <v>1587</v>
      </c>
      <c r="P26" s="15"/>
      <c r="Q26" s="12" t="s">
        <v>112</v>
      </c>
      <c r="R26" s="15" t="s">
        <v>60</v>
      </c>
      <c r="S26" s="15" t="s">
        <v>48</v>
      </c>
      <c r="T26" s="15" t="s">
        <v>42</v>
      </c>
      <c r="U26" s="227"/>
      <c r="V26" s="227"/>
      <c r="W26" s="227"/>
      <c r="X26" s="227"/>
    </row>
    <row r="27" spans="1:24" ht="62.5" x14ac:dyDescent="0.35">
      <c r="A27" s="43" t="s">
        <v>116</v>
      </c>
      <c r="B27" s="179">
        <v>161</v>
      </c>
      <c r="C27" s="39" t="s">
        <v>265</v>
      </c>
      <c r="D27" s="39" t="s">
        <v>266</v>
      </c>
      <c r="E27" s="39" t="s">
        <v>267</v>
      </c>
      <c r="F27" s="39" t="s">
        <v>268</v>
      </c>
      <c r="G27" s="40" t="s">
        <v>269</v>
      </c>
      <c r="H27" s="40" t="s">
        <v>270</v>
      </c>
      <c r="I27" s="40" t="s">
        <v>271</v>
      </c>
      <c r="J27" s="40" t="s">
        <v>271</v>
      </c>
      <c r="K27" s="46" t="s">
        <v>111</v>
      </c>
      <c r="L27" s="40" t="s">
        <v>3916</v>
      </c>
      <c r="M27" s="204" t="s">
        <v>3914</v>
      </c>
      <c r="N27" s="30" t="s">
        <v>124</v>
      </c>
      <c r="O27" s="5" t="s">
        <v>1587</v>
      </c>
      <c r="P27" s="15"/>
      <c r="Q27" s="12" t="s">
        <v>112</v>
      </c>
      <c r="R27" s="15" t="s">
        <v>60</v>
      </c>
      <c r="S27" s="15" t="s">
        <v>48</v>
      </c>
      <c r="T27" s="15" t="s">
        <v>42</v>
      </c>
      <c r="U27" s="227"/>
      <c r="V27" s="227"/>
      <c r="W27" s="227"/>
      <c r="X27" s="227"/>
    </row>
    <row r="28" spans="1:24" ht="87.5" x14ac:dyDescent="0.35">
      <c r="A28" s="43" t="s">
        <v>116</v>
      </c>
      <c r="B28" s="179">
        <v>199</v>
      </c>
      <c r="C28" s="39" t="s">
        <v>272</v>
      </c>
      <c r="D28" s="39" t="s">
        <v>273</v>
      </c>
      <c r="E28" s="39" t="s">
        <v>274</v>
      </c>
      <c r="F28" s="39" t="s">
        <v>275</v>
      </c>
      <c r="G28" s="40" t="s">
        <v>276</v>
      </c>
      <c r="H28" s="40" t="s">
        <v>277</v>
      </c>
      <c r="I28" s="40" t="s">
        <v>278</v>
      </c>
      <c r="J28" s="40" t="s">
        <v>278</v>
      </c>
      <c r="K28" s="46" t="s">
        <v>111</v>
      </c>
      <c r="L28" s="40" t="s">
        <v>3914</v>
      </c>
      <c r="M28" s="204"/>
      <c r="N28" s="30" t="s">
        <v>124</v>
      </c>
      <c r="O28" s="13" t="s">
        <v>1585</v>
      </c>
      <c r="P28" s="14" t="s">
        <v>74</v>
      </c>
      <c r="Q28" s="12" t="s">
        <v>1602</v>
      </c>
      <c r="R28" s="15" t="s">
        <v>60</v>
      </c>
      <c r="S28" s="15" t="s">
        <v>48</v>
      </c>
      <c r="T28" s="15" t="s">
        <v>42</v>
      </c>
      <c r="U28" s="227"/>
      <c r="V28" s="227"/>
      <c r="W28" s="227"/>
      <c r="X28" s="227"/>
    </row>
    <row r="29" spans="1:24" ht="87.5" x14ac:dyDescent="0.35">
      <c r="A29" s="43" t="s">
        <v>116</v>
      </c>
      <c r="B29" s="179">
        <v>200</v>
      </c>
      <c r="C29" s="39" t="s">
        <v>279</v>
      </c>
      <c r="D29" s="39" t="s">
        <v>280</v>
      </c>
      <c r="E29" s="39" t="s">
        <v>274</v>
      </c>
      <c r="F29" s="39" t="s">
        <v>275</v>
      </c>
      <c r="G29" s="40" t="s">
        <v>281</v>
      </c>
      <c r="H29" s="40" t="s">
        <v>282</v>
      </c>
      <c r="I29" s="40" t="s">
        <v>283</v>
      </c>
      <c r="J29" s="40" t="s">
        <v>283</v>
      </c>
      <c r="K29" s="46" t="s">
        <v>111</v>
      </c>
      <c r="L29" s="40" t="s">
        <v>3914</v>
      </c>
      <c r="M29" s="204"/>
      <c r="N29" s="30" t="s">
        <v>124</v>
      </c>
      <c r="O29" s="13" t="s">
        <v>1585</v>
      </c>
      <c r="P29" s="14" t="s">
        <v>74</v>
      </c>
      <c r="Q29" s="12" t="s">
        <v>1602</v>
      </c>
      <c r="R29" s="15" t="s">
        <v>60</v>
      </c>
      <c r="S29" s="15" t="s">
        <v>48</v>
      </c>
      <c r="T29" s="15" t="s">
        <v>42</v>
      </c>
      <c r="U29" s="227"/>
      <c r="V29" s="227"/>
      <c r="W29" s="227"/>
      <c r="X29" s="227"/>
    </row>
    <row r="30" spans="1:24" ht="87.5" x14ac:dyDescent="0.35">
      <c r="A30" s="43" t="s">
        <v>116</v>
      </c>
      <c r="B30" s="179">
        <v>202</v>
      </c>
      <c r="C30" s="39" t="s">
        <v>284</v>
      </c>
      <c r="D30" s="39" t="s">
        <v>285</v>
      </c>
      <c r="E30" s="39" t="s">
        <v>274</v>
      </c>
      <c r="F30" s="39" t="s">
        <v>275</v>
      </c>
      <c r="G30" s="40" t="s">
        <v>286</v>
      </c>
      <c r="H30" s="40" t="s">
        <v>287</v>
      </c>
      <c r="I30" s="40" t="s">
        <v>288</v>
      </c>
      <c r="J30" s="40" t="s">
        <v>288</v>
      </c>
      <c r="K30" s="46" t="s">
        <v>111</v>
      </c>
      <c r="L30" s="40" t="s">
        <v>3914</v>
      </c>
      <c r="M30" s="204"/>
      <c r="N30" s="30" t="s">
        <v>124</v>
      </c>
      <c r="O30" s="13" t="s">
        <v>1585</v>
      </c>
      <c r="P30" s="14" t="s">
        <v>74</v>
      </c>
      <c r="Q30" s="12" t="s">
        <v>1602</v>
      </c>
      <c r="R30" s="15" t="s">
        <v>60</v>
      </c>
      <c r="S30" s="15" t="s">
        <v>48</v>
      </c>
      <c r="T30" s="15" t="s">
        <v>42</v>
      </c>
      <c r="U30" s="227"/>
      <c r="V30" s="227"/>
      <c r="W30" s="227"/>
      <c r="X30" s="227"/>
    </row>
    <row r="31" spans="1:24" ht="137.5" x14ac:dyDescent="0.35">
      <c r="A31" s="43" t="s">
        <v>116</v>
      </c>
      <c r="B31" s="179">
        <v>203</v>
      </c>
      <c r="C31" s="39" t="s">
        <v>289</v>
      </c>
      <c r="D31" s="39" t="s">
        <v>290</v>
      </c>
      <c r="E31" s="39" t="s">
        <v>291</v>
      </c>
      <c r="F31" s="39" t="s">
        <v>292</v>
      </c>
      <c r="G31" s="40" t="s">
        <v>162</v>
      </c>
      <c r="H31" s="40" t="s">
        <v>163</v>
      </c>
      <c r="I31" s="40" t="s">
        <v>293</v>
      </c>
      <c r="J31" s="40" t="s">
        <v>293</v>
      </c>
      <c r="K31" s="46" t="s">
        <v>111</v>
      </c>
      <c r="L31" s="40" t="s">
        <v>3914</v>
      </c>
      <c r="M31" s="204"/>
      <c r="N31" s="30" t="s">
        <v>124</v>
      </c>
      <c r="O31" s="5" t="s">
        <v>1585</v>
      </c>
      <c r="P31" s="14" t="s">
        <v>74</v>
      </c>
      <c r="Q31" s="12" t="s">
        <v>1602</v>
      </c>
      <c r="R31" s="15" t="s">
        <v>60</v>
      </c>
      <c r="S31" s="15" t="s">
        <v>48</v>
      </c>
      <c r="T31" s="15" t="s">
        <v>42</v>
      </c>
      <c r="U31" s="227"/>
      <c r="V31" s="227"/>
      <c r="W31" s="227"/>
      <c r="X31" s="227"/>
    </row>
    <row r="32" spans="1:24" ht="100" x14ac:dyDescent="0.35">
      <c r="A32" s="43" t="s">
        <v>111</v>
      </c>
      <c r="B32" s="179">
        <v>204</v>
      </c>
      <c r="C32" s="39" t="s">
        <v>294</v>
      </c>
      <c r="D32" s="39" t="s">
        <v>295</v>
      </c>
      <c r="E32" s="39" t="s">
        <v>296</v>
      </c>
      <c r="F32" s="39" t="s">
        <v>297</v>
      </c>
      <c r="G32" s="40" t="s">
        <v>298</v>
      </c>
      <c r="H32" s="40" t="s">
        <v>299</v>
      </c>
      <c r="I32" s="40" t="s">
        <v>300</v>
      </c>
      <c r="J32" s="40" t="s">
        <v>301</v>
      </c>
      <c r="K32" s="46" t="s">
        <v>116</v>
      </c>
      <c r="L32" s="40" t="s">
        <v>3919</v>
      </c>
      <c r="M32" s="204">
        <v>171</v>
      </c>
      <c r="N32" s="30" t="s">
        <v>3835</v>
      </c>
      <c r="O32" s="15"/>
      <c r="P32" s="15"/>
      <c r="Q32" s="12"/>
      <c r="R32" s="15"/>
      <c r="S32" s="15"/>
      <c r="T32" s="15"/>
      <c r="U32" s="227"/>
      <c r="V32" s="227"/>
      <c r="W32" s="227"/>
      <c r="X32" s="227"/>
    </row>
    <row r="33" spans="1:24" ht="100" x14ac:dyDescent="0.35">
      <c r="A33" s="43" t="s">
        <v>111</v>
      </c>
      <c r="B33" s="179">
        <v>205</v>
      </c>
      <c r="C33" s="39" t="s">
        <v>303</v>
      </c>
      <c r="D33" s="39" t="s">
        <v>304</v>
      </c>
      <c r="E33" s="39" t="s">
        <v>305</v>
      </c>
      <c r="F33" s="39" t="s">
        <v>306</v>
      </c>
      <c r="G33" s="40" t="s">
        <v>307</v>
      </c>
      <c r="H33" s="40" t="s">
        <v>308</v>
      </c>
      <c r="I33" s="40" t="s">
        <v>309</v>
      </c>
      <c r="J33" s="40" t="s">
        <v>310</v>
      </c>
      <c r="K33" s="46" t="s">
        <v>111</v>
      </c>
      <c r="L33" s="40" t="s">
        <v>3914</v>
      </c>
      <c r="M33" s="204"/>
      <c r="N33" s="30" t="s">
        <v>3835</v>
      </c>
      <c r="O33" s="15"/>
      <c r="P33" s="15"/>
      <c r="Q33" s="12"/>
      <c r="R33" s="15"/>
      <c r="S33" s="15"/>
      <c r="T33" s="15"/>
      <c r="U33" s="227"/>
      <c r="V33" s="227"/>
      <c r="W33" s="227"/>
      <c r="X33" s="227"/>
    </row>
    <row r="34" spans="1:24" ht="100" x14ac:dyDescent="0.35">
      <c r="A34" s="43" t="s">
        <v>111</v>
      </c>
      <c r="B34" s="179">
        <v>206</v>
      </c>
      <c r="C34" s="39" t="s">
        <v>311</v>
      </c>
      <c r="D34" s="39" t="s">
        <v>312</v>
      </c>
      <c r="E34" s="39" t="s">
        <v>305</v>
      </c>
      <c r="F34" s="39" t="s">
        <v>306</v>
      </c>
      <c r="G34" s="40" t="s">
        <v>313</v>
      </c>
      <c r="H34" s="40" t="s">
        <v>314</v>
      </c>
      <c r="I34" s="40" t="s">
        <v>315</v>
      </c>
      <c r="J34" s="40" t="s">
        <v>316</v>
      </c>
      <c r="K34" s="46" t="s">
        <v>111</v>
      </c>
      <c r="L34" s="40" t="s">
        <v>3914</v>
      </c>
      <c r="M34" s="204"/>
      <c r="N34" s="30" t="s">
        <v>3835</v>
      </c>
      <c r="O34" s="15"/>
      <c r="P34" s="15"/>
      <c r="Q34" s="12"/>
      <c r="R34" s="15"/>
      <c r="S34" s="15"/>
      <c r="T34" s="15"/>
      <c r="U34" s="227"/>
      <c r="V34" s="227"/>
      <c r="W34" s="227"/>
      <c r="X34" s="227"/>
    </row>
    <row r="35" spans="1:24" ht="100" x14ac:dyDescent="0.35">
      <c r="A35" s="43" t="s">
        <v>111</v>
      </c>
      <c r="B35" s="179">
        <v>207</v>
      </c>
      <c r="C35" s="39" t="s">
        <v>317</v>
      </c>
      <c r="D35" s="39" t="s">
        <v>318</v>
      </c>
      <c r="E35" s="39" t="s">
        <v>305</v>
      </c>
      <c r="F35" s="39" t="s">
        <v>306</v>
      </c>
      <c r="G35" s="40" t="s">
        <v>319</v>
      </c>
      <c r="H35" s="40" t="s">
        <v>314</v>
      </c>
      <c r="I35" s="40" t="s">
        <v>320</v>
      </c>
      <c r="J35" s="40" t="s">
        <v>321</v>
      </c>
      <c r="K35" s="46" t="s">
        <v>111</v>
      </c>
      <c r="L35" s="40" t="s">
        <v>3914</v>
      </c>
      <c r="M35" s="204"/>
      <c r="N35" s="30" t="s">
        <v>3835</v>
      </c>
      <c r="O35" s="15"/>
      <c r="P35" s="15"/>
      <c r="Q35" s="12"/>
      <c r="R35" s="15"/>
      <c r="S35" s="15"/>
      <c r="T35" s="15"/>
      <c r="U35" s="227"/>
      <c r="V35" s="227"/>
      <c r="W35" s="227"/>
      <c r="X35" s="227"/>
    </row>
    <row r="36" spans="1:24" ht="125" x14ac:dyDescent="0.35">
      <c r="A36" s="43" t="s">
        <v>111</v>
      </c>
      <c r="B36" s="179">
        <v>208</v>
      </c>
      <c r="C36" s="39" t="s">
        <v>322</v>
      </c>
      <c r="D36" s="39" t="s">
        <v>323</v>
      </c>
      <c r="E36" s="39" t="s">
        <v>324</v>
      </c>
      <c r="F36" s="39" t="s">
        <v>325</v>
      </c>
      <c r="G36" s="40" t="s">
        <v>326</v>
      </c>
      <c r="H36" s="40" t="s">
        <v>16325</v>
      </c>
      <c r="I36" s="40" t="s">
        <v>327</v>
      </c>
      <c r="J36" s="40" t="s">
        <v>328</v>
      </c>
      <c r="K36" s="46" t="s">
        <v>116</v>
      </c>
      <c r="L36" s="40" t="s">
        <v>3914</v>
      </c>
      <c r="M36" s="204"/>
      <c r="N36" s="30" t="s">
        <v>3835</v>
      </c>
      <c r="O36" s="15"/>
      <c r="P36" s="15"/>
      <c r="Q36" s="12"/>
      <c r="R36" s="15"/>
      <c r="S36" s="15"/>
      <c r="T36" s="15"/>
      <c r="U36" s="227"/>
      <c r="V36" s="227"/>
      <c r="W36" s="227"/>
      <c r="X36" s="227"/>
    </row>
    <row r="37" spans="1:24" ht="112.5" x14ac:dyDescent="0.35">
      <c r="A37" s="43" t="s">
        <v>111</v>
      </c>
      <c r="B37" s="179">
        <v>273</v>
      </c>
      <c r="C37" s="39" t="s">
        <v>332</v>
      </c>
      <c r="D37" s="39" t="s">
        <v>333</v>
      </c>
      <c r="E37" s="39" t="s">
        <v>334</v>
      </c>
      <c r="F37" s="39" t="s">
        <v>335</v>
      </c>
      <c r="G37" s="40" t="s">
        <v>336</v>
      </c>
      <c r="H37" s="40" t="s">
        <v>337</v>
      </c>
      <c r="I37" s="40" t="s">
        <v>338</v>
      </c>
      <c r="J37" s="40" t="s">
        <v>339</v>
      </c>
      <c r="K37" s="46" t="s">
        <v>111</v>
      </c>
      <c r="L37" s="40" t="s">
        <v>3914</v>
      </c>
      <c r="M37" s="204"/>
      <c r="N37" s="30" t="s">
        <v>3835</v>
      </c>
      <c r="O37" s="15"/>
      <c r="P37" s="15"/>
      <c r="Q37" s="12"/>
      <c r="R37" s="15"/>
      <c r="S37" s="15"/>
      <c r="T37" s="15"/>
      <c r="U37" s="227"/>
      <c r="V37" s="227"/>
      <c r="W37" s="227"/>
      <c r="X37" s="227"/>
    </row>
    <row r="38" spans="1:24" ht="100" x14ac:dyDescent="0.35">
      <c r="A38" s="43" t="s">
        <v>111</v>
      </c>
      <c r="B38" s="179">
        <v>352</v>
      </c>
      <c r="C38" s="39" t="s">
        <v>340</v>
      </c>
      <c r="D38" s="39" t="s">
        <v>341</v>
      </c>
      <c r="E38" s="39" t="s">
        <v>342</v>
      </c>
      <c r="F38" s="39" t="s">
        <v>343</v>
      </c>
      <c r="G38" s="40" t="s">
        <v>344</v>
      </c>
      <c r="H38" s="40" t="s">
        <v>345</v>
      </c>
      <c r="I38" s="40" t="s">
        <v>346</v>
      </c>
      <c r="J38" s="40" t="s">
        <v>347</v>
      </c>
      <c r="K38" s="46" t="s">
        <v>111</v>
      </c>
      <c r="L38" s="40" t="s">
        <v>3914</v>
      </c>
      <c r="M38" s="204"/>
      <c r="N38" s="30" t="s">
        <v>124</v>
      </c>
      <c r="O38" s="15" t="s">
        <v>1585</v>
      </c>
      <c r="P38" s="15" t="s">
        <v>78</v>
      </c>
      <c r="Q38" s="16" t="s">
        <v>16298</v>
      </c>
      <c r="R38" s="15" t="s">
        <v>60</v>
      </c>
      <c r="S38" s="15" t="s">
        <v>48</v>
      </c>
      <c r="T38" s="15" t="s">
        <v>42</v>
      </c>
      <c r="U38" s="227" t="s">
        <v>2883</v>
      </c>
      <c r="V38" s="227" t="s">
        <v>16262</v>
      </c>
      <c r="W38" s="228" t="s">
        <v>16270</v>
      </c>
      <c r="X38" s="227">
        <v>2.4</v>
      </c>
    </row>
    <row r="39" spans="1:24" ht="150" x14ac:dyDescent="0.35">
      <c r="A39" s="43" t="s">
        <v>111</v>
      </c>
      <c r="B39" s="179">
        <v>357</v>
      </c>
      <c r="C39" s="39" t="s">
        <v>348</v>
      </c>
      <c r="D39" s="39" t="s">
        <v>349</v>
      </c>
      <c r="E39" s="39" t="s">
        <v>350</v>
      </c>
      <c r="F39" s="39" t="s">
        <v>351</v>
      </c>
      <c r="G39" s="40" t="s">
        <v>352</v>
      </c>
      <c r="H39" s="40" t="s">
        <v>353</v>
      </c>
      <c r="I39" s="40" t="s">
        <v>354</v>
      </c>
      <c r="J39" s="40" t="s">
        <v>355</v>
      </c>
      <c r="K39" s="46" t="s">
        <v>111</v>
      </c>
      <c r="L39" s="40" t="s">
        <v>3914</v>
      </c>
      <c r="M39" s="204"/>
      <c r="N39" s="30" t="s">
        <v>302</v>
      </c>
      <c r="O39" s="15" t="s">
        <v>1585</v>
      </c>
      <c r="P39" s="15" t="s">
        <v>78</v>
      </c>
      <c r="Q39" s="12" t="s">
        <v>1713</v>
      </c>
      <c r="R39" s="15" t="s">
        <v>60</v>
      </c>
      <c r="S39" s="12" t="s">
        <v>48</v>
      </c>
      <c r="T39" s="15"/>
      <c r="U39" s="227"/>
      <c r="V39" s="227"/>
      <c r="W39" s="227"/>
      <c r="X39" s="227"/>
    </row>
    <row r="40" spans="1:24" ht="100" x14ac:dyDescent="0.35">
      <c r="A40" s="43" t="s">
        <v>111</v>
      </c>
      <c r="B40" s="180">
        <v>370</v>
      </c>
      <c r="C40" s="39" t="s">
        <v>356</v>
      </c>
      <c r="D40" s="39" t="s">
        <v>357</v>
      </c>
      <c r="E40" s="39" t="s">
        <v>358</v>
      </c>
      <c r="F40" s="39" t="s">
        <v>359</v>
      </c>
      <c r="G40" s="40" t="s">
        <v>360</v>
      </c>
      <c r="H40" s="40" t="s">
        <v>361</v>
      </c>
      <c r="I40" s="40" t="s">
        <v>362</v>
      </c>
      <c r="J40" s="40" t="s">
        <v>363</v>
      </c>
      <c r="K40" s="46" t="s">
        <v>116</v>
      </c>
      <c r="L40" s="40" t="s">
        <v>3914</v>
      </c>
      <c r="M40" s="204"/>
      <c r="N40" s="30" t="s">
        <v>302</v>
      </c>
      <c r="O40" s="5" t="s">
        <v>1585</v>
      </c>
      <c r="P40" s="14" t="s">
        <v>78</v>
      </c>
      <c r="Q40" s="16" t="s">
        <v>1603</v>
      </c>
      <c r="R40" s="6" t="s">
        <v>60</v>
      </c>
      <c r="S40" s="15"/>
      <c r="T40" s="15"/>
      <c r="U40" s="227"/>
      <c r="V40" s="227"/>
      <c r="W40" s="227"/>
      <c r="X40" s="227"/>
    </row>
    <row r="41" spans="1:24" ht="125" x14ac:dyDescent="0.35">
      <c r="A41" s="43" t="s">
        <v>111</v>
      </c>
      <c r="B41" s="180">
        <v>373</v>
      </c>
      <c r="C41" s="39" t="s">
        <v>365</v>
      </c>
      <c r="D41" s="39" t="s">
        <v>366</v>
      </c>
      <c r="E41" s="39" t="s">
        <v>367</v>
      </c>
      <c r="F41" s="39" t="s">
        <v>368</v>
      </c>
      <c r="G41" s="40" t="s">
        <v>369</v>
      </c>
      <c r="H41" s="40" t="s">
        <v>370</v>
      </c>
      <c r="I41" s="40" t="s">
        <v>371</v>
      </c>
      <c r="J41" s="40" t="s">
        <v>372</v>
      </c>
      <c r="K41" s="46" t="s">
        <v>111</v>
      </c>
      <c r="L41" s="40" t="s">
        <v>3914</v>
      </c>
      <c r="M41" s="204"/>
      <c r="N41" s="30" t="s">
        <v>302</v>
      </c>
      <c r="O41" s="15" t="s">
        <v>1585</v>
      </c>
      <c r="P41" s="15" t="s">
        <v>78</v>
      </c>
      <c r="Q41" s="12" t="s">
        <v>1604</v>
      </c>
      <c r="R41" s="15" t="s">
        <v>60</v>
      </c>
      <c r="S41" s="15"/>
      <c r="T41" s="15"/>
      <c r="U41" s="227"/>
      <c r="V41" s="227"/>
      <c r="W41" s="227"/>
      <c r="X41" s="227"/>
    </row>
    <row r="42" spans="1:24" ht="100" x14ac:dyDescent="0.35">
      <c r="A42" s="43" t="s">
        <v>111</v>
      </c>
      <c r="B42" s="179">
        <v>375</v>
      </c>
      <c r="C42" s="39" t="s">
        <v>373</v>
      </c>
      <c r="D42" s="39" t="s">
        <v>374</v>
      </c>
      <c r="E42" s="39" t="s">
        <v>375</v>
      </c>
      <c r="F42" s="39" t="s">
        <v>376</v>
      </c>
      <c r="G42" s="40" t="s">
        <v>377</v>
      </c>
      <c r="H42" s="40" t="s">
        <v>378</v>
      </c>
      <c r="I42" s="40" t="s">
        <v>379</v>
      </c>
      <c r="J42" s="40" t="s">
        <v>380</v>
      </c>
      <c r="K42" s="46" t="s">
        <v>116</v>
      </c>
      <c r="L42" s="40" t="s">
        <v>3921</v>
      </c>
      <c r="M42" s="204">
        <v>13</v>
      </c>
      <c r="N42" s="30" t="s">
        <v>124</v>
      </c>
      <c r="O42" s="5" t="s">
        <v>1585</v>
      </c>
      <c r="P42" s="14" t="s">
        <v>78</v>
      </c>
      <c r="Q42" s="12" t="s">
        <v>1603</v>
      </c>
      <c r="R42" s="15" t="s">
        <v>60</v>
      </c>
      <c r="S42" s="15" t="s">
        <v>48</v>
      </c>
      <c r="T42" s="15" t="s">
        <v>42</v>
      </c>
      <c r="U42" s="227"/>
      <c r="V42" s="227"/>
      <c r="W42" s="227"/>
      <c r="X42" s="227"/>
    </row>
    <row r="43" spans="1:24" ht="100" x14ac:dyDescent="0.35">
      <c r="A43" s="43" t="s">
        <v>111</v>
      </c>
      <c r="B43" s="179">
        <v>376</v>
      </c>
      <c r="C43" s="39" t="s">
        <v>381</v>
      </c>
      <c r="D43" s="39" t="s">
        <v>382</v>
      </c>
      <c r="E43" s="39" t="s">
        <v>383</v>
      </c>
      <c r="F43" s="39" t="s">
        <v>384</v>
      </c>
      <c r="G43" s="40" t="s">
        <v>385</v>
      </c>
      <c r="H43" s="40" t="s">
        <v>386</v>
      </c>
      <c r="I43" s="40" t="s">
        <v>387</v>
      </c>
      <c r="J43" s="40" t="s">
        <v>388</v>
      </c>
      <c r="K43" s="46" t="s">
        <v>116</v>
      </c>
      <c r="L43" s="40" t="s">
        <v>3917</v>
      </c>
      <c r="M43" s="204">
        <v>140</v>
      </c>
      <c r="N43" s="30" t="s">
        <v>124</v>
      </c>
      <c r="O43" s="5" t="s">
        <v>1585</v>
      </c>
      <c r="P43" s="14" t="s">
        <v>78</v>
      </c>
      <c r="Q43" s="12" t="s">
        <v>1605</v>
      </c>
      <c r="R43" s="15" t="s">
        <v>60</v>
      </c>
      <c r="S43" s="15" t="s">
        <v>48</v>
      </c>
      <c r="T43" s="15" t="s">
        <v>42</v>
      </c>
      <c r="U43" s="227"/>
      <c r="V43" s="227"/>
      <c r="W43" s="227"/>
      <c r="X43" s="227"/>
    </row>
    <row r="44" spans="1:24" ht="100" x14ac:dyDescent="0.35">
      <c r="A44" s="43" t="s">
        <v>111</v>
      </c>
      <c r="B44" s="179">
        <v>386</v>
      </c>
      <c r="C44" s="39" t="s">
        <v>389</v>
      </c>
      <c r="D44" s="39" t="s">
        <v>390</v>
      </c>
      <c r="E44" s="39" t="s">
        <v>391</v>
      </c>
      <c r="F44" s="39" t="s">
        <v>392</v>
      </c>
      <c r="G44" s="40" t="s">
        <v>393</v>
      </c>
      <c r="H44" s="40" t="s">
        <v>394</v>
      </c>
      <c r="I44" s="40" t="s">
        <v>395</v>
      </c>
      <c r="J44" s="40" t="s">
        <v>396</v>
      </c>
      <c r="K44" s="46" t="s">
        <v>116</v>
      </c>
      <c r="L44" s="40" t="s">
        <v>3914</v>
      </c>
      <c r="M44" s="204"/>
      <c r="N44" s="30" t="s">
        <v>3835</v>
      </c>
      <c r="O44" s="15"/>
      <c r="P44" s="15"/>
      <c r="Q44" s="12"/>
      <c r="R44" s="15"/>
      <c r="S44" s="15"/>
      <c r="T44" s="15"/>
      <c r="U44" s="227"/>
      <c r="V44" s="227"/>
      <c r="W44" s="227"/>
      <c r="X44" s="227"/>
    </row>
    <row r="45" spans="1:24" ht="75" x14ac:dyDescent="0.35">
      <c r="A45" s="43" t="s">
        <v>111</v>
      </c>
      <c r="B45" s="179">
        <v>388</v>
      </c>
      <c r="C45" s="39" t="s">
        <v>398</v>
      </c>
      <c r="D45" s="39" t="s">
        <v>399</v>
      </c>
      <c r="E45" s="39" t="s">
        <v>400</v>
      </c>
      <c r="F45" s="39" t="s">
        <v>401</v>
      </c>
      <c r="G45" s="40" t="s">
        <v>402</v>
      </c>
      <c r="H45" s="40" t="s">
        <v>403</v>
      </c>
      <c r="I45" s="40" t="s">
        <v>404</v>
      </c>
      <c r="J45" s="40" t="s">
        <v>405</v>
      </c>
      <c r="K45" s="46" t="s">
        <v>116</v>
      </c>
      <c r="L45" s="40" t="s">
        <v>3922</v>
      </c>
      <c r="M45" s="204">
        <v>97</v>
      </c>
      <c r="N45" s="30" t="s">
        <v>3835</v>
      </c>
      <c r="O45" s="15"/>
      <c r="P45" s="15"/>
      <c r="Q45" s="12"/>
      <c r="R45" s="15"/>
      <c r="S45" s="15"/>
      <c r="T45" s="15"/>
      <c r="U45" s="227"/>
      <c r="V45" s="227"/>
      <c r="W45" s="227"/>
      <c r="X45" s="227"/>
    </row>
    <row r="46" spans="1:24" ht="87.5" x14ac:dyDescent="0.35">
      <c r="A46" s="43" t="s">
        <v>111</v>
      </c>
      <c r="B46" s="179">
        <v>389</v>
      </c>
      <c r="C46" s="39" t="s">
        <v>406</v>
      </c>
      <c r="D46" s="39" t="s">
        <v>407</v>
      </c>
      <c r="E46" s="39" t="s">
        <v>408</v>
      </c>
      <c r="F46" s="39" t="s">
        <v>409</v>
      </c>
      <c r="G46" s="40" t="s">
        <v>410</v>
      </c>
      <c r="H46" s="40" t="s">
        <v>2988</v>
      </c>
      <c r="I46" s="40" t="s">
        <v>411</v>
      </c>
      <c r="J46" s="40" t="s">
        <v>412</v>
      </c>
      <c r="K46" s="46" t="s">
        <v>116</v>
      </c>
      <c r="L46" s="40" t="s">
        <v>3926</v>
      </c>
      <c r="M46" s="204">
        <v>310</v>
      </c>
      <c r="N46" s="30" t="s">
        <v>3835</v>
      </c>
      <c r="O46" s="15"/>
      <c r="P46" s="15"/>
      <c r="Q46" s="12"/>
      <c r="R46" s="15"/>
      <c r="S46" s="15"/>
      <c r="T46" s="15"/>
      <c r="U46" s="227"/>
      <c r="V46" s="227"/>
      <c r="W46" s="227"/>
      <c r="X46" s="227"/>
    </row>
    <row r="47" spans="1:24" ht="87.5" x14ac:dyDescent="0.35">
      <c r="A47" s="43" t="s">
        <v>111</v>
      </c>
      <c r="B47" s="179">
        <v>399</v>
      </c>
      <c r="C47" s="39" t="s">
        <v>413</v>
      </c>
      <c r="D47" s="39" t="s">
        <v>414</v>
      </c>
      <c r="E47" s="39" t="s">
        <v>415</v>
      </c>
      <c r="F47" s="39" t="s">
        <v>416</v>
      </c>
      <c r="G47" s="40" t="s">
        <v>417</v>
      </c>
      <c r="H47" s="40" t="s">
        <v>418</v>
      </c>
      <c r="I47" s="40" t="s">
        <v>419</v>
      </c>
      <c r="J47" s="40" t="s">
        <v>420</v>
      </c>
      <c r="K47" s="46" t="s">
        <v>116</v>
      </c>
      <c r="L47" s="40" t="s">
        <v>3914</v>
      </c>
      <c r="M47" s="204"/>
      <c r="N47" s="30" t="s">
        <v>3835</v>
      </c>
      <c r="O47" s="15"/>
      <c r="P47" s="15"/>
      <c r="Q47" s="12"/>
      <c r="R47" s="15"/>
      <c r="S47" s="15"/>
      <c r="T47" s="15"/>
      <c r="U47" s="227"/>
      <c r="V47" s="227"/>
      <c r="W47" s="227"/>
      <c r="X47" s="227"/>
    </row>
    <row r="48" spans="1:24" ht="87.5" x14ac:dyDescent="0.35">
      <c r="A48" s="43" t="s">
        <v>111</v>
      </c>
      <c r="B48" s="179">
        <v>401</v>
      </c>
      <c r="C48" s="39" t="s">
        <v>422</v>
      </c>
      <c r="D48" s="39" t="s">
        <v>423</v>
      </c>
      <c r="E48" s="39" t="s">
        <v>424</v>
      </c>
      <c r="F48" s="39" t="s">
        <v>425</v>
      </c>
      <c r="G48" s="40" t="s">
        <v>426</v>
      </c>
      <c r="H48" s="40" t="s">
        <v>16326</v>
      </c>
      <c r="I48" s="40" t="s">
        <v>428</v>
      </c>
      <c r="J48" s="40" t="s">
        <v>429</v>
      </c>
      <c r="K48" s="46" t="s">
        <v>116</v>
      </c>
      <c r="L48" s="40" t="s">
        <v>3914</v>
      </c>
      <c r="M48" s="204"/>
      <c r="N48" s="30" t="s">
        <v>3835</v>
      </c>
      <c r="O48" s="15"/>
      <c r="P48" s="15"/>
      <c r="Q48" s="12"/>
      <c r="R48" s="15"/>
      <c r="S48" s="15"/>
      <c r="T48" s="15"/>
      <c r="U48" s="227"/>
      <c r="V48" s="227"/>
      <c r="W48" s="227"/>
      <c r="X48" s="227"/>
    </row>
    <row r="49" spans="1:24" ht="87.5" x14ac:dyDescent="0.35">
      <c r="A49" s="43" t="s">
        <v>111</v>
      </c>
      <c r="B49" s="179">
        <v>403</v>
      </c>
      <c r="C49" s="39" t="s">
        <v>431</v>
      </c>
      <c r="D49" s="39" t="s">
        <v>432</v>
      </c>
      <c r="E49" s="39" t="s">
        <v>424</v>
      </c>
      <c r="F49" s="39" t="s">
        <v>425</v>
      </c>
      <c r="G49" s="40" t="s">
        <v>433</v>
      </c>
      <c r="H49" s="40" t="s">
        <v>16327</v>
      </c>
      <c r="I49" s="40" t="s">
        <v>435</v>
      </c>
      <c r="J49" s="40" t="s">
        <v>436</v>
      </c>
      <c r="K49" s="46" t="s">
        <v>116</v>
      </c>
      <c r="L49" s="40" t="s">
        <v>3914</v>
      </c>
      <c r="M49" s="204"/>
      <c r="N49" s="30" t="s">
        <v>3835</v>
      </c>
      <c r="O49" s="15"/>
      <c r="P49" s="15"/>
      <c r="Q49" s="12"/>
      <c r="R49" s="15"/>
      <c r="S49" s="15"/>
      <c r="T49" s="15"/>
      <c r="U49" s="227"/>
      <c r="V49" s="227"/>
      <c r="W49" s="227"/>
      <c r="X49" s="227"/>
    </row>
    <row r="50" spans="1:24" ht="125" x14ac:dyDescent="0.35">
      <c r="A50" s="43" t="s">
        <v>111</v>
      </c>
      <c r="B50" s="179">
        <v>416</v>
      </c>
      <c r="C50" s="39" t="s">
        <v>438</v>
      </c>
      <c r="D50" s="39" t="s">
        <v>439</v>
      </c>
      <c r="E50" s="39" t="s">
        <v>440</v>
      </c>
      <c r="F50" s="39" t="s">
        <v>441</v>
      </c>
      <c r="G50" s="40" t="s">
        <v>442</v>
      </c>
      <c r="H50" s="40" t="s">
        <v>443</v>
      </c>
      <c r="I50" s="40" t="s">
        <v>444</v>
      </c>
      <c r="J50" s="40" t="s">
        <v>445</v>
      </c>
      <c r="K50" s="46" t="s">
        <v>116</v>
      </c>
      <c r="L50" s="40" t="s">
        <v>3914</v>
      </c>
      <c r="M50" s="204"/>
      <c r="N50" s="30" t="s">
        <v>3835</v>
      </c>
      <c r="O50" s="15"/>
      <c r="P50" s="15"/>
      <c r="Q50" s="12"/>
      <c r="R50" s="15"/>
      <c r="S50" s="15"/>
      <c r="T50" s="15"/>
      <c r="U50" s="227"/>
      <c r="V50" s="227"/>
      <c r="W50" s="227"/>
      <c r="X50" s="227"/>
    </row>
    <row r="51" spans="1:24" ht="112.5" x14ac:dyDescent="0.35">
      <c r="A51" s="43" t="s">
        <v>111</v>
      </c>
      <c r="B51" s="179">
        <v>420</v>
      </c>
      <c r="C51" s="39" t="s">
        <v>447</v>
      </c>
      <c r="D51" s="39" t="s">
        <v>448</v>
      </c>
      <c r="E51" s="39" t="s">
        <v>449</v>
      </c>
      <c r="F51" s="39" t="s">
        <v>450</v>
      </c>
      <c r="G51" s="40" t="s">
        <v>451</v>
      </c>
      <c r="H51" s="40" t="s">
        <v>452</v>
      </c>
      <c r="I51" s="40" t="s">
        <v>453</v>
      </c>
      <c r="J51" s="40" t="s">
        <v>454</v>
      </c>
      <c r="K51" s="46" t="s">
        <v>116</v>
      </c>
      <c r="L51" s="40" t="s">
        <v>3914</v>
      </c>
      <c r="M51" s="204"/>
      <c r="N51" s="30" t="s">
        <v>3835</v>
      </c>
      <c r="O51" s="15"/>
      <c r="P51" s="15"/>
      <c r="Q51" s="12"/>
      <c r="R51" s="15"/>
      <c r="S51" s="15"/>
      <c r="T51" s="15"/>
      <c r="U51" s="227"/>
      <c r="V51" s="227"/>
      <c r="W51" s="227"/>
      <c r="X51" s="227"/>
    </row>
    <row r="52" spans="1:24" ht="112.5" x14ac:dyDescent="0.35">
      <c r="A52" s="43" t="s">
        <v>111</v>
      </c>
      <c r="B52" s="179">
        <v>422</v>
      </c>
      <c r="C52" s="39" t="s">
        <v>456</v>
      </c>
      <c r="D52" s="39" t="s">
        <v>457</v>
      </c>
      <c r="E52" s="39" t="s">
        <v>449</v>
      </c>
      <c r="F52" s="39" t="s">
        <v>458</v>
      </c>
      <c r="G52" s="40" t="s">
        <v>459</v>
      </c>
      <c r="H52" s="40" t="s">
        <v>460</v>
      </c>
      <c r="I52" s="40" t="s">
        <v>461</v>
      </c>
      <c r="J52" s="40" t="s">
        <v>462</v>
      </c>
      <c r="K52" s="46" t="s">
        <v>116</v>
      </c>
      <c r="L52" s="40" t="s">
        <v>3914</v>
      </c>
      <c r="M52" s="204"/>
      <c r="N52" s="30" t="s">
        <v>3835</v>
      </c>
      <c r="O52" s="15"/>
      <c r="P52" s="15"/>
      <c r="Q52" s="12"/>
      <c r="R52" s="15"/>
      <c r="S52" s="15"/>
      <c r="T52" s="15"/>
      <c r="U52" s="227"/>
      <c r="V52" s="227"/>
      <c r="W52" s="227"/>
      <c r="X52" s="227"/>
    </row>
    <row r="53" spans="1:24" ht="137.5" x14ac:dyDescent="0.35">
      <c r="A53" s="43" t="s">
        <v>111</v>
      </c>
      <c r="B53" s="179">
        <v>424</v>
      </c>
      <c r="C53" s="39" t="s">
        <v>464</v>
      </c>
      <c r="D53" s="39" t="s">
        <v>465</v>
      </c>
      <c r="E53" s="39" t="s">
        <v>466</v>
      </c>
      <c r="F53" s="39" t="s">
        <v>467</v>
      </c>
      <c r="G53" s="40" t="s">
        <v>468</v>
      </c>
      <c r="H53" s="40" t="s">
        <v>16328</v>
      </c>
      <c r="I53" s="40" t="s">
        <v>470</v>
      </c>
      <c r="J53" s="40" t="s">
        <v>471</v>
      </c>
      <c r="K53" s="46" t="s">
        <v>116</v>
      </c>
      <c r="L53" s="40" t="s">
        <v>3914</v>
      </c>
      <c r="M53" s="204"/>
      <c r="N53" s="30" t="s">
        <v>3835</v>
      </c>
      <c r="O53" s="15"/>
      <c r="P53" s="15"/>
      <c r="Q53" s="12"/>
      <c r="R53" s="15"/>
      <c r="S53" s="15"/>
      <c r="T53" s="15"/>
      <c r="U53" s="227"/>
      <c r="V53" s="227"/>
      <c r="W53" s="227"/>
      <c r="X53" s="227"/>
    </row>
    <row r="54" spans="1:24" ht="100" x14ac:dyDescent="0.35">
      <c r="A54" s="43" t="s">
        <v>111</v>
      </c>
      <c r="B54" s="179">
        <v>600</v>
      </c>
      <c r="C54" s="39" t="s">
        <v>473</v>
      </c>
      <c r="D54" s="39" t="s">
        <v>474</v>
      </c>
      <c r="E54" s="39" t="s">
        <v>475</v>
      </c>
      <c r="F54" s="39" t="s">
        <v>476</v>
      </c>
      <c r="G54" s="40" t="s">
        <v>477</v>
      </c>
      <c r="H54" s="40" t="s">
        <v>478</v>
      </c>
      <c r="I54" s="40" t="s">
        <v>479</v>
      </c>
      <c r="J54" s="40" t="s">
        <v>480</v>
      </c>
      <c r="K54" s="46" t="s">
        <v>111</v>
      </c>
      <c r="L54" s="40" t="s">
        <v>3914</v>
      </c>
      <c r="M54" s="204"/>
      <c r="N54" s="30" t="s">
        <v>3835</v>
      </c>
      <c r="O54" s="15"/>
      <c r="P54" s="15"/>
      <c r="Q54" s="12"/>
      <c r="R54" s="15"/>
      <c r="S54" s="15"/>
      <c r="T54" s="15"/>
      <c r="U54" s="227"/>
      <c r="V54" s="227"/>
      <c r="W54" s="227"/>
      <c r="X54" s="227"/>
    </row>
    <row r="55" spans="1:24" ht="100" x14ac:dyDescent="0.35">
      <c r="A55" s="43" t="s">
        <v>111</v>
      </c>
      <c r="B55" s="179">
        <v>601</v>
      </c>
      <c r="C55" s="39" t="s">
        <v>481</v>
      </c>
      <c r="D55" s="39" t="s">
        <v>482</v>
      </c>
      <c r="E55" s="39" t="s">
        <v>483</v>
      </c>
      <c r="F55" s="39" t="s">
        <v>484</v>
      </c>
      <c r="G55" s="40" t="s">
        <v>485</v>
      </c>
      <c r="H55" s="40" t="s">
        <v>486</v>
      </c>
      <c r="I55" s="40" t="s">
        <v>487</v>
      </c>
      <c r="J55" s="40" t="s">
        <v>488</v>
      </c>
      <c r="K55" s="46" t="s">
        <v>111</v>
      </c>
      <c r="L55" s="40" t="s">
        <v>3914</v>
      </c>
      <c r="M55" s="204"/>
      <c r="N55" s="30" t="s">
        <v>3835</v>
      </c>
      <c r="O55" s="15"/>
      <c r="P55" s="15"/>
      <c r="Q55" s="12"/>
      <c r="R55" s="15"/>
      <c r="S55" s="15"/>
      <c r="T55" s="15"/>
      <c r="U55" s="227"/>
      <c r="V55" s="227"/>
      <c r="W55" s="227"/>
      <c r="X55" s="227"/>
    </row>
    <row r="56" spans="1:24" ht="112.5" x14ac:dyDescent="0.35">
      <c r="A56" s="43" t="s">
        <v>111</v>
      </c>
      <c r="B56" s="179">
        <v>612</v>
      </c>
      <c r="C56" s="39" t="s">
        <v>489</v>
      </c>
      <c r="D56" s="39" t="s">
        <v>490</v>
      </c>
      <c r="E56" s="39" t="s">
        <v>491</v>
      </c>
      <c r="F56" s="39" t="s">
        <v>492</v>
      </c>
      <c r="G56" s="40" t="s">
        <v>493</v>
      </c>
      <c r="H56" s="40" t="s">
        <v>494</v>
      </c>
      <c r="I56" s="40" t="s">
        <v>495</v>
      </c>
      <c r="J56" s="40" t="s">
        <v>496</v>
      </c>
      <c r="K56" s="46" t="s">
        <v>111</v>
      </c>
      <c r="L56" s="40" t="s">
        <v>3914</v>
      </c>
      <c r="M56" s="204"/>
      <c r="N56" s="30" t="s">
        <v>3835</v>
      </c>
      <c r="O56" s="15"/>
      <c r="P56" s="15"/>
      <c r="Q56" s="12"/>
      <c r="R56" s="15"/>
      <c r="S56" s="15"/>
      <c r="T56" s="15"/>
      <c r="U56" s="227"/>
      <c r="V56" s="227"/>
      <c r="W56" s="227"/>
      <c r="X56" s="227"/>
    </row>
    <row r="57" spans="1:24" ht="100" x14ac:dyDescent="0.35">
      <c r="A57" s="43" t="s">
        <v>111</v>
      </c>
      <c r="B57" s="179">
        <v>613</v>
      </c>
      <c r="C57" s="39" t="s">
        <v>497</v>
      </c>
      <c r="D57" s="39" t="s">
        <v>498</v>
      </c>
      <c r="E57" s="39" t="s">
        <v>499</v>
      </c>
      <c r="F57" s="39" t="s">
        <v>500</v>
      </c>
      <c r="G57" s="40" t="s">
        <v>501</v>
      </c>
      <c r="H57" s="40" t="s">
        <v>502</v>
      </c>
      <c r="I57" s="40" t="s">
        <v>503</v>
      </c>
      <c r="J57" s="40" t="s">
        <v>504</v>
      </c>
      <c r="K57" s="46" t="s">
        <v>116</v>
      </c>
      <c r="L57" s="40" t="s">
        <v>3923</v>
      </c>
      <c r="M57" s="204">
        <v>33</v>
      </c>
      <c r="N57" s="30" t="s">
        <v>3835</v>
      </c>
      <c r="O57" s="15"/>
      <c r="P57" s="15"/>
      <c r="Q57" s="12"/>
      <c r="R57" s="15"/>
      <c r="S57" s="15"/>
      <c r="T57" s="15"/>
      <c r="U57" s="227"/>
      <c r="V57" s="227"/>
      <c r="W57" s="227"/>
      <c r="X57" s="227"/>
    </row>
    <row r="58" spans="1:24" ht="100" x14ac:dyDescent="0.35">
      <c r="A58" s="43" t="s">
        <v>111</v>
      </c>
      <c r="B58" s="179">
        <v>614</v>
      </c>
      <c r="C58" s="39" t="s">
        <v>505</v>
      </c>
      <c r="D58" s="39" t="s">
        <v>506</v>
      </c>
      <c r="E58" s="39" t="s">
        <v>507</v>
      </c>
      <c r="F58" s="39" t="s">
        <v>508</v>
      </c>
      <c r="G58" s="40" t="s">
        <v>509</v>
      </c>
      <c r="H58" s="40" t="s">
        <v>2989</v>
      </c>
      <c r="I58" s="40" t="s">
        <v>510</v>
      </c>
      <c r="J58" s="40" t="s">
        <v>511</v>
      </c>
      <c r="K58" s="46" t="s">
        <v>116</v>
      </c>
      <c r="L58" s="40" t="s">
        <v>3924</v>
      </c>
      <c r="M58" s="204">
        <v>34</v>
      </c>
      <c r="N58" s="30" t="s">
        <v>3835</v>
      </c>
      <c r="O58" s="15"/>
      <c r="P58" s="15"/>
      <c r="Q58" s="12"/>
      <c r="R58" s="15"/>
      <c r="S58" s="15"/>
      <c r="T58" s="15"/>
      <c r="U58" s="227"/>
      <c r="V58" s="227"/>
      <c r="W58" s="227"/>
      <c r="X58" s="227"/>
    </row>
    <row r="59" spans="1:24" ht="100" x14ac:dyDescent="0.35">
      <c r="A59" s="43" t="s">
        <v>111</v>
      </c>
      <c r="B59" s="179">
        <v>615</v>
      </c>
      <c r="C59" s="39" t="s">
        <v>512</v>
      </c>
      <c r="D59" s="39" t="s">
        <v>513</v>
      </c>
      <c r="E59" s="39" t="s">
        <v>514</v>
      </c>
      <c r="F59" s="39" t="s">
        <v>515</v>
      </c>
      <c r="G59" s="40" t="s">
        <v>516</v>
      </c>
      <c r="H59" s="40" t="s">
        <v>517</v>
      </c>
      <c r="I59" s="40" t="s">
        <v>518</v>
      </c>
      <c r="J59" s="40" t="s">
        <v>519</v>
      </c>
      <c r="K59" s="46" t="s">
        <v>116</v>
      </c>
      <c r="L59" s="40" t="s">
        <v>3914</v>
      </c>
      <c r="M59" s="204"/>
      <c r="N59" s="30" t="s">
        <v>3835</v>
      </c>
      <c r="O59" s="15"/>
      <c r="P59" s="15"/>
      <c r="Q59" s="12"/>
      <c r="R59" s="15"/>
      <c r="S59" s="15"/>
      <c r="T59" s="15"/>
      <c r="U59" s="227"/>
      <c r="V59" s="227"/>
      <c r="W59" s="227"/>
      <c r="X59" s="227"/>
    </row>
    <row r="60" spans="1:24" ht="100" x14ac:dyDescent="0.35">
      <c r="A60" s="43" t="s">
        <v>111</v>
      </c>
      <c r="B60" s="179">
        <v>617</v>
      </c>
      <c r="C60" s="39" t="s">
        <v>521</v>
      </c>
      <c r="D60" s="39" t="s">
        <v>522</v>
      </c>
      <c r="E60" s="39" t="s">
        <v>523</v>
      </c>
      <c r="F60" s="39" t="s">
        <v>524</v>
      </c>
      <c r="G60" s="40" t="s">
        <v>525</v>
      </c>
      <c r="H60" s="40" t="s">
        <v>526</v>
      </c>
      <c r="I60" s="40" t="s">
        <v>527</v>
      </c>
      <c r="J60" s="40" t="s">
        <v>528</v>
      </c>
      <c r="K60" s="46" t="s">
        <v>111</v>
      </c>
      <c r="L60" s="40" t="s">
        <v>3914</v>
      </c>
      <c r="M60" s="204"/>
      <c r="N60" s="30" t="s">
        <v>3835</v>
      </c>
      <c r="O60" s="15"/>
      <c r="P60" s="15"/>
      <c r="Q60" s="12"/>
      <c r="R60" s="15"/>
      <c r="S60" s="15"/>
      <c r="T60" s="15"/>
      <c r="U60" s="227"/>
      <c r="V60" s="227"/>
      <c r="W60" s="227"/>
      <c r="X60" s="227"/>
    </row>
    <row r="61" spans="1:24" ht="100" x14ac:dyDescent="0.35">
      <c r="A61" s="43" t="s">
        <v>111</v>
      </c>
      <c r="B61" s="179">
        <v>618</v>
      </c>
      <c r="C61" s="39" t="s">
        <v>529</v>
      </c>
      <c r="D61" s="39" t="s">
        <v>530</v>
      </c>
      <c r="E61" s="39" t="s">
        <v>483</v>
      </c>
      <c r="F61" s="39" t="s">
        <v>531</v>
      </c>
      <c r="G61" s="40" t="s">
        <v>532</v>
      </c>
      <c r="H61" s="40" t="s">
        <v>533</v>
      </c>
      <c r="I61" s="40" t="s">
        <v>534</v>
      </c>
      <c r="J61" s="40" t="s">
        <v>535</v>
      </c>
      <c r="K61" s="46" t="s">
        <v>111</v>
      </c>
      <c r="L61" s="40" t="s">
        <v>3914</v>
      </c>
      <c r="M61" s="204"/>
      <c r="N61" s="30" t="s">
        <v>3835</v>
      </c>
      <c r="O61" s="15"/>
      <c r="P61" s="15"/>
      <c r="Q61" s="12"/>
      <c r="R61" s="15"/>
      <c r="S61" s="15"/>
      <c r="T61" s="15"/>
      <c r="U61" s="227"/>
      <c r="V61" s="227"/>
      <c r="W61" s="227"/>
      <c r="X61" s="227"/>
    </row>
    <row r="62" spans="1:24" ht="125" x14ac:dyDescent="0.35">
      <c r="A62" s="43" t="s">
        <v>116</v>
      </c>
      <c r="B62" s="179">
        <v>789</v>
      </c>
      <c r="C62" s="39" t="s">
        <v>544</v>
      </c>
      <c r="D62" s="39" t="s">
        <v>545</v>
      </c>
      <c r="E62" s="39" t="s">
        <v>546</v>
      </c>
      <c r="F62" s="39" t="s">
        <v>547</v>
      </c>
      <c r="G62" s="40" t="s">
        <v>548</v>
      </c>
      <c r="H62" s="40" t="s">
        <v>549</v>
      </c>
      <c r="I62" s="40" t="s">
        <v>550</v>
      </c>
      <c r="J62" s="40" t="s">
        <v>551</v>
      </c>
      <c r="K62" s="46" t="s">
        <v>116</v>
      </c>
      <c r="L62" s="40" t="s">
        <v>3914</v>
      </c>
      <c r="M62" s="204"/>
      <c r="N62" s="30" t="s">
        <v>124</v>
      </c>
      <c r="O62" s="5" t="s">
        <v>1585</v>
      </c>
      <c r="P62" s="14" t="s">
        <v>78</v>
      </c>
      <c r="Q62" s="12" t="s">
        <v>1606</v>
      </c>
      <c r="R62" s="15" t="s">
        <v>60</v>
      </c>
      <c r="S62" s="15" t="s">
        <v>48</v>
      </c>
      <c r="T62" s="15" t="s">
        <v>42</v>
      </c>
      <c r="U62" s="227"/>
      <c r="V62" s="227"/>
      <c r="W62" s="227"/>
      <c r="X62" s="227"/>
    </row>
    <row r="63" spans="1:24" ht="125" x14ac:dyDescent="0.35">
      <c r="A63" s="43" t="s">
        <v>111</v>
      </c>
      <c r="B63" s="179">
        <v>791</v>
      </c>
      <c r="C63" s="39" t="s">
        <v>553</v>
      </c>
      <c r="D63" s="39" t="s">
        <v>554</v>
      </c>
      <c r="E63" s="39" t="s">
        <v>555</v>
      </c>
      <c r="F63" s="39" t="s">
        <v>556</v>
      </c>
      <c r="G63" s="40" t="s">
        <v>557</v>
      </c>
      <c r="H63" s="40" t="s">
        <v>558</v>
      </c>
      <c r="I63" s="40" t="s">
        <v>559</v>
      </c>
      <c r="J63" s="40" t="s">
        <v>560</v>
      </c>
      <c r="K63" s="46" t="s">
        <v>116</v>
      </c>
      <c r="L63" s="40" t="s">
        <v>3914</v>
      </c>
      <c r="M63" s="204"/>
      <c r="N63" s="30" t="s">
        <v>124</v>
      </c>
      <c r="O63" s="5" t="s">
        <v>1585</v>
      </c>
      <c r="P63" s="14" t="s">
        <v>78</v>
      </c>
      <c r="Q63" s="12" t="s">
        <v>1607</v>
      </c>
      <c r="R63" s="15" t="s">
        <v>60</v>
      </c>
      <c r="S63" s="15" t="s">
        <v>48</v>
      </c>
      <c r="T63" s="15" t="s">
        <v>42</v>
      </c>
      <c r="U63" s="227"/>
      <c r="V63" s="227"/>
      <c r="W63" s="227"/>
      <c r="X63" s="227"/>
    </row>
    <row r="64" spans="1:24" ht="100" x14ac:dyDescent="0.35">
      <c r="A64" s="43" t="s">
        <v>111</v>
      </c>
      <c r="B64" s="180">
        <v>879</v>
      </c>
      <c r="C64" s="39" t="s">
        <v>563</v>
      </c>
      <c r="D64" s="39" t="s">
        <v>564</v>
      </c>
      <c r="E64" s="39" t="s">
        <v>565</v>
      </c>
      <c r="F64" s="39" t="s">
        <v>566</v>
      </c>
      <c r="G64" s="40" t="s">
        <v>567</v>
      </c>
      <c r="H64" s="40" t="s">
        <v>568</v>
      </c>
      <c r="I64" s="40" t="s">
        <v>569</v>
      </c>
      <c r="J64" s="40" t="s">
        <v>570</v>
      </c>
      <c r="K64" s="46" t="s">
        <v>111</v>
      </c>
      <c r="L64" s="40" t="s">
        <v>3914</v>
      </c>
      <c r="M64" s="204"/>
      <c r="N64" s="30" t="s">
        <v>3835</v>
      </c>
      <c r="O64" s="15"/>
      <c r="P64" s="15"/>
      <c r="Q64" s="12"/>
      <c r="R64" s="15"/>
      <c r="S64" s="15"/>
      <c r="T64" s="15"/>
      <c r="U64" s="227"/>
      <c r="V64" s="227"/>
      <c r="W64" s="227"/>
      <c r="X64" s="227"/>
    </row>
    <row r="65" spans="1:24" ht="112.5" x14ac:dyDescent="0.35">
      <c r="A65" s="43" t="s">
        <v>111</v>
      </c>
      <c r="B65" s="180">
        <v>912</v>
      </c>
      <c r="C65" s="39" t="s">
        <v>574</v>
      </c>
      <c r="D65" s="39" t="s">
        <v>575</v>
      </c>
      <c r="E65" s="39" t="s">
        <v>576</v>
      </c>
      <c r="F65" s="39" t="s">
        <v>577</v>
      </c>
      <c r="G65" s="40" t="s">
        <v>578</v>
      </c>
      <c r="H65" s="40" t="s">
        <v>579</v>
      </c>
      <c r="I65" s="40" t="s">
        <v>580</v>
      </c>
      <c r="J65" s="40" t="s">
        <v>581</v>
      </c>
      <c r="K65" s="46" t="s">
        <v>111</v>
      </c>
      <c r="L65" s="40" t="s">
        <v>3914</v>
      </c>
      <c r="M65" s="204"/>
      <c r="N65" s="30" t="s">
        <v>3835</v>
      </c>
      <c r="O65" s="15"/>
      <c r="P65" s="15"/>
      <c r="Q65" s="12"/>
      <c r="R65" s="15"/>
      <c r="S65" s="15"/>
      <c r="T65" s="15"/>
      <c r="U65" s="227"/>
      <c r="V65" s="227"/>
      <c r="W65" s="227"/>
      <c r="X65" s="227"/>
    </row>
    <row r="66" spans="1:24" ht="112.5" x14ac:dyDescent="0.35">
      <c r="A66" s="43" t="s">
        <v>111</v>
      </c>
      <c r="B66" s="180">
        <v>914</v>
      </c>
      <c r="C66" s="39" t="s">
        <v>582</v>
      </c>
      <c r="D66" s="39" t="s">
        <v>583</v>
      </c>
      <c r="E66" s="39" t="s">
        <v>584</v>
      </c>
      <c r="F66" s="39" t="s">
        <v>585</v>
      </c>
      <c r="G66" s="40" t="s">
        <v>586</v>
      </c>
      <c r="H66" s="40" t="s">
        <v>587</v>
      </c>
      <c r="I66" s="40" t="s">
        <v>588</v>
      </c>
      <c r="J66" s="40" t="s">
        <v>589</v>
      </c>
      <c r="K66" s="46" t="s">
        <v>116</v>
      </c>
      <c r="L66" s="40" t="s">
        <v>3925</v>
      </c>
      <c r="M66" s="204">
        <v>41</v>
      </c>
      <c r="N66" s="30" t="s">
        <v>3835</v>
      </c>
      <c r="O66" s="15"/>
      <c r="P66" s="15"/>
      <c r="Q66" s="12"/>
      <c r="R66" s="15"/>
      <c r="S66" s="15"/>
      <c r="T66" s="15"/>
      <c r="U66" s="227"/>
      <c r="V66" s="227"/>
      <c r="W66" s="227"/>
      <c r="X66" s="227"/>
    </row>
    <row r="67" spans="1:24" ht="125" x14ac:dyDescent="0.35">
      <c r="A67" s="43" t="s">
        <v>111</v>
      </c>
      <c r="B67" s="180">
        <v>915</v>
      </c>
      <c r="C67" s="39" t="s">
        <v>590</v>
      </c>
      <c r="D67" s="39" t="s">
        <v>591</v>
      </c>
      <c r="E67" s="39" t="s">
        <v>592</v>
      </c>
      <c r="F67" s="39" t="s">
        <v>593</v>
      </c>
      <c r="G67" s="40" t="s">
        <v>594</v>
      </c>
      <c r="H67" s="40" t="s">
        <v>2990</v>
      </c>
      <c r="I67" s="40" t="s">
        <v>595</v>
      </c>
      <c r="J67" s="40" t="s">
        <v>596</v>
      </c>
      <c r="K67" s="46" t="s">
        <v>116</v>
      </c>
      <c r="L67" s="40" t="s">
        <v>3927</v>
      </c>
      <c r="M67" s="204">
        <v>258</v>
      </c>
      <c r="N67" s="30" t="s">
        <v>3835</v>
      </c>
      <c r="O67" s="15"/>
      <c r="P67" s="15"/>
      <c r="Q67" s="12"/>
      <c r="R67" s="15"/>
      <c r="S67" s="15"/>
      <c r="T67" s="15"/>
      <c r="U67" s="227"/>
      <c r="V67" s="227"/>
      <c r="W67" s="227"/>
      <c r="X67" s="227"/>
    </row>
    <row r="68" spans="1:24" ht="112.5" x14ac:dyDescent="0.35">
      <c r="A68" s="43" t="s">
        <v>111</v>
      </c>
      <c r="B68" s="180">
        <v>916</v>
      </c>
      <c r="C68" s="39" t="s">
        <v>597</v>
      </c>
      <c r="D68" s="39" t="s">
        <v>598</v>
      </c>
      <c r="E68" s="39" t="s">
        <v>599</v>
      </c>
      <c r="F68" s="39" t="s">
        <v>4166</v>
      </c>
      <c r="G68" s="40" t="s">
        <v>600</v>
      </c>
      <c r="H68" s="40" t="s">
        <v>601</v>
      </c>
      <c r="I68" s="40" t="s">
        <v>602</v>
      </c>
      <c r="J68" s="40" t="s">
        <v>603</v>
      </c>
      <c r="K68" s="46" t="s">
        <v>116</v>
      </c>
      <c r="L68" s="40" t="s">
        <v>3928</v>
      </c>
      <c r="M68" s="204">
        <v>303</v>
      </c>
      <c r="N68" s="30" t="s">
        <v>3835</v>
      </c>
      <c r="O68" s="15"/>
      <c r="P68" s="15"/>
      <c r="Q68" s="12"/>
      <c r="R68" s="15"/>
      <c r="S68" s="15"/>
      <c r="T68" s="15"/>
      <c r="U68" s="227"/>
      <c r="V68" s="227"/>
      <c r="W68" s="227"/>
      <c r="X68" s="227"/>
    </row>
    <row r="69" spans="1:24" ht="150" x14ac:dyDescent="0.35">
      <c r="A69" s="43" t="s">
        <v>116</v>
      </c>
      <c r="B69" s="180">
        <v>1002</v>
      </c>
      <c r="C69" s="39" t="s">
        <v>604</v>
      </c>
      <c r="D69" s="39" t="s">
        <v>605</v>
      </c>
      <c r="E69" s="39" t="s">
        <v>606</v>
      </c>
      <c r="F69" s="39" t="s">
        <v>607</v>
      </c>
      <c r="G69" s="40" t="s">
        <v>608</v>
      </c>
      <c r="H69" s="40" t="s">
        <v>609</v>
      </c>
      <c r="I69" s="40" t="s">
        <v>610</v>
      </c>
      <c r="J69" s="40" t="s">
        <v>611</v>
      </c>
      <c r="K69" s="46" t="s">
        <v>111</v>
      </c>
      <c r="L69" s="40" t="s">
        <v>3914</v>
      </c>
      <c r="M69" s="204"/>
      <c r="N69" s="30" t="s">
        <v>124</v>
      </c>
      <c r="O69" s="13" t="s">
        <v>1585</v>
      </c>
      <c r="P69" s="15" t="s">
        <v>84</v>
      </c>
      <c r="Q69" s="12" t="s">
        <v>1610</v>
      </c>
      <c r="R69" s="15" t="s">
        <v>60</v>
      </c>
      <c r="S69" s="15" t="s">
        <v>48</v>
      </c>
      <c r="T69" s="15" t="s">
        <v>42</v>
      </c>
      <c r="U69" s="227"/>
      <c r="V69" s="227"/>
      <c r="W69" s="227"/>
      <c r="X69" s="227"/>
    </row>
    <row r="70" spans="1:24" ht="112.5" x14ac:dyDescent="0.35">
      <c r="A70" s="43" t="s">
        <v>111</v>
      </c>
      <c r="B70" s="180">
        <v>1007</v>
      </c>
      <c r="C70" s="39" t="s">
        <v>3074</v>
      </c>
      <c r="D70" s="39" t="s">
        <v>3075</v>
      </c>
      <c r="E70" s="39" t="s">
        <v>3076</v>
      </c>
      <c r="F70" s="39" t="s">
        <v>3077</v>
      </c>
      <c r="G70" s="40" t="s">
        <v>612</v>
      </c>
      <c r="H70" s="40" t="s">
        <v>613</v>
      </c>
      <c r="I70" s="40" t="s">
        <v>614</v>
      </c>
      <c r="J70" s="40" t="s">
        <v>615</v>
      </c>
      <c r="K70" s="46" t="s">
        <v>111</v>
      </c>
      <c r="L70" s="40" t="s">
        <v>3914</v>
      </c>
      <c r="M70" s="204"/>
      <c r="N70" s="30" t="s">
        <v>302</v>
      </c>
      <c r="O70" s="13" t="s">
        <v>1585</v>
      </c>
      <c r="P70" s="15" t="s">
        <v>72</v>
      </c>
      <c r="Q70" s="12" t="s">
        <v>1611</v>
      </c>
      <c r="R70" s="15"/>
      <c r="S70" s="15"/>
      <c r="T70" s="14" t="s">
        <v>42</v>
      </c>
      <c r="U70" s="228" t="s">
        <v>1826</v>
      </c>
      <c r="V70" s="227" t="s">
        <v>16235</v>
      </c>
      <c r="W70" s="228" t="s">
        <v>16236</v>
      </c>
      <c r="X70" s="227">
        <v>2.2000000000000002</v>
      </c>
    </row>
    <row r="71" spans="1:24" ht="112.5" x14ac:dyDescent="0.35">
      <c r="A71" s="43" t="s">
        <v>116</v>
      </c>
      <c r="B71" s="180">
        <v>1025</v>
      </c>
      <c r="C71" s="39" t="s">
        <v>618</v>
      </c>
      <c r="D71" s="39" t="s">
        <v>619</v>
      </c>
      <c r="E71" s="39" t="s">
        <v>616</v>
      </c>
      <c r="F71" s="39" t="s">
        <v>617</v>
      </c>
      <c r="G71" s="40" t="s">
        <v>620</v>
      </c>
      <c r="H71" s="40" t="s">
        <v>16329</v>
      </c>
      <c r="I71" s="40" t="s">
        <v>621</v>
      </c>
      <c r="J71" s="40" t="s">
        <v>622</v>
      </c>
      <c r="K71" s="46" t="s">
        <v>111</v>
      </c>
      <c r="L71" s="40" t="s">
        <v>3914</v>
      </c>
      <c r="M71" s="204"/>
      <c r="N71" s="30" t="s">
        <v>124</v>
      </c>
      <c r="O71" s="13" t="s">
        <v>1587</v>
      </c>
      <c r="P71" s="15"/>
      <c r="Q71" s="12" t="s">
        <v>112</v>
      </c>
      <c r="R71" s="15" t="s">
        <v>60</v>
      </c>
      <c r="S71" s="15" t="s">
        <v>48</v>
      </c>
      <c r="T71" s="15" t="s">
        <v>42</v>
      </c>
      <c r="U71" s="227"/>
      <c r="V71" s="227"/>
      <c r="W71" s="227"/>
      <c r="X71" s="227"/>
    </row>
    <row r="72" spans="1:24" ht="150" x14ac:dyDescent="0.35">
      <c r="A72" s="43" t="s">
        <v>111</v>
      </c>
      <c r="B72" s="179">
        <v>1066</v>
      </c>
      <c r="C72" s="39" t="s">
        <v>626</v>
      </c>
      <c r="D72" s="39" t="s">
        <v>627</v>
      </c>
      <c r="E72" s="39" t="s">
        <v>628</v>
      </c>
      <c r="F72" s="39" t="s">
        <v>16330</v>
      </c>
      <c r="G72" s="40" t="s">
        <v>629</v>
      </c>
      <c r="H72" s="40" t="s">
        <v>630</v>
      </c>
      <c r="I72" s="40" t="s">
        <v>631</v>
      </c>
      <c r="J72" s="40" t="s">
        <v>632</v>
      </c>
      <c r="K72" s="46" t="s">
        <v>116</v>
      </c>
      <c r="L72" s="40" t="s">
        <v>3929</v>
      </c>
      <c r="M72" s="204">
        <v>79</v>
      </c>
      <c r="N72" s="30" t="s">
        <v>124</v>
      </c>
      <c r="O72" s="5" t="s">
        <v>1585</v>
      </c>
      <c r="P72" s="14" t="s">
        <v>78</v>
      </c>
      <c r="Q72" s="16" t="s">
        <v>16299</v>
      </c>
      <c r="R72" s="15" t="s">
        <v>60</v>
      </c>
      <c r="S72" s="15" t="s">
        <v>48</v>
      </c>
      <c r="T72" s="15" t="s">
        <v>42</v>
      </c>
      <c r="U72" s="227" t="s">
        <v>2883</v>
      </c>
      <c r="V72" s="227" t="s">
        <v>16275</v>
      </c>
      <c r="W72" s="228" t="s">
        <v>16273</v>
      </c>
      <c r="X72" s="227">
        <v>2.4</v>
      </c>
    </row>
    <row r="73" spans="1:24" ht="112.5" x14ac:dyDescent="0.35">
      <c r="A73" s="43" t="s">
        <v>111</v>
      </c>
      <c r="B73" s="180">
        <v>1152</v>
      </c>
      <c r="C73" s="39" t="s">
        <v>633</v>
      </c>
      <c r="D73" s="39" t="s">
        <v>634</v>
      </c>
      <c r="E73" s="39" t="s">
        <v>635</v>
      </c>
      <c r="F73" s="39" t="s">
        <v>636</v>
      </c>
      <c r="G73" s="40" t="s">
        <v>637</v>
      </c>
      <c r="H73" s="40" t="s">
        <v>638</v>
      </c>
      <c r="I73" s="40" t="s">
        <v>639</v>
      </c>
      <c r="J73" s="40" t="s">
        <v>640</v>
      </c>
      <c r="K73" s="46" t="s">
        <v>111</v>
      </c>
      <c r="L73" s="40" t="s">
        <v>3915</v>
      </c>
      <c r="M73" s="204" t="s">
        <v>3914</v>
      </c>
      <c r="N73" s="30" t="s">
        <v>302</v>
      </c>
      <c r="O73" s="5" t="s">
        <v>1585</v>
      </c>
      <c r="P73" s="14" t="s">
        <v>78</v>
      </c>
      <c r="Q73" s="16" t="s">
        <v>1612</v>
      </c>
      <c r="R73" s="14"/>
      <c r="S73" s="5" t="s">
        <v>48</v>
      </c>
      <c r="T73" s="5" t="s">
        <v>42</v>
      </c>
      <c r="U73" s="227"/>
      <c r="V73" s="227"/>
      <c r="W73" s="227"/>
      <c r="X73" s="227"/>
    </row>
    <row r="74" spans="1:24" ht="137.5" x14ac:dyDescent="0.35">
      <c r="A74" s="43" t="s">
        <v>111</v>
      </c>
      <c r="B74" s="179">
        <v>1175</v>
      </c>
      <c r="C74" s="39" t="s">
        <v>641</v>
      </c>
      <c r="D74" s="39" t="s">
        <v>642</v>
      </c>
      <c r="E74" s="39" t="s">
        <v>643</v>
      </c>
      <c r="F74" s="39" t="s">
        <v>644</v>
      </c>
      <c r="G74" s="40" t="s">
        <v>645</v>
      </c>
      <c r="H74" s="40" t="s">
        <v>646</v>
      </c>
      <c r="I74" s="40" t="s">
        <v>647</v>
      </c>
      <c r="J74" s="40" t="s">
        <v>648</v>
      </c>
      <c r="K74" s="46" t="s">
        <v>116</v>
      </c>
      <c r="L74" s="112" t="s">
        <v>4141</v>
      </c>
      <c r="M74" s="204">
        <v>311</v>
      </c>
      <c r="N74" s="30" t="s">
        <v>302</v>
      </c>
      <c r="O74" s="5" t="s">
        <v>1585</v>
      </c>
      <c r="P74" s="14" t="s">
        <v>72</v>
      </c>
      <c r="Q74" s="16" t="s">
        <v>1613</v>
      </c>
      <c r="R74" s="14"/>
      <c r="S74" s="5" t="s">
        <v>48</v>
      </c>
      <c r="T74" s="14"/>
      <c r="U74" s="228" t="s">
        <v>1826</v>
      </c>
      <c r="V74" s="227" t="s">
        <v>4155</v>
      </c>
      <c r="W74" s="228" t="s">
        <v>4153</v>
      </c>
      <c r="X74" s="227" t="s">
        <v>4149</v>
      </c>
    </row>
    <row r="75" spans="1:24" ht="125" x14ac:dyDescent="0.35">
      <c r="A75" s="43" t="s">
        <v>111</v>
      </c>
      <c r="B75" s="179">
        <v>1258</v>
      </c>
      <c r="C75" s="39" t="s">
        <v>649</v>
      </c>
      <c r="D75" s="39" t="s">
        <v>650</v>
      </c>
      <c r="E75" s="39" t="s">
        <v>651</v>
      </c>
      <c r="F75" s="39" t="s">
        <v>652</v>
      </c>
      <c r="G75" s="40" t="s">
        <v>653</v>
      </c>
      <c r="H75" s="40" t="s">
        <v>654</v>
      </c>
      <c r="I75" s="40" t="s">
        <v>655</v>
      </c>
      <c r="J75" s="40" t="s">
        <v>656</v>
      </c>
      <c r="K75" s="46" t="s">
        <v>116</v>
      </c>
      <c r="L75" s="40" t="s">
        <v>3917</v>
      </c>
      <c r="M75" s="204">
        <v>140</v>
      </c>
      <c r="N75" s="30" t="s">
        <v>302</v>
      </c>
      <c r="O75" s="15" t="s">
        <v>1585</v>
      </c>
      <c r="P75" s="15" t="s">
        <v>78</v>
      </c>
      <c r="Q75" s="12" t="s">
        <v>1614</v>
      </c>
      <c r="R75" s="15"/>
      <c r="S75" s="15" t="s">
        <v>48</v>
      </c>
      <c r="T75" s="15"/>
      <c r="U75" s="227"/>
      <c r="V75" s="227"/>
      <c r="W75" s="227"/>
      <c r="X75" s="227"/>
    </row>
    <row r="76" spans="1:24" ht="112.5" x14ac:dyDescent="0.35">
      <c r="A76" s="43" t="s">
        <v>111</v>
      </c>
      <c r="B76" s="179">
        <v>1259</v>
      </c>
      <c r="C76" s="39" t="s">
        <v>657</v>
      </c>
      <c r="D76" s="39" t="s">
        <v>658</v>
      </c>
      <c r="E76" s="39" t="s">
        <v>659</v>
      </c>
      <c r="F76" s="39" t="s">
        <v>660</v>
      </c>
      <c r="G76" s="40" t="s">
        <v>661</v>
      </c>
      <c r="H76" s="40" t="s">
        <v>662</v>
      </c>
      <c r="I76" s="40" t="s">
        <v>663</v>
      </c>
      <c r="J76" s="40" t="s">
        <v>664</v>
      </c>
      <c r="K76" s="46" t="s">
        <v>116</v>
      </c>
      <c r="L76" s="40" t="s">
        <v>3930</v>
      </c>
      <c r="M76" s="204">
        <v>120</v>
      </c>
      <c r="N76" s="30" t="s">
        <v>3835</v>
      </c>
      <c r="O76" s="15"/>
      <c r="P76" s="15"/>
      <c r="Q76" s="12"/>
      <c r="R76" s="15"/>
      <c r="S76" s="15"/>
      <c r="T76" s="15"/>
      <c r="U76" s="227"/>
      <c r="V76" s="227"/>
      <c r="W76" s="227"/>
      <c r="X76" s="227"/>
    </row>
    <row r="77" spans="1:24" ht="112.5" x14ac:dyDescent="0.35">
      <c r="A77" s="43" t="s">
        <v>111</v>
      </c>
      <c r="B77" s="179">
        <v>1268</v>
      </c>
      <c r="C77" s="39" t="s">
        <v>665</v>
      </c>
      <c r="D77" s="39" t="s">
        <v>666</v>
      </c>
      <c r="E77" s="39" t="s">
        <v>667</v>
      </c>
      <c r="F77" s="39" t="s">
        <v>668</v>
      </c>
      <c r="G77" s="40" t="s">
        <v>669</v>
      </c>
      <c r="H77" s="40" t="s">
        <v>16331</v>
      </c>
      <c r="I77" s="40" t="s">
        <v>670</v>
      </c>
      <c r="J77" s="40" t="s">
        <v>671</v>
      </c>
      <c r="K77" s="46" t="s">
        <v>116</v>
      </c>
      <c r="L77" s="40" t="s">
        <v>3914</v>
      </c>
      <c r="M77" s="204"/>
      <c r="N77" s="30" t="s">
        <v>124</v>
      </c>
      <c r="O77" s="5" t="s">
        <v>1585</v>
      </c>
      <c r="P77" s="14" t="s">
        <v>78</v>
      </c>
      <c r="Q77" s="12" t="s">
        <v>1617</v>
      </c>
      <c r="R77" s="15" t="s">
        <v>60</v>
      </c>
      <c r="S77" s="15" t="s">
        <v>48</v>
      </c>
      <c r="T77" s="15" t="s">
        <v>42</v>
      </c>
      <c r="U77" s="227"/>
      <c r="V77" s="227"/>
      <c r="W77" s="227"/>
      <c r="X77" s="227"/>
    </row>
    <row r="78" spans="1:24" ht="112.5" x14ac:dyDescent="0.35">
      <c r="A78" s="43" t="s">
        <v>111</v>
      </c>
      <c r="B78" s="179">
        <v>1270</v>
      </c>
      <c r="C78" s="39" t="s">
        <v>673</v>
      </c>
      <c r="D78" s="39" t="s">
        <v>674</v>
      </c>
      <c r="E78" s="39" t="s">
        <v>675</v>
      </c>
      <c r="F78" s="39" t="s">
        <v>676</v>
      </c>
      <c r="G78" s="40" t="s">
        <v>677</v>
      </c>
      <c r="H78" s="40" t="s">
        <v>678</v>
      </c>
      <c r="I78" s="40" t="s">
        <v>679</v>
      </c>
      <c r="J78" s="40" t="s">
        <v>680</v>
      </c>
      <c r="K78" s="46" t="s">
        <v>111</v>
      </c>
      <c r="L78" s="40" t="s">
        <v>3914</v>
      </c>
      <c r="M78" s="204"/>
      <c r="N78" s="30" t="s">
        <v>3835</v>
      </c>
      <c r="O78" s="15"/>
      <c r="P78" s="15"/>
      <c r="Q78" s="12"/>
      <c r="R78" s="15"/>
      <c r="S78" s="15"/>
      <c r="T78" s="15"/>
      <c r="U78" s="227"/>
      <c r="V78" s="227"/>
      <c r="W78" s="227"/>
      <c r="X78" s="227"/>
    </row>
    <row r="79" spans="1:24" ht="112.5" x14ac:dyDescent="0.35">
      <c r="A79" s="43" t="s">
        <v>111</v>
      </c>
      <c r="B79" s="180">
        <v>1272</v>
      </c>
      <c r="C79" s="39" t="s">
        <v>681</v>
      </c>
      <c r="D79" s="39" t="s">
        <v>682</v>
      </c>
      <c r="E79" s="39" t="s">
        <v>683</v>
      </c>
      <c r="F79" s="39" t="s">
        <v>684</v>
      </c>
      <c r="G79" s="40" t="s">
        <v>685</v>
      </c>
      <c r="H79" s="40" t="s">
        <v>686</v>
      </c>
      <c r="I79" s="40" t="s">
        <v>687</v>
      </c>
      <c r="J79" s="40" t="s">
        <v>688</v>
      </c>
      <c r="K79" s="46" t="s">
        <v>111</v>
      </c>
      <c r="L79" s="40" t="s">
        <v>3914</v>
      </c>
      <c r="M79" s="204"/>
      <c r="N79" s="30" t="s">
        <v>3835</v>
      </c>
      <c r="O79" s="15"/>
      <c r="P79" s="15"/>
      <c r="Q79" s="12"/>
      <c r="R79" s="15"/>
      <c r="S79" s="15"/>
      <c r="T79" s="15"/>
      <c r="U79" s="227"/>
      <c r="V79" s="227"/>
      <c r="W79" s="227"/>
      <c r="X79" s="227"/>
    </row>
    <row r="80" spans="1:24" ht="112.5" x14ac:dyDescent="0.35">
      <c r="A80" s="43" t="s">
        <v>111</v>
      </c>
      <c r="B80" s="180">
        <v>1273</v>
      </c>
      <c r="C80" s="39" t="s">
        <v>689</v>
      </c>
      <c r="D80" s="39" t="s">
        <v>690</v>
      </c>
      <c r="E80" s="39" t="s">
        <v>691</v>
      </c>
      <c r="F80" s="39" t="s">
        <v>692</v>
      </c>
      <c r="G80" s="40" t="s">
        <v>385</v>
      </c>
      <c r="H80" s="40" t="s">
        <v>693</v>
      </c>
      <c r="I80" s="40" t="s">
        <v>694</v>
      </c>
      <c r="J80" s="40" t="s">
        <v>695</v>
      </c>
      <c r="K80" s="46" t="s">
        <v>116</v>
      </c>
      <c r="L80" s="40" t="s">
        <v>3917</v>
      </c>
      <c r="M80" s="204">
        <v>140</v>
      </c>
      <c r="N80" s="30" t="s">
        <v>3835</v>
      </c>
      <c r="O80" s="15"/>
      <c r="P80" s="15"/>
      <c r="Q80" s="12"/>
      <c r="R80" s="15"/>
      <c r="S80" s="15"/>
      <c r="T80" s="15"/>
      <c r="U80" s="227"/>
      <c r="V80" s="227"/>
      <c r="W80" s="227"/>
      <c r="X80" s="227"/>
    </row>
    <row r="81" spans="1:24" ht="125" x14ac:dyDescent="0.35">
      <c r="A81" s="43" t="s">
        <v>111</v>
      </c>
      <c r="B81" s="179">
        <v>1364</v>
      </c>
      <c r="C81" s="39" t="s">
        <v>701</v>
      </c>
      <c r="D81" s="39" t="s">
        <v>702</v>
      </c>
      <c r="E81" s="39" t="s">
        <v>703</v>
      </c>
      <c r="F81" s="39" t="s">
        <v>704</v>
      </c>
      <c r="G81" s="40" t="s">
        <v>705</v>
      </c>
      <c r="H81" s="40" t="s">
        <v>706</v>
      </c>
      <c r="I81" s="40" t="s">
        <v>707</v>
      </c>
      <c r="J81" s="40" t="s">
        <v>708</v>
      </c>
      <c r="K81" s="46" t="s">
        <v>111</v>
      </c>
      <c r="L81" s="40" t="s">
        <v>3914</v>
      </c>
      <c r="M81" s="204"/>
      <c r="N81" s="30" t="s">
        <v>3835</v>
      </c>
      <c r="O81" s="15"/>
      <c r="P81" s="14"/>
      <c r="Q81" s="12"/>
      <c r="R81" s="15"/>
      <c r="S81" s="15"/>
      <c r="T81" s="15"/>
      <c r="U81" s="227"/>
      <c r="V81" s="227"/>
      <c r="W81" s="227"/>
      <c r="X81" s="227"/>
    </row>
    <row r="82" spans="1:24" ht="125" x14ac:dyDescent="0.35">
      <c r="A82" s="43" t="s">
        <v>111</v>
      </c>
      <c r="B82" s="179">
        <v>1365</v>
      </c>
      <c r="C82" s="39" t="s">
        <v>709</v>
      </c>
      <c r="D82" s="39" t="s">
        <v>3090</v>
      </c>
      <c r="E82" s="39" t="s">
        <v>3078</v>
      </c>
      <c r="F82" s="39" t="s">
        <v>3091</v>
      </c>
      <c r="G82" s="40" t="s">
        <v>710</v>
      </c>
      <c r="H82" s="40" t="s">
        <v>706</v>
      </c>
      <c r="I82" s="40" t="s">
        <v>711</v>
      </c>
      <c r="J82" s="40" t="s">
        <v>2831</v>
      </c>
      <c r="K82" s="46" t="s">
        <v>116</v>
      </c>
      <c r="L82" s="40" t="s">
        <v>3918</v>
      </c>
      <c r="M82" s="204">
        <v>158</v>
      </c>
      <c r="N82" s="30" t="s">
        <v>3835</v>
      </c>
      <c r="O82" s="15"/>
      <c r="P82" s="14"/>
      <c r="Q82" s="12"/>
      <c r="R82" s="15"/>
      <c r="S82" s="15"/>
      <c r="T82" s="15"/>
      <c r="U82" s="227"/>
      <c r="V82" s="227"/>
      <c r="W82" s="227"/>
      <c r="X82" s="227"/>
    </row>
    <row r="83" spans="1:24" ht="112.5" x14ac:dyDescent="0.35">
      <c r="A83" s="43" t="s">
        <v>111</v>
      </c>
      <c r="B83" s="179">
        <v>1377</v>
      </c>
      <c r="C83" s="39" t="s">
        <v>716</v>
      </c>
      <c r="D83" s="39" t="s">
        <v>717</v>
      </c>
      <c r="E83" s="39" t="s">
        <v>718</v>
      </c>
      <c r="F83" s="39" t="s">
        <v>719</v>
      </c>
      <c r="G83" s="40" t="s">
        <v>720</v>
      </c>
      <c r="H83" s="40" t="s">
        <v>721</v>
      </c>
      <c r="I83" s="40" t="s">
        <v>722</v>
      </c>
      <c r="J83" s="40" t="s">
        <v>723</v>
      </c>
      <c r="K83" s="46" t="s">
        <v>116</v>
      </c>
      <c r="L83" s="40" t="s">
        <v>3914</v>
      </c>
      <c r="M83" s="204"/>
      <c r="N83" s="30" t="s">
        <v>3835</v>
      </c>
      <c r="O83" s="15"/>
      <c r="P83" s="15"/>
      <c r="Q83" s="12"/>
      <c r="R83" s="15"/>
      <c r="S83" s="15"/>
      <c r="T83" s="15"/>
      <c r="U83" s="227"/>
      <c r="V83" s="227"/>
      <c r="W83" s="227"/>
      <c r="X83" s="227"/>
    </row>
    <row r="84" spans="1:24" ht="112.5" x14ac:dyDescent="0.35">
      <c r="A84" s="43" t="s">
        <v>111</v>
      </c>
      <c r="B84" s="179">
        <v>1379</v>
      </c>
      <c r="C84" s="39" t="s">
        <v>725</v>
      </c>
      <c r="D84" s="39" t="s">
        <v>726</v>
      </c>
      <c r="E84" s="39" t="s">
        <v>727</v>
      </c>
      <c r="F84" s="39" t="s">
        <v>728</v>
      </c>
      <c r="G84" s="40" t="s">
        <v>729</v>
      </c>
      <c r="H84" s="40" t="s">
        <v>730</v>
      </c>
      <c r="I84" s="40" t="s">
        <v>731</v>
      </c>
      <c r="J84" s="40" t="s">
        <v>732</v>
      </c>
      <c r="K84" s="46" t="s">
        <v>116</v>
      </c>
      <c r="L84" s="40" t="s">
        <v>3931</v>
      </c>
      <c r="M84" s="204">
        <v>240</v>
      </c>
      <c r="N84" s="30" t="s">
        <v>3835</v>
      </c>
      <c r="O84" s="15"/>
      <c r="P84" s="15"/>
      <c r="Q84" s="12"/>
      <c r="R84" s="15"/>
      <c r="S84" s="15"/>
      <c r="T84" s="15"/>
      <c r="U84" s="227"/>
      <c r="V84" s="227"/>
      <c r="W84" s="227"/>
      <c r="X84" s="227"/>
    </row>
    <row r="85" spans="1:24" ht="262.5" x14ac:dyDescent="0.35">
      <c r="A85" s="43" t="s">
        <v>111</v>
      </c>
      <c r="B85" s="179">
        <v>1380</v>
      </c>
      <c r="C85" s="39" t="s">
        <v>733</v>
      </c>
      <c r="D85" s="39" t="s">
        <v>734</v>
      </c>
      <c r="E85" s="39" t="s">
        <v>735</v>
      </c>
      <c r="F85" s="39" t="s">
        <v>736</v>
      </c>
      <c r="G85" s="40" t="s">
        <v>737</v>
      </c>
      <c r="H85" s="40" t="s">
        <v>738</v>
      </c>
      <c r="I85" s="40" t="s">
        <v>739</v>
      </c>
      <c r="J85" s="40" t="s">
        <v>740</v>
      </c>
      <c r="K85" s="46" t="s">
        <v>116</v>
      </c>
      <c r="L85" s="40" t="s">
        <v>3914</v>
      </c>
      <c r="M85" s="204"/>
      <c r="N85" s="30" t="s">
        <v>124</v>
      </c>
      <c r="O85" s="5" t="s">
        <v>1585</v>
      </c>
      <c r="P85" s="14" t="s">
        <v>78</v>
      </c>
      <c r="Q85" s="16" t="s">
        <v>16283</v>
      </c>
      <c r="R85" s="15" t="s">
        <v>60</v>
      </c>
      <c r="S85" s="15" t="s">
        <v>48</v>
      </c>
      <c r="T85" s="15" t="s">
        <v>42</v>
      </c>
      <c r="U85" s="227" t="s">
        <v>2883</v>
      </c>
      <c r="V85" s="227" t="s">
        <v>16226</v>
      </c>
      <c r="W85" s="228" t="s">
        <v>16227</v>
      </c>
      <c r="X85" s="227">
        <v>2.2999999999999998</v>
      </c>
    </row>
    <row r="86" spans="1:24" ht="150" x14ac:dyDescent="0.35">
      <c r="A86" s="43" t="s">
        <v>111</v>
      </c>
      <c r="B86" s="179">
        <v>1457</v>
      </c>
      <c r="C86" s="39" t="s">
        <v>742</v>
      </c>
      <c r="D86" s="39" t="s">
        <v>743</v>
      </c>
      <c r="E86" s="39" t="s">
        <v>744</v>
      </c>
      <c r="F86" s="39" t="s">
        <v>745</v>
      </c>
      <c r="G86" s="40" t="s">
        <v>746</v>
      </c>
      <c r="H86" s="40" t="s">
        <v>2992</v>
      </c>
      <c r="I86" s="40" t="s">
        <v>747</v>
      </c>
      <c r="J86" s="40" t="s">
        <v>748</v>
      </c>
      <c r="K86" s="46" t="s">
        <v>116</v>
      </c>
      <c r="L86" s="40" t="s">
        <v>3914</v>
      </c>
      <c r="M86" s="204"/>
      <c r="N86" s="30" t="s">
        <v>302</v>
      </c>
      <c r="O86" s="5" t="s">
        <v>1585</v>
      </c>
      <c r="P86" s="14" t="s">
        <v>78</v>
      </c>
      <c r="Q86" s="12" t="s">
        <v>1624</v>
      </c>
      <c r="R86" s="15"/>
      <c r="S86" s="15" t="s">
        <v>48</v>
      </c>
      <c r="T86" s="15"/>
      <c r="U86" s="227"/>
      <c r="V86" s="227"/>
      <c r="W86" s="227"/>
      <c r="X86" s="227"/>
    </row>
    <row r="87" spans="1:24" ht="112.5" x14ac:dyDescent="0.35">
      <c r="A87" s="43" t="s">
        <v>111</v>
      </c>
      <c r="B87" s="179">
        <v>1494</v>
      </c>
      <c r="C87" s="39" t="s">
        <v>750</v>
      </c>
      <c r="D87" s="39" t="s">
        <v>751</v>
      </c>
      <c r="E87" s="39" t="s">
        <v>752</v>
      </c>
      <c r="F87" s="39" t="s">
        <v>753</v>
      </c>
      <c r="G87" s="40" t="s">
        <v>754</v>
      </c>
      <c r="H87" s="40" t="s">
        <v>755</v>
      </c>
      <c r="I87" s="40" t="s">
        <v>756</v>
      </c>
      <c r="J87" s="40" t="s">
        <v>757</v>
      </c>
      <c r="K87" s="46" t="s">
        <v>116</v>
      </c>
      <c r="L87" s="40" t="s">
        <v>3914</v>
      </c>
      <c r="M87" s="204"/>
      <c r="N87" s="30" t="s">
        <v>124</v>
      </c>
      <c r="O87" s="5" t="s">
        <v>1585</v>
      </c>
      <c r="P87" s="14" t="s">
        <v>78</v>
      </c>
      <c r="Q87" s="12" t="s">
        <v>1625</v>
      </c>
      <c r="R87" s="15" t="s">
        <v>60</v>
      </c>
      <c r="S87" s="15" t="s">
        <v>48</v>
      </c>
      <c r="T87" s="15" t="s">
        <v>42</v>
      </c>
      <c r="U87" s="227"/>
      <c r="V87" s="227"/>
      <c r="W87" s="227"/>
      <c r="X87" s="227"/>
    </row>
    <row r="88" spans="1:24" ht="162.5" x14ac:dyDescent="0.35">
      <c r="A88" s="43" t="s">
        <v>111</v>
      </c>
      <c r="B88" s="180">
        <v>1498</v>
      </c>
      <c r="C88" s="39" t="s">
        <v>759</v>
      </c>
      <c r="D88" s="39" t="s">
        <v>760</v>
      </c>
      <c r="E88" s="39" t="s">
        <v>761</v>
      </c>
      <c r="F88" s="39" t="s">
        <v>762</v>
      </c>
      <c r="G88" s="40" t="s">
        <v>763</v>
      </c>
      <c r="H88" s="40" t="s">
        <v>764</v>
      </c>
      <c r="I88" s="40" t="s">
        <v>765</v>
      </c>
      <c r="J88" s="40" t="s">
        <v>766</v>
      </c>
      <c r="K88" s="46" t="s">
        <v>116</v>
      </c>
      <c r="L88" s="40" t="s">
        <v>3914</v>
      </c>
      <c r="M88" s="204"/>
      <c r="N88" s="30" t="s">
        <v>124</v>
      </c>
      <c r="O88" s="5" t="s">
        <v>1585</v>
      </c>
      <c r="P88" s="14" t="s">
        <v>78</v>
      </c>
      <c r="Q88" s="12" t="s">
        <v>1626</v>
      </c>
      <c r="R88" s="15" t="s">
        <v>60</v>
      </c>
      <c r="S88" s="15" t="s">
        <v>48</v>
      </c>
      <c r="T88" s="15" t="s">
        <v>42</v>
      </c>
      <c r="U88" s="227"/>
      <c r="V88" s="227"/>
      <c r="W88" s="227"/>
      <c r="X88" s="227"/>
    </row>
    <row r="89" spans="1:24" ht="112.5" x14ac:dyDescent="0.35">
      <c r="A89" s="43" t="s">
        <v>111</v>
      </c>
      <c r="B89" s="179">
        <v>1506</v>
      </c>
      <c r="C89" s="39" t="s">
        <v>768</v>
      </c>
      <c r="D89" s="39" t="s">
        <v>769</v>
      </c>
      <c r="E89" s="39" t="s">
        <v>770</v>
      </c>
      <c r="F89" s="39" t="s">
        <v>771</v>
      </c>
      <c r="G89" s="40" t="s">
        <v>772</v>
      </c>
      <c r="H89" s="40" t="s">
        <v>773</v>
      </c>
      <c r="I89" s="40" t="s">
        <v>774</v>
      </c>
      <c r="J89" s="40" t="s">
        <v>775</v>
      </c>
      <c r="K89" s="46" t="s">
        <v>116</v>
      </c>
      <c r="L89" s="40" t="s">
        <v>3914</v>
      </c>
      <c r="M89" s="204"/>
      <c r="N89" s="30" t="s">
        <v>3835</v>
      </c>
      <c r="O89" s="15"/>
      <c r="P89" s="15"/>
      <c r="Q89" s="12"/>
      <c r="R89" s="15"/>
      <c r="S89" s="15"/>
      <c r="T89" s="15"/>
      <c r="U89" s="227"/>
      <c r="V89" s="227"/>
      <c r="W89" s="227"/>
      <c r="X89" s="227"/>
    </row>
    <row r="90" spans="1:24" ht="137.5" x14ac:dyDescent="0.35">
      <c r="A90" s="43" t="s">
        <v>111</v>
      </c>
      <c r="B90" s="179">
        <v>1530</v>
      </c>
      <c r="C90" s="39" t="s">
        <v>776</v>
      </c>
      <c r="D90" s="39" t="s">
        <v>777</v>
      </c>
      <c r="E90" s="39" t="s">
        <v>778</v>
      </c>
      <c r="F90" s="39" t="s">
        <v>779</v>
      </c>
      <c r="G90" s="40" t="s">
        <v>780</v>
      </c>
      <c r="H90" s="40" t="s">
        <v>781</v>
      </c>
      <c r="I90" s="40" t="s">
        <v>782</v>
      </c>
      <c r="J90" s="40" t="s">
        <v>783</v>
      </c>
      <c r="K90" s="46" t="s">
        <v>116</v>
      </c>
      <c r="L90" s="40" t="s">
        <v>3914</v>
      </c>
      <c r="M90" s="204"/>
      <c r="N90" s="30" t="s">
        <v>302</v>
      </c>
      <c r="O90" s="5" t="s">
        <v>1585</v>
      </c>
      <c r="P90" s="14" t="s">
        <v>82</v>
      </c>
      <c r="Q90" s="12" t="s">
        <v>1628</v>
      </c>
      <c r="R90" s="15" t="s">
        <v>60</v>
      </c>
      <c r="S90" s="15" t="s">
        <v>48</v>
      </c>
      <c r="T90" s="15"/>
      <c r="U90" s="227"/>
      <c r="V90" s="227"/>
      <c r="W90" s="227"/>
      <c r="X90" s="227"/>
    </row>
    <row r="91" spans="1:24" ht="100" x14ac:dyDescent="0.35">
      <c r="A91" s="43" t="s">
        <v>111</v>
      </c>
      <c r="B91" s="180">
        <v>1550</v>
      </c>
      <c r="C91" s="39" t="s">
        <v>785</v>
      </c>
      <c r="D91" s="39" t="s">
        <v>786</v>
      </c>
      <c r="E91" s="39" t="s">
        <v>787</v>
      </c>
      <c r="F91" s="39" t="s">
        <v>788</v>
      </c>
      <c r="G91" s="40" t="s">
        <v>789</v>
      </c>
      <c r="H91" s="40" t="s">
        <v>790</v>
      </c>
      <c r="I91" s="40" t="s">
        <v>791</v>
      </c>
      <c r="J91" s="40" t="s">
        <v>792</v>
      </c>
      <c r="K91" s="46" t="s">
        <v>111</v>
      </c>
      <c r="L91" s="40" t="s">
        <v>3914</v>
      </c>
      <c r="M91" s="204"/>
      <c r="N91" s="30" t="s">
        <v>302</v>
      </c>
      <c r="O91" s="5" t="s">
        <v>1585</v>
      </c>
      <c r="P91" s="14" t="s">
        <v>78</v>
      </c>
      <c r="Q91" s="16" t="s">
        <v>1629</v>
      </c>
      <c r="R91" s="14" t="s">
        <v>60</v>
      </c>
      <c r="S91" s="14" t="s">
        <v>48</v>
      </c>
      <c r="T91" s="15"/>
      <c r="U91" s="227"/>
      <c r="V91" s="227"/>
      <c r="W91" s="227"/>
      <c r="X91" s="227"/>
    </row>
    <row r="92" spans="1:24" ht="112.5" x14ac:dyDescent="0.35">
      <c r="A92" s="43" t="s">
        <v>111</v>
      </c>
      <c r="B92" s="180">
        <v>1558</v>
      </c>
      <c r="C92" s="39" t="s">
        <v>793</v>
      </c>
      <c r="D92" s="39" t="s">
        <v>794</v>
      </c>
      <c r="E92" s="39" t="s">
        <v>795</v>
      </c>
      <c r="F92" s="39" t="s">
        <v>796</v>
      </c>
      <c r="G92" s="40" t="s">
        <v>797</v>
      </c>
      <c r="H92" s="40" t="s">
        <v>798</v>
      </c>
      <c r="I92" s="40" t="s">
        <v>799</v>
      </c>
      <c r="J92" s="40" t="s">
        <v>800</v>
      </c>
      <c r="K92" s="46" t="s">
        <v>116</v>
      </c>
      <c r="L92" s="40" t="s">
        <v>3914</v>
      </c>
      <c r="M92" s="204"/>
      <c r="N92" s="30" t="s">
        <v>3835</v>
      </c>
      <c r="O92" s="15"/>
      <c r="P92" s="15"/>
      <c r="Q92" s="12"/>
      <c r="R92" s="15"/>
      <c r="S92" s="15"/>
      <c r="T92" s="15"/>
      <c r="U92" s="227"/>
      <c r="V92" s="227"/>
      <c r="W92" s="227"/>
      <c r="X92" s="227"/>
    </row>
    <row r="93" spans="1:24" ht="100" x14ac:dyDescent="0.35">
      <c r="A93" s="43" t="s">
        <v>111</v>
      </c>
      <c r="B93" s="179">
        <v>1623</v>
      </c>
      <c r="C93" s="39" t="s">
        <v>802</v>
      </c>
      <c r="D93" s="39" t="s">
        <v>803</v>
      </c>
      <c r="E93" s="39" t="s">
        <v>804</v>
      </c>
      <c r="F93" s="39" t="s">
        <v>805</v>
      </c>
      <c r="G93" s="40" t="s">
        <v>806</v>
      </c>
      <c r="H93" s="40" t="s">
        <v>3963</v>
      </c>
      <c r="I93" s="40" t="s">
        <v>808</v>
      </c>
      <c r="J93" s="40" t="s">
        <v>809</v>
      </c>
      <c r="K93" s="46" t="s">
        <v>116</v>
      </c>
      <c r="L93" s="40" t="s">
        <v>3914</v>
      </c>
      <c r="M93" s="204"/>
      <c r="N93" s="30" t="s">
        <v>3835</v>
      </c>
      <c r="O93" s="15"/>
      <c r="P93" s="15"/>
      <c r="Q93" s="12"/>
      <c r="R93" s="15"/>
      <c r="S93" s="15"/>
      <c r="T93" s="15"/>
      <c r="U93" s="227"/>
      <c r="V93" s="227"/>
      <c r="W93" s="227"/>
      <c r="X93" s="227"/>
    </row>
    <row r="94" spans="1:24" ht="125" x14ac:dyDescent="0.35">
      <c r="A94" s="43" t="s">
        <v>111</v>
      </c>
      <c r="B94" s="179">
        <v>1664</v>
      </c>
      <c r="C94" s="39" t="s">
        <v>811</v>
      </c>
      <c r="D94" s="39" t="s">
        <v>16332</v>
      </c>
      <c r="E94" s="39" t="s">
        <v>812</v>
      </c>
      <c r="F94" s="39" t="s">
        <v>813</v>
      </c>
      <c r="G94" s="40" t="s">
        <v>814</v>
      </c>
      <c r="H94" s="40" t="s">
        <v>815</v>
      </c>
      <c r="I94" s="40" t="s">
        <v>816</v>
      </c>
      <c r="J94" s="40" t="s">
        <v>817</v>
      </c>
      <c r="K94" s="46" t="s">
        <v>116</v>
      </c>
      <c r="L94" s="40" t="s">
        <v>3914</v>
      </c>
      <c r="M94" s="204"/>
      <c r="N94" s="30" t="s">
        <v>302</v>
      </c>
      <c r="O94" s="13" t="s">
        <v>1585</v>
      </c>
      <c r="P94" s="14" t="s">
        <v>74</v>
      </c>
      <c r="Q94" s="12" t="s">
        <v>1631</v>
      </c>
      <c r="R94" s="260"/>
      <c r="S94" s="15" t="s">
        <v>48</v>
      </c>
      <c r="T94" s="15"/>
      <c r="U94" s="15" t="s">
        <v>2883</v>
      </c>
      <c r="V94" s="15" t="s">
        <v>16071</v>
      </c>
      <c r="W94" s="12" t="s">
        <v>16072</v>
      </c>
      <c r="X94" s="15">
        <v>2.1</v>
      </c>
    </row>
    <row r="95" spans="1:24" ht="125" x14ac:dyDescent="0.35">
      <c r="A95" s="43" t="s">
        <v>111</v>
      </c>
      <c r="B95" s="179">
        <v>1666</v>
      </c>
      <c r="C95" s="39" t="s">
        <v>819</v>
      </c>
      <c r="D95" s="39" t="s">
        <v>820</v>
      </c>
      <c r="E95" s="39" t="s">
        <v>821</v>
      </c>
      <c r="F95" s="39" t="s">
        <v>822</v>
      </c>
      <c r="G95" s="40" t="s">
        <v>823</v>
      </c>
      <c r="H95" s="40" t="s">
        <v>824</v>
      </c>
      <c r="I95" s="40" t="s">
        <v>825</v>
      </c>
      <c r="J95" s="40" t="s">
        <v>826</v>
      </c>
      <c r="K95" s="46" t="s">
        <v>116</v>
      </c>
      <c r="L95" s="40" t="s">
        <v>3914</v>
      </c>
      <c r="M95" s="204"/>
      <c r="N95" s="30" t="s">
        <v>302</v>
      </c>
      <c r="O95" s="13" t="s">
        <v>1585</v>
      </c>
      <c r="P95" s="14" t="s">
        <v>74</v>
      </c>
      <c r="Q95" s="12" t="s">
        <v>1631</v>
      </c>
      <c r="R95" s="260"/>
      <c r="S95" s="15" t="s">
        <v>48</v>
      </c>
      <c r="T95" s="15"/>
      <c r="U95" s="15" t="s">
        <v>2883</v>
      </c>
      <c r="V95" s="15" t="s">
        <v>16071</v>
      </c>
      <c r="W95" s="12" t="s">
        <v>16072</v>
      </c>
      <c r="X95" s="15">
        <v>2.1</v>
      </c>
    </row>
    <row r="96" spans="1:24" ht="125" x14ac:dyDescent="0.35">
      <c r="A96" s="43" t="s">
        <v>111</v>
      </c>
      <c r="B96" s="179">
        <v>1668</v>
      </c>
      <c r="C96" s="39" t="s">
        <v>828</v>
      </c>
      <c r="D96" s="39" t="s">
        <v>16333</v>
      </c>
      <c r="E96" s="39" t="s">
        <v>829</v>
      </c>
      <c r="F96" s="39" t="s">
        <v>830</v>
      </c>
      <c r="G96" s="40" t="s">
        <v>831</v>
      </c>
      <c r="H96" s="40" t="s">
        <v>832</v>
      </c>
      <c r="I96" s="40" t="s">
        <v>833</v>
      </c>
      <c r="J96" s="40" t="s">
        <v>834</v>
      </c>
      <c r="K96" s="46" t="s">
        <v>116</v>
      </c>
      <c r="L96" s="40" t="s">
        <v>3914</v>
      </c>
      <c r="M96" s="204"/>
      <c r="N96" s="30" t="s">
        <v>302</v>
      </c>
      <c r="O96" s="13" t="s">
        <v>1585</v>
      </c>
      <c r="P96" s="14" t="s">
        <v>74</v>
      </c>
      <c r="Q96" s="12" t="s">
        <v>1631</v>
      </c>
      <c r="R96" s="260"/>
      <c r="S96" s="15" t="s">
        <v>48</v>
      </c>
      <c r="T96" s="15"/>
      <c r="U96" s="15" t="s">
        <v>2883</v>
      </c>
      <c r="V96" s="15" t="s">
        <v>16071</v>
      </c>
      <c r="W96" s="12" t="s">
        <v>16072</v>
      </c>
      <c r="X96" s="15">
        <v>2.1</v>
      </c>
    </row>
    <row r="97" spans="1:24" ht="125" x14ac:dyDescent="0.35">
      <c r="A97" s="43" t="s">
        <v>111</v>
      </c>
      <c r="B97" s="179">
        <v>1670</v>
      </c>
      <c r="C97" s="39" t="s">
        <v>836</v>
      </c>
      <c r="D97" s="39" t="s">
        <v>837</v>
      </c>
      <c r="E97" s="39" t="s">
        <v>838</v>
      </c>
      <c r="F97" s="39" t="s">
        <v>839</v>
      </c>
      <c r="G97" s="40" t="s">
        <v>840</v>
      </c>
      <c r="H97" s="40" t="s">
        <v>841</v>
      </c>
      <c r="I97" s="40" t="s">
        <v>842</v>
      </c>
      <c r="J97" s="40" t="s">
        <v>843</v>
      </c>
      <c r="K97" s="46" t="s">
        <v>111</v>
      </c>
      <c r="L97" s="40" t="s">
        <v>3914</v>
      </c>
      <c r="M97" s="204"/>
      <c r="N97" s="30" t="s">
        <v>302</v>
      </c>
      <c r="O97" s="13" t="s">
        <v>1585</v>
      </c>
      <c r="P97" s="14" t="s">
        <v>74</v>
      </c>
      <c r="Q97" s="12" t="s">
        <v>1631</v>
      </c>
      <c r="R97" s="260"/>
      <c r="S97" s="15" t="s">
        <v>48</v>
      </c>
      <c r="T97" s="15"/>
      <c r="U97" s="15" t="s">
        <v>2883</v>
      </c>
      <c r="V97" s="15" t="s">
        <v>16071</v>
      </c>
      <c r="W97" s="12" t="s">
        <v>16072</v>
      </c>
      <c r="X97" s="15">
        <v>2.1</v>
      </c>
    </row>
    <row r="98" spans="1:24" ht="125" x14ac:dyDescent="0.35">
      <c r="A98" s="43" t="s">
        <v>111</v>
      </c>
      <c r="B98" s="179">
        <v>1671</v>
      </c>
      <c r="C98" s="39" t="s">
        <v>844</v>
      </c>
      <c r="D98" s="39" t="s">
        <v>16334</v>
      </c>
      <c r="E98" s="39" t="s">
        <v>845</v>
      </c>
      <c r="F98" s="39" t="s">
        <v>846</v>
      </c>
      <c r="G98" s="40" t="s">
        <v>847</v>
      </c>
      <c r="H98" s="40" t="s">
        <v>848</v>
      </c>
      <c r="I98" s="40" t="s">
        <v>2832</v>
      </c>
      <c r="J98" s="40" t="s">
        <v>2833</v>
      </c>
      <c r="K98" s="46" t="s">
        <v>116</v>
      </c>
      <c r="L98" s="40" t="s">
        <v>3914</v>
      </c>
      <c r="M98" s="204"/>
      <c r="N98" s="30" t="s">
        <v>302</v>
      </c>
      <c r="O98" s="13" t="s">
        <v>1585</v>
      </c>
      <c r="P98" s="14" t="s">
        <v>74</v>
      </c>
      <c r="Q98" s="12" t="s">
        <v>1631</v>
      </c>
      <c r="R98" s="260"/>
      <c r="S98" s="15" t="s">
        <v>48</v>
      </c>
      <c r="T98" s="15"/>
      <c r="U98" s="15" t="s">
        <v>2883</v>
      </c>
      <c r="V98" s="15" t="s">
        <v>16071</v>
      </c>
      <c r="W98" s="12" t="s">
        <v>16072</v>
      </c>
      <c r="X98" s="15">
        <v>2.1</v>
      </c>
    </row>
    <row r="99" spans="1:24" ht="125" x14ac:dyDescent="0.35">
      <c r="A99" s="43" t="s">
        <v>111</v>
      </c>
      <c r="B99" s="180">
        <v>1682</v>
      </c>
      <c r="C99" s="39" t="s">
        <v>389</v>
      </c>
      <c r="D99" s="39" t="s">
        <v>390</v>
      </c>
      <c r="E99" s="39" t="s">
        <v>850</v>
      </c>
      <c r="F99" s="39" t="s">
        <v>392</v>
      </c>
      <c r="G99" s="40" t="s">
        <v>851</v>
      </c>
      <c r="H99" s="40" t="s">
        <v>3964</v>
      </c>
      <c r="I99" s="40" t="s">
        <v>852</v>
      </c>
      <c r="J99" s="40" t="s">
        <v>853</v>
      </c>
      <c r="K99" s="46" t="s">
        <v>116</v>
      </c>
      <c r="L99" s="40" t="s">
        <v>3914</v>
      </c>
      <c r="M99" s="204"/>
      <c r="N99" s="30" t="s">
        <v>124</v>
      </c>
      <c r="O99" s="5" t="s">
        <v>1585</v>
      </c>
      <c r="P99" s="14" t="s">
        <v>1632</v>
      </c>
      <c r="Q99" s="7" t="s">
        <v>1633</v>
      </c>
      <c r="R99" s="15" t="s">
        <v>60</v>
      </c>
      <c r="S99" s="15" t="s">
        <v>48</v>
      </c>
      <c r="T99" s="15" t="s">
        <v>42</v>
      </c>
      <c r="U99" s="227"/>
      <c r="V99" s="227"/>
      <c r="W99" s="227"/>
      <c r="X99" s="227"/>
    </row>
    <row r="100" spans="1:24" ht="100" x14ac:dyDescent="0.35">
      <c r="A100" s="43" t="s">
        <v>111</v>
      </c>
      <c r="B100" s="180">
        <v>1694</v>
      </c>
      <c r="C100" s="39" t="s">
        <v>855</v>
      </c>
      <c r="D100" s="39" t="s">
        <v>856</v>
      </c>
      <c r="E100" s="39" t="s">
        <v>857</v>
      </c>
      <c r="F100" s="39" t="s">
        <v>858</v>
      </c>
      <c r="G100" s="40" t="s">
        <v>859</v>
      </c>
      <c r="H100" s="40" t="s">
        <v>860</v>
      </c>
      <c r="I100" s="40" t="s">
        <v>861</v>
      </c>
      <c r="J100" s="40" t="s">
        <v>862</v>
      </c>
      <c r="K100" s="46" t="s">
        <v>111</v>
      </c>
      <c r="L100" s="40" t="s">
        <v>3914</v>
      </c>
      <c r="M100" s="204"/>
      <c r="N100" s="30" t="s">
        <v>3835</v>
      </c>
      <c r="O100" s="15"/>
      <c r="P100" s="15"/>
      <c r="Q100" s="12"/>
      <c r="R100" s="15"/>
      <c r="S100" s="15"/>
      <c r="T100" s="15"/>
      <c r="U100" s="227"/>
      <c r="V100" s="227"/>
      <c r="W100" s="227"/>
      <c r="X100" s="227"/>
    </row>
    <row r="101" spans="1:24" ht="112.5" x14ac:dyDescent="0.35">
      <c r="A101" s="43" t="s">
        <v>111</v>
      </c>
      <c r="B101" s="179">
        <v>1709</v>
      </c>
      <c r="C101" s="39" t="s">
        <v>863</v>
      </c>
      <c r="D101" s="39" t="s">
        <v>864</v>
      </c>
      <c r="E101" s="39" t="s">
        <v>16335</v>
      </c>
      <c r="F101" s="39" t="s">
        <v>16336</v>
      </c>
      <c r="G101" s="40" t="s">
        <v>865</v>
      </c>
      <c r="H101" s="40" t="s">
        <v>3003</v>
      </c>
      <c r="I101" s="40" t="s">
        <v>866</v>
      </c>
      <c r="J101" s="40" t="s">
        <v>867</v>
      </c>
      <c r="K101" s="46" t="s">
        <v>116</v>
      </c>
      <c r="L101" s="40" t="s">
        <v>3932</v>
      </c>
      <c r="M101" s="204">
        <v>173</v>
      </c>
      <c r="N101" s="30" t="s">
        <v>124</v>
      </c>
      <c r="O101" s="5" t="s">
        <v>1585</v>
      </c>
      <c r="P101" s="14" t="s">
        <v>78</v>
      </c>
      <c r="Q101" s="16" t="s">
        <v>16300</v>
      </c>
      <c r="R101" s="15" t="s">
        <v>60</v>
      </c>
      <c r="S101" s="15" t="s">
        <v>48</v>
      </c>
      <c r="T101" s="15" t="s">
        <v>42</v>
      </c>
      <c r="U101" s="227" t="s">
        <v>2883</v>
      </c>
      <c r="V101" s="227" t="s">
        <v>16275</v>
      </c>
      <c r="W101" s="228" t="s">
        <v>16273</v>
      </c>
      <c r="X101" s="227">
        <v>2.4</v>
      </c>
    </row>
    <row r="102" spans="1:24" ht="201" x14ac:dyDescent="0.35">
      <c r="A102" s="43" t="s">
        <v>111</v>
      </c>
      <c r="B102" s="179">
        <v>1710</v>
      </c>
      <c r="C102" s="39" t="s">
        <v>868</v>
      </c>
      <c r="D102" s="39" t="s">
        <v>869</v>
      </c>
      <c r="E102" s="39" t="s">
        <v>870</v>
      </c>
      <c r="F102" s="39" t="s">
        <v>16336</v>
      </c>
      <c r="G102" s="40" t="s">
        <v>871</v>
      </c>
      <c r="H102" s="40" t="s">
        <v>872</v>
      </c>
      <c r="I102" s="40" t="s">
        <v>873</v>
      </c>
      <c r="J102" s="40" t="s">
        <v>874</v>
      </c>
      <c r="K102" s="46" t="s">
        <v>116</v>
      </c>
      <c r="L102" s="40" t="s">
        <v>3933</v>
      </c>
      <c r="M102" s="204">
        <v>174</v>
      </c>
      <c r="N102" s="30" t="s">
        <v>124</v>
      </c>
      <c r="O102" s="5" t="s">
        <v>1585</v>
      </c>
      <c r="P102" s="14" t="s">
        <v>78</v>
      </c>
      <c r="Q102" s="16" t="s">
        <v>16301</v>
      </c>
      <c r="R102" s="15" t="s">
        <v>60</v>
      </c>
      <c r="S102" s="15" t="s">
        <v>48</v>
      </c>
      <c r="T102" s="15" t="s">
        <v>42</v>
      </c>
      <c r="U102" s="227" t="s">
        <v>2883</v>
      </c>
      <c r="V102" s="227" t="s">
        <v>16275</v>
      </c>
      <c r="W102" s="228" t="s">
        <v>16274</v>
      </c>
      <c r="X102" s="227">
        <v>2.4</v>
      </c>
    </row>
    <row r="103" spans="1:24" ht="100" x14ac:dyDescent="0.35">
      <c r="A103" s="43" t="s">
        <v>111</v>
      </c>
      <c r="B103" s="179">
        <v>1712</v>
      </c>
      <c r="C103" s="39" t="s">
        <v>875</v>
      </c>
      <c r="D103" s="39" t="s">
        <v>876</v>
      </c>
      <c r="E103" s="39" t="s">
        <v>877</v>
      </c>
      <c r="F103" s="39" t="s">
        <v>878</v>
      </c>
      <c r="G103" s="40" t="s">
        <v>879</v>
      </c>
      <c r="H103" s="40" t="s">
        <v>880</v>
      </c>
      <c r="I103" s="40" t="s">
        <v>881</v>
      </c>
      <c r="J103" s="40" t="s">
        <v>882</v>
      </c>
      <c r="K103" s="46" t="s">
        <v>116</v>
      </c>
      <c r="L103" s="40" t="s">
        <v>3914</v>
      </c>
      <c r="M103" s="204"/>
      <c r="N103" s="30" t="s">
        <v>3835</v>
      </c>
      <c r="O103" s="15"/>
      <c r="P103" s="15"/>
      <c r="Q103" s="12"/>
      <c r="R103" s="15"/>
      <c r="S103" s="15"/>
      <c r="T103" s="15"/>
      <c r="U103" s="227"/>
      <c r="V103" s="227"/>
      <c r="W103" s="227"/>
      <c r="X103" s="227"/>
    </row>
    <row r="104" spans="1:24" ht="100" x14ac:dyDescent="0.35">
      <c r="A104" s="43" t="s">
        <v>111</v>
      </c>
      <c r="B104" s="180">
        <v>1714</v>
      </c>
      <c r="C104" s="39" t="s">
        <v>884</v>
      </c>
      <c r="D104" s="39" t="s">
        <v>885</v>
      </c>
      <c r="E104" s="39" t="s">
        <v>886</v>
      </c>
      <c r="F104" s="39" t="s">
        <v>887</v>
      </c>
      <c r="G104" s="40" t="s">
        <v>888</v>
      </c>
      <c r="H104" s="40" t="s">
        <v>3004</v>
      </c>
      <c r="I104" s="40" t="s">
        <v>889</v>
      </c>
      <c r="J104" s="40" t="s">
        <v>890</v>
      </c>
      <c r="K104" s="46" t="s">
        <v>116</v>
      </c>
      <c r="L104" s="40" t="s">
        <v>3914</v>
      </c>
      <c r="M104" s="204"/>
      <c r="N104" s="30" t="s">
        <v>302</v>
      </c>
      <c r="O104" s="5" t="s">
        <v>1585</v>
      </c>
      <c r="P104" s="16" t="s">
        <v>1615</v>
      </c>
      <c r="Q104" s="16" t="s">
        <v>1635</v>
      </c>
      <c r="R104" s="14"/>
      <c r="S104" s="5" t="s">
        <v>48</v>
      </c>
      <c r="T104" s="5" t="s">
        <v>42</v>
      </c>
      <c r="U104" s="227"/>
      <c r="V104" s="227"/>
      <c r="W104" s="227"/>
      <c r="X104" s="227"/>
    </row>
    <row r="105" spans="1:24" ht="100" x14ac:dyDescent="0.35">
      <c r="A105" s="43" t="s">
        <v>111</v>
      </c>
      <c r="B105" s="179">
        <v>1717</v>
      </c>
      <c r="C105" s="39" t="s">
        <v>892</v>
      </c>
      <c r="D105" s="39" t="s">
        <v>893</v>
      </c>
      <c r="E105" s="39" t="s">
        <v>894</v>
      </c>
      <c r="F105" s="39" t="s">
        <v>895</v>
      </c>
      <c r="G105" s="40" t="s">
        <v>896</v>
      </c>
      <c r="H105" s="40" t="s">
        <v>897</v>
      </c>
      <c r="I105" s="40" t="s">
        <v>898</v>
      </c>
      <c r="J105" s="40" t="s">
        <v>899</v>
      </c>
      <c r="K105" s="46" t="s">
        <v>116</v>
      </c>
      <c r="L105" s="40" t="s">
        <v>3931</v>
      </c>
      <c r="M105" s="204">
        <v>240</v>
      </c>
      <c r="N105" s="30" t="s">
        <v>124</v>
      </c>
      <c r="O105" s="5" t="s">
        <v>1585</v>
      </c>
      <c r="P105" s="14" t="s">
        <v>78</v>
      </c>
      <c r="Q105" s="16" t="s">
        <v>1635</v>
      </c>
      <c r="R105" s="15" t="s">
        <v>60</v>
      </c>
      <c r="S105" s="15" t="s">
        <v>48</v>
      </c>
      <c r="T105" s="15" t="s">
        <v>42</v>
      </c>
      <c r="U105" s="227"/>
      <c r="V105" s="227"/>
      <c r="W105" s="227"/>
      <c r="X105" s="227"/>
    </row>
    <row r="106" spans="1:24" ht="100" x14ac:dyDescent="0.35">
      <c r="A106" s="43" t="s">
        <v>111</v>
      </c>
      <c r="B106" s="180">
        <v>1718</v>
      </c>
      <c r="C106" s="39" t="s">
        <v>900</v>
      </c>
      <c r="D106" s="39" t="s">
        <v>901</v>
      </c>
      <c r="E106" s="39" t="s">
        <v>902</v>
      </c>
      <c r="F106" s="39" t="s">
        <v>887</v>
      </c>
      <c r="G106" s="40" t="s">
        <v>903</v>
      </c>
      <c r="H106" s="40" t="s">
        <v>904</v>
      </c>
      <c r="I106" s="40" t="s">
        <v>905</v>
      </c>
      <c r="J106" s="40" t="s">
        <v>906</v>
      </c>
      <c r="K106" s="46" t="s">
        <v>116</v>
      </c>
      <c r="L106" s="40" t="s">
        <v>3914</v>
      </c>
      <c r="M106" s="204"/>
      <c r="N106" s="30" t="s">
        <v>302</v>
      </c>
      <c r="O106" s="5" t="s">
        <v>1585</v>
      </c>
      <c r="P106" s="16" t="s">
        <v>1615</v>
      </c>
      <c r="Q106" s="7" t="s">
        <v>1635</v>
      </c>
      <c r="R106" s="5" t="s">
        <v>60</v>
      </c>
      <c r="S106" s="14"/>
      <c r="T106" s="5" t="s">
        <v>42</v>
      </c>
      <c r="U106" s="227"/>
      <c r="V106" s="227"/>
      <c r="W106" s="227"/>
      <c r="X106" s="227"/>
    </row>
    <row r="107" spans="1:24" ht="137.5" x14ac:dyDescent="0.35">
      <c r="A107" s="43" t="s">
        <v>111</v>
      </c>
      <c r="B107" s="180">
        <v>1720</v>
      </c>
      <c r="C107" s="39" t="s">
        <v>908</v>
      </c>
      <c r="D107" s="39" t="s">
        <v>909</v>
      </c>
      <c r="E107" s="39" t="s">
        <v>910</v>
      </c>
      <c r="F107" s="39" t="s">
        <v>911</v>
      </c>
      <c r="G107" s="40" t="s">
        <v>912</v>
      </c>
      <c r="H107" s="40" t="s">
        <v>913</v>
      </c>
      <c r="I107" s="40" t="s">
        <v>914</v>
      </c>
      <c r="J107" s="40" t="s">
        <v>915</v>
      </c>
      <c r="K107" s="46" t="s">
        <v>116</v>
      </c>
      <c r="L107" s="40" t="s">
        <v>3914</v>
      </c>
      <c r="M107" s="204"/>
      <c r="N107" s="30" t="s">
        <v>302</v>
      </c>
      <c r="O107" s="5" t="s">
        <v>1585</v>
      </c>
      <c r="P107" s="16" t="s">
        <v>1615</v>
      </c>
      <c r="Q107" s="7" t="s">
        <v>1636</v>
      </c>
      <c r="R107" s="5" t="s">
        <v>60</v>
      </c>
      <c r="S107" s="15"/>
      <c r="T107" s="15"/>
      <c r="U107" s="227"/>
      <c r="V107" s="227"/>
      <c r="W107" s="227"/>
      <c r="X107" s="227"/>
    </row>
    <row r="108" spans="1:24" ht="100" x14ac:dyDescent="0.35">
      <c r="A108" s="43" t="s">
        <v>111</v>
      </c>
      <c r="B108" s="179">
        <v>1731</v>
      </c>
      <c r="C108" s="39" t="s">
        <v>917</v>
      </c>
      <c r="D108" s="39" t="s">
        <v>918</v>
      </c>
      <c r="E108" s="39" t="s">
        <v>919</v>
      </c>
      <c r="F108" s="39" t="s">
        <v>920</v>
      </c>
      <c r="G108" s="40" t="s">
        <v>921</v>
      </c>
      <c r="H108" s="40" t="s">
        <v>922</v>
      </c>
      <c r="I108" s="40" t="s">
        <v>923</v>
      </c>
      <c r="J108" s="40" t="s">
        <v>924</v>
      </c>
      <c r="K108" s="46" t="s">
        <v>111</v>
      </c>
      <c r="L108" s="40" t="s">
        <v>3914</v>
      </c>
      <c r="M108" s="204"/>
      <c r="N108" s="30" t="s">
        <v>3835</v>
      </c>
      <c r="O108" s="15"/>
      <c r="P108" s="15"/>
      <c r="Q108" s="12"/>
      <c r="R108" s="15"/>
      <c r="S108" s="15"/>
      <c r="T108" s="15"/>
      <c r="U108" s="227"/>
      <c r="V108" s="227"/>
      <c r="W108" s="227"/>
      <c r="X108" s="227"/>
    </row>
    <row r="109" spans="1:24" ht="100" x14ac:dyDescent="0.35">
      <c r="A109" s="43" t="s">
        <v>111</v>
      </c>
      <c r="B109" s="179">
        <v>1732</v>
      </c>
      <c r="C109" s="39" t="s">
        <v>925</v>
      </c>
      <c r="D109" s="39" t="s">
        <v>926</v>
      </c>
      <c r="E109" s="39" t="s">
        <v>927</v>
      </c>
      <c r="F109" s="39" t="s">
        <v>928</v>
      </c>
      <c r="G109" s="40" t="s">
        <v>929</v>
      </c>
      <c r="H109" s="40" t="s">
        <v>930</v>
      </c>
      <c r="I109" s="40" t="s">
        <v>931</v>
      </c>
      <c r="J109" s="40" t="s">
        <v>932</v>
      </c>
      <c r="K109" s="46" t="s">
        <v>116</v>
      </c>
      <c r="L109" s="40" t="s">
        <v>3918</v>
      </c>
      <c r="M109" s="204">
        <v>158</v>
      </c>
      <c r="N109" s="30" t="s">
        <v>124</v>
      </c>
      <c r="O109" s="5" t="s">
        <v>1585</v>
      </c>
      <c r="P109" s="14" t="s">
        <v>78</v>
      </c>
      <c r="Q109" s="12" t="s">
        <v>1635</v>
      </c>
      <c r="R109" s="15" t="s">
        <v>60</v>
      </c>
      <c r="S109" s="15" t="s">
        <v>48</v>
      </c>
      <c r="T109" s="15" t="s">
        <v>42</v>
      </c>
      <c r="U109" s="227"/>
      <c r="V109" s="227"/>
      <c r="W109" s="227"/>
      <c r="X109" s="227"/>
    </row>
    <row r="110" spans="1:24" ht="100" x14ac:dyDescent="0.35">
      <c r="A110" s="43" t="s">
        <v>111</v>
      </c>
      <c r="B110" s="179">
        <v>1733</v>
      </c>
      <c r="C110" s="39" t="s">
        <v>933</v>
      </c>
      <c r="D110" s="39" t="s">
        <v>934</v>
      </c>
      <c r="E110" s="39" t="s">
        <v>296</v>
      </c>
      <c r="F110" s="39" t="s">
        <v>935</v>
      </c>
      <c r="G110" s="40" t="s">
        <v>936</v>
      </c>
      <c r="H110" s="40" t="s">
        <v>937</v>
      </c>
      <c r="I110" s="40" t="s">
        <v>938</v>
      </c>
      <c r="J110" s="40" t="s">
        <v>939</v>
      </c>
      <c r="K110" s="46" t="s">
        <v>116</v>
      </c>
      <c r="L110" s="40" t="s">
        <v>3919</v>
      </c>
      <c r="M110" s="204">
        <v>171</v>
      </c>
      <c r="N110" s="30" t="s">
        <v>124</v>
      </c>
      <c r="O110" s="5" t="s">
        <v>1585</v>
      </c>
      <c r="P110" s="14" t="s">
        <v>78</v>
      </c>
      <c r="Q110" s="12" t="s">
        <v>1635</v>
      </c>
      <c r="R110" s="15" t="s">
        <v>60</v>
      </c>
      <c r="S110" s="15" t="s">
        <v>48</v>
      </c>
      <c r="T110" s="15" t="s">
        <v>42</v>
      </c>
      <c r="U110" s="227"/>
      <c r="V110" s="227"/>
      <c r="W110" s="227"/>
      <c r="X110" s="227"/>
    </row>
    <row r="111" spans="1:24" ht="100" x14ac:dyDescent="0.35">
      <c r="A111" s="43" t="s">
        <v>111</v>
      </c>
      <c r="B111" s="179">
        <v>1734</v>
      </c>
      <c r="C111" s="39" t="s">
        <v>940</v>
      </c>
      <c r="D111" s="39" t="s">
        <v>941</v>
      </c>
      <c r="E111" s="39" t="s">
        <v>942</v>
      </c>
      <c r="F111" s="39" t="s">
        <v>943</v>
      </c>
      <c r="G111" s="40" t="s">
        <v>944</v>
      </c>
      <c r="H111" s="40" t="s">
        <v>945</v>
      </c>
      <c r="I111" s="40" t="s">
        <v>946</v>
      </c>
      <c r="J111" s="40" t="s">
        <v>947</v>
      </c>
      <c r="K111" s="46" t="s">
        <v>116</v>
      </c>
      <c r="L111" s="40" t="s">
        <v>3914</v>
      </c>
      <c r="M111" s="204"/>
      <c r="N111" s="30" t="s">
        <v>124</v>
      </c>
      <c r="O111" s="5" t="s">
        <v>1585</v>
      </c>
      <c r="P111" s="14" t="s">
        <v>78</v>
      </c>
      <c r="Q111" s="12" t="s">
        <v>1635</v>
      </c>
      <c r="R111" s="15" t="s">
        <v>60</v>
      </c>
      <c r="S111" s="15" t="s">
        <v>48</v>
      </c>
      <c r="T111" s="15" t="s">
        <v>42</v>
      </c>
      <c r="U111" s="227"/>
      <c r="V111" s="227"/>
      <c r="W111" s="227"/>
      <c r="X111" s="227"/>
    </row>
    <row r="112" spans="1:24" ht="112.5" x14ac:dyDescent="0.35">
      <c r="A112" s="43" t="s">
        <v>111</v>
      </c>
      <c r="B112" s="179">
        <v>1736</v>
      </c>
      <c r="C112" s="39" t="s">
        <v>949</v>
      </c>
      <c r="D112" s="39" t="s">
        <v>950</v>
      </c>
      <c r="E112" s="39" t="s">
        <v>951</v>
      </c>
      <c r="F112" s="39" t="s">
        <v>952</v>
      </c>
      <c r="G112" s="40" t="s">
        <v>953</v>
      </c>
      <c r="H112" s="40" t="s">
        <v>954</v>
      </c>
      <c r="I112" s="40" t="s">
        <v>955</v>
      </c>
      <c r="J112" s="40" t="s">
        <v>956</v>
      </c>
      <c r="K112" s="46" t="s">
        <v>116</v>
      </c>
      <c r="L112" s="40" t="s">
        <v>3918</v>
      </c>
      <c r="M112" s="204">
        <v>158</v>
      </c>
      <c r="N112" s="30" t="s">
        <v>3835</v>
      </c>
      <c r="O112" s="15"/>
      <c r="P112" s="15"/>
      <c r="Q112" s="12"/>
      <c r="R112" s="15"/>
      <c r="S112" s="15"/>
      <c r="T112" s="15"/>
      <c r="U112" s="227"/>
      <c r="V112" s="227"/>
      <c r="W112" s="227"/>
      <c r="X112" s="227"/>
    </row>
    <row r="113" spans="1:24" ht="100" x14ac:dyDescent="0.35">
      <c r="A113" s="43" t="s">
        <v>111</v>
      </c>
      <c r="B113" s="179">
        <v>2145</v>
      </c>
      <c r="C113" s="39" t="s">
        <v>959</v>
      </c>
      <c r="D113" s="39" t="s">
        <v>960</v>
      </c>
      <c r="E113" s="39" t="s">
        <v>961</v>
      </c>
      <c r="F113" s="39" t="s">
        <v>962</v>
      </c>
      <c r="G113" s="40" t="s">
        <v>963</v>
      </c>
      <c r="H113" s="40" t="s">
        <v>964</v>
      </c>
      <c r="I113" s="40" t="s">
        <v>965</v>
      </c>
      <c r="J113" s="40" t="s">
        <v>966</v>
      </c>
      <c r="K113" s="46" t="s">
        <v>111</v>
      </c>
      <c r="L113" s="40" t="s">
        <v>3914</v>
      </c>
      <c r="M113" s="204"/>
      <c r="N113" s="30" t="s">
        <v>3835</v>
      </c>
      <c r="O113" s="15"/>
      <c r="P113" s="15"/>
      <c r="Q113" s="12"/>
      <c r="R113" s="15"/>
      <c r="S113" s="15"/>
      <c r="T113" s="15"/>
      <c r="U113" s="227"/>
      <c r="V113" s="227"/>
      <c r="W113" s="227"/>
      <c r="X113" s="227"/>
    </row>
    <row r="114" spans="1:24" ht="125" x14ac:dyDescent="0.35">
      <c r="A114" s="43" t="s">
        <v>111</v>
      </c>
      <c r="B114" s="179">
        <v>2147</v>
      </c>
      <c r="C114" s="39" t="s">
        <v>967</v>
      </c>
      <c r="D114" s="39" t="s">
        <v>968</v>
      </c>
      <c r="E114" s="39" t="s">
        <v>969</v>
      </c>
      <c r="F114" s="39" t="s">
        <v>970</v>
      </c>
      <c r="G114" s="40" t="s">
        <v>971</v>
      </c>
      <c r="H114" s="40" t="s">
        <v>16337</v>
      </c>
      <c r="I114" s="40" t="s">
        <v>972</v>
      </c>
      <c r="J114" s="40" t="s">
        <v>973</v>
      </c>
      <c r="K114" s="46" t="s">
        <v>111</v>
      </c>
      <c r="L114" s="40" t="s">
        <v>3914</v>
      </c>
      <c r="M114" s="204"/>
      <c r="N114" s="30" t="s">
        <v>3835</v>
      </c>
      <c r="O114" s="15"/>
      <c r="P114" s="15"/>
      <c r="Q114" s="12"/>
      <c r="R114" s="15"/>
      <c r="S114" s="15"/>
      <c r="T114" s="15"/>
      <c r="U114" s="227"/>
      <c r="V114" s="227"/>
      <c r="W114" s="227"/>
      <c r="X114" s="227"/>
    </row>
    <row r="115" spans="1:24" ht="112.5" x14ac:dyDescent="0.35">
      <c r="A115" s="43" t="s">
        <v>111</v>
      </c>
      <c r="B115" s="180">
        <v>2166</v>
      </c>
      <c r="C115" s="39" t="s">
        <v>974</v>
      </c>
      <c r="D115" s="39" t="s">
        <v>975</v>
      </c>
      <c r="E115" s="39" t="s">
        <v>976</v>
      </c>
      <c r="F115" s="39" t="s">
        <v>977</v>
      </c>
      <c r="G115" s="40" t="s">
        <v>978</v>
      </c>
      <c r="H115" s="40" t="s">
        <v>16338</v>
      </c>
      <c r="I115" s="40" t="s">
        <v>979</v>
      </c>
      <c r="J115" s="40" t="s">
        <v>980</v>
      </c>
      <c r="K115" s="46" t="s">
        <v>116</v>
      </c>
      <c r="L115" s="40" t="s">
        <v>3006</v>
      </c>
      <c r="M115" s="204">
        <v>204</v>
      </c>
      <c r="N115" s="30" t="s">
        <v>302</v>
      </c>
      <c r="O115" s="13" t="s">
        <v>1585</v>
      </c>
      <c r="P115" s="15" t="s">
        <v>78</v>
      </c>
      <c r="Q115" s="12" t="s">
        <v>1637</v>
      </c>
      <c r="R115" s="15"/>
      <c r="S115" s="14" t="s">
        <v>48</v>
      </c>
      <c r="T115" s="15"/>
      <c r="U115" s="228" t="s">
        <v>1826</v>
      </c>
      <c r="V115" s="227" t="s">
        <v>16239</v>
      </c>
      <c r="W115" s="228" t="s">
        <v>16240</v>
      </c>
      <c r="X115" s="227">
        <v>2.2000000000000002</v>
      </c>
    </row>
    <row r="116" spans="1:24" ht="112.5" x14ac:dyDescent="0.35">
      <c r="A116" s="43" t="s">
        <v>111</v>
      </c>
      <c r="B116" s="179">
        <v>2181</v>
      </c>
      <c r="C116" s="39" t="s">
        <v>984</v>
      </c>
      <c r="D116" s="39" t="s">
        <v>985</v>
      </c>
      <c r="E116" s="39" t="s">
        <v>3079</v>
      </c>
      <c r="F116" s="39" t="s">
        <v>3080</v>
      </c>
      <c r="G116" s="40" t="s">
        <v>986</v>
      </c>
      <c r="H116" s="40" t="s">
        <v>987</v>
      </c>
      <c r="I116" s="40" t="s">
        <v>988</v>
      </c>
      <c r="J116" s="40" t="s">
        <v>989</v>
      </c>
      <c r="K116" s="46" t="s">
        <v>116</v>
      </c>
      <c r="L116" s="40" t="s">
        <v>3008</v>
      </c>
      <c r="M116" s="204">
        <v>232</v>
      </c>
      <c r="N116" s="30" t="s">
        <v>302</v>
      </c>
      <c r="O116" s="13" t="s">
        <v>1585</v>
      </c>
      <c r="P116" s="15" t="s">
        <v>74</v>
      </c>
      <c r="Q116" s="12" t="s">
        <v>1638</v>
      </c>
      <c r="R116" s="260"/>
      <c r="S116" s="15" t="s">
        <v>48</v>
      </c>
      <c r="T116" s="15"/>
      <c r="U116" s="15" t="s">
        <v>2883</v>
      </c>
      <c r="V116" s="15" t="s">
        <v>16071</v>
      </c>
      <c r="W116" s="12" t="s">
        <v>16072</v>
      </c>
      <c r="X116" s="15">
        <v>2.1</v>
      </c>
    </row>
    <row r="117" spans="1:24" ht="137.5" x14ac:dyDescent="0.35">
      <c r="A117" s="43" t="s">
        <v>116</v>
      </c>
      <c r="B117" s="179">
        <v>2186</v>
      </c>
      <c r="C117" s="39" t="s">
        <v>990</v>
      </c>
      <c r="D117" s="39" t="s">
        <v>991</v>
      </c>
      <c r="E117" s="39" t="s">
        <v>992</v>
      </c>
      <c r="F117" s="39" t="s">
        <v>993</v>
      </c>
      <c r="G117" s="40" t="s">
        <v>994</v>
      </c>
      <c r="H117" s="40" t="s">
        <v>16339</v>
      </c>
      <c r="I117" s="40" t="s">
        <v>996</v>
      </c>
      <c r="J117" s="40" t="s">
        <v>997</v>
      </c>
      <c r="K117" s="46" t="s">
        <v>116</v>
      </c>
      <c r="L117" s="40" t="s">
        <v>2497</v>
      </c>
      <c r="M117" s="204">
        <v>112</v>
      </c>
      <c r="N117" s="30" t="s">
        <v>124</v>
      </c>
      <c r="O117" s="13" t="s">
        <v>1587</v>
      </c>
      <c r="P117" s="15"/>
      <c r="Q117" s="12" t="s">
        <v>112</v>
      </c>
      <c r="R117" s="15" t="s">
        <v>60</v>
      </c>
      <c r="S117" s="15" t="s">
        <v>48</v>
      </c>
      <c r="T117" s="15" t="s">
        <v>42</v>
      </c>
      <c r="U117" s="227"/>
      <c r="V117" s="227"/>
      <c r="W117" s="227"/>
      <c r="X117" s="227"/>
    </row>
    <row r="118" spans="1:24" ht="100" x14ac:dyDescent="0.35">
      <c r="A118" s="43" t="s">
        <v>111</v>
      </c>
      <c r="B118" s="180">
        <v>2206</v>
      </c>
      <c r="C118" s="39" t="s">
        <v>998</v>
      </c>
      <c r="D118" s="39" t="s">
        <v>999</v>
      </c>
      <c r="E118" s="39" t="s">
        <v>1000</v>
      </c>
      <c r="F118" s="39" t="s">
        <v>1001</v>
      </c>
      <c r="G118" s="40" t="s">
        <v>1002</v>
      </c>
      <c r="H118" s="40" t="s">
        <v>16340</v>
      </c>
      <c r="I118" s="40" t="s">
        <v>1004</v>
      </c>
      <c r="J118" s="40" t="s">
        <v>1005</v>
      </c>
      <c r="K118" s="46" t="s">
        <v>116</v>
      </c>
      <c r="L118" s="40" t="s">
        <v>3009</v>
      </c>
      <c r="M118" s="204">
        <v>213</v>
      </c>
      <c r="N118" s="30" t="s">
        <v>302</v>
      </c>
      <c r="O118" s="13" t="s">
        <v>1585</v>
      </c>
      <c r="P118" s="16" t="s">
        <v>76</v>
      </c>
      <c r="Q118" s="12" t="s">
        <v>1639</v>
      </c>
      <c r="R118" s="15"/>
      <c r="S118" s="15"/>
      <c r="T118" s="15" t="s">
        <v>42</v>
      </c>
      <c r="U118" s="227"/>
      <c r="V118" s="227"/>
      <c r="W118" s="227"/>
      <c r="X118" s="227"/>
    </row>
    <row r="119" spans="1:24" ht="100" x14ac:dyDescent="0.35">
      <c r="A119" s="43" t="s">
        <v>111</v>
      </c>
      <c r="B119" s="179">
        <v>2261</v>
      </c>
      <c r="C119" s="39" t="s">
        <v>1006</v>
      </c>
      <c r="D119" s="39" t="s">
        <v>1007</v>
      </c>
      <c r="E119" s="39" t="s">
        <v>1008</v>
      </c>
      <c r="F119" s="39" t="s">
        <v>1009</v>
      </c>
      <c r="G119" s="40" t="s">
        <v>1010</v>
      </c>
      <c r="H119" s="40" t="s">
        <v>1011</v>
      </c>
      <c r="I119" s="40" t="s">
        <v>1012</v>
      </c>
      <c r="J119" s="40" t="s">
        <v>1013</v>
      </c>
      <c r="K119" s="46" t="s">
        <v>116</v>
      </c>
      <c r="L119" s="40" t="s">
        <v>3914</v>
      </c>
      <c r="M119" s="204"/>
      <c r="N119" s="30" t="s">
        <v>302</v>
      </c>
      <c r="O119" s="13" t="s">
        <v>1585</v>
      </c>
      <c r="P119" s="14" t="s">
        <v>78</v>
      </c>
      <c r="Q119" s="12" t="s">
        <v>1640</v>
      </c>
      <c r="R119" s="260"/>
      <c r="S119" s="15" t="s">
        <v>48</v>
      </c>
      <c r="T119" s="15"/>
      <c r="U119" s="15" t="s">
        <v>2883</v>
      </c>
      <c r="V119" s="15" t="s">
        <v>16071</v>
      </c>
      <c r="W119" s="12" t="s">
        <v>16072</v>
      </c>
      <c r="X119" s="15">
        <v>2.1</v>
      </c>
    </row>
    <row r="120" spans="1:24" ht="100" x14ac:dyDescent="0.35">
      <c r="A120" s="43" t="s">
        <v>111</v>
      </c>
      <c r="B120" s="179">
        <v>2263</v>
      </c>
      <c r="C120" s="39" t="s">
        <v>1015</v>
      </c>
      <c r="D120" s="39" t="s">
        <v>1016</v>
      </c>
      <c r="E120" s="39" t="s">
        <v>1017</v>
      </c>
      <c r="F120" s="39" t="s">
        <v>1018</v>
      </c>
      <c r="G120" s="40" t="s">
        <v>1019</v>
      </c>
      <c r="H120" s="40" t="s">
        <v>1020</v>
      </c>
      <c r="I120" s="40" t="s">
        <v>1021</v>
      </c>
      <c r="J120" s="40" t="s">
        <v>1022</v>
      </c>
      <c r="K120" s="46" t="s">
        <v>116</v>
      </c>
      <c r="L120" s="40" t="s">
        <v>3914</v>
      </c>
      <c r="M120" s="204"/>
      <c r="N120" s="30" t="s">
        <v>302</v>
      </c>
      <c r="O120" s="13" t="s">
        <v>1585</v>
      </c>
      <c r="P120" s="14" t="s">
        <v>78</v>
      </c>
      <c r="Q120" s="12" t="s">
        <v>1641</v>
      </c>
      <c r="R120" s="260"/>
      <c r="S120" s="15" t="s">
        <v>48</v>
      </c>
      <c r="T120" s="15"/>
      <c r="U120" s="15" t="s">
        <v>2883</v>
      </c>
      <c r="V120" s="15" t="s">
        <v>16071</v>
      </c>
      <c r="W120" s="12" t="s">
        <v>16072</v>
      </c>
      <c r="X120" s="15">
        <v>2.1</v>
      </c>
    </row>
    <row r="121" spans="1:24" ht="137.5" x14ac:dyDescent="0.35">
      <c r="A121" s="43" t="s">
        <v>111</v>
      </c>
      <c r="B121" s="179">
        <v>2306</v>
      </c>
      <c r="C121" s="39" t="s">
        <v>1023</v>
      </c>
      <c r="D121" s="39" t="s">
        <v>1024</v>
      </c>
      <c r="E121" s="39" t="s">
        <v>1025</v>
      </c>
      <c r="F121" s="39" t="s">
        <v>1026</v>
      </c>
      <c r="G121" s="40" t="s">
        <v>1027</v>
      </c>
      <c r="H121" s="40" t="s">
        <v>1028</v>
      </c>
      <c r="I121" s="40" t="s">
        <v>1029</v>
      </c>
      <c r="J121" s="40" t="s">
        <v>1030</v>
      </c>
      <c r="K121" s="46" t="s">
        <v>111</v>
      </c>
      <c r="L121" s="40" t="s">
        <v>3914</v>
      </c>
      <c r="M121" s="204"/>
      <c r="N121" s="30" t="s">
        <v>3835</v>
      </c>
      <c r="O121" s="15"/>
      <c r="P121" s="15"/>
      <c r="Q121" s="12"/>
      <c r="R121" s="15"/>
      <c r="S121" s="15"/>
      <c r="T121" s="15"/>
      <c r="U121" s="227"/>
      <c r="V121" s="227"/>
      <c r="W121" s="227"/>
      <c r="X121" s="227"/>
    </row>
    <row r="122" spans="1:24" ht="100" x14ac:dyDescent="0.35">
      <c r="A122" s="43" t="s">
        <v>111</v>
      </c>
      <c r="B122" s="179">
        <v>2308</v>
      </c>
      <c r="C122" s="39" t="s">
        <v>1031</v>
      </c>
      <c r="D122" s="39" t="s">
        <v>1032</v>
      </c>
      <c r="E122" s="39" t="s">
        <v>1033</v>
      </c>
      <c r="F122" s="39" t="s">
        <v>1034</v>
      </c>
      <c r="G122" s="40" t="s">
        <v>1035</v>
      </c>
      <c r="H122" s="40" t="s">
        <v>1036</v>
      </c>
      <c r="I122" s="40" t="s">
        <v>1037</v>
      </c>
      <c r="J122" s="40" t="s">
        <v>1038</v>
      </c>
      <c r="K122" s="46" t="s">
        <v>111</v>
      </c>
      <c r="L122" s="40" t="s">
        <v>3914</v>
      </c>
      <c r="M122" s="204"/>
      <c r="N122" s="30" t="s">
        <v>124</v>
      </c>
      <c r="O122" s="5" t="s">
        <v>1585</v>
      </c>
      <c r="P122" s="14" t="s">
        <v>78</v>
      </c>
      <c r="Q122" s="12" t="s">
        <v>1643</v>
      </c>
      <c r="R122" s="15" t="s">
        <v>60</v>
      </c>
      <c r="S122" s="15" t="s">
        <v>48</v>
      </c>
      <c r="T122" s="15" t="s">
        <v>42</v>
      </c>
      <c r="U122" s="227"/>
      <c r="V122" s="227"/>
      <c r="W122" s="227"/>
      <c r="X122" s="227"/>
    </row>
    <row r="123" spans="1:24" ht="100" x14ac:dyDescent="0.35">
      <c r="A123" s="43" t="s">
        <v>111</v>
      </c>
      <c r="B123" s="179">
        <v>2309</v>
      </c>
      <c r="C123" s="39" t="s">
        <v>1039</v>
      </c>
      <c r="D123" s="39" t="s">
        <v>1040</v>
      </c>
      <c r="E123" s="39" t="s">
        <v>1041</v>
      </c>
      <c r="F123" s="39" t="s">
        <v>1042</v>
      </c>
      <c r="G123" s="40" t="s">
        <v>1043</v>
      </c>
      <c r="H123" s="40" t="s">
        <v>1044</v>
      </c>
      <c r="I123" s="40" t="s">
        <v>1045</v>
      </c>
      <c r="J123" s="40" t="s">
        <v>1046</v>
      </c>
      <c r="K123" s="46" t="s">
        <v>111</v>
      </c>
      <c r="L123" s="40" t="s">
        <v>3914</v>
      </c>
      <c r="M123" s="204"/>
      <c r="N123" s="30" t="s">
        <v>302</v>
      </c>
      <c r="O123" s="5" t="s">
        <v>1585</v>
      </c>
      <c r="P123" s="14" t="s">
        <v>78</v>
      </c>
      <c r="Q123" s="12" t="s">
        <v>1644</v>
      </c>
      <c r="R123" s="15" t="s">
        <v>60</v>
      </c>
      <c r="S123" s="15"/>
      <c r="T123" s="15"/>
      <c r="U123" s="227"/>
      <c r="V123" s="227"/>
      <c r="W123" s="227"/>
      <c r="X123" s="227"/>
    </row>
    <row r="124" spans="1:24" ht="100" x14ac:dyDescent="0.35">
      <c r="A124" s="43" t="s">
        <v>111</v>
      </c>
      <c r="B124" s="179">
        <v>2312</v>
      </c>
      <c r="C124" s="39" t="s">
        <v>1047</v>
      </c>
      <c r="D124" s="39" t="s">
        <v>1048</v>
      </c>
      <c r="E124" s="39" t="s">
        <v>1049</v>
      </c>
      <c r="F124" s="39" t="s">
        <v>1050</v>
      </c>
      <c r="G124" s="40" t="s">
        <v>1051</v>
      </c>
      <c r="H124" s="40" t="s">
        <v>3014</v>
      </c>
      <c r="I124" s="40" t="s">
        <v>1052</v>
      </c>
      <c r="J124" s="40" t="s">
        <v>1053</v>
      </c>
      <c r="K124" s="46" t="s">
        <v>116</v>
      </c>
      <c r="L124" s="40" t="s">
        <v>3934</v>
      </c>
      <c r="M124" s="204">
        <v>209</v>
      </c>
      <c r="N124" s="30" t="s">
        <v>302</v>
      </c>
      <c r="O124" s="5" t="s">
        <v>1585</v>
      </c>
      <c r="P124" s="14" t="s">
        <v>78</v>
      </c>
      <c r="Q124" s="12" t="s">
        <v>1645</v>
      </c>
      <c r="R124" s="15" t="s">
        <v>60</v>
      </c>
      <c r="S124" s="15" t="s">
        <v>48</v>
      </c>
      <c r="T124" s="15"/>
      <c r="U124" s="227"/>
      <c r="V124" s="227"/>
      <c r="W124" s="227"/>
      <c r="X124" s="227"/>
    </row>
    <row r="125" spans="1:24" ht="100" x14ac:dyDescent="0.35">
      <c r="A125" s="43" t="s">
        <v>116</v>
      </c>
      <c r="B125" s="180">
        <v>2334</v>
      </c>
      <c r="C125" s="39" t="s">
        <v>1054</v>
      </c>
      <c r="D125" s="39" t="s">
        <v>1055</v>
      </c>
      <c r="E125" s="39" t="s">
        <v>1056</v>
      </c>
      <c r="F125" s="39" t="s">
        <v>1057</v>
      </c>
      <c r="G125" s="40" t="s">
        <v>1058</v>
      </c>
      <c r="H125" s="40" t="s">
        <v>16341</v>
      </c>
      <c r="I125" s="40" t="s">
        <v>1059</v>
      </c>
      <c r="J125" s="40" t="s">
        <v>1060</v>
      </c>
      <c r="K125" s="46" t="s">
        <v>116</v>
      </c>
      <c r="L125" s="40" t="s">
        <v>2771</v>
      </c>
      <c r="M125" s="204">
        <v>343</v>
      </c>
      <c r="N125" s="30" t="s">
        <v>124</v>
      </c>
      <c r="O125" s="5" t="s">
        <v>1585</v>
      </c>
      <c r="P125" s="14" t="s">
        <v>78</v>
      </c>
      <c r="Q125" s="7" t="s">
        <v>1646</v>
      </c>
      <c r="R125" s="15" t="s">
        <v>60</v>
      </c>
      <c r="S125" s="15" t="s">
        <v>48</v>
      </c>
      <c r="T125" s="15" t="s">
        <v>42</v>
      </c>
      <c r="U125" s="227"/>
      <c r="V125" s="227"/>
      <c r="W125" s="227"/>
      <c r="X125" s="227"/>
    </row>
    <row r="126" spans="1:24" ht="150" x14ac:dyDescent="0.35">
      <c r="A126" s="43" t="s">
        <v>116</v>
      </c>
      <c r="B126" s="179">
        <v>2776</v>
      </c>
      <c r="C126" s="39" t="s">
        <v>1061</v>
      </c>
      <c r="D126" s="39" t="s">
        <v>1062</v>
      </c>
      <c r="E126" s="39" t="s">
        <v>1063</v>
      </c>
      <c r="F126" s="39" t="s">
        <v>1064</v>
      </c>
      <c r="G126" s="40" t="s">
        <v>1065</v>
      </c>
      <c r="H126" s="40" t="s">
        <v>1066</v>
      </c>
      <c r="I126" s="40" t="s">
        <v>1067</v>
      </c>
      <c r="J126" s="40" t="s">
        <v>1068</v>
      </c>
      <c r="K126" s="46" t="s">
        <v>116</v>
      </c>
      <c r="L126" s="40" t="s">
        <v>2470</v>
      </c>
      <c r="M126" s="204">
        <v>131</v>
      </c>
      <c r="N126" s="30" t="s">
        <v>124</v>
      </c>
      <c r="O126" s="13" t="s">
        <v>1585</v>
      </c>
      <c r="P126" s="14" t="s">
        <v>72</v>
      </c>
      <c r="Q126" s="12" t="s">
        <v>1647</v>
      </c>
      <c r="R126" s="15" t="s">
        <v>60</v>
      </c>
      <c r="S126" s="15" t="s">
        <v>48</v>
      </c>
      <c r="T126" s="15" t="s">
        <v>42</v>
      </c>
      <c r="U126" s="227"/>
      <c r="V126" s="227"/>
      <c r="W126" s="227"/>
      <c r="X126" s="227"/>
    </row>
    <row r="127" spans="1:24" ht="162.5" x14ac:dyDescent="0.35">
      <c r="A127" s="43" t="s">
        <v>116</v>
      </c>
      <c r="B127" s="180">
        <v>2777</v>
      </c>
      <c r="C127" s="39" t="s">
        <v>1069</v>
      </c>
      <c r="D127" s="39" t="s">
        <v>1070</v>
      </c>
      <c r="E127" s="39" t="s">
        <v>1071</v>
      </c>
      <c r="F127" s="39" t="s">
        <v>1072</v>
      </c>
      <c r="G127" s="40" t="s">
        <v>1073</v>
      </c>
      <c r="H127" s="40" t="s">
        <v>1074</v>
      </c>
      <c r="I127" s="40" t="s">
        <v>1075</v>
      </c>
      <c r="J127" s="40" t="s">
        <v>1076</v>
      </c>
      <c r="K127" s="46" t="s">
        <v>111</v>
      </c>
      <c r="L127" s="40" t="s">
        <v>3914</v>
      </c>
      <c r="M127" s="204"/>
      <c r="N127" s="30" t="s">
        <v>124</v>
      </c>
      <c r="O127" s="13" t="s">
        <v>1585</v>
      </c>
      <c r="P127" s="16" t="s">
        <v>1615</v>
      </c>
      <c r="Q127" s="7" t="s">
        <v>1648</v>
      </c>
      <c r="R127" s="15" t="s">
        <v>60</v>
      </c>
      <c r="S127" s="15" t="s">
        <v>48</v>
      </c>
      <c r="T127" s="15" t="s">
        <v>42</v>
      </c>
      <c r="U127" s="227"/>
      <c r="V127" s="227"/>
      <c r="W127" s="227"/>
      <c r="X127" s="227"/>
    </row>
    <row r="128" spans="1:24" ht="112.5" x14ac:dyDescent="0.35">
      <c r="A128" s="43" t="s">
        <v>111</v>
      </c>
      <c r="B128" s="179">
        <v>2781</v>
      </c>
      <c r="C128" s="39" t="s">
        <v>1077</v>
      </c>
      <c r="D128" s="39" t="s">
        <v>1078</v>
      </c>
      <c r="E128" s="39" t="s">
        <v>1079</v>
      </c>
      <c r="F128" s="39" t="s">
        <v>1080</v>
      </c>
      <c r="G128" s="40" t="s">
        <v>696</v>
      </c>
      <c r="H128" s="40" t="s">
        <v>697</v>
      </c>
      <c r="I128" s="40" t="s">
        <v>1081</v>
      </c>
      <c r="J128" s="40" t="s">
        <v>1082</v>
      </c>
      <c r="K128" s="46" t="s">
        <v>116</v>
      </c>
      <c r="L128" s="40" t="s">
        <v>3914</v>
      </c>
      <c r="M128" s="204"/>
      <c r="N128" s="30" t="s">
        <v>302</v>
      </c>
      <c r="O128" s="13" t="s">
        <v>1585</v>
      </c>
      <c r="P128" s="16" t="s">
        <v>1615</v>
      </c>
      <c r="Q128" s="12" t="s">
        <v>1649</v>
      </c>
      <c r="R128" s="15"/>
      <c r="S128" s="15"/>
      <c r="T128" s="15" t="s">
        <v>42</v>
      </c>
      <c r="U128" s="227"/>
      <c r="V128" s="227"/>
      <c r="W128" s="227"/>
      <c r="X128" s="227"/>
    </row>
    <row r="129" spans="1:24" ht="175" x14ac:dyDescent="0.35">
      <c r="A129" s="43" t="s">
        <v>111</v>
      </c>
      <c r="B129" s="179">
        <v>2783</v>
      </c>
      <c r="C129" s="39" t="s">
        <v>1084</v>
      </c>
      <c r="D129" s="39" t="s">
        <v>1085</v>
      </c>
      <c r="E129" s="39" t="s">
        <v>1086</v>
      </c>
      <c r="F129" s="39" t="s">
        <v>1087</v>
      </c>
      <c r="G129" s="40" t="s">
        <v>698</v>
      </c>
      <c r="H129" s="40" t="s">
        <v>699</v>
      </c>
      <c r="I129" s="40" t="s">
        <v>1088</v>
      </c>
      <c r="J129" s="40" t="s">
        <v>1089</v>
      </c>
      <c r="K129" s="46" t="s">
        <v>116</v>
      </c>
      <c r="L129" s="40" t="s">
        <v>3914</v>
      </c>
      <c r="M129" s="204"/>
      <c r="N129" s="30" t="s">
        <v>302</v>
      </c>
      <c r="O129" s="13" t="s">
        <v>1585</v>
      </c>
      <c r="P129" s="16" t="s">
        <v>1615</v>
      </c>
      <c r="Q129" s="12" t="s">
        <v>1650</v>
      </c>
      <c r="R129" s="15"/>
      <c r="S129" s="15" t="s">
        <v>48</v>
      </c>
      <c r="T129" s="15"/>
      <c r="U129" s="227"/>
      <c r="V129" s="227"/>
      <c r="W129" s="227"/>
      <c r="X129" s="227"/>
    </row>
    <row r="130" spans="1:24" ht="162.5" x14ac:dyDescent="0.35">
      <c r="A130" s="43" t="s">
        <v>111</v>
      </c>
      <c r="B130" s="181">
        <v>2794</v>
      </c>
      <c r="C130" s="39" t="s">
        <v>1090</v>
      </c>
      <c r="D130" s="39" t="s">
        <v>1091</v>
      </c>
      <c r="E130" s="39" t="s">
        <v>1092</v>
      </c>
      <c r="F130" s="39" t="s">
        <v>1093</v>
      </c>
      <c r="G130" s="40" t="s">
        <v>330</v>
      </c>
      <c r="H130" s="40" t="s">
        <v>331</v>
      </c>
      <c r="I130" s="40" t="s">
        <v>1094</v>
      </c>
      <c r="J130" s="40" t="s">
        <v>1095</v>
      </c>
      <c r="K130" s="46" t="s">
        <v>111</v>
      </c>
      <c r="L130" s="40" t="s">
        <v>2458</v>
      </c>
      <c r="M130" s="204">
        <v>58</v>
      </c>
      <c r="N130" s="30" t="s">
        <v>302</v>
      </c>
      <c r="O130" s="5" t="s">
        <v>1585</v>
      </c>
      <c r="P130" s="16" t="s">
        <v>16286</v>
      </c>
      <c r="Q130" s="16" t="s">
        <v>16287</v>
      </c>
      <c r="R130" s="15" t="s">
        <v>60</v>
      </c>
      <c r="S130" s="15" t="s">
        <v>48</v>
      </c>
      <c r="T130" s="15"/>
      <c r="U130" s="15" t="s">
        <v>2883</v>
      </c>
      <c r="V130" s="12" t="s">
        <v>16214</v>
      </c>
      <c r="W130" s="228" t="s">
        <v>16219</v>
      </c>
      <c r="X130" s="227">
        <v>2.2999999999999998</v>
      </c>
    </row>
    <row r="131" spans="1:24" ht="112.5" x14ac:dyDescent="0.35">
      <c r="A131" s="43" t="s">
        <v>111</v>
      </c>
      <c r="B131" s="179">
        <v>2989</v>
      </c>
      <c r="C131" s="39" t="s">
        <v>1096</v>
      </c>
      <c r="D131" s="39" t="s">
        <v>1097</v>
      </c>
      <c r="E131" s="39" t="s">
        <v>1098</v>
      </c>
      <c r="F131" s="39" t="s">
        <v>1099</v>
      </c>
      <c r="G131" s="40" t="s">
        <v>540</v>
      </c>
      <c r="H131" s="40" t="s">
        <v>541</v>
      </c>
      <c r="I131" s="40" t="s">
        <v>1100</v>
      </c>
      <c r="J131" s="40" t="s">
        <v>1101</v>
      </c>
      <c r="K131" s="46" t="s">
        <v>111</v>
      </c>
      <c r="L131" s="40" t="s">
        <v>3914</v>
      </c>
      <c r="M131" s="204"/>
      <c r="N131" s="30" t="s">
        <v>302</v>
      </c>
      <c r="O131" s="5" t="s">
        <v>1585</v>
      </c>
      <c r="P131" s="14" t="s">
        <v>66</v>
      </c>
      <c r="Q131" s="12" t="s">
        <v>1651</v>
      </c>
      <c r="R131" s="15" t="s">
        <v>60</v>
      </c>
      <c r="S131" s="15" t="s">
        <v>48</v>
      </c>
      <c r="T131" s="15"/>
      <c r="U131" s="227"/>
      <c r="V131" s="227"/>
      <c r="W131" s="227"/>
      <c r="X131" s="227"/>
    </row>
    <row r="132" spans="1:24" ht="112.5" x14ac:dyDescent="0.35">
      <c r="A132" s="43" t="s">
        <v>116</v>
      </c>
      <c r="B132" s="179">
        <v>2990</v>
      </c>
      <c r="C132" s="39" t="s">
        <v>1102</v>
      </c>
      <c r="D132" s="39" t="s">
        <v>1103</v>
      </c>
      <c r="E132" s="39" t="s">
        <v>1104</v>
      </c>
      <c r="F132" s="39" t="s">
        <v>1105</v>
      </c>
      <c r="G132" s="40" t="s">
        <v>542</v>
      </c>
      <c r="H132" s="40" t="s">
        <v>543</v>
      </c>
      <c r="I132" s="40" t="s">
        <v>1106</v>
      </c>
      <c r="J132" s="40" t="s">
        <v>1107</v>
      </c>
      <c r="K132" s="46" t="s">
        <v>111</v>
      </c>
      <c r="L132" s="40" t="s">
        <v>3914</v>
      </c>
      <c r="M132" s="204"/>
      <c r="N132" s="30" t="s">
        <v>124</v>
      </c>
      <c r="O132" s="5" t="s">
        <v>1585</v>
      </c>
      <c r="P132" s="14" t="s">
        <v>66</v>
      </c>
      <c r="Q132" s="12" t="s">
        <v>1652</v>
      </c>
      <c r="R132" s="15" t="s">
        <v>60</v>
      </c>
      <c r="S132" s="15" t="s">
        <v>48</v>
      </c>
      <c r="T132" s="15" t="s">
        <v>42</v>
      </c>
      <c r="U132" s="227"/>
      <c r="V132" s="227"/>
      <c r="W132" s="227"/>
      <c r="X132" s="227"/>
    </row>
    <row r="133" spans="1:24" ht="112.5" x14ac:dyDescent="0.35">
      <c r="A133" s="43" t="s">
        <v>116</v>
      </c>
      <c r="B133" s="179">
        <v>2995</v>
      </c>
      <c r="C133" s="39" t="s">
        <v>1108</v>
      </c>
      <c r="D133" s="39" t="s">
        <v>1109</v>
      </c>
      <c r="E133" s="39" t="s">
        <v>1110</v>
      </c>
      <c r="F133" s="39" t="s">
        <v>1111</v>
      </c>
      <c r="G133" s="40" t="s">
        <v>957</v>
      </c>
      <c r="H133" s="40" t="s">
        <v>958</v>
      </c>
      <c r="I133" s="40" t="s">
        <v>1112</v>
      </c>
      <c r="J133" s="40" t="s">
        <v>1113</v>
      </c>
      <c r="K133" s="46" t="s">
        <v>111</v>
      </c>
      <c r="L133" s="40" t="s">
        <v>3914</v>
      </c>
      <c r="M133" s="204"/>
      <c r="N133" s="30" t="s">
        <v>124</v>
      </c>
      <c r="O133" s="5" t="s">
        <v>1585</v>
      </c>
      <c r="P133" s="14" t="s">
        <v>66</v>
      </c>
      <c r="Q133" s="12" t="s">
        <v>1653</v>
      </c>
      <c r="R133" s="15" t="s">
        <v>60</v>
      </c>
      <c r="S133" s="15" t="s">
        <v>48</v>
      </c>
      <c r="T133" s="15" t="s">
        <v>42</v>
      </c>
      <c r="U133" s="227"/>
      <c r="V133" s="227"/>
      <c r="W133" s="227"/>
      <c r="X133" s="227"/>
    </row>
    <row r="134" spans="1:24" ht="112.5" x14ac:dyDescent="0.35">
      <c r="A134" s="43" t="s">
        <v>116</v>
      </c>
      <c r="B134" s="179">
        <v>2999</v>
      </c>
      <c r="C134" s="39" t="s">
        <v>1114</v>
      </c>
      <c r="D134" s="39" t="s">
        <v>1115</v>
      </c>
      <c r="E134" s="39" t="s">
        <v>1116</v>
      </c>
      <c r="F134" s="39" t="s">
        <v>1117</v>
      </c>
      <c r="G134" s="40" t="s">
        <v>536</v>
      </c>
      <c r="H134" s="40" t="s">
        <v>537</v>
      </c>
      <c r="I134" s="40" t="s">
        <v>1118</v>
      </c>
      <c r="J134" s="40" t="s">
        <v>1119</v>
      </c>
      <c r="K134" s="46" t="s">
        <v>116</v>
      </c>
      <c r="L134" s="40" t="s">
        <v>2592</v>
      </c>
      <c r="M134" s="204">
        <v>271</v>
      </c>
      <c r="N134" s="30" t="s">
        <v>124</v>
      </c>
      <c r="O134" s="5" t="s">
        <v>1585</v>
      </c>
      <c r="P134" s="14" t="s">
        <v>66</v>
      </c>
      <c r="Q134" s="12" t="s">
        <v>1653</v>
      </c>
      <c r="R134" s="15" t="s">
        <v>60</v>
      </c>
      <c r="S134" s="15" t="s">
        <v>48</v>
      </c>
      <c r="T134" s="15" t="s">
        <v>42</v>
      </c>
      <c r="U134" s="227"/>
      <c r="V134" s="227"/>
      <c r="W134" s="227"/>
      <c r="X134" s="227"/>
    </row>
    <row r="135" spans="1:24" ht="112.5" x14ac:dyDescent="0.35">
      <c r="A135" s="43" t="s">
        <v>116</v>
      </c>
      <c r="B135" s="179">
        <v>3000</v>
      </c>
      <c r="C135" s="39" t="s">
        <v>1120</v>
      </c>
      <c r="D135" s="39" t="s">
        <v>1121</v>
      </c>
      <c r="E135" s="39" t="s">
        <v>1122</v>
      </c>
      <c r="F135" s="39" t="s">
        <v>1123</v>
      </c>
      <c r="G135" s="40" t="s">
        <v>538</v>
      </c>
      <c r="H135" s="40" t="s">
        <v>539</v>
      </c>
      <c r="I135" s="40" t="s">
        <v>1124</v>
      </c>
      <c r="J135" s="40" t="s">
        <v>1125</v>
      </c>
      <c r="K135" s="46" t="s">
        <v>111</v>
      </c>
      <c r="L135" s="40" t="s">
        <v>3914</v>
      </c>
      <c r="M135" s="204"/>
      <c r="N135" s="30" t="s">
        <v>124</v>
      </c>
      <c r="O135" s="5" t="s">
        <v>1585</v>
      </c>
      <c r="P135" s="14" t="s">
        <v>66</v>
      </c>
      <c r="Q135" s="12" t="s">
        <v>1654</v>
      </c>
      <c r="R135" s="15" t="s">
        <v>60</v>
      </c>
      <c r="S135" s="15" t="s">
        <v>48</v>
      </c>
      <c r="T135" s="15" t="s">
        <v>42</v>
      </c>
      <c r="U135" s="227"/>
      <c r="V135" s="227"/>
      <c r="W135" s="227"/>
      <c r="X135" s="227"/>
    </row>
    <row r="136" spans="1:24" ht="100" x14ac:dyDescent="0.35">
      <c r="A136" s="43" t="s">
        <v>111</v>
      </c>
      <c r="B136" s="179">
        <v>3070</v>
      </c>
      <c r="C136" s="39" t="s">
        <v>1126</v>
      </c>
      <c r="D136" s="39" t="s">
        <v>1127</v>
      </c>
      <c r="E136" s="39" t="s">
        <v>1128</v>
      </c>
      <c r="F136" s="39" t="s">
        <v>1129</v>
      </c>
      <c r="G136" s="40" t="s">
        <v>1130</v>
      </c>
      <c r="H136" s="40" t="s">
        <v>1131</v>
      </c>
      <c r="I136" s="40" t="s">
        <v>1132</v>
      </c>
      <c r="J136" s="40" t="s">
        <v>1133</v>
      </c>
      <c r="K136" s="46" t="s">
        <v>111</v>
      </c>
      <c r="L136" s="40" t="s">
        <v>3016</v>
      </c>
      <c r="M136" s="204">
        <v>274</v>
      </c>
      <c r="N136" s="30" t="s">
        <v>302</v>
      </c>
      <c r="O136" s="5" t="s">
        <v>1585</v>
      </c>
      <c r="P136" s="14" t="s">
        <v>78</v>
      </c>
      <c r="Q136" s="12" t="s">
        <v>1655</v>
      </c>
      <c r="R136" s="15" t="s">
        <v>60</v>
      </c>
      <c r="S136" s="15" t="s">
        <v>48</v>
      </c>
      <c r="T136" s="15"/>
      <c r="U136" s="227"/>
      <c r="V136" s="227"/>
      <c r="W136" s="227"/>
      <c r="X136" s="227"/>
    </row>
    <row r="137" spans="1:24" ht="100" x14ac:dyDescent="0.35">
      <c r="A137" s="43" t="s">
        <v>111</v>
      </c>
      <c r="B137" s="179">
        <v>3087</v>
      </c>
      <c r="C137" s="39" t="s">
        <v>1137</v>
      </c>
      <c r="D137" s="39" t="s">
        <v>1138</v>
      </c>
      <c r="E137" s="39" t="s">
        <v>1139</v>
      </c>
      <c r="F137" s="39" t="s">
        <v>1140</v>
      </c>
      <c r="G137" s="40" t="s">
        <v>1141</v>
      </c>
      <c r="H137" s="40" t="s">
        <v>1142</v>
      </c>
      <c r="I137" s="40" t="s">
        <v>1143</v>
      </c>
      <c r="J137" s="40" t="s">
        <v>1144</v>
      </c>
      <c r="K137" s="46" t="s">
        <v>111</v>
      </c>
      <c r="L137" s="40" t="s">
        <v>3914</v>
      </c>
      <c r="M137" s="204"/>
      <c r="N137" s="30" t="s">
        <v>3835</v>
      </c>
      <c r="O137" s="15"/>
      <c r="P137" s="15"/>
      <c r="Q137" s="12"/>
      <c r="R137" s="15"/>
      <c r="S137" s="15"/>
      <c r="T137" s="15"/>
      <c r="U137" s="227"/>
      <c r="V137" s="227"/>
      <c r="W137" s="227"/>
      <c r="X137" s="227"/>
    </row>
    <row r="138" spans="1:24" ht="100" x14ac:dyDescent="0.35">
      <c r="A138" s="43" t="s">
        <v>111</v>
      </c>
      <c r="B138" s="179">
        <v>3237</v>
      </c>
      <c r="C138" s="39" t="s">
        <v>1145</v>
      </c>
      <c r="D138" s="39" t="s">
        <v>1146</v>
      </c>
      <c r="E138" s="39" t="s">
        <v>1147</v>
      </c>
      <c r="F138" s="39" t="s">
        <v>1148</v>
      </c>
      <c r="G138" s="40" t="s">
        <v>1149</v>
      </c>
      <c r="H138" s="40" t="s">
        <v>16342</v>
      </c>
      <c r="I138" s="40" t="s">
        <v>1151</v>
      </c>
      <c r="J138" s="40" t="s">
        <v>1152</v>
      </c>
      <c r="K138" s="46" t="s">
        <v>116</v>
      </c>
      <c r="L138" s="40" t="s">
        <v>3935</v>
      </c>
      <c r="M138" s="204">
        <v>114</v>
      </c>
      <c r="N138" s="30" t="s">
        <v>3835</v>
      </c>
      <c r="O138" s="15"/>
      <c r="P138" s="15"/>
      <c r="Q138" s="12"/>
      <c r="R138" s="15"/>
      <c r="S138" s="15"/>
      <c r="T138" s="15"/>
      <c r="U138" s="227"/>
      <c r="V138" s="227"/>
      <c r="W138" s="227"/>
      <c r="X138" s="227"/>
    </row>
    <row r="139" spans="1:24" ht="162.5" x14ac:dyDescent="0.35">
      <c r="A139" s="43" t="s">
        <v>111</v>
      </c>
      <c r="B139" s="179">
        <v>3238</v>
      </c>
      <c r="C139" s="39" t="s">
        <v>1153</v>
      </c>
      <c r="D139" s="39" t="s">
        <v>1154</v>
      </c>
      <c r="E139" s="39" t="s">
        <v>1155</v>
      </c>
      <c r="F139" s="39" t="s">
        <v>1156</v>
      </c>
      <c r="G139" s="40" t="s">
        <v>1157</v>
      </c>
      <c r="H139" s="40" t="s">
        <v>16343</v>
      </c>
      <c r="I139" s="40" t="s">
        <v>1159</v>
      </c>
      <c r="J139" s="40" t="s">
        <v>1160</v>
      </c>
      <c r="K139" s="46" t="s">
        <v>116</v>
      </c>
      <c r="L139" s="40" t="s">
        <v>3936</v>
      </c>
      <c r="M139" s="204">
        <v>115</v>
      </c>
      <c r="N139" s="30" t="s">
        <v>3835</v>
      </c>
      <c r="O139" s="15"/>
      <c r="P139" s="15"/>
      <c r="Q139" s="12"/>
      <c r="R139" s="15"/>
      <c r="S139" s="15"/>
      <c r="T139" s="15"/>
      <c r="U139" s="227"/>
      <c r="V139" s="227"/>
      <c r="W139" s="227"/>
      <c r="X139" s="227"/>
    </row>
    <row r="140" spans="1:24" ht="112.5" x14ac:dyDescent="0.35">
      <c r="A140" s="43" t="s">
        <v>111</v>
      </c>
      <c r="B140" s="179">
        <v>3240</v>
      </c>
      <c r="C140" s="39" t="s">
        <v>1161</v>
      </c>
      <c r="D140" s="39" t="s">
        <v>1162</v>
      </c>
      <c r="E140" s="39" t="s">
        <v>1163</v>
      </c>
      <c r="F140" s="39" t="s">
        <v>1164</v>
      </c>
      <c r="G140" s="40" t="s">
        <v>1165</v>
      </c>
      <c r="H140" s="40" t="s">
        <v>1166</v>
      </c>
      <c r="I140" s="40" t="s">
        <v>2834</v>
      </c>
      <c r="J140" s="40" t="s">
        <v>2835</v>
      </c>
      <c r="K140" s="46" t="s">
        <v>111</v>
      </c>
      <c r="L140" s="40" t="s">
        <v>3915</v>
      </c>
      <c r="M140" s="204" t="s">
        <v>3914</v>
      </c>
      <c r="N140" s="30" t="s">
        <v>3835</v>
      </c>
      <c r="O140" s="15"/>
      <c r="P140" s="15"/>
      <c r="Q140" s="12"/>
      <c r="R140" s="15"/>
      <c r="S140" s="15"/>
      <c r="T140" s="15"/>
      <c r="U140" s="227"/>
      <c r="V140" s="227"/>
      <c r="W140" s="227"/>
      <c r="X140" s="227"/>
    </row>
    <row r="141" spans="1:24" ht="112.5" x14ac:dyDescent="0.35">
      <c r="A141" s="43" t="s">
        <v>111</v>
      </c>
      <c r="B141" s="179">
        <v>3241</v>
      </c>
      <c r="C141" s="39" t="s">
        <v>1167</v>
      </c>
      <c r="D141" s="39" t="s">
        <v>1168</v>
      </c>
      <c r="E141" s="39" t="s">
        <v>1169</v>
      </c>
      <c r="F141" s="39" t="s">
        <v>1170</v>
      </c>
      <c r="G141" s="40" t="s">
        <v>1171</v>
      </c>
      <c r="H141" s="40" t="s">
        <v>1172</v>
      </c>
      <c r="I141" s="40" t="s">
        <v>1173</v>
      </c>
      <c r="J141" s="40" t="s">
        <v>1174</v>
      </c>
      <c r="K141" s="46" t="s">
        <v>116</v>
      </c>
      <c r="L141" s="40" t="s">
        <v>3914</v>
      </c>
      <c r="M141" s="204"/>
      <c r="N141" s="30" t="s">
        <v>3835</v>
      </c>
      <c r="O141" s="15"/>
      <c r="P141" s="15"/>
      <c r="Q141" s="12"/>
      <c r="R141" s="15"/>
      <c r="S141" s="15"/>
      <c r="T141" s="15"/>
      <c r="U141" s="227"/>
      <c r="V141" s="227"/>
      <c r="W141" s="227"/>
      <c r="X141" s="227"/>
    </row>
    <row r="142" spans="1:24" ht="112.5" x14ac:dyDescent="0.35">
      <c r="A142" s="43" t="s">
        <v>111</v>
      </c>
      <c r="B142" s="179">
        <v>3244</v>
      </c>
      <c r="C142" s="39" t="s">
        <v>1176</v>
      </c>
      <c r="D142" s="39" t="s">
        <v>1177</v>
      </c>
      <c r="E142" s="39" t="s">
        <v>1178</v>
      </c>
      <c r="F142" s="39" t="s">
        <v>1179</v>
      </c>
      <c r="G142" s="40" t="s">
        <v>1180</v>
      </c>
      <c r="H142" s="40" t="s">
        <v>16344</v>
      </c>
      <c r="I142" s="40" t="s">
        <v>2836</v>
      </c>
      <c r="J142" s="40" t="s">
        <v>2837</v>
      </c>
      <c r="K142" s="46" t="s">
        <v>111</v>
      </c>
      <c r="L142" s="40" t="s">
        <v>3915</v>
      </c>
      <c r="M142" s="204" t="s">
        <v>3914</v>
      </c>
      <c r="N142" s="30" t="s">
        <v>3835</v>
      </c>
      <c r="O142" s="15"/>
      <c r="P142" s="15"/>
      <c r="Q142" s="12"/>
      <c r="R142" s="15"/>
      <c r="S142" s="15"/>
      <c r="T142" s="15"/>
      <c r="U142" s="227"/>
      <c r="V142" s="227"/>
      <c r="W142" s="227"/>
      <c r="X142" s="227"/>
    </row>
    <row r="143" spans="1:24" ht="112.5" x14ac:dyDescent="0.35">
      <c r="A143" s="43" t="s">
        <v>111</v>
      </c>
      <c r="B143" s="179">
        <v>3245</v>
      </c>
      <c r="C143" s="39" t="s">
        <v>1182</v>
      </c>
      <c r="D143" s="39" t="s">
        <v>1183</v>
      </c>
      <c r="E143" s="39" t="s">
        <v>1184</v>
      </c>
      <c r="F143" s="39" t="s">
        <v>1185</v>
      </c>
      <c r="G143" s="40" t="s">
        <v>1186</v>
      </c>
      <c r="H143" s="40" t="s">
        <v>1187</v>
      </c>
      <c r="I143" s="40" t="s">
        <v>1188</v>
      </c>
      <c r="J143" s="40" t="s">
        <v>1189</v>
      </c>
      <c r="K143" s="46" t="s">
        <v>116</v>
      </c>
      <c r="L143" s="40" t="s">
        <v>3914</v>
      </c>
      <c r="M143" s="204"/>
      <c r="N143" s="30" t="s">
        <v>3835</v>
      </c>
      <c r="O143" s="15"/>
      <c r="P143" s="15"/>
      <c r="Q143" s="12"/>
      <c r="R143" s="15"/>
      <c r="S143" s="15"/>
      <c r="T143" s="15"/>
      <c r="U143" s="227"/>
      <c r="V143" s="227"/>
      <c r="W143" s="227"/>
      <c r="X143" s="227"/>
    </row>
    <row r="144" spans="1:24" ht="100" x14ac:dyDescent="0.35">
      <c r="A144" s="43" t="s">
        <v>111</v>
      </c>
      <c r="B144" s="180">
        <v>3506</v>
      </c>
      <c r="C144" s="39" t="s">
        <v>1202</v>
      </c>
      <c r="D144" s="39" t="s">
        <v>1203</v>
      </c>
      <c r="E144" s="39" t="s">
        <v>3092</v>
      </c>
      <c r="F144" s="39" t="s">
        <v>1204</v>
      </c>
      <c r="G144" s="40" t="s">
        <v>1205</v>
      </c>
      <c r="H144" s="40" t="s">
        <v>1206</v>
      </c>
      <c r="I144" s="40" t="s">
        <v>1207</v>
      </c>
      <c r="J144" s="40" t="s">
        <v>1208</v>
      </c>
      <c r="K144" s="46" t="s">
        <v>116</v>
      </c>
      <c r="L144" s="40" t="s">
        <v>3914</v>
      </c>
      <c r="M144" s="204"/>
      <c r="N144" s="30" t="s">
        <v>302</v>
      </c>
      <c r="O144" s="5" t="s">
        <v>1585</v>
      </c>
      <c r="P144" s="7" t="s">
        <v>74</v>
      </c>
      <c r="Q144" s="7" t="s">
        <v>1656</v>
      </c>
      <c r="R144" s="15"/>
      <c r="S144" s="15" t="s">
        <v>48</v>
      </c>
      <c r="T144" s="15"/>
      <c r="U144" s="227"/>
      <c r="V144" s="227"/>
      <c r="W144" s="227"/>
      <c r="X144" s="227"/>
    </row>
    <row r="145" spans="1:24" ht="100" x14ac:dyDescent="0.35">
      <c r="A145" s="43" t="s">
        <v>116</v>
      </c>
      <c r="B145" s="180">
        <v>3508</v>
      </c>
      <c r="C145" s="39" t="s">
        <v>1210</v>
      </c>
      <c r="D145" s="39" t="s">
        <v>1211</v>
      </c>
      <c r="E145" s="39" t="s">
        <v>1212</v>
      </c>
      <c r="F145" s="39" t="s">
        <v>1213</v>
      </c>
      <c r="G145" s="40" t="s">
        <v>1214</v>
      </c>
      <c r="H145" s="40" t="s">
        <v>1215</v>
      </c>
      <c r="I145" s="40" t="s">
        <v>1216</v>
      </c>
      <c r="J145" s="40" t="s">
        <v>1217</v>
      </c>
      <c r="K145" s="46" t="s">
        <v>116</v>
      </c>
      <c r="L145" s="40" t="s">
        <v>3914</v>
      </c>
      <c r="M145" s="204"/>
      <c r="N145" s="30" t="s">
        <v>124</v>
      </c>
      <c r="O145" s="5" t="s">
        <v>1587</v>
      </c>
      <c r="P145" s="15"/>
      <c r="Q145" s="12" t="s">
        <v>112</v>
      </c>
      <c r="R145" s="15" t="s">
        <v>60</v>
      </c>
      <c r="S145" s="15" t="s">
        <v>48</v>
      </c>
      <c r="T145" s="15" t="s">
        <v>42</v>
      </c>
      <c r="U145" s="227"/>
      <c r="V145" s="227"/>
      <c r="W145" s="227"/>
      <c r="X145" s="227"/>
    </row>
    <row r="146" spans="1:24" ht="137.5" x14ac:dyDescent="0.35">
      <c r="A146" s="43" t="s">
        <v>111</v>
      </c>
      <c r="B146" s="180">
        <v>3515</v>
      </c>
      <c r="C146" s="39" t="s">
        <v>1219</v>
      </c>
      <c r="D146" s="39" t="s">
        <v>1220</v>
      </c>
      <c r="E146" s="39" t="s">
        <v>1221</v>
      </c>
      <c r="F146" s="39" t="s">
        <v>1222</v>
      </c>
      <c r="G146" s="40" t="s">
        <v>1223</v>
      </c>
      <c r="H146" s="40" t="s">
        <v>1224</v>
      </c>
      <c r="I146" s="40" t="s">
        <v>1225</v>
      </c>
      <c r="J146" s="40" t="s">
        <v>1226</v>
      </c>
      <c r="K146" s="46" t="s">
        <v>116</v>
      </c>
      <c r="L146" s="40" t="s">
        <v>3914</v>
      </c>
      <c r="M146" s="204"/>
      <c r="N146" s="30" t="s">
        <v>302</v>
      </c>
      <c r="O146" s="15" t="s">
        <v>1585</v>
      </c>
      <c r="P146" s="16" t="s">
        <v>16224</v>
      </c>
      <c r="Q146" s="16" t="s">
        <v>16225</v>
      </c>
      <c r="R146" s="15" t="s">
        <v>60</v>
      </c>
      <c r="S146" s="15" t="s">
        <v>48</v>
      </c>
      <c r="T146" s="15"/>
      <c r="U146" s="15" t="s">
        <v>2883</v>
      </c>
      <c r="V146" s="15" t="s">
        <v>16222</v>
      </c>
      <c r="W146" s="228" t="s">
        <v>16223</v>
      </c>
      <c r="X146" s="15">
        <v>2.2999999999999998</v>
      </c>
    </row>
    <row r="147" spans="1:24" ht="262.5" x14ac:dyDescent="0.35">
      <c r="A147" s="43" t="s">
        <v>116</v>
      </c>
      <c r="B147" s="180">
        <v>3517</v>
      </c>
      <c r="C147" s="39" t="s">
        <v>1228</v>
      </c>
      <c r="D147" s="39" t="s">
        <v>1229</v>
      </c>
      <c r="E147" s="39" t="s">
        <v>1230</v>
      </c>
      <c r="F147" s="39" t="s">
        <v>1231</v>
      </c>
      <c r="G147" s="40" t="s">
        <v>1232</v>
      </c>
      <c r="H147" s="40" t="s">
        <v>16345</v>
      </c>
      <c r="I147" s="40" t="s">
        <v>1234</v>
      </c>
      <c r="J147" s="40" t="s">
        <v>1235</v>
      </c>
      <c r="K147" s="46" t="s">
        <v>116</v>
      </c>
      <c r="L147" s="40" t="s">
        <v>3914</v>
      </c>
      <c r="M147" s="204"/>
      <c r="N147" s="30" t="s">
        <v>124</v>
      </c>
      <c r="O147" s="5" t="s">
        <v>1587</v>
      </c>
      <c r="P147" s="15"/>
      <c r="Q147" s="12" t="s">
        <v>112</v>
      </c>
      <c r="R147" s="15" t="s">
        <v>60</v>
      </c>
      <c r="S147" s="15" t="s">
        <v>48</v>
      </c>
      <c r="T147" s="15" t="s">
        <v>42</v>
      </c>
      <c r="U147" s="227"/>
      <c r="V147" s="227"/>
      <c r="W147" s="227"/>
      <c r="X147" s="227"/>
    </row>
    <row r="148" spans="1:24" ht="162.5" x14ac:dyDescent="0.35">
      <c r="A148" s="43" t="s">
        <v>111</v>
      </c>
      <c r="B148" s="179">
        <v>3531</v>
      </c>
      <c r="C148" s="39" t="s">
        <v>3081</v>
      </c>
      <c r="D148" s="39" t="s">
        <v>3082</v>
      </c>
      <c r="E148" s="39" t="s">
        <v>3083</v>
      </c>
      <c r="F148" s="39" t="s">
        <v>3084</v>
      </c>
      <c r="G148" s="40" t="s">
        <v>1237</v>
      </c>
      <c r="H148" s="40" t="s">
        <v>1238</v>
      </c>
      <c r="I148" s="40" t="s">
        <v>1239</v>
      </c>
      <c r="J148" s="40" t="s">
        <v>1240</v>
      </c>
      <c r="K148" s="46" t="s">
        <v>116</v>
      </c>
      <c r="L148" s="40" t="s">
        <v>3937</v>
      </c>
      <c r="M148" s="204">
        <v>344</v>
      </c>
      <c r="N148" s="30" t="s">
        <v>3835</v>
      </c>
      <c r="O148" s="15"/>
      <c r="P148" s="15"/>
      <c r="Q148" s="12"/>
      <c r="R148" s="15"/>
      <c r="S148" s="15"/>
      <c r="T148" s="15"/>
      <c r="U148" s="227"/>
      <c r="V148" s="227"/>
      <c r="W148" s="227"/>
      <c r="X148" s="227"/>
    </row>
    <row r="149" spans="1:24" ht="100" x14ac:dyDescent="0.35">
      <c r="A149" s="43" t="s">
        <v>116</v>
      </c>
      <c r="B149" s="179">
        <v>3541</v>
      </c>
      <c r="C149" s="39" t="s">
        <v>1241</v>
      </c>
      <c r="D149" s="39" t="s">
        <v>1242</v>
      </c>
      <c r="E149" s="39" t="s">
        <v>1243</v>
      </c>
      <c r="F149" s="39" t="s">
        <v>1244</v>
      </c>
      <c r="G149" s="40" t="s">
        <v>1245</v>
      </c>
      <c r="H149" s="40" t="s">
        <v>1246</v>
      </c>
      <c r="I149" s="40" t="s">
        <v>1247</v>
      </c>
      <c r="J149" s="40" t="s">
        <v>1248</v>
      </c>
      <c r="K149" s="46" t="s">
        <v>111</v>
      </c>
      <c r="L149" s="40" t="s">
        <v>3914</v>
      </c>
      <c r="M149" s="204"/>
      <c r="N149" s="30" t="s">
        <v>124</v>
      </c>
      <c r="O149" s="5" t="s">
        <v>1587</v>
      </c>
      <c r="P149" s="15"/>
      <c r="Q149" s="12" t="s">
        <v>112</v>
      </c>
      <c r="R149" s="15" t="s">
        <v>60</v>
      </c>
      <c r="S149" s="15" t="s">
        <v>48</v>
      </c>
      <c r="T149" s="15" t="s">
        <v>42</v>
      </c>
      <c r="U149" s="227"/>
      <c r="V149" s="227"/>
      <c r="W149" s="227"/>
      <c r="X149" s="227"/>
    </row>
    <row r="150" spans="1:24" ht="150" x14ac:dyDescent="0.35">
      <c r="A150" s="43" t="s">
        <v>116</v>
      </c>
      <c r="B150" s="179">
        <v>3546</v>
      </c>
      <c r="C150" s="39" t="s">
        <v>1249</v>
      </c>
      <c r="D150" s="39" t="s">
        <v>1250</v>
      </c>
      <c r="E150" s="39" t="s">
        <v>1251</v>
      </c>
      <c r="F150" s="39" t="s">
        <v>1252</v>
      </c>
      <c r="G150" s="40" t="s">
        <v>1253</v>
      </c>
      <c r="H150" s="40" t="s">
        <v>1254</v>
      </c>
      <c r="I150" s="40" t="s">
        <v>1255</v>
      </c>
      <c r="J150" s="40" t="s">
        <v>1256</v>
      </c>
      <c r="K150" s="46" t="s">
        <v>111</v>
      </c>
      <c r="L150" s="40" t="s">
        <v>3914</v>
      </c>
      <c r="M150" s="204"/>
      <c r="N150" s="30" t="s">
        <v>124</v>
      </c>
      <c r="O150" s="5" t="s">
        <v>1585</v>
      </c>
      <c r="P150" s="14" t="s">
        <v>78</v>
      </c>
      <c r="Q150" s="12" t="s">
        <v>1658</v>
      </c>
      <c r="R150" s="15" t="s">
        <v>60</v>
      </c>
      <c r="S150" s="15" t="s">
        <v>48</v>
      </c>
      <c r="T150" s="15" t="s">
        <v>42</v>
      </c>
      <c r="U150" s="227"/>
      <c r="V150" s="227"/>
      <c r="W150" s="227"/>
      <c r="X150" s="227"/>
    </row>
    <row r="151" spans="1:24" ht="100" x14ac:dyDescent="0.35">
      <c r="A151" s="43" t="s">
        <v>111</v>
      </c>
      <c r="B151" s="179">
        <v>3552</v>
      </c>
      <c r="C151" s="39" t="s">
        <v>1257</v>
      </c>
      <c r="D151" s="39" t="s">
        <v>1258</v>
      </c>
      <c r="E151" s="39" t="s">
        <v>1259</v>
      </c>
      <c r="F151" s="39" t="s">
        <v>1260</v>
      </c>
      <c r="G151" s="40" t="s">
        <v>1261</v>
      </c>
      <c r="H151" s="40" t="s">
        <v>1262</v>
      </c>
      <c r="I151" s="40" t="s">
        <v>1263</v>
      </c>
      <c r="J151" s="40" t="s">
        <v>1264</v>
      </c>
      <c r="K151" s="46" t="s">
        <v>116</v>
      </c>
      <c r="L151" s="40" t="s">
        <v>3914</v>
      </c>
      <c r="M151" s="204"/>
      <c r="N151" s="30" t="s">
        <v>3835</v>
      </c>
      <c r="O151" s="15"/>
      <c r="P151" s="15"/>
      <c r="Q151" s="12"/>
      <c r="R151" s="15"/>
      <c r="S151" s="15"/>
      <c r="T151" s="15"/>
      <c r="U151" s="227"/>
      <c r="V151" s="227"/>
      <c r="W151" s="227"/>
      <c r="X151" s="227"/>
    </row>
    <row r="152" spans="1:24" ht="115" x14ac:dyDescent="0.35">
      <c r="A152" s="43" t="s">
        <v>111</v>
      </c>
      <c r="B152" s="180">
        <v>3587</v>
      </c>
      <c r="C152" s="39" t="s">
        <v>1266</v>
      </c>
      <c r="D152" s="39" t="s">
        <v>1267</v>
      </c>
      <c r="E152" s="39" t="s">
        <v>1268</v>
      </c>
      <c r="F152" s="39" t="s">
        <v>1269</v>
      </c>
      <c r="G152" s="40" t="s">
        <v>1270</v>
      </c>
      <c r="H152" s="40" t="s">
        <v>1271</v>
      </c>
      <c r="I152" s="40" t="s">
        <v>1272</v>
      </c>
      <c r="J152" s="40" t="s">
        <v>1273</v>
      </c>
      <c r="K152" s="46" t="s">
        <v>116</v>
      </c>
      <c r="L152" s="40" t="s">
        <v>3938</v>
      </c>
      <c r="M152" s="204" t="s">
        <v>3943</v>
      </c>
      <c r="N152" s="30" t="s">
        <v>302</v>
      </c>
      <c r="O152" s="13" t="s">
        <v>1585</v>
      </c>
      <c r="P152" s="5" t="s">
        <v>78</v>
      </c>
      <c r="Q152" s="16" t="s">
        <v>3848</v>
      </c>
      <c r="R152" s="15" t="s">
        <v>60</v>
      </c>
      <c r="S152" s="15"/>
      <c r="T152" s="15" t="s">
        <v>42</v>
      </c>
      <c r="U152" s="227" t="s">
        <v>2883</v>
      </c>
      <c r="V152" s="227" t="s">
        <v>2880</v>
      </c>
      <c r="W152" s="228" t="s">
        <v>2891</v>
      </c>
      <c r="X152" s="227">
        <v>1.2</v>
      </c>
    </row>
    <row r="153" spans="1:24" ht="100" x14ac:dyDescent="0.35">
      <c r="A153" s="43" t="s">
        <v>111</v>
      </c>
      <c r="B153" s="179">
        <v>3604</v>
      </c>
      <c r="C153" s="39" t="s">
        <v>1274</v>
      </c>
      <c r="D153" s="39" t="s">
        <v>1275</v>
      </c>
      <c r="E153" s="39" t="s">
        <v>1276</v>
      </c>
      <c r="F153" s="39" t="s">
        <v>1277</v>
      </c>
      <c r="G153" s="40" t="s">
        <v>1278</v>
      </c>
      <c r="H153" s="40" t="s">
        <v>1279</v>
      </c>
      <c r="I153" s="40" t="s">
        <v>1280</v>
      </c>
      <c r="J153" s="40" t="s">
        <v>1281</v>
      </c>
      <c r="K153" s="46" t="s">
        <v>111</v>
      </c>
      <c r="L153" s="40" t="s">
        <v>3914</v>
      </c>
      <c r="M153" s="204"/>
      <c r="N153" s="30" t="s">
        <v>302</v>
      </c>
      <c r="O153" s="13" t="s">
        <v>1585</v>
      </c>
      <c r="P153" s="15" t="s">
        <v>74</v>
      </c>
      <c r="Q153" s="12" t="s">
        <v>1660</v>
      </c>
      <c r="R153" s="15" t="s">
        <v>1609</v>
      </c>
      <c r="S153" s="15" t="s">
        <v>48</v>
      </c>
      <c r="T153" s="15"/>
      <c r="U153" s="227"/>
      <c r="V153" s="227"/>
      <c r="W153" s="227"/>
      <c r="X153" s="227"/>
    </row>
    <row r="154" spans="1:24" ht="125" x14ac:dyDescent="0.35">
      <c r="A154" s="43" t="s">
        <v>111</v>
      </c>
      <c r="B154" s="179">
        <v>3607</v>
      </c>
      <c r="C154" s="39" t="s">
        <v>1282</v>
      </c>
      <c r="D154" s="39" t="s">
        <v>1283</v>
      </c>
      <c r="E154" s="39" t="s">
        <v>1284</v>
      </c>
      <c r="F154" s="39" t="s">
        <v>1285</v>
      </c>
      <c r="G154" s="40" t="s">
        <v>1286</v>
      </c>
      <c r="H154" s="40" t="s">
        <v>1287</v>
      </c>
      <c r="I154" s="40" t="s">
        <v>1288</v>
      </c>
      <c r="J154" s="40" t="s">
        <v>1289</v>
      </c>
      <c r="K154" s="46" t="s">
        <v>116</v>
      </c>
      <c r="L154" s="40" t="s">
        <v>3024</v>
      </c>
      <c r="M154" s="204">
        <v>301</v>
      </c>
      <c r="N154" s="30" t="s">
        <v>302</v>
      </c>
      <c r="O154" s="13" t="s">
        <v>1585</v>
      </c>
      <c r="P154" s="15" t="s">
        <v>74</v>
      </c>
      <c r="Q154" s="12" t="s">
        <v>1661</v>
      </c>
      <c r="R154" s="260"/>
      <c r="S154" s="15" t="s">
        <v>48</v>
      </c>
      <c r="T154" s="15"/>
      <c r="U154" s="15" t="s">
        <v>2883</v>
      </c>
      <c r="V154" s="15" t="s">
        <v>16071</v>
      </c>
      <c r="W154" s="12" t="s">
        <v>16072</v>
      </c>
      <c r="X154" s="15">
        <v>2.1</v>
      </c>
    </row>
    <row r="155" spans="1:24" ht="100" x14ac:dyDescent="0.35">
      <c r="A155" s="43" t="s">
        <v>111</v>
      </c>
      <c r="B155" s="180">
        <v>3611</v>
      </c>
      <c r="C155" s="39" t="s">
        <v>3958</v>
      </c>
      <c r="D155" s="39" t="s">
        <v>3959</v>
      </c>
      <c r="E155" s="39" t="s">
        <v>3960</v>
      </c>
      <c r="F155" s="39" t="s">
        <v>3961</v>
      </c>
      <c r="G155" s="40" t="s">
        <v>1290</v>
      </c>
      <c r="H155" s="40" t="s">
        <v>1291</v>
      </c>
      <c r="I155" s="40" t="s">
        <v>1292</v>
      </c>
      <c r="J155" s="40" t="s">
        <v>1293</v>
      </c>
      <c r="K155" s="46" t="s">
        <v>111</v>
      </c>
      <c r="L155" s="40" t="s">
        <v>3914</v>
      </c>
      <c r="M155" s="204"/>
      <c r="N155" s="30" t="s">
        <v>302</v>
      </c>
      <c r="O155" s="13" t="s">
        <v>1585</v>
      </c>
      <c r="P155" s="7" t="s">
        <v>1662</v>
      </c>
      <c r="Q155" s="12" t="s">
        <v>1663</v>
      </c>
      <c r="R155" s="15" t="s">
        <v>1609</v>
      </c>
      <c r="S155" s="15" t="s">
        <v>48</v>
      </c>
      <c r="T155" s="15"/>
      <c r="U155" s="227"/>
      <c r="V155" s="227"/>
      <c r="W155" s="227"/>
      <c r="X155" s="227"/>
    </row>
    <row r="156" spans="1:24" ht="100" x14ac:dyDescent="0.35">
      <c r="A156" s="158" t="s">
        <v>116</v>
      </c>
      <c r="B156" s="179">
        <v>3614</v>
      </c>
      <c r="C156" s="39" t="s">
        <v>1294</v>
      </c>
      <c r="D156" s="39" t="s">
        <v>1295</v>
      </c>
      <c r="E156" s="39" t="s">
        <v>1296</v>
      </c>
      <c r="F156" s="39" t="s">
        <v>1297</v>
      </c>
      <c r="G156" s="40" t="s">
        <v>1298</v>
      </c>
      <c r="H156" s="40" t="s">
        <v>1299</v>
      </c>
      <c r="I156" s="40" t="s">
        <v>1300</v>
      </c>
      <c r="J156" s="40" t="s">
        <v>1301</v>
      </c>
      <c r="K156" s="46" t="s">
        <v>111</v>
      </c>
      <c r="L156" s="40" t="s">
        <v>3914</v>
      </c>
      <c r="M156" s="204"/>
      <c r="N156" s="13" t="s">
        <v>124</v>
      </c>
      <c r="O156" s="5" t="s">
        <v>1585</v>
      </c>
      <c r="P156" s="14" t="s">
        <v>74</v>
      </c>
      <c r="Q156" s="16" t="s">
        <v>1820</v>
      </c>
      <c r="R156" s="14" t="s">
        <v>60</v>
      </c>
      <c r="S156" s="14" t="s">
        <v>48</v>
      </c>
      <c r="T156" s="14" t="s">
        <v>42</v>
      </c>
      <c r="U156" s="228" t="s">
        <v>1826</v>
      </c>
      <c r="V156" s="227" t="s">
        <v>1816</v>
      </c>
      <c r="W156" s="229" t="s">
        <v>1822</v>
      </c>
      <c r="X156" s="227">
        <v>1.1000000000000001</v>
      </c>
    </row>
    <row r="157" spans="1:24" ht="112.5" x14ac:dyDescent="0.35">
      <c r="A157" s="43" t="s">
        <v>116</v>
      </c>
      <c r="B157" s="180">
        <v>3616</v>
      </c>
      <c r="C157" s="39" t="s">
        <v>1302</v>
      </c>
      <c r="D157" s="39" t="s">
        <v>1303</v>
      </c>
      <c r="E157" s="39" t="s">
        <v>1304</v>
      </c>
      <c r="F157" s="39" t="s">
        <v>1297</v>
      </c>
      <c r="G157" s="40" t="s">
        <v>1305</v>
      </c>
      <c r="H157" s="40" t="s">
        <v>1306</v>
      </c>
      <c r="I157" s="40" t="s">
        <v>1307</v>
      </c>
      <c r="J157" s="40" t="s">
        <v>1308</v>
      </c>
      <c r="K157" s="46" t="s">
        <v>111</v>
      </c>
      <c r="L157" s="40" t="s">
        <v>3914</v>
      </c>
      <c r="M157" s="204"/>
      <c r="N157" s="30" t="s">
        <v>124</v>
      </c>
      <c r="O157" s="5" t="s">
        <v>1585</v>
      </c>
      <c r="P157" s="14" t="s">
        <v>74</v>
      </c>
      <c r="Q157" s="16" t="s">
        <v>1665</v>
      </c>
      <c r="R157" s="15" t="s">
        <v>60</v>
      </c>
      <c r="S157" s="15" t="s">
        <v>48</v>
      </c>
      <c r="T157" s="15" t="s">
        <v>42</v>
      </c>
      <c r="U157" s="227"/>
      <c r="V157" s="227"/>
      <c r="W157" s="227"/>
      <c r="X157" s="227"/>
    </row>
    <row r="158" spans="1:24" ht="100" x14ac:dyDescent="0.35">
      <c r="A158" s="43" t="s">
        <v>111</v>
      </c>
      <c r="B158" s="180">
        <v>3618</v>
      </c>
      <c r="C158" s="39" t="s">
        <v>1309</v>
      </c>
      <c r="D158" s="39" t="s">
        <v>1310</v>
      </c>
      <c r="E158" s="39" t="s">
        <v>1311</v>
      </c>
      <c r="F158" s="39" t="s">
        <v>1312</v>
      </c>
      <c r="G158" s="40" t="s">
        <v>1313</v>
      </c>
      <c r="H158" s="40" t="s">
        <v>1314</v>
      </c>
      <c r="I158" s="40" t="s">
        <v>1315</v>
      </c>
      <c r="J158" s="40" t="s">
        <v>1316</v>
      </c>
      <c r="K158" s="46" t="s">
        <v>111</v>
      </c>
      <c r="L158" s="40" t="s">
        <v>3914</v>
      </c>
      <c r="M158" s="204"/>
      <c r="N158" s="30" t="s">
        <v>302</v>
      </c>
      <c r="O158" s="5" t="s">
        <v>1585</v>
      </c>
      <c r="P158" s="5" t="s">
        <v>74</v>
      </c>
      <c r="Q158" s="16" t="s">
        <v>1820</v>
      </c>
      <c r="R158" s="14" t="s">
        <v>60</v>
      </c>
      <c r="S158" s="14"/>
      <c r="T158" s="5"/>
      <c r="U158" s="228" t="s">
        <v>1826</v>
      </c>
      <c r="V158" s="227" t="s">
        <v>1816</v>
      </c>
      <c r="W158" s="228" t="s">
        <v>1817</v>
      </c>
      <c r="X158" s="227">
        <v>1.1000000000000001</v>
      </c>
    </row>
    <row r="159" spans="1:24" ht="112.5" x14ac:dyDescent="0.35">
      <c r="A159" s="43" t="s">
        <v>116</v>
      </c>
      <c r="B159" s="180">
        <v>3619</v>
      </c>
      <c r="C159" s="39" t="s">
        <v>1317</v>
      </c>
      <c r="D159" s="39" t="s">
        <v>1318</v>
      </c>
      <c r="E159" s="39" t="s">
        <v>1319</v>
      </c>
      <c r="F159" s="39" t="s">
        <v>1320</v>
      </c>
      <c r="G159" s="40" t="s">
        <v>1321</v>
      </c>
      <c r="H159" s="40" t="s">
        <v>1322</v>
      </c>
      <c r="I159" s="40" t="s">
        <v>1323</v>
      </c>
      <c r="J159" s="40" t="s">
        <v>1324</v>
      </c>
      <c r="K159" s="46" t="s">
        <v>111</v>
      </c>
      <c r="L159" s="40" t="s">
        <v>3914</v>
      </c>
      <c r="M159" s="204"/>
      <c r="N159" s="30" t="s">
        <v>124</v>
      </c>
      <c r="O159" s="5" t="s">
        <v>1585</v>
      </c>
      <c r="P159" s="14" t="s">
        <v>74</v>
      </c>
      <c r="Q159" s="16" t="s">
        <v>1666</v>
      </c>
      <c r="R159" s="15" t="s">
        <v>60</v>
      </c>
      <c r="S159" s="15" t="s">
        <v>48</v>
      </c>
      <c r="T159" s="15" t="s">
        <v>42</v>
      </c>
      <c r="U159" s="227"/>
      <c r="V159" s="227"/>
      <c r="W159" s="227"/>
      <c r="X159" s="227"/>
    </row>
    <row r="160" spans="1:24" ht="103.5" x14ac:dyDescent="0.35">
      <c r="A160" s="158" t="s">
        <v>111</v>
      </c>
      <c r="B160" s="180">
        <v>3620</v>
      </c>
      <c r="C160" s="39" t="s">
        <v>1325</v>
      </c>
      <c r="D160" s="39" t="s">
        <v>1326</v>
      </c>
      <c r="E160" s="39" t="s">
        <v>1327</v>
      </c>
      <c r="F160" s="39" t="s">
        <v>1312</v>
      </c>
      <c r="G160" s="40" t="s">
        <v>1328</v>
      </c>
      <c r="H160" s="40" t="s">
        <v>1329</v>
      </c>
      <c r="I160" s="40" t="s">
        <v>1330</v>
      </c>
      <c r="J160" s="40" t="s">
        <v>1331</v>
      </c>
      <c r="K160" s="46" t="s">
        <v>111</v>
      </c>
      <c r="L160" s="40" t="s">
        <v>3914</v>
      </c>
      <c r="M160" s="204"/>
      <c r="N160" s="13" t="s">
        <v>302</v>
      </c>
      <c r="O160" s="5" t="s">
        <v>1585</v>
      </c>
      <c r="P160" s="14" t="s">
        <v>74</v>
      </c>
      <c r="Q160" s="16" t="s">
        <v>1666</v>
      </c>
      <c r="R160" s="15" t="s">
        <v>60</v>
      </c>
      <c r="S160" s="15"/>
      <c r="T160" s="15" t="s">
        <v>42</v>
      </c>
      <c r="U160" s="228" t="s">
        <v>1826</v>
      </c>
      <c r="V160" s="227" t="s">
        <v>1816</v>
      </c>
      <c r="W160" s="229" t="s">
        <v>4162</v>
      </c>
      <c r="X160" s="227">
        <v>1.1000000000000001</v>
      </c>
    </row>
    <row r="161" spans="1:24" ht="112.5" x14ac:dyDescent="0.35">
      <c r="A161" s="43" t="s">
        <v>116</v>
      </c>
      <c r="B161" s="180">
        <v>3703</v>
      </c>
      <c r="C161" s="39" t="s">
        <v>1332</v>
      </c>
      <c r="D161" s="39" t="s">
        <v>1333</v>
      </c>
      <c r="E161" s="39" t="s">
        <v>1334</v>
      </c>
      <c r="F161" s="39" t="s">
        <v>1335</v>
      </c>
      <c r="G161" s="40" t="s">
        <v>1336</v>
      </c>
      <c r="H161" s="40" t="s">
        <v>1337</v>
      </c>
      <c r="I161" s="40" t="s">
        <v>1338</v>
      </c>
      <c r="J161" s="40" t="s">
        <v>1339</v>
      </c>
      <c r="K161" s="46" t="s">
        <v>111</v>
      </c>
      <c r="L161" s="40" t="s">
        <v>3914</v>
      </c>
      <c r="M161" s="204"/>
      <c r="N161" s="30" t="s">
        <v>124</v>
      </c>
      <c r="O161" s="5" t="s">
        <v>1585</v>
      </c>
      <c r="P161" s="16" t="s">
        <v>1668</v>
      </c>
      <c r="Q161" s="16" t="s">
        <v>1667</v>
      </c>
      <c r="R161" s="15" t="s">
        <v>60</v>
      </c>
      <c r="S161" s="15" t="s">
        <v>48</v>
      </c>
      <c r="T161" s="15" t="s">
        <v>42</v>
      </c>
      <c r="U161" s="227"/>
      <c r="V161" s="227"/>
      <c r="W161" s="227"/>
      <c r="X161" s="227"/>
    </row>
    <row r="162" spans="1:24" ht="112.5" x14ac:dyDescent="0.35">
      <c r="A162" s="43" t="s">
        <v>116</v>
      </c>
      <c r="B162" s="179">
        <v>3704</v>
      </c>
      <c r="C162" s="39" t="s">
        <v>1340</v>
      </c>
      <c r="D162" s="39" t="s">
        <v>1341</v>
      </c>
      <c r="E162" s="39" t="s">
        <v>1342</v>
      </c>
      <c r="F162" s="39" t="s">
        <v>1335</v>
      </c>
      <c r="G162" s="40" t="s">
        <v>1343</v>
      </c>
      <c r="H162" s="40" t="s">
        <v>1344</v>
      </c>
      <c r="I162" s="40" t="s">
        <v>1345</v>
      </c>
      <c r="J162" s="40" t="s">
        <v>1346</v>
      </c>
      <c r="K162" s="46" t="s">
        <v>111</v>
      </c>
      <c r="L162" s="40" t="s">
        <v>3914</v>
      </c>
      <c r="M162" s="204"/>
      <c r="N162" s="30" t="s">
        <v>124</v>
      </c>
      <c r="O162" s="5" t="s">
        <v>1585</v>
      </c>
      <c r="P162" s="16" t="s">
        <v>1668</v>
      </c>
      <c r="Q162" s="16" t="s">
        <v>1669</v>
      </c>
      <c r="R162" s="15" t="s">
        <v>60</v>
      </c>
      <c r="S162" s="15" t="s">
        <v>48</v>
      </c>
      <c r="T162" s="15" t="s">
        <v>42</v>
      </c>
      <c r="U162" s="227"/>
      <c r="V162" s="227"/>
      <c r="W162" s="227"/>
      <c r="X162" s="227"/>
    </row>
    <row r="163" spans="1:24" ht="100" x14ac:dyDescent="0.35">
      <c r="A163" s="43" t="s">
        <v>111</v>
      </c>
      <c r="B163" s="179">
        <v>3709</v>
      </c>
      <c r="C163" s="39" t="s">
        <v>1347</v>
      </c>
      <c r="D163" s="39" t="s">
        <v>1348</v>
      </c>
      <c r="E163" s="39" t="s">
        <v>1349</v>
      </c>
      <c r="F163" s="39" t="s">
        <v>1350</v>
      </c>
      <c r="G163" s="40" t="s">
        <v>1351</v>
      </c>
      <c r="H163" s="40" t="s">
        <v>1352</v>
      </c>
      <c r="I163" s="40" t="s">
        <v>1353</v>
      </c>
      <c r="J163" s="40" t="s">
        <v>1354</v>
      </c>
      <c r="K163" s="46" t="s">
        <v>116</v>
      </c>
      <c r="L163" s="40" t="s">
        <v>3914</v>
      </c>
      <c r="M163" s="204"/>
      <c r="N163" s="30" t="s">
        <v>3835</v>
      </c>
      <c r="O163" s="15"/>
      <c r="P163" s="15"/>
      <c r="Q163" s="12"/>
      <c r="R163" s="15"/>
      <c r="S163" s="15"/>
      <c r="T163" s="15"/>
      <c r="U163" s="227"/>
      <c r="V163" s="227"/>
      <c r="W163" s="227"/>
      <c r="X163" s="227"/>
    </row>
    <row r="164" spans="1:24" ht="137.5" x14ac:dyDescent="0.35">
      <c r="A164" s="43" t="s">
        <v>116</v>
      </c>
      <c r="B164" s="179">
        <v>3721</v>
      </c>
      <c r="C164" s="39" t="s">
        <v>1356</v>
      </c>
      <c r="D164" s="39" t="s">
        <v>16347</v>
      </c>
      <c r="E164" s="39" t="s">
        <v>1357</v>
      </c>
      <c r="F164" s="39" t="s">
        <v>1358</v>
      </c>
      <c r="G164" s="40" t="s">
        <v>814</v>
      </c>
      <c r="H164" s="40" t="s">
        <v>16346</v>
      </c>
      <c r="I164" s="40" t="s">
        <v>1360</v>
      </c>
      <c r="J164" s="40" t="s">
        <v>1361</v>
      </c>
      <c r="K164" s="46" t="s">
        <v>116</v>
      </c>
      <c r="L164" s="40" t="s">
        <v>3914</v>
      </c>
      <c r="M164" s="204"/>
      <c r="N164" s="30" t="s">
        <v>124</v>
      </c>
      <c r="O164" s="13" t="s">
        <v>1587</v>
      </c>
      <c r="P164" s="15"/>
      <c r="Q164" s="12" t="s">
        <v>112</v>
      </c>
      <c r="R164" s="15" t="s">
        <v>60</v>
      </c>
      <c r="S164" s="15" t="s">
        <v>48</v>
      </c>
      <c r="T164" s="15" t="s">
        <v>42</v>
      </c>
      <c r="U164" s="227"/>
      <c r="V164" s="227"/>
      <c r="W164" s="227"/>
      <c r="X164" s="227"/>
    </row>
    <row r="165" spans="1:24" ht="137.5" x14ac:dyDescent="0.35">
      <c r="A165" s="43" t="s">
        <v>116</v>
      </c>
      <c r="B165" s="179">
        <v>3725</v>
      </c>
      <c r="C165" s="39" t="s">
        <v>1363</v>
      </c>
      <c r="D165" s="39" t="s">
        <v>16349</v>
      </c>
      <c r="E165" s="39" t="s">
        <v>1364</v>
      </c>
      <c r="F165" s="39" t="s">
        <v>1365</v>
      </c>
      <c r="G165" s="40" t="s">
        <v>831</v>
      </c>
      <c r="H165" s="40" t="s">
        <v>16348</v>
      </c>
      <c r="I165" s="40" t="s">
        <v>1367</v>
      </c>
      <c r="J165" s="40" t="s">
        <v>1368</v>
      </c>
      <c r="K165" s="46" t="s">
        <v>116</v>
      </c>
      <c r="L165" s="40" t="s">
        <v>3914</v>
      </c>
      <c r="M165" s="204"/>
      <c r="N165" s="30" t="s">
        <v>124</v>
      </c>
      <c r="O165" s="13" t="s">
        <v>1587</v>
      </c>
      <c r="P165" s="15"/>
      <c r="Q165" s="12" t="s">
        <v>112</v>
      </c>
      <c r="R165" s="15" t="s">
        <v>60</v>
      </c>
      <c r="S165" s="15" t="s">
        <v>48</v>
      </c>
      <c r="T165" s="15" t="s">
        <v>42</v>
      </c>
      <c r="U165" s="227"/>
      <c r="V165" s="227"/>
      <c r="W165" s="227"/>
      <c r="X165" s="227"/>
    </row>
    <row r="166" spans="1:24" ht="187.5" x14ac:dyDescent="0.35">
      <c r="A166" s="43" t="s">
        <v>116</v>
      </c>
      <c r="B166" s="180">
        <v>3733</v>
      </c>
      <c r="C166" s="39" t="s">
        <v>1370</v>
      </c>
      <c r="D166" s="39" t="s">
        <v>3085</v>
      </c>
      <c r="E166" s="39" t="s">
        <v>1371</v>
      </c>
      <c r="F166" s="39" t="s">
        <v>1372</v>
      </c>
      <c r="G166" s="40" t="s">
        <v>1373</v>
      </c>
      <c r="H166" s="40" t="s">
        <v>1374</v>
      </c>
      <c r="I166" s="40" t="s">
        <v>1375</v>
      </c>
      <c r="J166" s="40" t="s">
        <v>1376</v>
      </c>
      <c r="K166" s="46" t="s">
        <v>116</v>
      </c>
      <c r="L166" s="40" t="s">
        <v>3914</v>
      </c>
      <c r="M166" s="204"/>
      <c r="N166" s="30" t="s">
        <v>124</v>
      </c>
      <c r="O166" s="13" t="s">
        <v>1585</v>
      </c>
      <c r="P166" s="5" t="s">
        <v>74</v>
      </c>
      <c r="Q166" s="7" t="s">
        <v>1656</v>
      </c>
      <c r="R166" s="15" t="s">
        <v>60</v>
      </c>
      <c r="S166" s="15" t="s">
        <v>48</v>
      </c>
      <c r="T166" s="15" t="s">
        <v>42</v>
      </c>
      <c r="U166" s="227"/>
      <c r="V166" s="227"/>
      <c r="W166" s="227"/>
      <c r="X166" s="227"/>
    </row>
    <row r="167" spans="1:24" ht="137.5" x14ac:dyDescent="0.35">
      <c r="A167" s="43" t="s">
        <v>116</v>
      </c>
      <c r="B167" s="179">
        <v>3739</v>
      </c>
      <c r="C167" s="39" t="s">
        <v>1378</v>
      </c>
      <c r="D167" s="39" t="s">
        <v>16351</v>
      </c>
      <c r="E167" s="39" t="s">
        <v>1379</v>
      </c>
      <c r="F167" s="39" t="s">
        <v>1380</v>
      </c>
      <c r="G167" s="40" t="s">
        <v>847</v>
      </c>
      <c r="H167" s="40" t="s">
        <v>16350</v>
      </c>
      <c r="I167" s="40" t="s">
        <v>1382</v>
      </c>
      <c r="J167" s="40" t="s">
        <v>1383</v>
      </c>
      <c r="K167" s="46" t="s">
        <v>116</v>
      </c>
      <c r="L167" s="40" t="s">
        <v>3914</v>
      </c>
      <c r="M167" s="204"/>
      <c r="N167" s="30" t="s">
        <v>124</v>
      </c>
      <c r="O167" s="13" t="s">
        <v>1587</v>
      </c>
      <c r="P167" s="15"/>
      <c r="Q167" s="12" t="s">
        <v>112</v>
      </c>
      <c r="R167" s="15" t="s">
        <v>60</v>
      </c>
      <c r="S167" s="15" t="s">
        <v>48</v>
      </c>
      <c r="T167" s="15" t="s">
        <v>42</v>
      </c>
      <c r="U167" s="227"/>
      <c r="V167" s="227"/>
      <c r="W167" s="227"/>
      <c r="X167" s="227"/>
    </row>
    <row r="168" spans="1:24" ht="112.5" x14ac:dyDescent="0.35">
      <c r="A168" s="43" t="s">
        <v>111</v>
      </c>
      <c r="B168" s="179">
        <v>3741</v>
      </c>
      <c r="C168" s="39" t="s">
        <v>1385</v>
      </c>
      <c r="D168" s="39" t="s">
        <v>1386</v>
      </c>
      <c r="E168" s="39" t="s">
        <v>1387</v>
      </c>
      <c r="F168" s="39" t="s">
        <v>1388</v>
      </c>
      <c r="G168" s="40" t="s">
        <v>1389</v>
      </c>
      <c r="H168" s="40" t="s">
        <v>1390</v>
      </c>
      <c r="I168" s="40" t="s">
        <v>1391</v>
      </c>
      <c r="J168" s="40" t="s">
        <v>1392</v>
      </c>
      <c r="K168" s="46" t="s">
        <v>116</v>
      </c>
      <c r="L168" s="40" t="s">
        <v>3914</v>
      </c>
      <c r="M168" s="204"/>
      <c r="N168" s="30" t="s">
        <v>302</v>
      </c>
      <c r="O168" s="5" t="s">
        <v>1585</v>
      </c>
      <c r="P168" s="5" t="s">
        <v>78</v>
      </c>
      <c r="Q168" s="7" t="s">
        <v>1670</v>
      </c>
      <c r="R168" s="15" t="s">
        <v>1609</v>
      </c>
      <c r="S168" s="15" t="s">
        <v>48</v>
      </c>
      <c r="T168" s="15"/>
      <c r="U168" s="227"/>
      <c r="V168" s="227"/>
      <c r="W168" s="227"/>
      <c r="X168" s="227"/>
    </row>
    <row r="169" spans="1:24" ht="137.5" x14ac:dyDescent="0.35">
      <c r="A169" s="43" t="s">
        <v>111</v>
      </c>
      <c r="B169" s="180">
        <v>3759</v>
      </c>
      <c r="C169" s="39" t="s">
        <v>1394</v>
      </c>
      <c r="D169" s="39" t="s">
        <v>16352</v>
      </c>
      <c r="E169" s="39" t="s">
        <v>1395</v>
      </c>
      <c r="F169" s="39" t="s">
        <v>1396</v>
      </c>
      <c r="G169" s="40" t="s">
        <v>814</v>
      </c>
      <c r="H169" s="40" t="s">
        <v>815</v>
      </c>
      <c r="I169" s="40" t="s">
        <v>1397</v>
      </c>
      <c r="J169" s="40" t="s">
        <v>1398</v>
      </c>
      <c r="K169" s="46" t="s">
        <v>116</v>
      </c>
      <c r="L169" s="40" t="s">
        <v>3914</v>
      </c>
      <c r="M169" s="204"/>
      <c r="N169" s="30" t="s">
        <v>302</v>
      </c>
      <c r="O169" s="5" t="s">
        <v>1585</v>
      </c>
      <c r="P169" s="14" t="s">
        <v>78</v>
      </c>
      <c r="Q169" s="12" t="s">
        <v>1671</v>
      </c>
      <c r="R169" s="260"/>
      <c r="S169" s="15" t="s">
        <v>48</v>
      </c>
      <c r="T169" s="15"/>
      <c r="U169" s="15" t="s">
        <v>2883</v>
      </c>
      <c r="V169" s="15" t="s">
        <v>16071</v>
      </c>
      <c r="W169" s="12" t="s">
        <v>16072</v>
      </c>
      <c r="X169" s="15">
        <v>2.1</v>
      </c>
    </row>
    <row r="170" spans="1:24" ht="137.5" x14ac:dyDescent="0.35">
      <c r="A170" s="43" t="s">
        <v>111</v>
      </c>
      <c r="B170" s="179">
        <v>3761</v>
      </c>
      <c r="C170" s="39" t="s">
        <v>1399</v>
      </c>
      <c r="D170" s="39" t="s">
        <v>1400</v>
      </c>
      <c r="E170" s="39" t="s">
        <v>1401</v>
      </c>
      <c r="F170" s="39" t="s">
        <v>1402</v>
      </c>
      <c r="G170" s="40" t="s">
        <v>1403</v>
      </c>
      <c r="H170" s="40" t="s">
        <v>1404</v>
      </c>
      <c r="I170" s="40" t="s">
        <v>1405</v>
      </c>
      <c r="J170" s="40" t="s">
        <v>1406</v>
      </c>
      <c r="K170" s="46" t="s">
        <v>116</v>
      </c>
      <c r="L170" s="40" t="s">
        <v>3939</v>
      </c>
      <c r="M170" s="204">
        <v>81</v>
      </c>
      <c r="N170" s="30" t="s">
        <v>302</v>
      </c>
      <c r="O170" s="5" t="s">
        <v>1585</v>
      </c>
      <c r="P170" s="14" t="s">
        <v>78</v>
      </c>
      <c r="Q170" s="12" t="s">
        <v>1671</v>
      </c>
      <c r="R170" s="260"/>
      <c r="S170" s="15" t="s">
        <v>48</v>
      </c>
      <c r="T170" s="15"/>
      <c r="U170" s="15" t="s">
        <v>2883</v>
      </c>
      <c r="V170" s="15" t="s">
        <v>16071</v>
      </c>
      <c r="W170" s="12" t="s">
        <v>16072</v>
      </c>
      <c r="X170" s="15">
        <v>2.1</v>
      </c>
    </row>
    <row r="171" spans="1:24" ht="137.5" x14ac:dyDescent="0.35">
      <c r="A171" s="43" t="s">
        <v>111</v>
      </c>
      <c r="B171" s="180">
        <v>3762</v>
      </c>
      <c r="C171" s="39" t="s">
        <v>1407</v>
      </c>
      <c r="D171" s="39" t="s">
        <v>16353</v>
      </c>
      <c r="E171" s="39" t="s">
        <v>1408</v>
      </c>
      <c r="F171" s="39" t="s">
        <v>1409</v>
      </c>
      <c r="G171" s="40" t="s">
        <v>831</v>
      </c>
      <c r="H171" s="40" t="s">
        <v>832</v>
      </c>
      <c r="I171" s="40" t="s">
        <v>1410</v>
      </c>
      <c r="J171" s="40" t="s">
        <v>1411</v>
      </c>
      <c r="K171" s="46" t="s">
        <v>116</v>
      </c>
      <c r="L171" s="40" t="s">
        <v>3914</v>
      </c>
      <c r="M171" s="204"/>
      <c r="N171" s="30" t="s">
        <v>302</v>
      </c>
      <c r="O171" s="5" t="s">
        <v>1585</v>
      </c>
      <c r="P171" s="14" t="s">
        <v>78</v>
      </c>
      <c r="Q171" s="12" t="s">
        <v>1671</v>
      </c>
      <c r="R171" s="260"/>
      <c r="S171" s="15" t="s">
        <v>48</v>
      </c>
      <c r="T171" s="15"/>
      <c r="U171" s="15" t="s">
        <v>2883</v>
      </c>
      <c r="V171" s="15" t="s">
        <v>16071</v>
      </c>
      <c r="W171" s="12" t="s">
        <v>16072</v>
      </c>
      <c r="X171" s="15">
        <v>2.1</v>
      </c>
    </row>
    <row r="172" spans="1:24" ht="137.5" x14ac:dyDescent="0.35">
      <c r="A172" s="43" t="s">
        <v>111</v>
      </c>
      <c r="B172" s="180">
        <v>3764</v>
      </c>
      <c r="C172" s="39" t="s">
        <v>1412</v>
      </c>
      <c r="D172" s="39" t="s">
        <v>16354</v>
      </c>
      <c r="E172" s="39" t="s">
        <v>1413</v>
      </c>
      <c r="F172" s="39" t="s">
        <v>1414</v>
      </c>
      <c r="G172" s="40" t="s">
        <v>847</v>
      </c>
      <c r="H172" s="40" t="s">
        <v>848</v>
      </c>
      <c r="I172" s="40" t="s">
        <v>1415</v>
      </c>
      <c r="J172" s="40" t="s">
        <v>1416</v>
      </c>
      <c r="K172" s="46" t="s">
        <v>116</v>
      </c>
      <c r="L172" s="40" t="s">
        <v>3914</v>
      </c>
      <c r="M172" s="204"/>
      <c r="N172" s="30" t="s">
        <v>302</v>
      </c>
      <c r="O172" s="5" t="s">
        <v>1585</v>
      </c>
      <c r="P172" s="14" t="s">
        <v>78</v>
      </c>
      <c r="Q172" s="12" t="s">
        <v>1671</v>
      </c>
      <c r="R172" s="260"/>
      <c r="S172" s="15" t="s">
        <v>48</v>
      </c>
      <c r="T172" s="15"/>
      <c r="U172" s="15" t="s">
        <v>2883</v>
      </c>
      <c r="V172" s="15" t="s">
        <v>16071</v>
      </c>
      <c r="W172" s="12" t="s">
        <v>16072</v>
      </c>
      <c r="X172" s="15">
        <v>2.1</v>
      </c>
    </row>
    <row r="173" spans="1:24" ht="112.5" x14ac:dyDescent="0.35">
      <c r="A173" s="43" t="s">
        <v>111</v>
      </c>
      <c r="B173" s="179">
        <v>3775</v>
      </c>
      <c r="C173" s="39" t="s">
        <v>1417</v>
      </c>
      <c r="D173" s="39" t="s">
        <v>1418</v>
      </c>
      <c r="E173" s="39" t="s">
        <v>1419</v>
      </c>
      <c r="F173" s="39" t="s">
        <v>1420</v>
      </c>
      <c r="G173" s="40" t="s">
        <v>1421</v>
      </c>
      <c r="H173" s="40" t="s">
        <v>1422</v>
      </c>
      <c r="I173" s="40" t="s">
        <v>1423</v>
      </c>
      <c r="J173" s="40" t="s">
        <v>1424</v>
      </c>
      <c r="K173" s="46" t="s">
        <v>116</v>
      </c>
      <c r="L173" s="40" t="s">
        <v>3914</v>
      </c>
      <c r="M173" s="204"/>
      <c r="N173" s="30" t="s">
        <v>3835</v>
      </c>
      <c r="O173" s="15"/>
      <c r="P173" s="15"/>
      <c r="Q173" s="12"/>
      <c r="R173" s="15"/>
      <c r="S173" s="15"/>
      <c r="T173" s="15"/>
      <c r="U173" s="227"/>
      <c r="V173" s="227"/>
      <c r="W173" s="227"/>
      <c r="X173" s="227"/>
    </row>
    <row r="174" spans="1:24" ht="112.5" x14ac:dyDescent="0.35">
      <c r="A174" s="43" t="s">
        <v>116</v>
      </c>
      <c r="B174" s="179">
        <v>3777</v>
      </c>
      <c r="C174" s="39" t="s">
        <v>1426</v>
      </c>
      <c r="D174" s="39" t="s">
        <v>1427</v>
      </c>
      <c r="E174" s="39" t="s">
        <v>821</v>
      </c>
      <c r="F174" s="39" t="s">
        <v>1428</v>
      </c>
      <c r="G174" s="40" t="s">
        <v>823</v>
      </c>
      <c r="H174" s="40" t="s">
        <v>1429</v>
      </c>
      <c r="I174" s="40" t="s">
        <v>1430</v>
      </c>
      <c r="J174" s="40" t="s">
        <v>1431</v>
      </c>
      <c r="K174" s="46" t="s">
        <v>116</v>
      </c>
      <c r="L174" s="40" t="s">
        <v>3914</v>
      </c>
      <c r="M174" s="204"/>
      <c r="N174" s="30" t="s">
        <v>124</v>
      </c>
      <c r="O174" s="13" t="s">
        <v>1587</v>
      </c>
      <c r="P174" s="15"/>
      <c r="Q174" s="12" t="s">
        <v>112</v>
      </c>
      <c r="R174" s="15" t="s">
        <v>60</v>
      </c>
      <c r="S174" s="15" t="s">
        <v>48</v>
      </c>
      <c r="T174" s="15" t="s">
        <v>42</v>
      </c>
      <c r="U174" s="227"/>
      <c r="V174" s="227"/>
      <c r="W174" s="227"/>
      <c r="X174" s="227"/>
    </row>
    <row r="175" spans="1:24" ht="112.5" x14ac:dyDescent="0.35">
      <c r="A175" s="43" t="s">
        <v>111</v>
      </c>
      <c r="B175" s="180">
        <v>3779</v>
      </c>
      <c r="C175" s="39" t="s">
        <v>1432</v>
      </c>
      <c r="D175" s="39" t="s">
        <v>1433</v>
      </c>
      <c r="E175" s="39" t="s">
        <v>1434</v>
      </c>
      <c r="F175" s="39" t="s">
        <v>1435</v>
      </c>
      <c r="G175" s="40" t="s">
        <v>1436</v>
      </c>
      <c r="H175" s="40" t="s">
        <v>1437</v>
      </c>
      <c r="I175" s="40" t="s">
        <v>1438</v>
      </c>
      <c r="J175" s="40" t="s">
        <v>1439</v>
      </c>
      <c r="K175" s="46" t="s">
        <v>116</v>
      </c>
      <c r="L175" s="40" t="s">
        <v>3914</v>
      </c>
      <c r="M175" s="204"/>
      <c r="N175" s="30" t="s">
        <v>302</v>
      </c>
      <c r="O175" s="5" t="s">
        <v>1585</v>
      </c>
      <c r="P175" s="14" t="s">
        <v>74</v>
      </c>
      <c r="Q175" s="16" t="s">
        <v>1656</v>
      </c>
      <c r="R175" s="15"/>
      <c r="S175" s="15"/>
      <c r="T175" s="15" t="s">
        <v>42</v>
      </c>
      <c r="U175" s="227"/>
      <c r="V175" s="227"/>
      <c r="W175" s="227"/>
      <c r="X175" s="227"/>
    </row>
    <row r="176" spans="1:24" ht="75" x14ac:dyDescent="0.35">
      <c r="A176" s="43" t="s">
        <v>111</v>
      </c>
      <c r="B176" s="179">
        <v>3800</v>
      </c>
      <c r="C176" s="39" t="s">
        <v>1441</v>
      </c>
      <c r="D176" s="39" t="s">
        <v>1442</v>
      </c>
      <c r="E176" s="39" t="s">
        <v>1443</v>
      </c>
      <c r="F176" s="39" t="s">
        <v>1444</v>
      </c>
      <c r="G176" s="40" t="s">
        <v>1445</v>
      </c>
      <c r="H176" s="40" t="s">
        <v>1446</v>
      </c>
      <c r="I176" s="40" t="s">
        <v>1447</v>
      </c>
      <c r="J176" s="40" t="s">
        <v>1448</v>
      </c>
      <c r="K176" s="46" t="s">
        <v>116</v>
      </c>
      <c r="L176" s="40" t="s">
        <v>3914</v>
      </c>
      <c r="M176" s="204"/>
      <c r="N176" s="30" t="s">
        <v>3835</v>
      </c>
      <c r="O176" s="15"/>
      <c r="P176" s="15"/>
      <c r="Q176" s="12"/>
      <c r="R176" s="15"/>
      <c r="S176" s="15"/>
      <c r="T176" s="15"/>
      <c r="U176" s="227"/>
      <c r="V176" s="227"/>
      <c r="W176" s="227"/>
      <c r="X176" s="227"/>
    </row>
    <row r="177" spans="1:24" ht="112.5" x14ac:dyDescent="0.35">
      <c r="A177" s="43" t="s">
        <v>111</v>
      </c>
      <c r="B177" s="179">
        <v>3804</v>
      </c>
      <c r="C177" s="39" t="s">
        <v>1450</v>
      </c>
      <c r="D177" s="39" t="s">
        <v>1451</v>
      </c>
      <c r="E177" s="39" t="s">
        <v>1452</v>
      </c>
      <c r="F177" s="39" t="s">
        <v>1453</v>
      </c>
      <c r="G177" s="40" t="s">
        <v>1454</v>
      </c>
      <c r="H177" s="40" t="s">
        <v>1455</v>
      </c>
      <c r="I177" s="40" t="s">
        <v>1456</v>
      </c>
      <c r="J177" s="40" t="s">
        <v>1457</v>
      </c>
      <c r="K177" s="46" t="s">
        <v>116</v>
      </c>
      <c r="L177" s="40" t="s">
        <v>3940</v>
      </c>
      <c r="M177" s="204">
        <v>347</v>
      </c>
      <c r="N177" s="30" t="s">
        <v>302</v>
      </c>
      <c r="O177" s="5" t="s">
        <v>1585</v>
      </c>
      <c r="P177" s="5" t="s">
        <v>78</v>
      </c>
      <c r="Q177" s="7" t="s">
        <v>1674</v>
      </c>
      <c r="R177" s="260"/>
      <c r="S177" s="15" t="s">
        <v>48</v>
      </c>
      <c r="T177" s="15"/>
      <c r="U177" s="15" t="s">
        <v>2883</v>
      </c>
      <c r="V177" s="15" t="s">
        <v>16071</v>
      </c>
      <c r="W177" s="12" t="s">
        <v>16072</v>
      </c>
      <c r="X177" s="15">
        <v>2.1</v>
      </c>
    </row>
    <row r="178" spans="1:24" ht="112.5" x14ac:dyDescent="0.35">
      <c r="A178" s="43" t="s">
        <v>111</v>
      </c>
      <c r="B178" s="179">
        <v>3820</v>
      </c>
      <c r="C178" s="39" t="s">
        <v>1458</v>
      </c>
      <c r="D178" s="39" t="s">
        <v>1459</v>
      </c>
      <c r="E178" s="39" t="s">
        <v>1460</v>
      </c>
      <c r="F178" s="39" t="s">
        <v>1461</v>
      </c>
      <c r="G178" s="40" t="s">
        <v>1462</v>
      </c>
      <c r="H178" s="40" t="s">
        <v>1463</v>
      </c>
      <c r="I178" s="40" t="s">
        <v>1464</v>
      </c>
      <c r="J178" s="40" t="s">
        <v>1465</v>
      </c>
      <c r="K178" s="46" t="s">
        <v>116</v>
      </c>
      <c r="L178" s="40" t="s">
        <v>3914</v>
      </c>
      <c r="M178" s="204"/>
      <c r="N178" s="30" t="s">
        <v>124</v>
      </c>
      <c r="O178" s="5" t="s">
        <v>1585</v>
      </c>
      <c r="P178" s="14" t="s">
        <v>78</v>
      </c>
      <c r="Q178" s="12" t="s">
        <v>1675</v>
      </c>
      <c r="R178" s="15" t="s">
        <v>60</v>
      </c>
      <c r="S178" s="15" t="s">
        <v>48</v>
      </c>
      <c r="T178" s="15" t="s">
        <v>42</v>
      </c>
      <c r="U178" s="227"/>
      <c r="V178" s="227"/>
      <c r="W178" s="227"/>
      <c r="X178" s="227"/>
    </row>
    <row r="179" spans="1:24" ht="112.5" x14ac:dyDescent="0.35">
      <c r="A179" s="43" t="s">
        <v>111</v>
      </c>
      <c r="B179" s="179">
        <v>3826</v>
      </c>
      <c r="C179" s="39" t="s">
        <v>1467</v>
      </c>
      <c r="D179" s="39" t="s">
        <v>1468</v>
      </c>
      <c r="E179" s="39" t="s">
        <v>1469</v>
      </c>
      <c r="F179" s="39" t="s">
        <v>1470</v>
      </c>
      <c r="G179" s="40" t="s">
        <v>1471</v>
      </c>
      <c r="H179" s="40" t="s">
        <v>1472</v>
      </c>
      <c r="I179" s="40" t="s">
        <v>1473</v>
      </c>
      <c r="J179" s="40" t="s">
        <v>1474</v>
      </c>
      <c r="K179" s="46" t="s">
        <v>116</v>
      </c>
      <c r="L179" s="40" t="s">
        <v>3914</v>
      </c>
      <c r="M179" s="204"/>
      <c r="N179" s="30" t="s">
        <v>124</v>
      </c>
      <c r="O179" s="5" t="s">
        <v>1585</v>
      </c>
      <c r="P179" s="14" t="s">
        <v>78</v>
      </c>
      <c r="Q179" s="12" t="s">
        <v>1675</v>
      </c>
      <c r="R179" s="15" t="s">
        <v>60</v>
      </c>
      <c r="S179" s="15" t="s">
        <v>48</v>
      </c>
      <c r="T179" s="15" t="s">
        <v>42</v>
      </c>
      <c r="U179" s="227"/>
      <c r="V179" s="227"/>
      <c r="W179" s="227"/>
      <c r="X179" s="227"/>
    </row>
    <row r="180" spans="1:24" ht="125" x14ac:dyDescent="0.35">
      <c r="A180" s="43" t="s">
        <v>111</v>
      </c>
      <c r="B180" s="179">
        <v>3830</v>
      </c>
      <c r="C180" s="39" t="s">
        <v>1476</v>
      </c>
      <c r="D180" s="39" t="s">
        <v>1477</v>
      </c>
      <c r="E180" s="39" t="s">
        <v>1478</v>
      </c>
      <c r="F180" s="39" t="s">
        <v>1479</v>
      </c>
      <c r="G180" s="40" t="s">
        <v>1480</v>
      </c>
      <c r="H180" s="40" t="s">
        <v>1481</v>
      </c>
      <c r="I180" s="40" t="s">
        <v>1482</v>
      </c>
      <c r="J180" s="40" t="s">
        <v>1483</v>
      </c>
      <c r="K180" s="46" t="s">
        <v>111</v>
      </c>
      <c r="L180" s="40" t="s">
        <v>3025</v>
      </c>
      <c r="M180" s="204">
        <v>314</v>
      </c>
      <c r="N180" s="30" t="s">
        <v>124</v>
      </c>
      <c r="O180" s="5" t="s">
        <v>1585</v>
      </c>
      <c r="P180" s="14" t="s">
        <v>78</v>
      </c>
      <c r="Q180" s="12" t="s">
        <v>1676</v>
      </c>
      <c r="R180" s="15" t="s">
        <v>60</v>
      </c>
      <c r="S180" s="15" t="s">
        <v>48</v>
      </c>
      <c r="T180" s="15" t="s">
        <v>42</v>
      </c>
      <c r="U180" s="227"/>
      <c r="V180" s="227"/>
      <c r="W180" s="227"/>
      <c r="X180" s="227"/>
    </row>
    <row r="181" spans="1:24" ht="137.5" x14ac:dyDescent="0.35">
      <c r="A181" s="43" t="s">
        <v>111</v>
      </c>
      <c r="B181" s="179">
        <v>3894</v>
      </c>
      <c r="C181" s="39" t="s">
        <v>1485</v>
      </c>
      <c r="D181" s="39" t="s">
        <v>1486</v>
      </c>
      <c r="E181" s="39" t="s">
        <v>1487</v>
      </c>
      <c r="F181" s="39" t="s">
        <v>1488</v>
      </c>
      <c r="G181" s="40" t="s">
        <v>1489</v>
      </c>
      <c r="H181" s="40" t="s">
        <v>1490</v>
      </c>
      <c r="I181" s="40" t="s">
        <v>1491</v>
      </c>
      <c r="J181" s="40" t="s">
        <v>1492</v>
      </c>
      <c r="K181" s="46" t="s">
        <v>111</v>
      </c>
      <c r="L181" s="40" t="s">
        <v>3914</v>
      </c>
      <c r="M181" s="204"/>
      <c r="N181" s="30" t="s">
        <v>3835</v>
      </c>
      <c r="O181" s="15"/>
      <c r="P181" s="15"/>
      <c r="Q181" s="12"/>
      <c r="R181" s="15"/>
      <c r="S181" s="15"/>
      <c r="T181" s="15"/>
      <c r="U181" s="227"/>
      <c r="V181" s="227"/>
      <c r="W181" s="227"/>
      <c r="X181" s="227"/>
    </row>
    <row r="182" spans="1:24" ht="137.5" x14ac:dyDescent="0.35">
      <c r="A182" s="43" t="s">
        <v>111</v>
      </c>
      <c r="B182" s="179">
        <v>3908</v>
      </c>
      <c r="C182" s="39" t="s">
        <v>1493</v>
      </c>
      <c r="D182" s="39" t="s">
        <v>3093</v>
      </c>
      <c r="E182" s="39" t="s">
        <v>1494</v>
      </c>
      <c r="F182" s="39" t="s">
        <v>1495</v>
      </c>
      <c r="G182" s="40" t="s">
        <v>1496</v>
      </c>
      <c r="H182" s="40" t="s">
        <v>1497</v>
      </c>
      <c r="I182" s="40" t="s">
        <v>1498</v>
      </c>
      <c r="J182" s="40" t="s">
        <v>1499</v>
      </c>
      <c r="K182" s="46" t="s">
        <v>111</v>
      </c>
      <c r="L182" s="40" t="s">
        <v>3914</v>
      </c>
      <c r="M182" s="204"/>
      <c r="N182" s="30" t="s">
        <v>124</v>
      </c>
      <c r="O182" s="5" t="s">
        <v>1587</v>
      </c>
      <c r="P182" s="15"/>
      <c r="Q182" s="12" t="s">
        <v>112</v>
      </c>
      <c r="R182" s="15" t="s">
        <v>60</v>
      </c>
      <c r="S182" s="15" t="s">
        <v>48</v>
      </c>
      <c r="T182" s="15" t="s">
        <v>42</v>
      </c>
      <c r="U182" s="227"/>
      <c r="V182" s="227"/>
      <c r="W182" s="227"/>
      <c r="X182" s="227"/>
    </row>
    <row r="183" spans="1:24" ht="112.5" x14ac:dyDescent="0.35">
      <c r="A183" s="43" t="s">
        <v>111</v>
      </c>
      <c r="B183" s="180">
        <v>3909</v>
      </c>
      <c r="C183" s="39" t="s">
        <v>1500</v>
      </c>
      <c r="D183" s="39" t="s">
        <v>3094</v>
      </c>
      <c r="E183" s="39" t="s">
        <v>1501</v>
      </c>
      <c r="F183" s="39" t="s">
        <v>1502</v>
      </c>
      <c r="G183" s="40" t="s">
        <v>1503</v>
      </c>
      <c r="H183" s="40" t="s">
        <v>1504</v>
      </c>
      <c r="I183" s="40" t="s">
        <v>1505</v>
      </c>
      <c r="J183" s="40" t="s">
        <v>1506</v>
      </c>
      <c r="K183" s="46" t="s">
        <v>116</v>
      </c>
      <c r="L183" s="40" t="s">
        <v>3941</v>
      </c>
      <c r="M183" s="204">
        <v>351</v>
      </c>
      <c r="N183" s="30" t="s">
        <v>3835</v>
      </c>
      <c r="O183" s="15"/>
      <c r="P183" s="15"/>
      <c r="Q183" s="12"/>
      <c r="R183" s="15"/>
      <c r="S183" s="15"/>
      <c r="T183" s="15"/>
      <c r="U183" s="227"/>
      <c r="V183" s="227"/>
      <c r="W183" s="227"/>
      <c r="X183" s="227"/>
    </row>
    <row r="184" spans="1:24" ht="137.5" x14ac:dyDescent="0.35">
      <c r="A184" s="43" t="s">
        <v>111</v>
      </c>
      <c r="B184" s="179">
        <v>5872</v>
      </c>
      <c r="C184" s="39" t="s">
        <v>1515</v>
      </c>
      <c r="D184" s="39" t="s">
        <v>909</v>
      </c>
      <c r="E184" s="39" t="s">
        <v>910</v>
      </c>
      <c r="F184" s="39" t="s">
        <v>1516</v>
      </c>
      <c r="G184" s="40" t="s">
        <v>1517</v>
      </c>
      <c r="H184" s="40" t="s">
        <v>1518</v>
      </c>
      <c r="I184" s="40" t="s">
        <v>1519</v>
      </c>
      <c r="J184" s="40" t="s">
        <v>1520</v>
      </c>
      <c r="K184" s="46" t="s">
        <v>116</v>
      </c>
      <c r="L184" s="40" t="s">
        <v>3914</v>
      </c>
      <c r="M184" s="204"/>
      <c r="N184" s="30" t="s">
        <v>302</v>
      </c>
      <c r="O184" s="5" t="s">
        <v>1585</v>
      </c>
      <c r="P184" s="16" t="s">
        <v>1615</v>
      </c>
      <c r="Q184" s="16" t="s">
        <v>1636</v>
      </c>
      <c r="R184" s="14"/>
      <c r="S184" s="5" t="s">
        <v>48</v>
      </c>
      <c r="T184" s="5" t="s">
        <v>42</v>
      </c>
      <c r="U184" s="227"/>
      <c r="V184" s="227"/>
      <c r="W184" s="227"/>
      <c r="X184" s="227"/>
    </row>
    <row r="185" spans="1:24" ht="125" x14ac:dyDescent="0.35">
      <c r="A185" s="43" t="s">
        <v>111</v>
      </c>
      <c r="B185" s="179">
        <v>5907</v>
      </c>
      <c r="C185" s="39" t="s">
        <v>1529</v>
      </c>
      <c r="D185" s="39" t="s">
        <v>1530</v>
      </c>
      <c r="E185" s="39" t="s">
        <v>1531</v>
      </c>
      <c r="F185" s="39" t="s">
        <v>1532</v>
      </c>
      <c r="G185" s="40" t="s">
        <v>1533</v>
      </c>
      <c r="H185" s="40" t="s">
        <v>1534</v>
      </c>
      <c r="I185" s="40" t="s">
        <v>1535</v>
      </c>
      <c r="J185" s="40" t="s">
        <v>1536</v>
      </c>
      <c r="K185" s="46" t="s">
        <v>116</v>
      </c>
      <c r="L185" s="40" t="s">
        <v>3914</v>
      </c>
      <c r="M185" s="204"/>
      <c r="N185" s="30" t="s">
        <v>3835</v>
      </c>
      <c r="O185" s="15"/>
      <c r="P185" s="15"/>
      <c r="Q185" s="12"/>
      <c r="R185" s="15"/>
      <c r="S185" s="15"/>
      <c r="T185" s="15"/>
      <c r="U185" s="227"/>
      <c r="V185" s="227"/>
      <c r="W185" s="227"/>
      <c r="X185" s="227"/>
    </row>
    <row r="186" spans="1:24" ht="87.5" x14ac:dyDescent="0.35">
      <c r="A186" s="43" t="s">
        <v>111</v>
      </c>
      <c r="B186" s="179">
        <v>5909</v>
      </c>
      <c r="C186" s="39" t="s">
        <v>1538</v>
      </c>
      <c r="D186" s="39" t="s">
        <v>1539</v>
      </c>
      <c r="E186" s="39" t="s">
        <v>1540</v>
      </c>
      <c r="F186" s="39" t="s">
        <v>1541</v>
      </c>
      <c r="G186" s="40" t="s">
        <v>1542</v>
      </c>
      <c r="H186" s="40" t="s">
        <v>1543</v>
      </c>
      <c r="I186" s="40" t="s">
        <v>1544</v>
      </c>
      <c r="J186" s="40" t="s">
        <v>1545</v>
      </c>
      <c r="K186" s="46" t="s">
        <v>116</v>
      </c>
      <c r="L186" s="40" t="s">
        <v>3914</v>
      </c>
      <c r="M186" s="204"/>
      <c r="N186" s="30" t="s">
        <v>3835</v>
      </c>
      <c r="O186" s="15"/>
      <c r="P186" s="15"/>
      <c r="Q186" s="12"/>
      <c r="R186" s="15"/>
      <c r="S186" s="15"/>
      <c r="T186" s="15"/>
      <c r="U186" s="227"/>
      <c r="V186" s="227"/>
      <c r="W186" s="227"/>
      <c r="X186" s="227"/>
    </row>
    <row r="187" spans="1:24" ht="100" x14ac:dyDescent="0.35">
      <c r="A187" s="43" t="s">
        <v>111</v>
      </c>
      <c r="B187" s="179">
        <v>5911</v>
      </c>
      <c r="C187" s="39" t="s">
        <v>1547</v>
      </c>
      <c r="D187" s="39" t="s">
        <v>1548</v>
      </c>
      <c r="E187" s="39" t="s">
        <v>1549</v>
      </c>
      <c r="F187" s="39" t="s">
        <v>1550</v>
      </c>
      <c r="G187" s="40" t="s">
        <v>1551</v>
      </c>
      <c r="H187" s="40" t="s">
        <v>1534</v>
      </c>
      <c r="I187" s="40" t="s">
        <v>1552</v>
      </c>
      <c r="J187" s="40" t="s">
        <v>1553</v>
      </c>
      <c r="K187" s="46" t="s">
        <v>116</v>
      </c>
      <c r="L187" s="40" t="s">
        <v>3914</v>
      </c>
      <c r="M187" s="204"/>
      <c r="N187" s="30" t="s">
        <v>3835</v>
      </c>
      <c r="O187" s="15"/>
      <c r="P187" s="15"/>
      <c r="Q187" s="12"/>
      <c r="R187" s="15"/>
      <c r="S187" s="15"/>
      <c r="T187" s="15"/>
      <c r="U187" s="227"/>
      <c r="V187" s="227"/>
      <c r="W187" s="227"/>
      <c r="X187" s="227"/>
    </row>
    <row r="188" spans="1:24" ht="250" x14ac:dyDescent="0.35">
      <c r="A188" s="43" t="s">
        <v>111</v>
      </c>
      <c r="B188" s="179">
        <v>5913</v>
      </c>
      <c r="C188" s="39" t="s">
        <v>1555</v>
      </c>
      <c r="D188" s="39" t="s">
        <v>1556</v>
      </c>
      <c r="E188" s="39" t="s">
        <v>1557</v>
      </c>
      <c r="F188" s="39" t="s">
        <v>1558</v>
      </c>
      <c r="G188" s="40" t="s">
        <v>1559</v>
      </c>
      <c r="H188" s="40" t="s">
        <v>1560</v>
      </c>
      <c r="I188" s="40" t="s">
        <v>1561</v>
      </c>
      <c r="J188" s="40" t="s">
        <v>1562</v>
      </c>
      <c r="K188" s="46" t="s">
        <v>116</v>
      </c>
      <c r="L188" s="40" t="s">
        <v>3914</v>
      </c>
      <c r="M188" s="204"/>
      <c r="N188" s="30" t="s">
        <v>3835</v>
      </c>
      <c r="O188" s="15"/>
      <c r="P188" s="15"/>
      <c r="Q188" s="12"/>
      <c r="R188" s="15"/>
      <c r="S188" s="15"/>
      <c r="T188" s="15"/>
      <c r="U188" s="227"/>
      <c r="V188" s="227"/>
      <c r="W188" s="227"/>
      <c r="X188" s="227"/>
    </row>
    <row r="189" spans="1:24" ht="137.5" x14ac:dyDescent="0.35">
      <c r="A189" s="43" t="s">
        <v>111</v>
      </c>
      <c r="B189" s="43">
        <v>6147</v>
      </c>
      <c r="C189" s="39" t="s">
        <v>3086</v>
      </c>
      <c r="D189" s="39" t="s">
        <v>3087</v>
      </c>
      <c r="E189" s="39" t="s">
        <v>3088</v>
      </c>
      <c r="F189" s="39" t="s">
        <v>16355</v>
      </c>
      <c r="G189" s="40" t="s">
        <v>1565</v>
      </c>
      <c r="H189" s="40" t="s">
        <v>1566</v>
      </c>
      <c r="I189" s="40" t="s">
        <v>1567</v>
      </c>
      <c r="J189" s="40" t="s">
        <v>1568</v>
      </c>
      <c r="K189" s="46" t="s">
        <v>116</v>
      </c>
      <c r="L189" s="40" t="s">
        <v>3942</v>
      </c>
      <c r="M189" s="204">
        <v>110</v>
      </c>
      <c r="N189" s="33" t="s">
        <v>3835</v>
      </c>
      <c r="O189" s="15"/>
      <c r="P189" s="15"/>
      <c r="Q189" s="12"/>
      <c r="R189" s="15"/>
      <c r="S189" s="15"/>
      <c r="T189" s="15"/>
      <c r="U189" s="227"/>
      <c r="V189" s="227"/>
      <c r="W189" s="227"/>
      <c r="X189" s="227"/>
    </row>
  </sheetData>
  <autoFilter ref="A2:X189" xr:uid="{5FF2FA44-B923-4D99-B40E-0BE5275A96A1}"/>
  <mergeCells count="5">
    <mergeCell ref="C1:F1"/>
    <mergeCell ref="N1:T1"/>
    <mergeCell ref="G1:J1"/>
    <mergeCell ref="U1:X1"/>
    <mergeCell ref="L1:M1"/>
  </mergeCells>
  <conditionalFormatting sqref="L59:M65 L69:M71 L83:M83 L115:M118 L137:M137 L143:M147 L184:M188">
    <cfRule type="expression" dxfId="31" priority="546">
      <formula>LEFT($I59,3)="ADB"</formula>
    </cfRule>
  </conditionalFormatting>
  <conditionalFormatting sqref="L59:M65 L69:M71 L83:M83 L115:M118 L137:M137 L143:M147 L184:M188">
    <cfRule type="expression" dxfId="30" priority="539">
      <formula>LEFT($J59,3)="ADB"</formula>
    </cfRule>
  </conditionalFormatting>
  <conditionalFormatting sqref="N89 N103 N183 N176 N185:N188 N181 N169:N173 N163 N151:N153 N148 N128:N131 N123:N124 N118:N121 N106:N108 N100 N91:N98 N73:N76 N70 N44:N61 N41 N39 N32:N37 N64:N68 N78:N84 N112:N116 N137:N143">
    <cfRule type="cellIs" dxfId="29" priority="535" operator="equal">
      <formula>TRUE</formula>
    </cfRule>
    <cfRule type="cellIs" dxfId="28" priority="536" operator="equal">
      <formula>FALSE</formula>
    </cfRule>
  </conditionalFormatting>
  <conditionalFormatting sqref="N184 N177 N175 N168 N158 N154:N156 N146 N144 N136 N104 N90 N86 N40">
    <cfRule type="cellIs" dxfId="27" priority="397" operator="equal">
      <formula>TRUE</formula>
    </cfRule>
    <cfRule type="cellIs" dxfId="26" priority="398" operator="equal">
      <formula>FALSE</formula>
    </cfRule>
  </conditionalFormatting>
  <conditionalFormatting sqref="L3:M3">
    <cfRule type="expression" dxfId="25" priority="16">
      <formula>LEFT($I3,3)="ADB"</formula>
    </cfRule>
  </conditionalFormatting>
  <conditionalFormatting sqref="L3:M3">
    <cfRule type="expression" dxfId="24" priority="15">
      <formula>LEFT($J3,3)="ADB"</formula>
    </cfRule>
  </conditionalFormatting>
  <conditionalFormatting sqref="L8:M8 M4:M7 L11:M11 M9:M10 L18:M19 M12:M17 L23:M24 M20:M22 L27:M27 M25:M26 L32:M32 M28:M31 L42:M43 M33:M41 L45:M46 M44 L57:M58 M47:M56 L66:M68 L72:M76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cfRule type="expression" dxfId="23" priority="14">
      <formula>LEFT($I4,3)="ADB"</formula>
    </cfRule>
  </conditionalFormatting>
  <conditionalFormatting sqref="L8:M8 M4:M7 L11:M11 M9:M10 L18:M19 M12:M17 L23:M24 M20:M22 L27:M27 M25:M26 L32:M32 M28:M31 L42:M43 M33:M41 L45:M46 M44 L57:M58 M47:M56 L66:M68 L72:M76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cfRule type="expression" dxfId="22" priority="13">
      <formula>LEFT($J4,3)="ADB"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21" priority="12">
      <formula>LEFT($I4,3)="ADB"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20" priority="11">
      <formula>LEFT($J4,3)="ADB"</formula>
    </cfRule>
  </conditionalFormatting>
  <conditionalFormatting sqref="C3:F189">
    <cfRule type="expression" dxfId="19" priority="5">
      <formula>LEFT($I3,3)="ADB"</formula>
    </cfRule>
  </conditionalFormatting>
  <conditionalFormatting sqref="G3:I3">
    <cfRule type="expression" dxfId="18" priority="4">
      <formula>LEFT($I3,3)="ADB"</formula>
    </cfRule>
  </conditionalFormatting>
  <conditionalFormatting sqref="G3:I3">
    <cfRule type="expression" dxfId="17" priority="3">
      <formula>LEFT($J3,3)="ADB"</formula>
    </cfRule>
  </conditionalFormatting>
  <conditionalFormatting sqref="G4:I189">
    <cfRule type="expression" dxfId="16" priority="2">
      <formula>LEFT($I4,3)="ADB"</formula>
    </cfRule>
  </conditionalFormatting>
  <conditionalFormatting sqref="G4:I189">
    <cfRule type="expression" dxfId="15" priority="1">
      <formula>LEFT($J4,3)="ADB"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 min="3" max="3" width="18.453125" style="17" customWidth="1"/>
    <col min="4" max="4" width="30.453125" style="17" customWidth="1"/>
    <col min="5" max="5" width="35.1796875" style="17" hidden="1" customWidth="1" outlineLevel="1"/>
    <col min="6" max="6" width="34.7265625" style="17" hidden="1" customWidth="1" outlineLevel="1"/>
    <col min="7" max="7" width="19.453125" style="1" customWidth="1" collapsed="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customWidth="1"/>
    <col min="15" max="15" width="13.81640625" style="17" customWidth="1"/>
    <col min="16" max="16" width="11.81640625" style="17" customWidth="1"/>
    <col min="17" max="17" width="17.1796875" style="17" customWidth="1"/>
    <col min="18" max="18" width="7.7265625" style="17" customWidth="1"/>
    <col min="19" max="20" width="7.269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82" t="s">
        <v>55</v>
      </c>
      <c r="B1" s="67"/>
      <c r="C1" s="281" t="s">
        <v>16356</v>
      </c>
      <c r="D1" s="281"/>
      <c r="E1" s="281"/>
      <c r="F1" s="281"/>
      <c r="G1" s="282" t="s">
        <v>16357</v>
      </c>
      <c r="H1" s="283"/>
      <c r="I1" s="283"/>
      <c r="J1" s="284"/>
      <c r="K1" s="44"/>
      <c r="L1" s="285" t="s">
        <v>3888</v>
      </c>
      <c r="M1" s="286"/>
      <c r="N1" s="320" t="s">
        <v>1714</v>
      </c>
      <c r="O1" s="321"/>
      <c r="P1" s="321"/>
      <c r="Q1" s="321"/>
      <c r="R1" s="321"/>
      <c r="S1" s="321"/>
      <c r="T1" s="322"/>
      <c r="U1" s="311" t="s">
        <v>1813</v>
      </c>
      <c r="V1" s="312"/>
      <c r="W1" s="312"/>
      <c r="X1" s="312"/>
    </row>
    <row r="2" spans="1:24" s="11" customFormat="1" ht="65" x14ac:dyDescent="0.35">
      <c r="A2" s="42" t="s">
        <v>96</v>
      </c>
      <c r="B2" s="67" t="s">
        <v>46</v>
      </c>
      <c r="C2" s="24" t="s">
        <v>97</v>
      </c>
      <c r="D2" s="24" t="s">
        <v>98</v>
      </c>
      <c r="E2" s="24" t="s">
        <v>99</v>
      </c>
      <c r="F2" s="24" t="s">
        <v>100</v>
      </c>
      <c r="G2" s="67" t="s">
        <v>101</v>
      </c>
      <c r="H2" s="67" t="s">
        <v>102</v>
      </c>
      <c r="I2" s="67" t="s">
        <v>103</v>
      </c>
      <c r="J2" s="67" t="s">
        <v>104</v>
      </c>
      <c r="K2" s="45" t="s">
        <v>3834</v>
      </c>
      <c r="L2" s="45" t="s">
        <v>3876</v>
      </c>
      <c r="M2" s="45" t="s">
        <v>3877</v>
      </c>
      <c r="N2" s="50" t="s">
        <v>110</v>
      </c>
      <c r="O2" s="50" t="s">
        <v>1573</v>
      </c>
      <c r="P2" s="50" t="s">
        <v>1574</v>
      </c>
      <c r="Q2" s="50" t="s">
        <v>1575</v>
      </c>
      <c r="R2" s="50" t="s">
        <v>1576</v>
      </c>
      <c r="S2" s="50" t="s">
        <v>1577</v>
      </c>
      <c r="T2" s="50" t="s">
        <v>1578</v>
      </c>
      <c r="U2" s="42" t="s">
        <v>1811</v>
      </c>
      <c r="V2" s="42" t="s">
        <v>1812</v>
      </c>
      <c r="W2" s="42" t="s">
        <v>1824</v>
      </c>
      <c r="X2" s="42" t="s">
        <v>1825</v>
      </c>
    </row>
    <row r="3" spans="1:24" ht="87.5" x14ac:dyDescent="0.35">
      <c r="A3" s="43" t="s">
        <v>116</v>
      </c>
      <c r="B3" s="179">
        <v>40</v>
      </c>
      <c r="C3" s="39" t="s">
        <v>117</v>
      </c>
      <c r="D3" s="39" t="s">
        <v>118</v>
      </c>
      <c r="E3" s="39" t="s">
        <v>119</v>
      </c>
      <c r="F3" s="39" t="s">
        <v>120</v>
      </c>
      <c r="G3" s="40" t="s">
        <v>121</v>
      </c>
      <c r="H3" s="40" t="s">
        <v>122</v>
      </c>
      <c r="I3" s="40" t="s">
        <v>123</v>
      </c>
      <c r="J3" s="40" t="s">
        <v>123</v>
      </c>
      <c r="K3" s="46" t="s">
        <v>111</v>
      </c>
      <c r="L3" s="40" t="s">
        <v>3914</v>
      </c>
      <c r="M3" s="204"/>
      <c r="N3" s="30" t="s">
        <v>124</v>
      </c>
      <c r="O3" s="29" t="s">
        <v>1585</v>
      </c>
      <c r="P3" s="15" t="s">
        <v>1586</v>
      </c>
      <c r="Q3" s="16" t="s">
        <v>3849</v>
      </c>
      <c r="R3" s="14" t="s">
        <v>60</v>
      </c>
      <c r="S3" s="14" t="s">
        <v>48</v>
      </c>
      <c r="T3" s="14" t="s">
        <v>42</v>
      </c>
      <c r="U3" s="227" t="s">
        <v>2883</v>
      </c>
      <c r="V3" s="227" t="s">
        <v>3804</v>
      </c>
      <c r="W3" s="228" t="s">
        <v>3805</v>
      </c>
      <c r="X3" s="227">
        <v>1.3</v>
      </c>
    </row>
    <row r="4" spans="1:24" ht="87.5" x14ac:dyDescent="0.35">
      <c r="A4" s="43" t="s">
        <v>116</v>
      </c>
      <c r="B4" s="179">
        <v>56</v>
      </c>
      <c r="C4" s="39" t="s">
        <v>125</v>
      </c>
      <c r="D4" s="39" t="s">
        <v>126</v>
      </c>
      <c r="E4" s="39" t="s">
        <v>127</v>
      </c>
      <c r="F4" s="39" t="s">
        <v>128</v>
      </c>
      <c r="G4" s="40" t="s">
        <v>129</v>
      </c>
      <c r="H4" s="40" t="s">
        <v>130</v>
      </c>
      <c r="I4" s="40" t="s">
        <v>131</v>
      </c>
      <c r="J4" s="40" t="s">
        <v>131</v>
      </c>
      <c r="K4" s="46" t="s">
        <v>111</v>
      </c>
      <c r="L4" s="40" t="s">
        <v>3914</v>
      </c>
      <c r="M4" s="204"/>
      <c r="N4" s="30" t="s">
        <v>124</v>
      </c>
      <c r="O4" s="29" t="s">
        <v>1587</v>
      </c>
      <c r="P4" s="15"/>
      <c r="Q4" s="15" t="s">
        <v>112</v>
      </c>
      <c r="R4" s="14" t="s">
        <v>60</v>
      </c>
      <c r="S4" s="14" t="s">
        <v>48</v>
      </c>
      <c r="T4" s="14" t="s">
        <v>42</v>
      </c>
      <c r="U4" s="227"/>
      <c r="V4" s="227"/>
      <c r="W4" s="227"/>
      <c r="X4" s="227"/>
    </row>
    <row r="5" spans="1:24" ht="125" x14ac:dyDescent="0.35">
      <c r="A5" s="43" t="s">
        <v>116</v>
      </c>
      <c r="B5" s="179">
        <v>57</v>
      </c>
      <c r="C5" s="39" t="s">
        <v>132</v>
      </c>
      <c r="D5" s="39" t="s">
        <v>133</v>
      </c>
      <c r="E5" s="39" t="s">
        <v>134</v>
      </c>
      <c r="F5" s="39" t="s">
        <v>135</v>
      </c>
      <c r="G5" s="40" t="s">
        <v>136</v>
      </c>
      <c r="H5" s="40" t="s">
        <v>16323</v>
      </c>
      <c r="I5" s="40" t="s">
        <v>137</v>
      </c>
      <c r="J5" s="40" t="s">
        <v>137</v>
      </c>
      <c r="K5" s="46" t="s">
        <v>111</v>
      </c>
      <c r="L5" s="40" t="s">
        <v>3914</v>
      </c>
      <c r="M5" s="204"/>
      <c r="N5" s="30" t="s">
        <v>124</v>
      </c>
      <c r="O5" s="29" t="s">
        <v>1587</v>
      </c>
      <c r="P5" s="15"/>
      <c r="Q5" s="15" t="s">
        <v>112</v>
      </c>
      <c r="R5" s="14" t="s">
        <v>60</v>
      </c>
      <c r="S5" s="14" t="s">
        <v>48</v>
      </c>
      <c r="T5" s="14" t="s">
        <v>42</v>
      </c>
      <c r="U5" s="227"/>
      <c r="V5" s="227"/>
      <c r="W5" s="227"/>
      <c r="X5" s="227"/>
    </row>
    <row r="6" spans="1:24" ht="75" x14ac:dyDescent="0.35">
      <c r="A6" s="43" t="s">
        <v>116</v>
      </c>
      <c r="B6" s="180">
        <v>58</v>
      </c>
      <c r="C6" s="39" t="s">
        <v>138</v>
      </c>
      <c r="D6" s="39" t="s">
        <v>139</v>
      </c>
      <c r="E6" s="39" t="s">
        <v>140</v>
      </c>
      <c r="F6" s="39" t="s">
        <v>141</v>
      </c>
      <c r="G6" s="40" t="s">
        <v>142</v>
      </c>
      <c r="H6" s="40" t="s">
        <v>143</v>
      </c>
      <c r="I6" s="40" t="s">
        <v>144</v>
      </c>
      <c r="J6" s="40" t="s">
        <v>144</v>
      </c>
      <c r="K6" s="46" t="s">
        <v>111</v>
      </c>
      <c r="L6" s="40" t="s">
        <v>3914</v>
      </c>
      <c r="M6" s="204"/>
      <c r="N6" s="30" t="s">
        <v>124</v>
      </c>
      <c r="O6" s="29" t="s">
        <v>1587</v>
      </c>
      <c r="P6" s="15"/>
      <c r="Q6" s="15" t="s">
        <v>112</v>
      </c>
      <c r="R6" s="14" t="s">
        <v>60</v>
      </c>
      <c r="S6" s="14" t="s">
        <v>48</v>
      </c>
      <c r="T6" s="14" t="s">
        <v>42</v>
      </c>
      <c r="U6" s="227"/>
      <c r="V6" s="227"/>
      <c r="W6" s="227"/>
      <c r="X6" s="227"/>
    </row>
    <row r="7" spans="1:24" ht="112.5" x14ac:dyDescent="0.35">
      <c r="A7" s="43" t="s">
        <v>116</v>
      </c>
      <c r="B7" s="179">
        <v>60</v>
      </c>
      <c r="C7" s="39" t="s">
        <v>145</v>
      </c>
      <c r="D7" s="39" t="s">
        <v>146</v>
      </c>
      <c r="E7" s="39" t="s">
        <v>147</v>
      </c>
      <c r="F7" s="39" t="s">
        <v>148</v>
      </c>
      <c r="G7" s="40" t="s">
        <v>149</v>
      </c>
      <c r="H7" s="40" t="s">
        <v>150</v>
      </c>
      <c r="I7" s="40" t="s">
        <v>151</v>
      </c>
      <c r="J7" s="40" t="s">
        <v>151</v>
      </c>
      <c r="K7" s="46" t="s">
        <v>111</v>
      </c>
      <c r="L7" s="40" t="s">
        <v>3914</v>
      </c>
      <c r="M7" s="204"/>
      <c r="N7" s="30" t="s">
        <v>124</v>
      </c>
      <c r="O7" s="29" t="s">
        <v>1587</v>
      </c>
      <c r="P7" s="15"/>
      <c r="Q7" s="15" t="s">
        <v>112</v>
      </c>
      <c r="R7" s="14" t="s">
        <v>60</v>
      </c>
      <c r="S7" s="14" t="s">
        <v>48</v>
      </c>
      <c r="T7" s="14" t="s">
        <v>42</v>
      </c>
      <c r="U7" s="227"/>
      <c r="V7" s="227"/>
      <c r="W7" s="227"/>
      <c r="X7" s="227"/>
    </row>
    <row r="8" spans="1:24" ht="62.5" x14ac:dyDescent="0.35">
      <c r="A8" s="43" t="s">
        <v>116</v>
      </c>
      <c r="B8" s="179">
        <v>66</v>
      </c>
      <c r="C8" s="39" t="s">
        <v>3089</v>
      </c>
      <c r="D8" s="39" t="s">
        <v>152</v>
      </c>
      <c r="E8" s="39" t="s">
        <v>153</v>
      </c>
      <c r="F8" s="39" t="s">
        <v>154</v>
      </c>
      <c r="G8" s="40" t="s">
        <v>155</v>
      </c>
      <c r="H8" s="40" t="s">
        <v>156</v>
      </c>
      <c r="I8" s="40" t="s">
        <v>157</v>
      </c>
      <c r="J8" s="40" t="s">
        <v>157</v>
      </c>
      <c r="K8" s="46" t="s">
        <v>116</v>
      </c>
      <c r="L8" s="40" t="s">
        <v>2802</v>
      </c>
      <c r="M8" s="204">
        <v>348</v>
      </c>
      <c r="N8" s="30" t="s">
        <v>124</v>
      </c>
      <c r="O8" s="29" t="s">
        <v>1587</v>
      </c>
      <c r="P8" s="15"/>
      <c r="Q8" s="15" t="s">
        <v>112</v>
      </c>
      <c r="R8" s="14" t="s">
        <v>60</v>
      </c>
      <c r="S8" s="14" t="s">
        <v>48</v>
      </c>
      <c r="T8" s="14" t="s">
        <v>42</v>
      </c>
      <c r="U8" s="227"/>
      <c r="V8" s="227"/>
      <c r="W8" s="227"/>
      <c r="X8" s="227"/>
    </row>
    <row r="9" spans="1:24" ht="100" x14ac:dyDescent="0.35">
      <c r="A9" s="43" t="s">
        <v>116</v>
      </c>
      <c r="B9" s="179">
        <v>67</v>
      </c>
      <c r="C9" s="39" t="s">
        <v>158</v>
      </c>
      <c r="D9" s="39" t="s">
        <v>159</v>
      </c>
      <c r="E9" s="39" t="s">
        <v>160</v>
      </c>
      <c r="F9" s="39" t="s">
        <v>161</v>
      </c>
      <c r="G9" s="40" t="s">
        <v>162</v>
      </c>
      <c r="H9" s="40" t="s">
        <v>163</v>
      </c>
      <c r="I9" s="40" t="s">
        <v>164</v>
      </c>
      <c r="J9" s="40" t="s">
        <v>164</v>
      </c>
      <c r="K9" s="46" t="s">
        <v>111</v>
      </c>
      <c r="L9" s="40" t="s">
        <v>3914</v>
      </c>
      <c r="M9" s="204"/>
      <c r="N9" s="30" t="s">
        <v>124</v>
      </c>
      <c r="O9" s="5" t="s">
        <v>1587</v>
      </c>
      <c r="P9" s="14"/>
      <c r="Q9" s="14" t="s">
        <v>112</v>
      </c>
      <c r="R9" s="14" t="s">
        <v>60</v>
      </c>
      <c r="S9" s="14" t="s">
        <v>48</v>
      </c>
      <c r="T9" s="14" t="s">
        <v>42</v>
      </c>
      <c r="U9" s="227"/>
      <c r="V9" s="227"/>
      <c r="W9" s="227"/>
      <c r="X9" s="227"/>
    </row>
    <row r="10" spans="1:24" ht="100" x14ac:dyDescent="0.35">
      <c r="A10" s="43" t="s">
        <v>116</v>
      </c>
      <c r="B10" s="180">
        <v>68</v>
      </c>
      <c r="C10" s="39" t="s">
        <v>165</v>
      </c>
      <c r="D10" s="39" t="s">
        <v>166</v>
      </c>
      <c r="E10" s="39" t="s">
        <v>167</v>
      </c>
      <c r="F10" s="39" t="s">
        <v>168</v>
      </c>
      <c r="G10" s="40" t="s">
        <v>169</v>
      </c>
      <c r="H10" s="40">
        <v>0</v>
      </c>
      <c r="I10" s="40" t="s">
        <v>170</v>
      </c>
      <c r="J10" s="40" t="s">
        <v>170</v>
      </c>
      <c r="K10" s="46" t="s">
        <v>116</v>
      </c>
      <c r="L10" s="40" t="s">
        <v>3914</v>
      </c>
      <c r="M10" s="204"/>
      <c r="N10" s="30" t="s">
        <v>124</v>
      </c>
      <c r="O10" s="5" t="s">
        <v>1585</v>
      </c>
      <c r="P10" s="14" t="s">
        <v>82</v>
      </c>
      <c r="Q10" s="16" t="s">
        <v>1588</v>
      </c>
      <c r="R10" s="14" t="s">
        <v>60</v>
      </c>
      <c r="S10" s="14" t="s">
        <v>48</v>
      </c>
      <c r="T10" s="14" t="s">
        <v>42</v>
      </c>
      <c r="U10" s="227"/>
      <c r="V10" s="227"/>
      <c r="W10" s="227"/>
      <c r="X10" s="227"/>
    </row>
    <row r="11" spans="1:24" ht="162.5" x14ac:dyDescent="0.35">
      <c r="A11" s="43" t="s">
        <v>116</v>
      </c>
      <c r="B11" s="180">
        <v>69</v>
      </c>
      <c r="C11" s="39" t="s">
        <v>171</v>
      </c>
      <c r="D11" s="39" t="s">
        <v>172</v>
      </c>
      <c r="E11" s="39" t="s">
        <v>173</v>
      </c>
      <c r="F11" s="39" t="s">
        <v>174</v>
      </c>
      <c r="G11" s="40" t="s">
        <v>175</v>
      </c>
      <c r="H11" s="40" t="s">
        <v>176</v>
      </c>
      <c r="I11" s="40" t="s">
        <v>177</v>
      </c>
      <c r="J11" s="40" t="s">
        <v>177</v>
      </c>
      <c r="K11" s="46" t="s">
        <v>111</v>
      </c>
      <c r="L11" s="40" t="s">
        <v>1872</v>
      </c>
      <c r="M11" s="204">
        <v>12</v>
      </c>
      <c r="N11" s="30" t="s">
        <v>124</v>
      </c>
      <c r="O11" s="5" t="s">
        <v>1585</v>
      </c>
      <c r="P11" s="14" t="s">
        <v>82</v>
      </c>
      <c r="Q11" s="16" t="s">
        <v>1589</v>
      </c>
      <c r="R11" s="14" t="s">
        <v>60</v>
      </c>
      <c r="S11" s="14" t="s">
        <v>48</v>
      </c>
      <c r="T11" s="14" t="s">
        <v>42</v>
      </c>
      <c r="U11" s="227"/>
      <c r="V11" s="227"/>
      <c r="W11" s="227"/>
      <c r="X11" s="227"/>
    </row>
    <row r="12" spans="1:24" ht="137.5" x14ac:dyDescent="0.35">
      <c r="A12" s="43" t="s">
        <v>116</v>
      </c>
      <c r="B12" s="179">
        <v>75</v>
      </c>
      <c r="C12" s="39" t="s">
        <v>180</v>
      </c>
      <c r="D12" s="39" t="s">
        <v>181</v>
      </c>
      <c r="E12" s="39" t="s">
        <v>182</v>
      </c>
      <c r="F12" s="39" t="s">
        <v>183</v>
      </c>
      <c r="G12" s="40" t="s">
        <v>113</v>
      </c>
      <c r="H12" s="40" t="s">
        <v>114</v>
      </c>
      <c r="I12" s="40" t="s">
        <v>184</v>
      </c>
      <c r="J12" s="40" t="s">
        <v>184</v>
      </c>
      <c r="K12" s="46" t="s">
        <v>111</v>
      </c>
      <c r="L12" s="40" t="s">
        <v>3914</v>
      </c>
      <c r="M12" s="204"/>
      <c r="N12" s="30" t="s">
        <v>124</v>
      </c>
      <c r="O12" s="5" t="s">
        <v>1585</v>
      </c>
      <c r="P12" s="14" t="s">
        <v>82</v>
      </c>
      <c r="Q12" s="16" t="s">
        <v>1590</v>
      </c>
      <c r="R12" s="14" t="s">
        <v>60</v>
      </c>
      <c r="S12" s="14" t="s">
        <v>48</v>
      </c>
      <c r="T12" s="14" t="s">
        <v>42</v>
      </c>
      <c r="U12" s="227"/>
      <c r="V12" s="227"/>
      <c r="W12" s="227"/>
      <c r="X12" s="227"/>
    </row>
    <row r="13" spans="1:24" ht="125" x14ac:dyDescent="0.35">
      <c r="A13" s="43" t="s">
        <v>116</v>
      </c>
      <c r="B13" s="179">
        <v>77</v>
      </c>
      <c r="C13" s="39" t="s">
        <v>185</v>
      </c>
      <c r="D13" s="39" t="s">
        <v>186</v>
      </c>
      <c r="E13" s="39" t="s">
        <v>187</v>
      </c>
      <c r="F13" s="39" t="s">
        <v>188</v>
      </c>
      <c r="G13" s="40" t="s">
        <v>189</v>
      </c>
      <c r="H13" s="40" t="s">
        <v>190</v>
      </c>
      <c r="I13" s="40" t="s">
        <v>191</v>
      </c>
      <c r="J13" s="40" t="s">
        <v>191</v>
      </c>
      <c r="K13" s="46" t="s">
        <v>111</v>
      </c>
      <c r="L13" s="40" t="s">
        <v>3914</v>
      </c>
      <c r="M13" s="204"/>
      <c r="N13" s="30" t="s">
        <v>124</v>
      </c>
      <c r="O13" s="5" t="s">
        <v>1585</v>
      </c>
      <c r="P13" s="14" t="s">
        <v>82</v>
      </c>
      <c r="Q13" s="16" t="s">
        <v>1591</v>
      </c>
      <c r="R13" s="14" t="s">
        <v>60</v>
      </c>
      <c r="S13" s="14" t="s">
        <v>48</v>
      </c>
      <c r="T13" s="14" t="s">
        <v>42</v>
      </c>
      <c r="U13" s="227"/>
      <c r="V13" s="227"/>
      <c r="W13" s="227"/>
      <c r="X13" s="227"/>
    </row>
    <row r="14" spans="1:24" ht="87.5" x14ac:dyDescent="0.35">
      <c r="A14" s="43" t="s">
        <v>116</v>
      </c>
      <c r="B14" s="179">
        <v>83</v>
      </c>
      <c r="C14" s="39" t="s">
        <v>192</v>
      </c>
      <c r="D14" s="39" t="s">
        <v>193</v>
      </c>
      <c r="E14" s="39" t="s">
        <v>182</v>
      </c>
      <c r="F14" s="39" t="s">
        <v>194</v>
      </c>
      <c r="G14" s="40" t="s">
        <v>113</v>
      </c>
      <c r="H14" s="40" t="s">
        <v>114</v>
      </c>
      <c r="I14" s="40" t="s">
        <v>195</v>
      </c>
      <c r="J14" s="40" t="s">
        <v>195</v>
      </c>
      <c r="K14" s="46" t="s">
        <v>111</v>
      </c>
      <c r="L14" s="40" t="s">
        <v>3914</v>
      </c>
      <c r="M14" s="204"/>
      <c r="N14" s="30" t="s">
        <v>124</v>
      </c>
      <c r="O14" s="5" t="s">
        <v>1587</v>
      </c>
      <c r="P14" s="15"/>
      <c r="Q14" s="15" t="s">
        <v>112</v>
      </c>
      <c r="R14" s="14" t="s">
        <v>60</v>
      </c>
      <c r="S14" s="14" t="s">
        <v>48</v>
      </c>
      <c r="T14" s="14" t="s">
        <v>42</v>
      </c>
      <c r="U14" s="227"/>
      <c r="V14" s="227"/>
      <c r="W14" s="227"/>
      <c r="X14" s="227"/>
    </row>
    <row r="15" spans="1:24" ht="125" x14ac:dyDescent="0.35">
      <c r="A15" s="43" t="s">
        <v>116</v>
      </c>
      <c r="B15" s="179">
        <v>85</v>
      </c>
      <c r="C15" s="39" t="s">
        <v>196</v>
      </c>
      <c r="D15" s="39" t="s">
        <v>197</v>
      </c>
      <c r="E15" s="39" t="s">
        <v>198</v>
      </c>
      <c r="F15" s="39" t="s">
        <v>199</v>
      </c>
      <c r="G15" s="40" t="s">
        <v>189</v>
      </c>
      <c r="H15" s="40" t="s">
        <v>190</v>
      </c>
      <c r="I15" s="40" t="s">
        <v>200</v>
      </c>
      <c r="J15" s="40" t="s">
        <v>200</v>
      </c>
      <c r="K15" s="46" t="s">
        <v>111</v>
      </c>
      <c r="L15" s="40" t="s">
        <v>3914</v>
      </c>
      <c r="M15" s="204"/>
      <c r="N15" s="30" t="s">
        <v>124</v>
      </c>
      <c r="O15" s="5" t="s">
        <v>1587</v>
      </c>
      <c r="P15" s="15"/>
      <c r="Q15" s="15" t="s">
        <v>112</v>
      </c>
      <c r="R15" s="14" t="s">
        <v>60</v>
      </c>
      <c r="S15" s="14" t="s">
        <v>48</v>
      </c>
      <c r="T15" s="14" t="s">
        <v>42</v>
      </c>
      <c r="U15" s="227"/>
      <c r="V15" s="227"/>
      <c r="W15" s="227"/>
      <c r="X15" s="227"/>
    </row>
    <row r="16" spans="1:24" ht="137.5" x14ac:dyDescent="0.35">
      <c r="A16" s="43" t="s">
        <v>116</v>
      </c>
      <c r="B16" s="180">
        <v>91</v>
      </c>
      <c r="C16" s="39" t="s">
        <v>201</v>
      </c>
      <c r="D16" s="39" t="s">
        <v>202</v>
      </c>
      <c r="E16" s="39" t="s">
        <v>182</v>
      </c>
      <c r="F16" s="39" t="s">
        <v>203</v>
      </c>
      <c r="G16" s="40" t="s">
        <v>113</v>
      </c>
      <c r="H16" s="40" t="s">
        <v>114</v>
      </c>
      <c r="I16" s="40" t="s">
        <v>204</v>
      </c>
      <c r="J16" s="40" t="s">
        <v>204</v>
      </c>
      <c r="K16" s="46" t="s">
        <v>111</v>
      </c>
      <c r="L16" s="40" t="s">
        <v>3914</v>
      </c>
      <c r="M16" s="204"/>
      <c r="N16" s="30" t="s">
        <v>124</v>
      </c>
      <c r="O16" s="5" t="s">
        <v>1585</v>
      </c>
      <c r="P16" s="14" t="s">
        <v>82</v>
      </c>
      <c r="Q16" s="16" t="s">
        <v>1592</v>
      </c>
      <c r="R16" s="14" t="s">
        <v>60</v>
      </c>
      <c r="S16" s="14" t="s">
        <v>48</v>
      </c>
      <c r="T16" s="14" t="s">
        <v>42</v>
      </c>
      <c r="U16" s="227"/>
      <c r="V16" s="227"/>
      <c r="W16" s="227"/>
      <c r="X16" s="227"/>
    </row>
    <row r="17" spans="1:24" ht="125" x14ac:dyDescent="0.35">
      <c r="A17" s="43" t="s">
        <v>116</v>
      </c>
      <c r="B17" s="180">
        <v>93</v>
      </c>
      <c r="C17" s="39" t="s">
        <v>205</v>
      </c>
      <c r="D17" s="39" t="s">
        <v>206</v>
      </c>
      <c r="E17" s="39" t="s">
        <v>198</v>
      </c>
      <c r="F17" s="39" t="s">
        <v>207</v>
      </c>
      <c r="G17" s="40" t="s">
        <v>189</v>
      </c>
      <c r="H17" s="40" t="s">
        <v>190</v>
      </c>
      <c r="I17" s="40" t="s">
        <v>208</v>
      </c>
      <c r="J17" s="40" t="s">
        <v>208</v>
      </c>
      <c r="K17" s="46" t="s">
        <v>111</v>
      </c>
      <c r="L17" s="40" t="s">
        <v>3914</v>
      </c>
      <c r="M17" s="204"/>
      <c r="N17" s="30" t="s">
        <v>124</v>
      </c>
      <c r="O17" s="5" t="s">
        <v>1585</v>
      </c>
      <c r="P17" s="14" t="s">
        <v>82</v>
      </c>
      <c r="Q17" s="16" t="s">
        <v>1594</v>
      </c>
      <c r="R17" s="14" t="s">
        <v>60</v>
      </c>
      <c r="S17" s="14" t="s">
        <v>48</v>
      </c>
      <c r="T17" s="14" t="s">
        <v>42</v>
      </c>
      <c r="U17" s="227"/>
      <c r="V17" s="227"/>
      <c r="W17" s="227"/>
      <c r="X17" s="227"/>
    </row>
    <row r="18" spans="1:24" ht="62.5" x14ac:dyDescent="0.35">
      <c r="A18" s="43" t="s">
        <v>116</v>
      </c>
      <c r="B18" s="179">
        <v>112</v>
      </c>
      <c r="C18" s="39" t="s">
        <v>209</v>
      </c>
      <c r="D18" s="39" t="s">
        <v>210</v>
      </c>
      <c r="E18" s="39" t="s">
        <v>211</v>
      </c>
      <c r="F18" s="39" t="s">
        <v>212</v>
      </c>
      <c r="G18" s="40" t="s">
        <v>213</v>
      </c>
      <c r="H18" s="40" t="s">
        <v>214</v>
      </c>
      <c r="I18" s="40" t="s">
        <v>215</v>
      </c>
      <c r="J18" s="40" t="s">
        <v>215</v>
      </c>
      <c r="K18" s="46" t="s">
        <v>111</v>
      </c>
      <c r="L18" s="40" t="s">
        <v>3920</v>
      </c>
      <c r="M18" s="204">
        <v>58</v>
      </c>
      <c r="N18" s="30" t="s">
        <v>124</v>
      </c>
      <c r="O18" s="29" t="s">
        <v>1587</v>
      </c>
      <c r="P18" s="15"/>
      <c r="Q18" s="15" t="s">
        <v>112</v>
      </c>
      <c r="R18" s="14" t="s">
        <v>60</v>
      </c>
      <c r="S18" s="14" t="s">
        <v>48</v>
      </c>
      <c r="T18" s="14" t="s">
        <v>42</v>
      </c>
      <c r="U18" s="227"/>
      <c r="V18" s="227"/>
      <c r="W18" s="227"/>
      <c r="X18" s="227"/>
    </row>
    <row r="19" spans="1:24" ht="125" x14ac:dyDescent="0.35">
      <c r="A19" s="43" t="s">
        <v>116</v>
      </c>
      <c r="B19" s="179">
        <v>115</v>
      </c>
      <c r="C19" s="39" t="s">
        <v>216</v>
      </c>
      <c r="D19" s="39" t="s">
        <v>217</v>
      </c>
      <c r="E19" s="39" t="s">
        <v>218</v>
      </c>
      <c r="F19" s="39" t="s">
        <v>219</v>
      </c>
      <c r="G19" s="40" t="s">
        <v>220</v>
      </c>
      <c r="H19" s="40" t="s">
        <v>221</v>
      </c>
      <c r="I19" s="40" t="s">
        <v>222</v>
      </c>
      <c r="J19" s="40" t="s">
        <v>222</v>
      </c>
      <c r="K19" s="46" t="s">
        <v>116</v>
      </c>
      <c r="L19" s="40" t="s">
        <v>2743</v>
      </c>
      <c r="M19" s="204">
        <v>272</v>
      </c>
      <c r="N19" s="30" t="s">
        <v>124</v>
      </c>
      <c r="O19" s="5" t="s">
        <v>1585</v>
      </c>
      <c r="P19" s="14" t="s">
        <v>78</v>
      </c>
      <c r="Q19" s="12" t="s">
        <v>1595</v>
      </c>
      <c r="R19" s="14" t="s">
        <v>60</v>
      </c>
      <c r="S19" s="14" t="s">
        <v>48</v>
      </c>
      <c r="T19" s="14" t="s">
        <v>42</v>
      </c>
      <c r="U19" s="227"/>
      <c r="V19" s="227"/>
      <c r="W19" s="227"/>
      <c r="X19" s="227"/>
    </row>
    <row r="20" spans="1:24" ht="100" x14ac:dyDescent="0.35">
      <c r="A20" s="43" t="s">
        <v>116</v>
      </c>
      <c r="B20" s="180">
        <v>116</v>
      </c>
      <c r="C20" s="39" t="s">
        <v>223</v>
      </c>
      <c r="D20" s="39" t="s">
        <v>224</v>
      </c>
      <c r="E20" s="39" t="s">
        <v>225</v>
      </c>
      <c r="F20" s="39" t="s">
        <v>226</v>
      </c>
      <c r="G20" s="40" t="s">
        <v>162</v>
      </c>
      <c r="H20" s="40" t="s">
        <v>163</v>
      </c>
      <c r="I20" s="40" t="s">
        <v>227</v>
      </c>
      <c r="J20" s="40" t="s">
        <v>227</v>
      </c>
      <c r="K20" s="46" t="s">
        <v>111</v>
      </c>
      <c r="L20" s="40" t="s">
        <v>3914</v>
      </c>
      <c r="M20" s="204"/>
      <c r="N20" s="30" t="s">
        <v>124</v>
      </c>
      <c r="O20" s="5" t="s">
        <v>1585</v>
      </c>
      <c r="P20" s="14" t="s">
        <v>78</v>
      </c>
      <c r="Q20" s="12" t="s">
        <v>1596</v>
      </c>
      <c r="R20" s="14" t="s">
        <v>60</v>
      </c>
      <c r="S20" s="14" t="s">
        <v>48</v>
      </c>
      <c r="T20" s="14" t="s">
        <v>42</v>
      </c>
      <c r="U20" s="227"/>
      <c r="V20" s="227"/>
      <c r="W20" s="227"/>
      <c r="X20" s="227"/>
    </row>
    <row r="21" spans="1:24" ht="325" x14ac:dyDescent="0.35">
      <c r="A21" s="43" t="s">
        <v>116</v>
      </c>
      <c r="B21" s="180">
        <v>123</v>
      </c>
      <c r="C21" s="39" t="s">
        <v>229</v>
      </c>
      <c r="D21" s="39" t="s">
        <v>230</v>
      </c>
      <c r="E21" s="39" t="s">
        <v>228</v>
      </c>
      <c r="F21" s="39" t="s">
        <v>231</v>
      </c>
      <c r="G21" s="40" t="s">
        <v>232</v>
      </c>
      <c r="H21" s="40" t="s">
        <v>233</v>
      </c>
      <c r="I21" s="40" t="s">
        <v>234</v>
      </c>
      <c r="J21" s="40" t="s">
        <v>234</v>
      </c>
      <c r="K21" s="46" t="s">
        <v>111</v>
      </c>
      <c r="L21" s="40" t="s">
        <v>3914</v>
      </c>
      <c r="M21" s="204"/>
      <c r="N21" s="30" t="s">
        <v>124</v>
      </c>
      <c r="O21" s="5" t="s">
        <v>1585</v>
      </c>
      <c r="P21" s="14" t="s">
        <v>82</v>
      </c>
      <c r="Q21" s="16" t="s">
        <v>1597</v>
      </c>
      <c r="R21" s="14" t="s">
        <v>60</v>
      </c>
      <c r="S21" s="14" t="s">
        <v>48</v>
      </c>
      <c r="T21" s="14" t="s">
        <v>42</v>
      </c>
      <c r="U21" s="227"/>
      <c r="V21" s="227"/>
      <c r="W21" s="227"/>
      <c r="X21" s="227"/>
    </row>
    <row r="22" spans="1:24" ht="325" x14ac:dyDescent="0.35">
      <c r="A22" s="43" t="s">
        <v>116</v>
      </c>
      <c r="B22" s="180">
        <v>126</v>
      </c>
      <c r="C22" s="39" t="s">
        <v>235</v>
      </c>
      <c r="D22" s="39" t="s">
        <v>236</v>
      </c>
      <c r="E22" s="39" t="s">
        <v>228</v>
      </c>
      <c r="F22" s="39" t="s">
        <v>237</v>
      </c>
      <c r="G22" s="40" t="s">
        <v>238</v>
      </c>
      <c r="H22" s="40" t="s">
        <v>239</v>
      </c>
      <c r="I22" s="40" t="s">
        <v>240</v>
      </c>
      <c r="J22" s="40" t="s">
        <v>240</v>
      </c>
      <c r="K22" s="46" t="s">
        <v>111</v>
      </c>
      <c r="L22" s="40" t="s">
        <v>3914</v>
      </c>
      <c r="M22" s="204"/>
      <c r="N22" s="30" t="s">
        <v>124</v>
      </c>
      <c r="O22" s="5" t="s">
        <v>1585</v>
      </c>
      <c r="P22" s="14" t="s">
        <v>82</v>
      </c>
      <c r="Q22" s="16" t="s">
        <v>1598</v>
      </c>
      <c r="R22" s="14" t="s">
        <v>60</v>
      </c>
      <c r="S22" s="14" t="s">
        <v>48</v>
      </c>
      <c r="T22" s="14" t="s">
        <v>42</v>
      </c>
      <c r="U22" s="227"/>
      <c r="V22" s="227"/>
      <c r="W22" s="227"/>
      <c r="X22" s="227"/>
    </row>
    <row r="23" spans="1:24" ht="325" x14ac:dyDescent="0.35">
      <c r="A23" s="43" t="s">
        <v>116</v>
      </c>
      <c r="B23" s="180">
        <v>127</v>
      </c>
      <c r="C23" s="39" t="s">
        <v>241</v>
      </c>
      <c r="D23" s="39" t="s">
        <v>242</v>
      </c>
      <c r="E23" s="39" t="s">
        <v>228</v>
      </c>
      <c r="F23" s="39" t="s">
        <v>243</v>
      </c>
      <c r="G23" s="40" t="s">
        <v>244</v>
      </c>
      <c r="H23" s="40" t="s">
        <v>16324</v>
      </c>
      <c r="I23" s="40" t="s">
        <v>245</v>
      </c>
      <c r="J23" s="40" t="s">
        <v>245</v>
      </c>
      <c r="K23" s="46" t="s">
        <v>116</v>
      </c>
      <c r="L23" s="40" t="s">
        <v>2305</v>
      </c>
      <c r="M23" s="204">
        <v>56</v>
      </c>
      <c r="N23" s="30" t="s">
        <v>124</v>
      </c>
      <c r="O23" s="5" t="s">
        <v>1585</v>
      </c>
      <c r="P23" s="14" t="s">
        <v>82</v>
      </c>
      <c r="Q23" s="16" t="s">
        <v>1599</v>
      </c>
      <c r="R23" s="14" t="s">
        <v>60</v>
      </c>
      <c r="S23" s="14" t="s">
        <v>48</v>
      </c>
      <c r="T23" s="14" t="s">
        <v>42</v>
      </c>
      <c r="U23" s="227"/>
      <c r="V23" s="227"/>
      <c r="W23" s="227"/>
      <c r="X23" s="227"/>
    </row>
    <row r="24" spans="1:24" ht="400" x14ac:dyDescent="0.35">
      <c r="A24" s="43" t="s">
        <v>116</v>
      </c>
      <c r="B24" s="180">
        <v>134</v>
      </c>
      <c r="C24" s="39" t="s">
        <v>246</v>
      </c>
      <c r="D24" s="39" t="s">
        <v>247</v>
      </c>
      <c r="E24" s="39" t="s">
        <v>248</v>
      </c>
      <c r="F24" s="39" t="s">
        <v>249</v>
      </c>
      <c r="G24" s="40" t="s">
        <v>250</v>
      </c>
      <c r="H24" s="40" t="s">
        <v>251</v>
      </c>
      <c r="I24" s="40" t="s">
        <v>252</v>
      </c>
      <c r="J24" s="40" t="s">
        <v>252</v>
      </c>
      <c r="K24" s="46" t="s">
        <v>111</v>
      </c>
      <c r="L24" s="40" t="s">
        <v>2281</v>
      </c>
      <c r="M24" s="204">
        <v>50</v>
      </c>
      <c r="N24" s="30" t="s">
        <v>124</v>
      </c>
      <c r="O24" s="5" t="s">
        <v>1585</v>
      </c>
      <c r="P24" s="14" t="s">
        <v>82</v>
      </c>
      <c r="Q24" s="12" t="s">
        <v>1600</v>
      </c>
      <c r="R24" s="14" t="s">
        <v>60</v>
      </c>
      <c r="S24" s="14" t="s">
        <v>48</v>
      </c>
      <c r="T24" s="14" t="s">
        <v>42</v>
      </c>
      <c r="U24" s="227"/>
      <c r="V24" s="227"/>
      <c r="W24" s="227"/>
      <c r="X24" s="227"/>
    </row>
    <row r="25" spans="1:24" ht="325" x14ac:dyDescent="0.35">
      <c r="A25" s="43" t="s">
        <v>116</v>
      </c>
      <c r="B25" s="180">
        <v>135</v>
      </c>
      <c r="C25" s="39" t="s">
        <v>253</v>
      </c>
      <c r="D25" s="39" t="s">
        <v>254</v>
      </c>
      <c r="E25" s="39" t="s">
        <v>228</v>
      </c>
      <c r="F25" s="39" t="s">
        <v>255</v>
      </c>
      <c r="G25" s="40" t="s">
        <v>256</v>
      </c>
      <c r="H25" s="40" t="s">
        <v>257</v>
      </c>
      <c r="I25" s="40" t="s">
        <v>258</v>
      </c>
      <c r="J25" s="40" t="s">
        <v>258</v>
      </c>
      <c r="K25" s="46" t="s">
        <v>111</v>
      </c>
      <c r="L25" s="40" t="s">
        <v>3914</v>
      </c>
      <c r="M25" s="204"/>
      <c r="N25" s="30" t="s">
        <v>124</v>
      </c>
      <c r="O25" s="5" t="s">
        <v>1585</v>
      </c>
      <c r="P25" s="14" t="s">
        <v>82</v>
      </c>
      <c r="Q25" s="12" t="s">
        <v>1601</v>
      </c>
      <c r="R25" s="14" t="s">
        <v>60</v>
      </c>
      <c r="S25" s="14" t="s">
        <v>48</v>
      </c>
      <c r="T25" s="14" t="s">
        <v>42</v>
      </c>
      <c r="U25" s="227"/>
      <c r="V25" s="227"/>
      <c r="W25" s="227"/>
      <c r="X25" s="227"/>
    </row>
    <row r="26" spans="1:24" ht="150" x14ac:dyDescent="0.35">
      <c r="A26" s="43" t="s">
        <v>116</v>
      </c>
      <c r="B26" s="179">
        <v>144</v>
      </c>
      <c r="C26" s="39" t="s">
        <v>259</v>
      </c>
      <c r="D26" s="39" t="s">
        <v>260</v>
      </c>
      <c r="E26" s="39" t="s">
        <v>261</v>
      </c>
      <c r="F26" s="39" t="s">
        <v>262</v>
      </c>
      <c r="G26" s="40" t="s">
        <v>263</v>
      </c>
      <c r="H26" s="40" t="s">
        <v>2976</v>
      </c>
      <c r="I26" s="40" t="s">
        <v>264</v>
      </c>
      <c r="J26" s="40" t="s">
        <v>264</v>
      </c>
      <c r="K26" s="46" t="s">
        <v>111</v>
      </c>
      <c r="L26" s="40" t="s">
        <v>3914</v>
      </c>
      <c r="M26" s="204"/>
      <c r="N26" s="30" t="s">
        <v>124</v>
      </c>
      <c r="O26" s="29" t="s">
        <v>1587</v>
      </c>
      <c r="P26" s="15"/>
      <c r="Q26" s="15" t="s">
        <v>112</v>
      </c>
      <c r="R26" s="14" t="s">
        <v>60</v>
      </c>
      <c r="S26" s="14" t="s">
        <v>48</v>
      </c>
      <c r="T26" s="14" t="s">
        <v>42</v>
      </c>
      <c r="U26" s="227"/>
      <c r="V26" s="227"/>
      <c r="W26" s="227"/>
      <c r="X26" s="227"/>
    </row>
    <row r="27" spans="1:24" ht="62.5" x14ac:dyDescent="0.35">
      <c r="A27" s="43" t="s">
        <v>116</v>
      </c>
      <c r="B27" s="179">
        <v>161</v>
      </c>
      <c r="C27" s="39" t="s">
        <v>265</v>
      </c>
      <c r="D27" s="39" t="s">
        <v>266</v>
      </c>
      <c r="E27" s="39" t="s">
        <v>267</v>
      </c>
      <c r="F27" s="39" t="s">
        <v>268</v>
      </c>
      <c r="G27" s="40" t="s">
        <v>269</v>
      </c>
      <c r="H27" s="40" t="s">
        <v>270</v>
      </c>
      <c r="I27" s="40" t="s">
        <v>271</v>
      </c>
      <c r="J27" s="40" t="s">
        <v>271</v>
      </c>
      <c r="K27" s="46" t="s">
        <v>111</v>
      </c>
      <c r="L27" s="40" t="s">
        <v>3916</v>
      </c>
      <c r="M27" s="204" t="s">
        <v>3914</v>
      </c>
      <c r="N27" s="30" t="s">
        <v>124</v>
      </c>
      <c r="O27" s="29" t="s">
        <v>1587</v>
      </c>
      <c r="P27" s="15"/>
      <c r="Q27" s="15" t="s">
        <v>112</v>
      </c>
      <c r="R27" s="14" t="s">
        <v>60</v>
      </c>
      <c r="S27" s="14" t="s">
        <v>48</v>
      </c>
      <c r="T27" s="14" t="s">
        <v>42</v>
      </c>
      <c r="U27" s="227"/>
      <c r="V27" s="227"/>
      <c r="W27" s="227"/>
      <c r="X27" s="227"/>
    </row>
    <row r="28" spans="1:24" ht="87.5" x14ac:dyDescent="0.35">
      <c r="A28" s="43" t="s">
        <v>116</v>
      </c>
      <c r="B28" s="179">
        <v>199</v>
      </c>
      <c r="C28" s="39" t="s">
        <v>272</v>
      </c>
      <c r="D28" s="39" t="s">
        <v>273</v>
      </c>
      <c r="E28" s="39" t="s">
        <v>274</v>
      </c>
      <c r="F28" s="39" t="s">
        <v>275</v>
      </c>
      <c r="G28" s="40" t="s">
        <v>276</v>
      </c>
      <c r="H28" s="40" t="s">
        <v>277</v>
      </c>
      <c r="I28" s="40" t="s">
        <v>278</v>
      </c>
      <c r="J28" s="40" t="s">
        <v>278</v>
      </c>
      <c r="K28" s="46" t="s">
        <v>111</v>
      </c>
      <c r="L28" s="40" t="s">
        <v>3914</v>
      </c>
      <c r="M28" s="204"/>
      <c r="N28" s="30" t="s">
        <v>124</v>
      </c>
      <c r="O28" s="5" t="s">
        <v>1585</v>
      </c>
      <c r="P28" s="14" t="s">
        <v>74</v>
      </c>
      <c r="Q28" s="12" t="s">
        <v>1602</v>
      </c>
      <c r="R28" s="14" t="s">
        <v>60</v>
      </c>
      <c r="S28" s="14" t="s">
        <v>48</v>
      </c>
      <c r="T28" s="14" t="s">
        <v>42</v>
      </c>
      <c r="U28" s="227"/>
      <c r="V28" s="227"/>
      <c r="W28" s="227"/>
      <c r="X28" s="227"/>
    </row>
    <row r="29" spans="1:24" ht="87.5" x14ac:dyDescent="0.35">
      <c r="A29" s="43" t="s">
        <v>116</v>
      </c>
      <c r="B29" s="179">
        <v>200</v>
      </c>
      <c r="C29" s="39" t="s">
        <v>279</v>
      </c>
      <c r="D29" s="39" t="s">
        <v>280</v>
      </c>
      <c r="E29" s="39" t="s">
        <v>274</v>
      </c>
      <c r="F29" s="39" t="s">
        <v>275</v>
      </c>
      <c r="G29" s="40" t="s">
        <v>281</v>
      </c>
      <c r="H29" s="40" t="s">
        <v>282</v>
      </c>
      <c r="I29" s="40" t="s">
        <v>283</v>
      </c>
      <c r="J29" s="40" t="s">
        <v>283</v>
      </c>
      <c r="K29" s="46" t="s">
        <v>111</v>
      </c>
      <c r="L29" s="40" t="s">
        <v>3914</v>
      </c>
      <c r="M29" s="204"/>
      <c r="N29" s="30" t="s">
        <v>124</v>
      </c>
      <c r="O29" s="5" t="s">
        <v>1585</v>
      </c>
      <c r="P29" s="14" t="s">
        <v>74</v>
      </c>
      <c r="Q29" s="12" t="s">
        <v>1602</v>
      </c>
      <c r="R29" s="14" t="s">
        <v>60</v>
      </c>
      <c r="S29" s="14" t="s">
        <v>48</v>
      </c>
      <c r="T29" s="14" t="s">
        <v>42</v>
      </c>
      <c r="U29" s="227"/>
      <c r="V29" s="227"/>
      <c r="W29" s="227"/>
      <c r="X29" s="227"/>
    </row>
    <row r="30" spans="1:24" ht="87.5" x14ac:dyDescent="0.35">
      <c r="A30" s="43" t="s">
        <v>116</v>
      </c>
      <c r="B30" s="179">
        <v>202</v>
      </c>
      <c r="C30" s="39" t="s">
        <v>284</v>
      </c>
      <c r="D30" s="39" t="s">
        <v>285</v>
      </c>
      <c r="E30" s="39" t="s">
        <v>274</v>
      </c>
      <c r="F30" s="39" t="s">
        <v>275</v>
      </c>
      <c r="G30" s="40" t="s">
        <v>286</v>
      </c>
      <c r="H30" s="40" t="s">
        <v>287</v>
      </c>
      <c r="I30" s="40" t="s">
        <v>288</v>
      </c>
      <c r="J30" s="40" t="s">
        <v>288</v>
      </c>
      <c r="K30" s="46" t="s">
        <v>111</v>
      </c>
      <c r="L30" s="40" t="s">
        <v>3914</v>
      </c>
      <c r="M30" s="204"/>
      <c r="N30" s="30" t="s">
        <v>124</v>
      </c>
      <c r="O30" s="5" t="s">
        <v>1585</v>
      </c>
      <c r="P30" s="14" t="s">
        <v>74</v>
      </c>
      <c r="Q30" s="12" t="s">
        <v>1602</v>
      </c>
      <c r="R30" s="14" t="s">
        <v>60</v>
      </c>
      <c r="S30" s="14" t="s">
        <v>48</v>
      </c>
      <c r="T30" s="14" t="s">
        <v>42</v>
      </c>
      <c r="U30" s="227"/>
      <c r="V30" s="227"/>
      <c r="W30" s="227"/>
      <c r="X30" s="227"/>
    </row>
    <row r="31" spans="1:24" ht="137.5" x14ac:dyDescent="0.35">
      <c r="A31" s="43" t="s">
        <v>116</v>
      </c>
      <c r="B31" s="179">
        <v>203</v>
      </c>
      <c r="C31" s="39" t="s">
        <v>289</v>
      </c>
      <c r="D31" s="39" t="s">
        <v>290</v>
      </c>
      <c r="E31" s="39" t="s">
        <v>291</v>
      </c>
      <c r="F31" s="39" t="s">
        <v>292</v>
      </c>
      <c r="G31" s="40" t="s">
        <v>162</v>
      </c>
      <c r="H31" s="40" t="s">
        <v>163</v>
      </c>
      <c r="I31" s="40" t="s">
        <v>293</v>
      </c>
      <c r="J31" s="40" t="s">
        <v>293</v>
      </c>
      <c r="K31" s="46" t="s">
        <v>111</v>
      </c>
      <c r="L31" s="40" t="s">
        <v>3914</v>
      </c>
      <c r="M31" s="204"/>
      <c r="N31" s="30" t="s">
        <v>124</v>
      </c>
      <c r="O31" s="5" t="s">
        <v>1585</v>
      </c>
      <c r="P31" s="14" t="s">
        <v>74</v>
      </c>
      <c r="Q31" s="12" t="s">
        <v>1602</v>
      </c>
      <c r="R31" s="14" t="s">
        <v>60</v>
      </c>
      <c r="S31" s="14" t="s">
        <v>48</v>
      </c>
      <c r="T31" s="14" t="s">
        <v>42</v>
      </c>
      <c r="U31" s="227"/>
      <c r="V31" s="227"/>
      <c r="W31" s="227"/>
      <c r="X31" s="227"/>
    </row>
    <row r="32" spans="1:24" ht="100" x14ac:dyDescent="0.35">
      <c r="A32" s="43" t="s">
        <v>111</v>
      </c>
      <c r="B32" s="179">
        <v>204</v>
      </c>
      <c r="C32" s="39" t="s">
        <v>294</v>
      </c>
      <c r="D32" s="39" t="s">
        <v>295</v>
      </c>
      <c r="E32" s="39" t="s">
        <v>296</v>
      </c>
      <c r="F32" s="39" t="s">
        <v>297</v>
      </c>
      <c r="G32" s="40" t="s">
        <v>298</v>
      </c>
      <c r="H32" s="40" t="s">
        <v>299</v>
      </c>
      <c r="I32" s="40" t="s">
        <v>300</v>
      </c>
      <c r="J32" s="40" t="s">
        <v>301</v>
      </c>
      <c r="K32" s="46" t="s">
        <v>116</v>
      </c>
      <c r="L32" s="40" t="s">
        <v>3919</v>
      </c>
      <c r="M32" s="204">
        <v>171</v>
      </c>
      <c r="N32" s="33" t="s">
        <v>3835</v>
      </c>
      <c r="O32" s="15"/>
      <c r="P32" s="15"/>
      <c r="Q32" s="15"/>
      <c r="R32" s="14"/>
      <c r="S32" s="14"/>
      <c r="T32" s="14"/>
      <c r="U32" s="227"/>
      <c r="V32" s="227"/>
      <c r="W32" s="227"/>
      <c r="X32" s="227"/>
    </row>
    <row r="33" spans="1:24" ht="100" x14ac:dyDescent="0.35">
      <c r="A33" s="43" t="s">
        <v>111</v>
      </c>
      <c r="B33" s="179">
        <v>205</v>
      </c>
      <c r="C33" s="39" t="s">
        <v>303</v>
      </c>
      <c r="D33" s="39" t="s">
        <v>304</v>
      </c>
      <c r="E33" s="39" t="s">
        <v>305</v>
      </c>
      <c r="F33" s="39" t="s">
        <v>306</v>
      </c>
      <c r="G33" s="40" t="s">
        <v>307</v>
      </c>
      <c r="H33" s="40" t="s">
        <v>308</v>
      </c>
      <c r="I33" s="40" t="s">
        <v>309</v>
      </c>
      <c r="J33" s="40" t="s">
        <v>310</v>
      </c>
      <c r="K33" s="46" t="s">
        <v>111</v>
      </c>
      <c r="L33" s="40" t="s">
        <v>3914</v>
      </c>
      <c r="M33" s="204"/>
      <c r="N33" s="30" t="s">
        <v>3835</v>
      </c>
      <c r="O33" s="15"/>
      <c r="P33" s="15"/>
      <c r="Q33" s="15"/>
      <c r="R33" s="14"/>
      <c r="S33" s="14"/>
      <c r="T33" s="14"/>
      <c r="U33" s="227"/>
      <c r="V33" s="227"/>
      <c r="W33" s="227"/>
      <c r="X33" s="227"/>
    </row>
    <row r="34" spans="1:24" ht="100" x14ac:dyDescent="0.35">
      <c r="A34" s="43" t="s">
        <v>111</v>
      </c>
      <c r="B34" s="179">
        <v>206</v>
      </c>
      <c r="C34" s="39" t="s">
        <v>311</v>
      </c>
      <c r="D34" s="39" t="s">
        <v>312</v>
      </c>
      <c r="E34" s="39" t="s">
        <v>305</v>
      </c>
      <c r="F34" s="39" t="s">
        <v>306</v>
      </c>
      <c r="G34" s="40" t="s">
        <v>313</v>
      </c>
      <c r="H34" s="40" t="s">
        <v>314</v>
      </c>
      <c r="I34" s="40" t="s">
        <v>315</v>
      </c>
      <c r="J34" s="40" t="s">
        <v>316</v>
      </c>
      <c r="K34" s="46" t="s">
        <v>111</v>
      </c>
      <c r="L34" s="40" t="s">
        <v>3914</v>
      </c>
      <c r="M34" s="204"/>
      <c r="N34" s="33" t="s">
        <v>3835</v>
      </c>
      <c r="O34" s="15"/>
      <c r="P34" s="15"/>
      <c r="Q34" s="15"/>
      <c r="R34" s="14"/>
      <c r="S34" s="14"/>
      <c r="T34" s="14"/>
      <c r="U34" s="227"/>
      <c r="V34" s="227"/>
      <c r="W34" s="227"/>
      <c r="X34" s="227"/>
    </row>
    <row r="35" spans="1:24" ht="100" x14ac:dyDescent="0.35">
      <c r="A35" s="43" t="s">
        <v>111</v>
      </c>
      <c r="B35" s="179">
        <v>207</v>
      </c>
      <c r="C35" s="39" t="s">
        <v>317</v>
      </c>
      <c r="D35" s="39" t="s">
        <v>318</v>
      </c>
      <c r="E35" s="39" t="s">
        <v>305</v>
      </c>
      <c r="F35" s="39" t="s">
        <v>306</v>
      </c>
      <c r="G35" s="40" t="s">
        <v>319</v>
      </c>
      <c r="H35" s="40" t="s">
        <v>314</v>
      </c>
      <c r="I35" s="40" t="s">
        <v>320</v>
      </c>
      <c r="J35" s="40" t="s">
        <v>321</v>
      </c>
      <c r="K35" s="46" t="s">
        <v>111</v>
      </c>
      <c r="L35" s="40" t="s">
        <v>3914</v>
      </c>
      <c r="M35" s="204"/>
      <c r="N35" s="33" t="s">
        <v>3835</v>
      </c>
      <c r="O35" s="15"/>
      <c r="P35" s="15"/>
      <c r="Q35" s="15"/>
      <c r="R35" s="14"/>
      <c r="S35" s="14"/>
      <c r="T35" s="14"/>
      <c r="U35" s="227"/>
      <c r="V35" s="227"/>
      <c r="W35" s="227"/>
      <c r="X35" s="227"/>
    </row>
    <row r="36" spans="1:24" ht="125" x14ac:dyDescent="0.35">
      <c r="A36" s="43" t="s">
        <v>111</v>
      </c>
      <c r="B36" s="179">
        <v>208</v>
      </c>
      <c r="C36" s="39" t="s">
        <v>322</v>
      </c>
      <c r="D36" s="39" t="s">
        <v>323</v>
      </c>
      <c r="E36" s="39" t="s">
        <v>324</v>
      </c>
      <c r="F36" s="39" t="s">
        <v>325</v>
      </c>
      <c r="G36" s="40" t="s">
        <v>326</v>
      </c>
      <c r="H36" s="40" t="s">
        <v>16325</v>
      </c>
      <c r="I36" s="40" t="s">
        <v>327</v>
      </c>
      <c r="J36" s="40" t="s">
        <v>328</v>
      </c>
      <c r="K36" s="46" t="s">
        <v>116</v>
      </c>
      <c r="L36" s="40" t="s">
        <v>3914</v>
      </c>
      <c r="M36" s="204"/>
      <c r="N36" s="30" t="s">
        <v>3835</v>
      </c>
      <c r="O36" s="15"/>
      <c r="P36" s="15"/>
      <c r="Q36" s="15"/>
      <c r="R36" s="14"/>
      <c r="S36" s="14"/>
      <c r="T36" s="14"/>
      <c r="U36" s="227"/>
      <c r="V36" s="227"/>
      <c r="W36" s="227"/>
      <c r="X36" s="227"/>
    </row>
    <row r="37" spans="1:24" ht="112.5" x14ac:dyDescent="0.35">
      <c r="A37" s="43" t="s">
        <v>111</v>
      </c>
      <c r="B37" s="179">
        <v>273</v>
      </c>
      <c r="C37" s="39" t="s">
        <v>332</v>
      </c>
      <c r="D37" s="39" t="s">
        <v>333</v>
      </c>
      <c r="E37" s="39" t="s">
        <v>334</v>
      </c>
      <c r="F37" s="39" t="s">
        <v>335</v>
      </c>
      <c r="G37" s="40" t="s">
        <v>336</v>
      </c>
      <c r="H37" s="40" t="s">
        <v>337</v>
      </c>
      <c r="I37" s="40" t="s">
        <v>338</v>
      </c>
      <c r="J37" s="40" t="s">
        <v>339</v>
      </c>
      <c r="K37" s="46" t="s">
        <v>111</v>
      </c>
      <c r="L37" s="40" t="s">
        <v>3914</v>
      </c>
      <c r="M37" s="204"/>
      <c r="N37" s="30" t="s">
        <v>3835</v>
      </c>
      <c r="O37" s="15"/>
      <c r="P37" s="15"/>
      <c r="Q37" s="15"/>
      <c r="R37" s="14"/>
      <c r="S37" s="14"/>
      <c r="T37" s="14"/>
      <c r="U37" s="227"/>
      <c r="V37" s="227"/>
      <c r="W37" s="227"/>
      <c r="X37" s="227"/>
    </row>
    <row r="38" spans="1:24" ht="100" x14ac:dyDescent="0.35">
      <c r="A38" s="43" t="s">
        <v>111</v>
      </c>
      <c r="B38" s="179">
        <v>352</v>
      </c>
      <c r="C38" s="39" t="s">
        <v>340</v>
      </c>
      <c r="D38" s="39" t="s">
        <v>341</v>
      </c>
      <c r="E38" s="39" t="s">
        <v>342</v>
      </c>
      <c r="F38" s="39" t="s">
        <v>343</v>
      </c>
      <c r="G38" s="40" t="s">
        <v>344</v>
      </c>
      <c r="H38" s="40" t="s">
        <v>345</v>
      </c>
      <c r="I38" s="40" t="s">
        <v>346</v>
      </c>
      <c r="J38" s="40" t="s">
        <v>347</v>
      </c>
      <c r="K38" s="46" t="s">
        <v>111</v>
      </c>
      <c r="L38" s="40" t="s">
        <v>3914</v>
      </c>
      <c r="M38" s="204"/>
      <c r="N38" s="30" t="s">
        <v>3835</v>
      </c>
      <c r="O38" s="15"/>
      <c r="P38" s="15"/>
      <c r="Q38" s="15"/>
      <c r="R38" s="14"/>
      <c r="S38" s="14"/>
      <c r="T38" s="14"/>
      <c r="U38" s="227"/>
      <c r="V38" s="227"/>
      <c r="W38" s="227"/>
      <c r="X38" s="227"/>
    </row>
    <row r="39" spans="1:24" ht="150" x14ac:dyDescent="0.35">
      <c r="A39" s="43" t="s">
        <v>111</v>
      </c>
      <c r="B39" s="179">
        <v>357</v>
      </c>
      <c r="C39" s="39" t="s">
        <v>348</v>
      </c>
      <c r="D39" s="39" t="s">
        <v>349</v>
      </c>
      <c r="E39" s="39" t="s">
        <v>350</v>
      </c>
      <c r="F39" s="39" t="s">
        <v>351</v>
      </c>
      <c r="G39" s="40" t="s">
        <v>352</v>
      </c>
      <c r="H39" s="40" t="s">
        <v>353</v>
      </c>
      <c r="I39" s="40" t="s">
        <v>354</v>
      </c>
      <c r="J39" s="40" t="s">
        <v>355</v>
      </c>
      <c r="K39" s="46" t="s">
        <v>111</v>
      </c>
      <c r="L39" s="40" t="s">
        <v>3914</v>
      </c>
      <c r="M39" s="204"/>
      <c r="N39" s="30" t="s">
        <v>3835</v>
      </c>
      <c r="O39" s="15"/>
      <c r="P39" s="15"/>
      <c r="Q39" s="15"/>
      <c r="R39" s="14"/>
      <c r="S39" s="16"/>
      <c r="T39" s="14"/>
      <c r="U39" s="227"/>
      <c r="V39" s="227"/>
      <c r="W39" s="227"/>
      <c r="X39" s="227"/>
    </row>
    <row r="40" spans="1:24" ht="100" x14ac:dyDescent="0.35">
      <c r="A40" s="43" t="s">
        <v>111</v>
      </c>
      <c r="B40" s="180">
        <v>370</v>
      </c>
      <c r="C40" s="39" t="s">
        <v>356</v>
      </c>
      <c r="D40" s="39" t="s">
        <v>357</v>
      </c>
      <c r="E40" s="39" t="s">
        <v>358</v>
      </c>
      <c r="F40" s="39" t="s">
        <v>359</v>
      </c>
      <c r="G40" s="40" t="s">
        <v>360</v>
      </c>
      <c r="H40" s="40" t="s">
        <v>361</v>
      </c>
      <c r="I40" s="40" t="s">
        <v>362</v>
      </c>
      <c r="J40" s="40" t="s">
        <v>363</v>
      </c>
      <c r="K40" s="46" t="s">
        <v>116</v>
      </c>
      <c r="L40" s="40" t="s">
        <v>3914</v>
      </c>
      <c r="M40" s="204"/>
      <c r="N40" s="30" t="s">
        <v>3835</v>
      </c>
      <c r="O40" s="5"/>
      <c r="P40" s="14"/>
      <c r="Q40" s="14"/>
      <c r="R40" s="6"/>
      <c r="S40" s="14"/>
      <c r="T40" s="14"/>
      <c r="U40" s="227"/>
      <c r="V40" s="227"/>
      <c r="W40" s="227"/>
      <c r="X40" s="227"/>
    </row>
    <row r="41" spans="1:24" ht="100" x14ac:dyDescent="0.35">
      <c r="A41" s="43" t="s">
        <v>111</v>
      </c>
      <c r="B41" s="180">
        <v>373</v>
      </c>
      <c r="C41" s="39" t="s">
        <v>365</v>
      </c>
      <c r="D41" s="39" t="s">
        <v>366</v>
      </c>
      <c r="E41" s="39" t="s">
        <v>367</v>
      </c>
      <c r="F41" s="39" t="s">
        <v>368</v>
      </c>
      <c r="G41" s="40" t="s">
        <v>369</v>
      </c>
      <c r="H41" s="40" t="s">
        <v>370</v>
      </c>
      <c r="I41" s="40" t="s">
        <v>371</v>
      </c>
      <c r="J41" s="40" t="s">
        <v>372</v>
      </c>
      <c r="K41" s="46" t="s">
        <v>111</v>
      </c>
      <c r="L41" s="40" t="s">
        <v>3914</v>
      </c>
      <c r="M41" s="204"/>
      <c r="N41" s="33" t="s">
        <v>3835</v>
      </c>
      <c r="O41" s="15"/>
      <c r="P41" s="15"/>
      <c r="Q41" s="15"/>
      <c r="R41" s="14"/>
      <c r="S41" s="14"/>
      <c r="T41" s="14"/>
      <c r="U41" s="227"/>
      <c r="V41" s="227"/>
      <c r="W41" s="227"/>
      <c r="X41" s="227"/>
    </row>
    <row r="42" spans="1:24" ht="100" x14ac:dyDescent="0.35">
      <c r="A42" s="43" t="s">
        <v>111</v>
      </c>
      <c r="B42" s="179">
        <v>375</v>
      </c>
      <c r="C42" s="39" t="s">
        <v>373</v>
      </c>
      <c r="D42" s="39" t="s">
        <v>374</v>
      </c>
      <c r="E42" s="39" t="s">
        <v>375</v>
      </c>
      <c r="F42" s="39" t="s">
        <v>376</v>
      </c>
      <c r="G42" s="40" t="s">
        <v>377</v>
      </c>
      <c r="H42" s="40" t="s">
        <v>378</v>
      </c>
      <c r="I42" s="40" t="s">
        <v>379</v>
      </c>
      <c r="J42" s="40" t="s">
        <v>380</v>
      </c>
      <c r="K42" s="46" t="s">
        <v>116</v>
      </c>
      <c r="L42" s="40" t="s">
        <v>3921</v>
      </c>
      <c r="M42" s="204">
        <v>13</v>
      </c>
      <c r="N42" s="30" t="s">
        <v>3835</v>
      </c>
      <c r="O42" s="5"/>
      <c r="P42" s="14"/>
      <c r="Q42" s="15"/>
      <c r="R42" s="14"/>
      <c r="S42" s="14"/>
      <c r="T42" s="14"/>
      <c r="U42" s="227"/>
      <c r="V42" s="227"/>
      <c r="W42" s="227"/>
      <c r="X42" s="227"/>
    </row>
    <row r="43" spans="1:24" ht="100" x14ac:dyDescent="0.35">
      <c r="A43" s="43" t="s">
        <v>111</v>
      </c>
      <c r="B43" s="179">
        <v>376</v>
      </c>
      <c r="C43" s="39" t="s">
        <v>381</v>
      </c>
      <c r="D43" s="39" t="s">
        <v>382</v>
      </c>
      <c r="E43" s="39" t="s">
        <v>383</v>
      </c>
      <c r="F43" s="39" t="s">
        <v>384</v>
      </c>
      <c r="G43" s="40" t="s">
        <v>385</v>
      </c>
      <c r="H43" s="40" t="s">
        <v>386</v>
      </c>
      <c r="I43" s="40" t="s">
        <v>387</v>
      </c>
      <c r="J43" s="40" t="s">
        <v>388</v>
      </c>
      <c r="K43" s="46" t="s">
        <v>116</v>
      </c>
      <c r="L43" s="40" t="s">
        <v>3917</v>
      </c>
      <c r="M43" s="204">
        <v>140</v>
      </c>
      <c r="N43" s="30" t="s">
        <v>3835</v>
      </c>
      <c r="O43" s="5"/>
      <c r="P43" s="14"/>
      <c r="Q43" s="15"/>
      <c r="R43" s="14"/>
      <c r="S43" s="14"/>
      <c r="T43" s="14"/>
      <c r="U43" s="227"/>
      <c r="V43" s="227"/>
      <c r="W43" s="227"/>
      <c r="X43" s="227"/>
    </row>
    <row r="44" spans="1:24" ht="100" x14ac:dyDescent="0.35">
      <c r="A44" s="43" t="s">
        <v>111</v>
      </c>
      <c r="B44" s="179">
        <v>386</v>
      </c>
      <c r="C44" s="39" t="s">
        <v>389</v>
      </c>
      <c r="D44" s="39" t="s">
        <v>390</v>
      </c>
      <c r="E44" s="39" t="s">
        <v>391</v>
      </c>
      <c r="F44" s="39" t="s">
        <v>392</v>
      </c>
      <c r="G44" s="40" t="s">
        <v>393</v>
      </c>
      <c r="H44" s="40" t="s">
        <v>394</v>
      </c>
      <c r="I44" s="40" t="s">
        <v>395</v>
      </c>
      <c r="J44" s="40" t="s">
        <v>396</v>
      </c>
      <c r="K44" s="46" t="s">
        <v>116</v>
      </c>
      <c r="L44" s="40" t="s">
        <v>3914</v>
      </c>
      <c r="M44" s="204"/>
      <c r="N44" s="30" t="s">
        <v>3835</v>
      </c>
      <c r="O44" s="15"/>
      <c r="P44" s="15"/>
      <c r="Q44" s="15"/>
      <c r="R44" s="14"/>
      <c r="S44" s="14"/>
      <c r="T44" s="14"/>
      <c r="U44" s="227"/>
      <c r="V44" s="227"/>
      <c r="W44" s="227"/>
      <c r="X44" s="227"/>
    </row>
    <row r="45" spans="1:24" ht="75" x14ac:dyDescent="0.35">
      <c r="A45" s="43" t="s">
        <v>111</v>
      </c>
      <c r="B45" s="179">
        <v>388</v>
      </c>
      <c r="C45" s="39" t="s">
        <v>398</v>
      </c>
      <c r="D45" s="39" t="s">
        <v>399</v>
      </c>
      <c r="E45" s="39" t="s">
        <v>400</v>
      </c>
      <c r="F45" s="39" t="s">
        <v>401</v>
      </c>
      <c r="G45" s="40" t="s">
        <v>402</v>
      </c>
      <c r="H45" s="40" t="s">
        <v>403</v>
      </c>
      <c r="I45" s="40" t="s">
        <v>404</v>
      </c>
      <c r="J45" s="40" t="s">
        <v>405</v>
      </c>
      <c r="K45" s="46" t="s">
        <v>116</v>
      </c>
      <c r="L45" s="40" t="s">
        <v>3922</v>
      </c>
      <c r="M45" s="204">
        <v>97</v>
      </c>
      <c r="N45" s="33" t="s">
        <v>3835</v>
      </c>
      <c r="O45" s="15"/>
      <c r="P45" s="15"/>
      <c r="Q45" s="15"/>
      <c r="R45" s="14"/>
      <c r="S45" s="14"/>
      <c r="T45" s="14"/>
      <c r="U45" s="227"/>
      <c r="V45" s="227"/>
      <c r="W45" s="227"/>
      <c r="X45" s="227"/>
    </row>
    <row r="46" spans="1:24" ht="87.5" x14ac:dyDescent="0.35">
      <c r="A46" s="43" t="s">
        <v>111</v>
      </c>
      <c r="B46" s="179">
        <v>389</v>
      </c>
      <c r="C46" s="39" t="s">
        <v>406</v>
      </c>
      <c r="D46" s="39" t="s">
        <v>407</v>
      </c>
      <c r="E46" s="39" t="s">
        <v>408</v>
      </c>
      <c r="F46" s="39" t="s">
        <v>409</v>
      </c>
      <c r="G46" s="40" t="s">
        <v>410</v>
      </c>
      <c r="H46" s="40" t="s">
        <v>2988</v>
      </c>
      <c r="I46" s="40" t="s">
        <v>411</v>
      </c>
      <c r="J46" s="40" t="s">
        <v>412</v>
      </c>
      <c r="K46" s="46" t="s">
        <v>116</v>
      </c>
      <c r="L46" s="40" t="s">
        <v>3926</v>
      </c>
      <c r="M46" s="204">
        <v>310</v>
      </c>
      <c r="N46" s="33" t="s">
        <v>3835</v>
      </c>
      <c r="O46" s="15"/>
      <c r="P46" s="15"/>
      <c r="Q46" s="15"/>
      <c r="R46" s="14"/>
      <c r="S46" s="14"/>
      <c r="T46" s="14"/>
      <c r="U46" s="227"/>
      <c r="V46" s="227"/>
      <c r="W46" s="227"/>
      <c r="X46" s="227"/>
    </row>
    <row r="47" spans="1:24" ht="87.5" x14ac:dyDescent="0.35">
      <c r="A47" s="43" t="s">
        <v>111</v>
      </c>
      <c r="B47" s="179">
        <v>399</v>
      </c>
      <c r="C47" s="39" t="s">
        <v>413</v>
      </c>
      <c r="D47" s="39" t="s">
        <v>414</v>
      </c>
      <c r="E47" s="39" t="s">
        <v>415</v>
      </c>
      <c r="F47" s="39" t="s">
        <v>416</v>
      </c>
      <c r="G47" s="40" t="s">
        <v>417</v>
      </c>
      <c r="H47" s="40" t="s">
        <v>418</v>
      </c>
      <c r="I47" s="40" t="s">
        <v>419</v>
      </c>
      <c r="J47" s="40" t="s">
        <v>420</v>
      </c>
      <c r="K47" s="46" t="s">
        <v>116</v>
      </c>
      <c r="L47" s="40" t="s">
        <v>3914</v>
      </c>
      <c r="M47" s="204"/>
      <c r="N47" s="33" t="s">
        <v>3835</v>
      </c>
      <c r="O47" s="15"/>
      <c r="P47" s="15"/>
      <c r="Q47" s="15"/>
      <c r="R47" s="14"/>
      <c r="S47" s="14"/>
      <c r="T47" s="14"/>
      <c r="U47" s="227"/>
      <c r="V47" s="227"/>
      <c r="W47" s="227"/>
      <c r="X47" s="227"/>
    </row>
    <row r="48" spans="1:24" ht="87.5" x14ac:dyDescent="0.35">
      <c r="A48" s="43" t="s">
        <v>111</v>
      </c>
      <c r="B48" s="179">
        <v>401</v>
      </c>
      <c r="C48" s="39" t="s">
        <v>422</v>
      </c>
      <c r="D48" s="39" t="s">
        <v>423</v>
      </c>
      <c r="E48" s="39" t="s">
        <v>424</v>
      </c>
      <c r="F48" s="39" t="s">
        <v>425</v>
      </c>
      <c r="G48" s="40" t="s">
        <v>426</v>
      </c>
      <c r="H48" s="40" t="s">
        <v>16326</v>
      </c>
      <c r="I48" s="40" t="s">
        <v>428</v>
      </c>
      <c r="J48" s="40" t="s">
        <v>429</v>
      </c>
      <c r="K48" s="46" t="s">
        <v>116</v>
      </c>
      <c r="L48" s="40" t="s">
        <v>3914</v>
      </c>
      <c r="M48" s="204"/>
      <c r="N48" s="33" t="s">
        <v>3835</v>
      </c>
      <c r="O48" s="15"/>
      <c r="P48" s="15"/>
      <c r="Q48" s="15"/>
      <c r="R48" s="14"/>
      <c r="S48" s="14"/>
      <c r="T48" s="14"/>
      <c r="U48" s="227"/>
      <c r="V48" s="227"/>
      <c r="W48" s="227"/>
      <c r="X48" s="227"/>
    </row>
    <row r="49" spans="1:24" ht="87.5" x14ac:dyDescent="0.35">
      <c r="A49" s="43" t="s">
        <v>111</v>
      </c>
      <c r="B49" s="179">
        <v>403</v>
      </c>
      <c r="C49" s="39" t="s">
        <v>431</v>
      </c>
      <c r="D49" s="39" t="s">
        <v>432</v>
      </c>
      <c r="E49" s="39" t="s">
        <v>424</v>
      </c>
      <c r="F49" s="39" t="s">
        <v>425</v>
      </c>
      <c r="G49" s="40" t="s">
        <v>433</v>
      </c>
      <c r="H49" s="40" t="s">
        <v>16327</v>
      </c>
      <c r="I49" s="40" t="s">
        <v>435</v>
      </c>
      <c r="J49" s="40" t="s">
        <v>436</v>
      </c>
      <c r="K49" s="46" t="s">
        <v>116</v>
      </c>
      <c r="L49" s="40" t="s">
        <v>3914</v>
      </c>
      <c r="M49" s="204"/>
      <c r="N49" s="30" t="s">
        <v>3835</v>
      </c>
      <c r="O49" s="15"/>
      <c r="P49" s="15"/>
      <c r="Q49" s="15"/>
      <c r="R49" s="14"/>
      <c r="S49" s="14"/>
      <c r="T49" s="14"/>
      <c r="U49" s="227"/>
      <c r="V49" s="227"/>
      <c r="W49" s="227"/>
      <c r="X49" s="227"/>
    </row>
    <row r="50" spans="1:24" ht="125" x14ac:dyDescent="0.35">
      <c r="A50" s="43" t="s">
        <v>111</v>
      </c>
      <c r="B50" s="179">
        <v>416</v>
      </c>
      <c r="C50" s="39" t="s">
        <v>438</v>
      </c>
      <c r="D50" s="39" t="s">
        <v>439</v>
      </c>
      <c r="E50" s="39" t="s">
        <v>440</v>
      </c>
      <c r="F50" s="39" t="s">
        <v>441</v>
      </c>
      <c r="G50" s="40" t="s">
        <v>442</v>
      </c>
      <c r="H50" s="40" t="s">
        <v>443</v>
      </c>
      <c r="I50" s="40" t="s">
        <v>444</v>
      </c>
      <c r="J50" s="40" t="s">
        <v>445</v>
      </c>
      <c r="K50" s="46" t="s">
        <v>116</v>
      </c>
      <c r="L50" s="40" t="s">
        <v>3914</v>
      </c>
      <c r="M50" s="204"/>
      <c r="N50" s="33" t="s">
        <v>3835</v>
      </c>
      <c r="O50" s="15"/>
      <c r="P50" s="15"/>
      <c r="Q50" s="15"/>
      <c r="R50" s="14"/>
      <c r="S50" s="14"/>
      <c r="T50" s="14"/>
      <c r="U50" s="227"/>
      <c r="V50" s="227"/>
      <c r="W50" s="227"/>
      <c r="X50" s="227"/>
    </row>
    <row r="51" spans="1:24" ht="112.5" x14ac:dyDescent="0.35">
      <c r="A51" s="43" t="s">
        <v>111</v>
      </c>
      <c r="B51" s="179">
        <v>420</v>
      </c>
      <c r="C51" s="39" t="s">
        <v>447</v>
      </c>
      <c r="D51" s="39" t="s">
        <v>448</v>
      </c>
      <c r="E51" s="39" t="s">
        <v>449</v>
      </c>
      <c r="F51" s="39" t="s">
        <v>450</v>
      </c>
      <c r="G51" s="40" t="s">
        <v>451</v>
      </c>
      <c r="H51" s="40" t="s">
        <v>452</v>
      </c>
      <c r="I51" s="40" t="s">
        <v>453</v>
      </c>
      <c r="J51" s="40" t="s">
        <v>454</v>
      </c>
      <c r="K51" s="46" t="s">
        <v>116</v>
      </c>
      <c r="L51" s="40" t="s">
        <v>3914</v>
      </c>
      <c r="M51" s="204"/>
      <c r="N51" s="30" t="s">
        <v>3835</v>
      </c>
      <c r="O51" s="15"/>
      <c r="P51" s="15"/>
      <c r="Q51" s="15"/>
      <c r="R51" s="14"/>
      <c r="S51" s="14"/>
      <c r="T51" s="14"/>
      <c r="U51" s="227"/>
      <c r="V51" s="227"/>
      <c r="W51" s="227"/>
      <c r="X51" s="227"/>
    </row>
    <row r="52" spans="1:24" ht="112.5" x14ac:dyDescent="0.35">
      <c r="A52" s="43" t="s">
        <v>111</v>
      </c>
      <c r="B52" s="179">
        <v>422</v>
      </c>
      <c r="C52" s="39" t="s">
        <v>456</v>
      </c>
      <c r="D52" s="39" t="s">
        <v>457</v>
      </c>
      <c r="E52" s="39" t="s">
        <v>449</v>
      </c>
      <c r="F52" s="39" t="s">
        <v>458</v>
      </c>
      <c r="G52" s="40" t="s">
        <v>459</v>
      </c>
      <c r="H52" s="40" t="s">
        <v>460</v>
      </c>
      <c r="I52" s="40" t="s">
        <v>461</v>
      </c>
      <c r="J52" s="40" t="s">
        <v>462</v>
      </c>
      <c r="K52" s="46" t="s">
        <v>116</v>
      </c>
      <c r="L52" s="40" t="s">
        <v>3914</v>
      </c>
      <c r="M52" s="204"/>
      <c r="N52" s="30" t="s">
        <v>3835</v>
      </c>
      <c r="O52" s="15"/>
      <c r="P52" s="15"/>
      <c r="Q52" s="15"/>
      <c r="R52" s="14"/>
      <c r="S52" s="14"/>
      <c r="T52" s="14"/>
      <c r="U52" s="227"/>
      <c r="V52" s="227"/>
      <c r="W52" s="227"/>
      <c r="X52" s="227"/>
    </row>
    <row r="53" spans="1:24" ht="137.5" x14ac:dyDescent="0.35">
      <c r="A53" s="43" t="s">
        <v>111</v>
      </c>
      <c r="B53" s="179">
        <v>424</v>
      </c>
      <c r="C53" s="39" t="s">
        <v>464</v>
      </c>
      <c r="D53" s="39" t="s">
        <v>465</v>
      </c>
      <c r="E53" s="39" t="s">
        <v>466</v>
      </c>
      <c r="F53" s="39" t="s">
        <v>467</v>
      </c>
      <c r="G53" s="40" t="s">
        <v>468</v>
      </c>
      <c r="H53" s="40" t="s">
        <v>16328</v>
      </c>
      <c r="I53" s="40" t="s">
        <v>470</v>
      </c>
      <c r="J53" s="40" t="s">
        <v>471</v>
      </c>
      <c r="K53" s="46" t="s">
        <v>116</v>
      </c>
      <c r="L53" s="40" t="s">
        <v>3914</v>
      </c>
      <c r="M53" s="204"/>
      <c r="N53" s="30" t="s">
        <v>3835</v>
      </c>
      <c r="O53" s="15"/>
      <c r="P53" s="15"/>
      <c r="Q53" s="15"/>
      <c r="R53" s="14"/>
      <c r="S53" s="14"/>
      <c r="T53" s="14"/>
      <c r="U53" s="227"/>
      <c r="V53" s="227"/>
      <c r="W53" s="227"/>
      <c r="X53" s="227"/>
    </row>
    <row r="54" spans="1:24" ht="100" x14ac:dyDescent="0.35">
      <c r="A54" s="43" t="s">
        <v>111</v>
      </c>
      <c r="B54" s="179">
        <v>600</v>
      </c>
      <c r="C54" s="39" t="s">
        <v>473</v>
      </c>
      <c r="D54" s="39" t="s">
        <v>474</v>
      </c>
      <c r="E54" s="39" t="s">
        <v>475</v>
      </c>
      <c r="F54" s="39" t="s">
        <v>476</v>
      </c>
      <c r="G54" s="40" t="s">
        <v>477</v>
      </c>
      <c r="H54" s="40" t="s">
        <v>478</v>
      </c>
      <c r="I54" s="40" t="s">
        <v>479</v>
      </c>
      <c r="J54" s="40" t="s">
        <v>480</v>
      </c>
      <c r="K54" s="46" t="s">
        <v>111</v>
      </c>
      <c r="L54" s="40" t="s">
        <v>3914</v>
      </c>
      <c r="M54" s="204"/>
      <c r="N54" s="13" t="s">
        <v>3835</v>
      </c>
      <c r="O54" s="15"/>
      <c r="P54" s="15"/>
      <c r="Q54" s="15"/>
      <c r="R54" s="14"/>
      <c r="S54" s="14"/>
      <c r="T54" s="14"/>
      <c r="U54" s="227"/>
      <c r="V54" s="227"/>
      <c r="W54" s="227"/>
      <c r="X54" s="227"/>
    </row>
    <row r="55" spans="1:24" ht="100" x14ac:dyDescent="0.35">
      <c r="A55" s="43" t="s">
        <v>111</v>
      </c>
      <c r="B55" s="179">
        <v>601</v>
      </c>
      <c r="C55" s="39" t="s">
        <v>481</v>
      </c>
      <c r="D55" s="39" t="s">
        <v>482</v>
      </c>
      <c r="E55" s="39" t="s">
        <v>483</v>
      </c>
      <c r="F55" s="39" t="s">
        <v>484</v>
      </c>
      <c r="G55" s="40" t="s">
        <v>485</v>
      </c>
      <c r="H55" s="40" t="s">
        <v>486</v>
      </c>
      <c r="I55" s="40" t="s">
        <v>487</v>
      </c>
      <c r="J55" s="40" t="s">
        <v>488</v>
      </c>
      <c r="K55" s="46" t="s">
        <v>111</v>
      </c>
      <c r="L55" s="40" t="s">
        <v>3914</v>
      </c>
      <c r="M55" s="204"/>
      <c r="N55" s="13" t="s">
        <v>3835</v>
      </c>
      <c r="O55" s="15"/>
      <c r="P55" s="15"/>
      <c r="Q55" s="15"/>
      <c r="R55" s="14"/>
      <c r="S55" s="14"/>
      <c r="T55" s="14"/>
      <c r="U55" s="227"/>
      <c r="V55" s="227"/>
      <c r="W55" s="227"/>
      <c r="X55" s="227"/>
    </row>
    <row r="56" spans="1:24" ht="112.5" x14ac:dyDescent="0.35">
      <c r="A56" s="43" t="s">
        <v>111</v>
      </c>
      <c r="B56" s="179">
        <v>612</v>
      </c>
      <c r="C56" s="39" t="s">
        <v>489</v>
      </c>
      <c r="D56" s="39" t="s">
        <v>490</v>
      </c>
      <c r="E56" s="39" t="s">
        <v>491</v>
      </c>
      <c r="F56" s="39" t="s">
        <v>492</v>
      </c>
      <c r="G56" s="40" t="s">
        <v>493</v>
      </c>
      <c r="H56" s="40" t="s">
        <v>494</v>
      </c>
      <c r="I56" s="40" t="s">
        <v>495</v>
      </c>
      <c r="J56" s="40" t="s">
        <v>496</v>
      </c>
      <c r="K56" s="46" t="s">
        <v>111</v>
      </c>
      <c r="L56" s="40" t="s">
        <v>3914</v>
      </c>
      <c r="M56" s="204"/>
      <c r="N56" s="13" t="s">
        <v>3835</v>
      </c>
      <c r="O56" s="15"/>
      <c r="P56" s="15"/>
      <c r="Q56" s="15"/>
      <c r="R56" s="14"/>
      <c r="S56" s="14"/>
      <c r="T56" s="14"/>
      <c r="U56" s="227"/>
      <c r="V56" s="227"/>
      <c r="W56" s="227"/>
      <c r="X56" s="227"/>
    </row>
    <row r="57" spans="1:24" ht="100" x14ac:dyDescent="0.35">
      <c r="A57" s="43" t="s">
        <v>111</v>
      </c>
      <c r="B57" s="179">
        <v>613</v>
      </c>
      <c r="C57" s="39" t="s">
        <v>497</v>
      </c>
      <c r="D57" s="39" t="s">
        <v>498</v>
      </c>
      <c r="E57" s="39" t="s">
        <v>499</v>
      </c>
      <c r="F57" s="39" t="s">
        <v>500</v>
      </c>
      <c r="G57" s="40" t="s">
        <v>501</v>
      </c>
      <c r="H57" s="40" t="s">
        <v>502</v>
      </c>
      <c r="I57" s="40" t="s">
        <v>503</v>
      </c>
      <c r="J57" s="40" t="s">
        <v>504</v>
      </c>
      <c r="K57" s="46" t="s">
        <v>116</v>
      </c>
      <c r="L57" s="40" t="s">
        <v>3923</v>
      </c>
      <c r="M57" s="204">
        <v>33</v>
      </c>
      <c r="N57" s="13" t="s">
        <v>3835</v>
      </c>
      <c r="O57" s="15"/>
      <c r="P57" s="15"/>
      <c r="Q57" s="15"/>
      <c r="R57" s="14"/>
      <c r="S57" s="14"/>
      <c r="T57" s="14"/>
      <c r="U57" s="227"/>
      <c r="V57" s="227"/>
      <c r="W57" s="227"/>
      <c r="X57" s="227"/>
    </row>
    <row r="58" spans="1:24" ht="100" x14ac:dyDescent="0.35">
      <c r="A58" s="43" t="s">
        <v>111</v>
      </c>
      <c r="B58" s="179">
        <v>614</v>
      </c>
      <c r="C58" s="39" t="s">
        <v>505</v>
      </c>
      <c r="D58" s="39" t="s">
        <v>506</v>
      </c>
      <c r="E58" s="39" t="s">
        <v>507</v>
      </c>
      <c r="F58" s="39" t="s">
        <v>508</v>
      </c>
      <c r="G58" s="40" t="s">
        <v>509</v>
      </c>
      <c r="H58" s="40" t="s">
        <v>2989</v>
      </c>
      <c r="I58" s="40" t="s">
        <v>510</v>
      </c>
      <c r="J58" s="40" t="s">
        <v>511</v>
      </c>
      <c r="K58" s="46" t="s">
        <v>116</v>
      </c>
      <c r="L58" s="40" t="s">
        <v>3924</v>
      </c>
      <c r="M58" s="204">
        <v>34</v>
      </c>
      <c r="N58" s="13" t="s">
        <v>3835</v>
      </c>
      <c r="O58" s="15"/>
      <c r="P58" s="15"/>
      <c r="Q58" s="15"/>
      <c r="R58" s="14"/>
      <c r="S58" s="14"/>
      <c r="T58" s="14"/>
      <c r="U58" s="227"/>
      <c r="V58" s="227"/>
      <c r="W58" s="227"/>
      <c r="X58" s="227"/>
    </row>
    <row r="59" spans="1:24" ht="100" x14ac:dyDescent="0.35">
      <c r="A59" s="43" t="s">
        <v>111</v>
      </c>
      <c r="B59" s="179">
        <v>615</v>
      </c>
      <c r="C59" s="39" t="s">
        <v>512</v>
      </c>
      <c r="D59" s="39" t="s">
        <v>513</v>
      </c>
      <c r="E59" s="39" t="s">
        <v>514</v>
      </c>
      <c r="F59" s="39" t="s">
        <v>515</v>
      </c>
      <c r="G59" s="40" t="s">
        <v>516</v>
      </c>
      <c r="H59" s="40" t="s">
        <v>517</v>
      </c>
      <c r="I59" s="40" t="s">
        <v>518</v>
      </c>
      <c r="J59" s="40" t="s">
        <v>519</v>
      </c>
      <c r="K59" s="46" t="s">
        <v>116</v>
      </c>
      <c r="L59" s="40" t="s">
        <v>3914</v>
      </c>
      <c r="M59" s="204"/>
      <c r="N59" s="13" t="s">
        <v>3835</v>
      </c>
      <c r="O59" s="15"/>
      <c r="P59" s="15"/>
      <c r="Q59" s="15"/>
      <c r="R59" s="14"/>
      <c r="S59" s="14"/>
      <c r="T59" s="14"/>
      <c r="U59" s="227"/>
      <c r="V59" s="227"/>
      <c r="W59" s="227"/>
      <c r="X59" s="227"/>
    </row>
    <row r="60" spans="1:24" ht="100" x14ac:dyDescent="0.35">
      <c r="A60" s="43" t="s">
        <v>111</v>
      </c>
      <c r="B60" s="179">
        <v>617</v>
      </c>
      <c r="C60" s="39" t="s">
        <v>521</v>
      </c>
      <c r="D60" s="39" t="s">
        <v>522</v>
      </c>
      <c r="E60" s="39" t="s">
        <v>523</v>
      </c>
      <c r="F60" s="39" t="s">
        <v>524</v>
      </c>
      <c r="G60" s="40" t="s">
        <v>525</v>
      </c>
      <c r="H60" s="40" t="s">
        <v>526</v>
      </c>
      <c r="I60" s="40" t="s">
        <v>527</v>
      </c>
      <c r="J60" s="40" t="s">
        <v>528</v>
      </c>
      <c r="K60" s="46" t="s">
        <v>111</v>
      </c>
      <c r="L60" s="40" t="s">
        <v>3914</v>
      </c>
      <c r="M60" s="204"/>
      <c r="N60" s="13" t="s">
        <v>3835</v>
      </c>
      <c r="O60" s="15"/>
      <c r="P60" s="15"/>
      <c r="Q60" s="15"/>
      <c r="R60" s="14"/>
      <c r="S60" s="14"/>
      <c r="T60" s="14"/>
      <c r="U60" s="227"/>
      <c r="V60" s="227"/>
      <c r="W60" s="227"/>
      <c r="X60" s="227"/>
    </row>
    <row r="61" spans="1:24" ht="100" x14ac:dyDescent="0.35">
      <c r="A61" s="43" t="s">
        <v>111</v>
      </c>
      <c r="B61" s="179">
        <v>618</v>
      </c>
      <c r="C61" s="39" t="s">
        <v>529</v>
      </c>
      <c r="D61" s="39" t="s">
        <v>530</v>
      </c>
      <c r="E61" s="39" t="s">
        <v>483</v>
      </c>
      <c r="F61" s="39" t="s">
        <v>531</v>
      </c>
      <c r="G61" s="40" t="s">
        <v>532</v>
      </c>
      <c r="H61" s="40" t="s">
        <v>533</v>
      </c>
      <c r="I61" s="40" t="s">
        <v>534</v>
      </c>
      <c r="J61" s="40" t="s">
        <v>535</v>
      </c>
      <c r="K61" s="46" t="s">
        <v>111</v>
      </c>
      <c r="L61" s="40" t="s">
        <v>3914</v>
      </c>
      <c r="M61" s="204"/>
      <c r="N61" s="13" t="s">
        <v>3835</v>
      </c>
      <c r="O61" s="15"/>
      <c r="P61" s="15"/>
      <c r="Q61" s="15"/>
      <c r="R61" s="14"/>
      <c r="S61" s="14"/>
      <c r="T61" s="14"/>
      <c r="U61" s="227"/>
      <c r="V61" s="227"/>
      <c r="W61" s="227"/>
      <c r="X61" s="227"/>
    </row>
    <row r="62" spans="1:24" ht="125" x14ac:dyDescent="0.35">
      <c r="A62" s="43" t="s">
        <v>116</v>
      </c>
      <c r="B62" s="179">
        <v>789</v>
      </c>
      <c r="C62" s="39" t="s">
        <v>544</v>
      </c>
      <c r="D62" s="39" t="s">
        <v>545</v>
      </c>
      <c r="E62" s="39" t="s">
        <v>546</v>
      </c>
      <c r="F62" s="39" t="s">
        <v>547</v>
      </c>
      <c r="G62" s="40" t="s">
        <v>548</v>
      </c>
      <c r="H62" s="40" t="s">
        <v>549</v>
      </c>
      <c r="I62" s="40" t="s">
        <v>550</v>
      </c>
      <c r="J62" s="40" t="s">
        <v>551</v>
      </c>
      <c r="K62" s="46" t="s">
        <v>116</v>
      </c>
      <c r="L62" s="40" t="s">
        <v>3914</v>
      </c>
      <c r="M62" s="204"/>
      <c r="N62" s="30" t="s">
        <v>124</v>
      </c>
      <c r="O62" s="5" t="s">
        <v>1585</v>
      </c>
      <c r="P62" s="14" t="s">
        <v>78</v>
      </c>
      <c r="Q62" s="12" t="s">
        <v>1606</v>
      </c>
      <c r="R62" s="14" t="s">
        <v>60</v>
      </c>
      <c r="S62" s="14" t="s">
        <v>48</v>
      </c>
      <c r="T62" s="14" t="s">
        <v>42</v>
      </c>
      <c r="U62" s="227"/>
      <c r="V62" s="227"/>
      <c r="W62" s="227"/>
      <c r="X62" s="227"/>
    </row>
    <row r="63" spans="1:24" ht="125" x14ac:dyDescent="0.35">
      <c r="A63" s="43" t="s">
        <v>111</v>
      </c>
      <c r="B63" s="179">
        <v>791</v>
      </c>
      <c r="C63" s="39" t="s">
        <v>553</v>
      </c>
      <c r="D63" s="39" t="s">
        <v>554</v>
      </c>
      <c r="E63" s="39" t="s">
        <v>555</v>
      </c>
      <c r="F63" s="39" t="s">
        <v>556</v>
      </c>
      <c r="G63" s="40" t="s">
        <v>557</v>
      </c>
      <c r="H63" s="40" t="s">
        <v>558</v>
      </c>
      <c r="I63" s="40" t="s">
        <v>559</v>
      </c>
      <c r="J63" s="40" t="s">
        <v>560</v>
      </c>
      <c r="K63" s="46" t="s">
        <v>116</v>
      </c>
      <c r="L63" s="40" t="s">
        <v>3914</v>
      </c>
      <c r="M63" s="204"/>
      <c r="N63" s="30" t="s">
        <v>124</v>
      </c>
      <c r="O63" s="5" t="s">
        <v>1585</v>
      </c>
      <c r="P63" s="14" t="s">
        <v>78</v>
      </c>
      <c r="Q63" s="12" t="s">
        <v>1607</v>
      </c>
      <c r="R63" s="14" t="s">
        <v>60</v>
      </c>
      <c r="S63" s="14" t="s">
        <v>48</v>
      </c>
      <c r="T63" s="14" t="s">
        <v>42</v>
      </c>
      <c r="U63" s="227"/>
      <c r="V63" s="227"/>
      <c r="W63" s="227"/>
      <c r="X63" s="227"/>
    </row>
    <row r="64" spans="1:24" ht="100" x14ac:dyDescent="0.35">
      <c r="A64" s="43" t="s">
        <v>111</v>
      </c>
      <c r="B64" s="180">
        <v>879</v>
      </c>
      <c r="C64" s="39" t="s">
        <v>563</v>
      </c>
      <c r="D64" s="39" t="s">
        <v>564</v>
      </c>
      <c r="E64" s="39" t="s">
        <v>565</v>
      </c>
      <c r="F64" s="39" t="s">
        <v>566</v>
      </c>
      <c r="G64" s="40" t="s">
        <v>567</v>
      </c>
      <c r="H64" s="40" t="s">
        <v>568</v>
      </c>
      <c r="I64" s="40" t="s">
        <v>569</v>
      </c>
      <c r="J64" s="40" t="s">
        <v>570</v>
      </c>
      <c r="K64" s="46" t="s">
        <v>111</v>
      </c>
      <c r="L64" s="40" t="s">
        <v>3914</v>
      </c>
      <c r="M64" s="204"/>
      <c r="N64" s="30" t="s">
        <v>3835</v>
      </c>
      <c r="O64" s="15"/>
      <c r="P64" s="15"/>
      <c r="Q64" s="15"/>
      <c r="R64" s="14"/>
      <c r="S64" s="14"/>
      <c r="T64" s="14"/>
      <c r="U64" s="227"/>
      <c r="V64" s="227"/>
      <c r="W64" s="227"/>
      <c r="X64" s="227"/>
    </row>
    <row r="65" spans="1:24" ht="112.5" x14ac:dyDescent="0.35">
      <c r="A65" s="43" t="s">
        <v>111</v>
      </c>
      <c r="B65" s="180">
        <v>912</v>
      </c>
      <c r="C65" s="39" t="s">
        <v>574</v>
      </c>
      <c r="D65" s="39" t="s">
        <v>575</v>
      </c>
      <c r="E65" s="39" t="s">
        <v>576</v>
      </c>
      <c r="F65" s="39" t="s">
        <v>577</v>
      </c>
      <c r="G65" s="40" t="s">
        <v>578</v>
      </c>
      <c r="H65" s="40" t="s">
        <v>579</v>
      </c>
      <c r="I65" s="40" t="s">
        <v>580</v>
      </c>
      <c r="J65" s="40" t="s">
        <v>581</v>
      </c>
      <c r="K65" s="46" t="s">
        <v>111</v>
      </c>
      <c r="L65" s="40" t="s">
        <v>3914</v>
      </c>
      <c r="M65" s="204"/>
      <c r="N65" s="33" t="s">
        <v>3835</v>
      </c>
      <c r="O65" s="15"/>
      <c r="P65" s="15"/>
      <c r="Q65" s="15"/>
      <c r="R65" s="14"/>
      <c r="S65" s="14"/>
      <c r="T65" s="14"/>
      <c r="U65" s="227"/>
      <c r="V65" s="227"/>
      <c r="W65" s="227"/>
      <c r="X65" s="227"/>
    </row>
    <row r="66" spans="1:24" ht="112.5" x14ac:dyDescent="0.35">
      <c r="A66" s="43" t="s">
        <v>111</v>
      </c>
      <c r="B66" s="180">
        <v>914</v>
      </c>
      <c r="C66" s="39" t="s">
        <v>582</v>
      </c>
      <c r="D66" s="39" t="s">
        <v>583</v>
      </c>
      <c r="E66" s="39" t="s">
        <v>584</v>
      </c>
      <c r="F66" s="39" t="s">
        <v>585</v>
      </c>
      <c r="G66" s="40" t="s">
        <v>586</v>
      </c>
      <c r="H66" s="40" t="s">
        <v>587</v>
      </c>
      <c r="I66" s="40" t="s">
        <v>588</v>
      </c>
      <c r="J66" s="40" t="s">
        <v>589</v>
      </c>
      <c r="K66" s="46" t="s">
        <v>116</v>
      </c>
      <c r="L66" s="40" t="s">
        <v>3925</v>
      </c>
      <c r="M66" s="204">
        <v>41</v>
      </c>
      <c r="N66" s="30" t="s">
        <v>3835</v>
      </c>
      <c r="O66" s="15"/>
      <c r="P66" s="15"/>
      <c r="Q66" s="15"/>
      <c r="R66" s="14"/>
      <c r="S66" s="14"/>
      <c r="T66" s="14"/>
      <c r="U66" s="227"/>
      <c r="V66" s="227"/>
      <c r="W66" s="227"/>
      <c r="X66" s="227"/>
    </row>
    <row r="67" spans="1:24" ht="125" x14ac:dyDescent="0.35">
      <c r="A67" s="43" t="s">
        <v>111</v>
      </c>
      <c r="B67" s="180">
        <v>915</v>
      </c>
      <c r="C67" s="39" t="s">
        <v>590</v>
      </c>
      <c r="D67" s="39" t="s">
        <v>591</v>
      </c>
      <c r="E67" s="39" t="s">
        <v>592</v>
      </c>
      <c r="F67" s="39" t="s">
        <v>593</v>
      </c>
      <c r="G67" s="40" t="s">
        <v>594</v>
      </c>
      <c r="H67" s="40" t="s">
        <v>2990</v>
      </c>
      <c r="I67" s="40" t="s">
        <v>595</v>
      </c>
      <c r="J67" s="40" t="s">
        <v>596</v>
      </c>
      <c r="K67" s="46" t="s">
        <v>116</v>
      </c>
      <c r="L67" s="40" t="s">
        <v>3927</v>
      </c>
      <c r="M67" s="204">
        <v>258</v>
      </c>
      <c r="N67" s="33" t="s">
        <v>3835</v>
      </c>
      <c r="O67" s="15"/>
      <c r="P67" s="15"/>
      <c r="Q67" s="15"/>
      <c r="R67" s="14"/>
      <c r="S67" s="14"/>
      <c r="T67" s="14"/>
      <c r="U67" s="227"/>
      <c r="V67" s="227"/>
      <c r="W67" s="227"/>
      <c r="X67" s="227"/>
    </row>
    <row r="68" spans="1:24" ht="112.5" x14ac:dyDescent="0.35">
      <c r="A68" s="43" t="s">
        <v>111</v>
      </c>
      <c r="B68" s="180">
        <v>916</v>
      </c>
      <c r="C68" s="39" t="s">
        <v>597</v>
      </c>
      <c r="D68" s="39" t="s">
        <v>598</v>
      </c>
      <c r="E68" s="39" t="s">
        <v>599</v>
      </c>
      <c r="F68" s="39" t="s">
        <v>4166</v>
      </c>
      <c r="G68" s="40" t="s">
        <v>600</v>
      </c>
      <c r="H68" s="40" t="s">
        <v>601</v>
      </c>
      <c r="I68" s="40" t="s">
        <v>602</v>
      </c>
      <c r="J68" s="40" t="s">
        <v>603</v>
      </c>
      <c r="K68" s="46" t="s">
        <v>116</v>
      </c>
      <c r="L68" s="40" t="s">
        <v>3928</v>
      </c>
      <c r="M68" s="204">
        <v>303</v>
      </c>
      <c r="N68" s="30" t="s">
        <v>3835</v>
      </c>
      <c r="O68" s="15"/>
      <c r="P68" s="15"/>
      <c r="Q68" s="15"/>
      <c r="R68" s="14"/>
      <c r="S68" s="14"/>
      <c r="T68" s="14"/>
      <c r="U68" s="227"/>
      <c r="V68" s="227"/>
      <c r="W68" s="227"/>
      <c r="X68" s="227"/>
    </row>
    <row r="69" spans="1:24" ht="150" x14ac:dyDescent="0.35">
      <c r="A69" s="43" t="s">
        <v>116</v>
      </c>
      <c r="B69" s="180">
        <v>1002</v>
      </c>
      <c r="C69" s="39" t="s">
        <v>604</v>
      </c>
      <c r="D69" s="39" t="s">
        <v>605</v>
      </c>
      <c r="E69" s="39" t="s">
        <v>606</v>
      </c>
      <c r="F69" s="39" t="s">
        <v>607</v>
      </c>
      <c r="G69" s="40" t="s">
        <v>608</v>
      </c>
      <c r="H69" s="40" t="s">
        <v>609</v>
      </c>
      <c r="I69" s="40" t="s">
        <v>610</v>
      </c>
      <c r="J69" s="40" t="s">
        <v>611</v>
      </c>
      <c r="K69" s="46" t="s">
        <v>111</v>
      </c>
      <c r="L69" s="40" t="s">
        <v>3914</v>
      </c>
      <c r="M69" s="204"/>
      <c r="N69" s="30" t="s">
        <v>124</v>
      </c>
      <c r="O69" s="5" t="s">
        <v>1585</v>
      </c>
      <c r="P69" s="14" t="s">
        <v>84</v>
      </c>
      <c r="Q69" s="12" t="s">
        <v>1610</v>
      </c>
      <c r="R69" s="14" t="s">
        <v>60</v>
      </c>
      <c r="S69" s="14" t="s">
        <v>48</v>
      </c>
      <c r="T69" s="14" t="s">
        <v>42</v>
      </c>
      <c r="U69" s="227"/>
      <c r="V69" s="227"/>
      <c r="W69" s="227"/>
      <c r="X69" s="227"/>
    </row>
    <row r="70" spans="1:24" ht="112.5" x14ac:dyDescent="0.35">
      <c r="A70" s="43" t="s">
        <v>111</v>
      </c>
      <c r="B70" s="180">
        <v>1007</v>
      </c>
      <c r="C70" s="39" t="s">
        <v>3074</v>
      </c>
      <c r="D70" s="39" t="s">
        <v>3075</v>
      </c>
      <c r="E70" s="39" t="s">
        <v>3076</v>
      </c>
      <c r="F70" s="39" t="s">
        <v>3077</v>
      </c>
      <c r="G70" s="40" t="s">
        <v>612</v>
      </c>
      <c r="H70" s="40" t="s">
        <v>613</v>
      </c>
      <c r="I70" s="40" t="s">
        <v>614</v>
      </c>
      <c r="J70" s="40" t="s">
        <v>615</v>
      </c>
      <c r="K70" s="46" t="s">
        <v>111</v>
      </c>
      <c r="L70" s="40" t="s">
        <v>3914</v>
      </c>
      <c r="M70" s="204"/>
      <c r="N70" s="16" t="s">
        <v>302</v>
      </c>
      <c r="O70" s="5" t="s">
        <v>1585</v>
      </c>
      <c r="P70" s="14" t="s">
        <v>72</v>
      </c>
      <c r="Q70" s="12" t="s">
        <v>1611</v>
      </c>
      <c r="R70" s="14"/>
      <c r="S70" s="14"/>
      <c r="T70" s="14" t="s">
        <v>42</v>
      </c>
      <c r="U70" s="227"/>
      <c r="V70" s="227"/>
      <c r="W70" s="227"/>
      <c r="X70" s="227"/>
    </row>
    <row r="71" spans="1:24" ht="112.5" x14ac:dyDescent="0.35">
      <c r="A71" s="43" t="s">
        <v>116</v>
      </c>
      <c r="B71" s="180">
        <v>1025</v>
      </c>
      <c r="C71" s="39" t="s">
        <v>618</v>
      </c>
      <c r="D71" s="39" t="s">
        <v>619</v>
      </c>
      <c r="E71" s="39" t="s">
        <v>616</v>
      </c>
      <c r="F71" s="39" t="s">
        <v>617</v>
      </c>
      <c r="G71" s="40" t="s">
        <v>620</v>
      </c>
      <c r="H71" s="40" t="s">
        <v>16329</v>
      </c>
      <c r="I71" s="40" t="s">
        <v>621</v>
      </c>
      <c r="J71" s="40" t="s">
        <v>622</v>
      </c>
      <c r="K71" s="46" t="s">
        <v>111</v>
      </c>
      <c r="L71" s="40" t="s">
        <v>3914</v>
      </c>
      <c r="M71" s="204"/>
      <c r="N71" s="30" t="s">
        <v>124</v>
      </c>
      <c r="O71" s="29" t="s">
        <v>1587</v>
      </c>
      <c r="P71" s="15"/>
      <c r="Q71" s="15" t="s">
        <v>112</v>
      </c>
      <c r="R71" s="14" t="s">
        <v>60</v>
      </c>
      <c r="S71" s="14" t="s">
        <v>48</v>
      </c>
      <c r="T71" s="14" t="s">
        <v>42</v>
      </c>
      <c r="U71" s="227"/>
      <c r="V71" s="227"/>
      <c r="W71" s="227"/>
      <c r="X71" s="227"/>
    </row>
    <row r="72" spans="1:24" ht="150" x14ac:dyDescent="0.35">
      <c r="A72" s="43" t="s">
        <v>111</v>
      </c>
      <c r="B72" s="179">
        <v>1066</v>
      </c>
      <c r="C72" s="39" t="s">
        <v>626</v>
      </c>
      <c r="D72" s="39" t="s">
        <v>627</v>
      </c>
      <c r="E72" s="39" t="s">
        <v>628</v>
      </c>
      <c r="F72" s="39" t="s">
        <v>16330</v>
      </c>
      <c r="G72" s="40" t="s">
        <v>629</v>
      </c>
      <c r="H72" s="40" t="s">
        <v>630</v>
      </c>
      <c r="I72" s="40" t="s">
        <v>631</v>
      </c>
      <c r="J72" s="40" t="s">
        <v>632</v>
      </c>
      <c r="K72" s="46" t="s">
        <v>116</v>
      </c>
      <c r="L72" s="40" t="s">
        <v>3929</v>
      </c>
      <c r="M72" s="204">
        <v>79</v>
      </c>
      <c r="N72" s="33" t="s">
        <v>3835</v>
      </c>
      <c r="O72" s="5"/>
      <c r="P72" s="14"/>
      <c r="Q72" s="15"/>
      <c r="R72" s="14"/>
      <c r="S72" s="14"/>
      <c r="T72" s="14"/>
      <c r="U72" s="227"/>
      <c r="V72" s="227"/>
      <c r="W72" s="227"/>
      <c r="X72" s="227"/>
    </row>
    <row r="73" spans="1:24" ht="112.5" x14ac:dyDescent="0.35">
      <c r="A73" s="43" t="s">
        <v>111</v>
      </c>
      <c r="B73" s="180">
        <v>1152</v>
      </c>
      <c r="C73" s="39" t="s">
        <v>633</v>
      </c>
      <c r="D73" s="39" t="s">
        <v>634</v>
      </c>
      <c r="E73" s="39" t="s">
        <v>635</v>
      </c>
      <c r="F73" s="39" t="s">
        <v>636</v>
      </c>
      <c r="G73" s="40" t="s">
        <v>637</v>
      </c>
      <c r="H73" s="40" t="s">
        <v>638</v>
      </c>
      <c r="I73" s="40" t="s">
        <v>639</v>
      </c>
      <c r="J73" s="40" t="s">
        <v>640</v>
      </c>
      <c r="K73" s="46" t="s">
        <v>111</v>
      </c>
      <c r="L73" s="40" t="s">
        <v>3915</v>
      </c>
      <c r="M73" s="204" t="s">
        <v>3914</v>
      </c>
      <c r="N73" s="16" t="s">
        <v>302</v>
      </c>
      <c r="O73" s="5" t="s">
        <v>1585</v>
      </c>
      <c r="P73" s="14" t="s">
        <v>78</v>
      </c>
      <c r="Q73" s="16" t="s">
        <v>1612</v>
      </c>
      <c r="R73" s="14"/>
      <c r="S73" s="5" t="s">
        <v>48</v>
      </c>
      <c r="T73" s="5" t="s">
        <v>42</v>
      </c>
      <c r="U73" s="227"/>
      <c r="V73" s="227"/>
      <c r="W73" s="227"/>
      <c r="X73" s="227"/>
    </row>
    <row r="74" spans="1:24" ht="137.5" x14ac:dyDescent="0.35">
      <c r="A74" s="43" t="s">
        <v>111</v>
      </c>
      <c r="B74" s="179">
        <v>1175</v>
      </c>
      <c r="C74" s="39" t="s">
        <v>641</v>
      </c>
      <c r="D74" s="39" t="s">
        <v>642</v>
      </c>
      <c r="E74" s="39" t="s">
        <v>643</v>
      </c>
      <c r="F74" s="39" t="s">
        <v>644</v>
      </c>
      <c r="G74" s="40" t="s">
        <v>645</v>
      </c>
      <c r="H74" s="40" t="s">
        <v>646</v>
      </c>
      <c r="I74" s="40" t="s">
        <v>647</v>
      </c>
      <c r="J74" s="40" t="s">
        <v>648</v>
      </c>
      <c r="K74" s="46" t="s">
        <v>116</v>
      </c>
      <c r="L74" s="112" t="s">
        <v>4141</v>
      </c>
      <c r="M74" s="204">
        <v>311</v>
      </c>
      <c r="N74" s="16" t="s">
        <v>302</v>
      </c>
      <c r="O74" s="5" t="s">
        <v>1585</v>
      </c>
      <c r="P74" s="14" t="s">
        <v>72</v>
      </c>
      <c r="Q74" s="16" t="s">
        <v>1613</v>
      </c>
      <c r="R74" s="14"/>
      <c r="S74" s="5" t="s">
        <v>48</v>
      </c>
      <c r="T74" s="14"/>
      <c r="U74" s="228" t="s">
        <v>1826</v>
      </c>
      <c r="V74" s="227" t="s">
        <v>4155</v>
      </c>
      <c r="W74" s="228" t="s">
        <v>4153</v>
      </c>
      <c r="X74" s="227" t="s">
        <v>4149</v>
      </c>
    </row>
    <row r="75" spans="1:24" ht="125" x14ac:dyDescent="0.35">
      <c r="A75" s="43" t="s">
        <v>111</v>
      </c>
      <c r="B75" s="179">
        <v>1258</v>
      </c>
      <c r="C75" s="39" t="s">
        <v>649</v>
      </c>
      <c r="D75" s="39" t="s">
        <v>650</v>
      </c>
      <c r="E75" s="39" t="s">
        <v>651</v>
      </c>
      <c r="F75" s="39" t="s">
        <v>652</v>
      </c>
      <c r="G75" s="40" t="s">
        <v>653</v>
      </c>
      <c r="H75" s="40" t="s">
        <v>654</v>
      </c>
      <c r="I75" s="40" t="s">
        <v>655</v>
      </c>
      <c r="J75" s="40" t="s">
        <v>656</v>
      </c>
      <c r="K75" s="46" t="s">
        <v>116</v>
      </c>
      <c r="L75" s="40" t="s">
        <v>3917</v>
      </c>
      <c r="M75" s="204">
        <v>140</v>
      </c>
      <c r="N75" s="13" t="s">
        <v>3835</v>
      </c>
      <c r="O75" s="15"/>
      <c r="P75" s="15"/>
      <c r="Q75" s="15"/>
      <c r="R75" s="14"/>
      <c r="S75" s="14"/>
      <c r="T75" s="14"/>
      <c r="U75" s="227"/>
      <c r="V75" s="227"/>
      <c r="W75" s="227"/>
      <c r="X75" s="227"/>
    </row>
    <row r="76" spans="1:24" ht="112.5" x14ac:dyDescent="0.35">
      <c r="A76" s="43" t="s">
        <v>111</v>
      </c>
      <c r="B76" s="179">
        <v>1259</v>
      </c>
      <c r="C76" s="39" t="s">
        <v>657</v>
      </c>
      <c r="D76" s="39" t="s">
        <v>658</v>
      </c>
      <c r="E76" s="39" t="s">
        <v>659</v>
      </c>
      <c r="F76" s="39" t="s">
        <v>660</v>
      </c>
      <c r="G76" s="40" t="s">
        <v>661</v>
      </c>
      <c r="H76" s="40" t="s">
        <v>662</v>
      </c>
      <c r="I76" s="40" t="s">
        <v>663</v>
      </c>
      <c r="J76" s="40" t="s">
        <v>664</v>
      </c>
      <c r="K76" s="46" t="s">
        <v>116</v>
      </c>
      <c r="L76" s="40" t="s">
        <v>3930</v>
      </c>
      <c r="M76" s="204">
        <v>120</v>
      </c>
      <c r="N76" s="13" t="s">
        <v>3835</v>
      </c>
      <c r="O76" s="15"/>
      <c r="P76" s="15"/>
      <c r="Q76" s="15"/>
      <c r="R76" s="14"/>
      <c r="S76" s="14"/>
      <c r="T76" s="14"/>
      <c r="U76" s="227"/>
      <c r="V76" s="227"/>
      <c r="W76" s="227"/>
      <c r="X76" s="227"/>
    </row>
    <row r="77" spans="1:24" ht="112.5" x14ac:dyDescent="0.35">
      <c r="A77" s="43" t="s">
        <v>111</v>
      </c>
      <c r="B77" s="179">
        <v>1268</v>
      </c>
      <c r="C77" s="39" t="s">
        <v>665</v>
      </c>
      <c r="D77" s="39" t="s">
        <v>666</v>
      </c>
      <c r="E77" s="39" t="s">
        <v>667</v>
      </c>
      <c r="F77" s="39" t="s">
        <v>668</v>
      </c>
      <c r="G77" s="40" t="s">
        <v>669</v>
      </c>
      <c r="H77" s="40" t="s">
        <v>16331</v>
      </c>
      <c r="I77" s="40" t="s">
        <v>670</v>
      </c>
      <c r="J77" s="40" t="s">
        <v>671</v>
      </c>
      <c r="K77" s="46" t="s">
        <v>116</v>
      </c>
      <c r="L77" s="40" t="s">
        <v>3914</v>
      </c>
      <c r="M77" s="204"/>
      <c r="N77" s="13" t="s">
        <v>3835</v>
      </c>
      <c r="O77" s="15"/>
      <c r="P77" s="14"/>
      <c r="Q77" s="15"/>
      <c r="R77" s="14"/>
      <c r="S77" s="14"/>
      <c r="T77" s="14"/>
      <c r="U77" s="227"/>
      <c r="V77" s="227"/>
      <c r="W77" s="227"/>
      <c r="X77" s="227"/>
    </row>
    <row r="78" spans="1:24" ht="112.5" x14ac:dyDescent="0.35">
      <c r="A78" s="43" t="s">
        <v>111</v>
      </c>
      <c r="B78" s="179">
        <v>1270</v>
      </c>
      <c r="C78" s="39" t="s">
        <v>673</v>
      </c>
      <c r="D78" s="39" t="s">
        <v>674</v>
      </c>
      <c r="E78" s="39" t="s">
        <v>675</v>
      </c>
      <c r="F78" s="39" t="s">
        <v>676</v>
      </c>
      <c r="G78" s="40" t="s">
        <v>677</v>
      </c>
      <c r="H78" s="40" t="s">
        <v>678</v>
      </c>
      <c r="I78" s="40" t="s">
        <v>679</v>
      </c>
      <c r="J78" s="40" t="s">
        <v>680</v>
      </c>
      <c r="K78" s="46" t="s">
        <v>111</v>
      </c>
      <c r="L78" s="40" t="s">
        <v>3914</v>
      </c>
      <c r="M78" s="204"/>
      <c r="N78" s="33" t="s">
        <v>3835</v>
      </c>
      <c r="O78" s="15"/>
      <c r="P78" s="15"/>
      <c r="Q78" s="15"/>
      <c r="R78" s="14"/>
      <c r="S78" s="14"/>
      <c r="T78" s="14"/>
      <c r="U78" s="227"/>
      <c r="V78" s="227"/>
      <c r="W78" s="227"/>
      <c r="X78" s="227"/>
    </row>
    <row r="79" spans="1:24" ht="112.5" x14ac:dyDescent="0.35">
      <c r="A79" s="43" t="s">
        <v>111</v>
      </c>
      <c r="B79" s="180">
        <v>1272</v>
      </c>
      <c r="C79" s="39" t="s">
        <v>681</v>
      </c>
      <c r="D79" s="39" t="s">
        <v>682</v>
      </c>
      <c r="E79" s="39" t="s">
        <v>683</v>
      </c>
      <c r="F79" s="39" t="s">
        <v>684</v>
      </c>
      <c r="G79" s="40" t="s">
        <v>685</v>
      </c>
      <c r="H79" s="40" t="s">
        <v>686</v>
      </c>
      <c r="I79" s="40" t="s">
        <v>687</v>
      </c>
      <c r="J79" s="40" t="s">
        <v>688</v>
      </c>
      <c r="K79" s="46" t="s">
        <v>111</v>
      </c>
      <c r="L79" s="40" t="s">
        <v>3914</v>
      </c>
      <c r="M79" s="204"/>
      <c r="N79" s="16" t="s">
        <v>302</v>
      </c>
      <c r="O79" s="15" t="s">
        <v>1585</v>
      </c>
      <c r="P79" s="15" t="s">
        <v>78</v>
      </c>
      <c r="Q79" s="12" t="s">
        <v>1619</v>
      </c>
      <c r="R79" s="14" t="s">
        <v>60</v>
      </c>
      <c r="S79" s="14"/>
      <c r="T79" s="14"/>
      <c r="U79" s="227"/>
      <c r="V79" s="227"/>
      <c r="W79" s="227"/>
      <c r="X79" s="227"/>
    </row>
    <row r="80" spans="1:24" ht="162.5" x14ac:dyDescent="0.35">
      <c r="A80" s="43" t="s">
        <v>111</v>
      </c>
      <c r="B80" s="180">
        <v>1273</v>
      </c>
      <c r="C80" s="39" t="s">
        <v>689</v>
      </c>
      <c r="D80" s="39" t="s">
        <v>690</v>
      </c>
      <c r="E80" s="39" t="s">
        <v>691</v>
      </c>
      <c r="F80" s="39" t="s">
        <v>692</v>
      </c>
      <c r="G80" s="40" t="s">
        <v>385</v>
      </c>
      <c r="H80" s="40" t="s">
        <v>693</v>
      </c>
      <c r="I80" s="40" t="s">
        <v>694</v>
      </c>
      <c r="J80" s="40" t="s">
        <v>695</v>
      </c>
      <c r="K80" s="46" t="s">
        <v>116</v>
      </c>
      <c r="L80" s="40" t="s">
        <v>3917</v>
      </c>
      <c r="M80" s="204">
        <v>140</v>
      </c>
      <c r="N80" s="16" t="s">
        <v>302</v>
      </c>
      <c r="O80" s="15" t="s">
        <v>1585</v>
      </c>
      <c r="P80" s="15" t="s">
        <v>78</v>
      </c>
      <c r="Q80" s="12" t="s">
        <v>1620</v>
      </c>
      <c r="R80" s="14" t="s">
        <v>60</v>
      </c>
      <c r="S80" s="14"/>
      <c r="T80" s="14"/>
      <c r="U80" s="227"/>
      <c r="V80" s="227"/>
      <c r="W80" s="227"/>
      <c r="X80" s="227"/>
    </row>
    <row r="81" spans="1:24" ht="125" x14ac:dyDescent="0.35">
      <c r="A81" s="43" t="s">
        <v>111</v>
      </c>
      <c r="B81" s="179">
        <v>1364</v>
      </c>
      <c r="C81" s="39" t="s">
        <v>701</v>
      </c>
      <c r="D81" s="39" t="s">
        <v>702</v>
      </c>
      <c r="E81" s="39" t="s">
        <v>703</v>
      </c>
      <c r="F81" s="39" t="s">
        <v>704</v>
      </c>
      <c r="G81" s="40" t="s">
        <v>705</v>
      </c>
      <c r="H81" s="40" t="s">
        <v>706</v>
      </c>
      <c r="I81" s="40" t="s">
        <v>707</v>
      </c>
      <c r="J81" s="40" t="s">
        <v>708</v>
      </c>
      <c r="K81" s="46" t="s">
        <v>111</v>
      </c>
      <c r="L81" s="40" t="s">
        <v>3914</v>
      </c>
      <c r="M81" s="204"/>
      <c r="N81" s="33" t="s">
        <v>3835</v>
      </c>
      <c r="O81" s="5"/>
      <c r="P81" s="14"/>
      <c r="Q81" s="15"/>
      <c r="R81" s="14"/>
      <c r="S81" s="14"/>
      <c r="T81" s="14"/>
      <c r="U81" s="227"/>
      <c r="V81" s="227"/>
      <c r="W81" s="227"/>
      <c r="X81" s="227"/>
    </row>
    <row r="82" spans="1:24" ht="125" x14ac:dyDescent="0.35">
      <c r="A82" s="43" t="s">
        <v>111</v>
      </c>
      <c r="B82" s="179">
        <v>1365</v>
      </c>
      <c r="C82" s="39" t="s">
        <v>709</v>
      </c>
      <c r="D82" s="39" t="s">
        <v>3090</v>
      </c>
      <c r="E82" s="39" t="s">
        <v>3078</v>
      </c>
      <c r="F82" s="39" t="s">
        <v>3091</v>
      </c>
      <c r="G82" s="40" t="s">
        <v>710</v>
      </c>
      <c r="H82" s="40" t="s">
        <v>706</v>
      </c>
      <c r="I82" s="40" t="s">
        <v>711</v>
      </c>
      <c r="J82" s="40" t="s">
        <v>2831</v>
      </c>
      <c r="K82" s="46" t="s">
        <v>116</v>
      </c>
      <c r="L82" s="40" t="s">
        <v>3918</v>
      </c>
      <c r="M82" s="204">
        <v>158</v>
      </c>
      <c r="N82" s="30" t="s">
        <v>3835</v>
      </c>
      <c r="O82" s="5"/>
      <c r="P82" s="14"/>
      <c r="Q82" s="15"/>
      <c r="R82" s="14"/>
      <c r="S82" s="14"/>
      <c r="T82" s="14"/>
      <c r="U82" s="227"/>
      <c r="V82" s="227"/>
      <c r="W82" s="227"/>
      <c r="X82" s="227"/>
    </row>
    <row r="83" spans="1:24" ht="112.5" x14ac:dyDescent="0.35">
      <c r="A83" s="43" t="s">
        <v>111</v>
      </c>
      <c r="B83" s="179">
        <v>1377</v>
      </c>
      <c r="C83" s="39" t="s">
        <v>716</v>
      </c>
      <c r="D83" s="39" t="s">
        <v>717</v>
      </c>
      <c r="E83" s="39" t="s">
        <v>718</v>
      </c>
      <c r="F83" s="39" t="s">
        <v>719</v>
      </c>
      <c r="G83" s="40" t="s">
        <v>720</v>
      </c>
      <c r="H83" s="40" t="s">
        <v>721</v>
      </c>
      <c r="I83" s="40" t="s">
        <v>722</v>
      </c>
      <c r="J83" s="40" t="s">
        <v>723</v>
      </c>
      <c r="K83" s="46" t="s">
        <v>116</v>
      </c>
      <c r="L83" s="40" t="s">
        <v>3914</v>
      </c>
      <c r="M83" s="204"/>
      <c r="N83" s="33" t="s">
        <v>3835</v>
      </c>
      <c r="O83" s="15"/>
      <c r="P83" s="15"/>
      <c r="Q83" s="15"/>
      <c r="R83" s="14"/>
      <c r="S83" s="14"/>
      <c r="T83" s="14"/>
      <c r="U83" s="227"/>
      <c r="V83" s="227"/>
      <c r="W83" s="227"/>
      <c r="X83" s="227"/>
    </row>
    <row r="84" spans="1:24" ht="112.5" x14ac:dyDescent="0.35">
      <c r="A84" s="43" t="s">
        <v>111</v>
      </c>
      <c r="B84" s="179">
        <v>1379</v>
      </c>
      <c r="C84" s="39" t="s">
        <v>725</v>
      </c>
      <c r="D84" s="39" t="s">
        <v>726</v>
      </c>
      <c r="E84" s="39" t="s">
        <v>727</v>
      </c>
      <c r="F84" s="39" t="s">
        <v>728</v>
      </c>
      <c r="G84" s="40" t="s">
        <v>729</v>
      </c>
      <c r="H84" s="40" t="s">
        <v>730</v>
      </c>
      <c r="I84" s="40" t="s">
        <v>731</v>
      </c>
      <c r="J84" s="40" t="s">
        <v>732</v>
      </c>
      <c r="K84" s="46" t="s">
        <v>116</v>
      </c>
      <c r="L84" s="40" t="s">
        <v>3931</v>
      </c>
      <c r="M84" s="204">
        <v>240</v>
      </c>
      <c r="N84" s="33" t="s">
        <v>3835</v>
      </c>
      <c r="O84" s="15"/>
      <c r="P84" s="15"/>
      <c r="Q84" s="15"/>
      <c r="R84" s="14"/>
      <c r="S84" s="14"/>
      <c r="T84" s="14"/>
      <c r="U84" s="227"/>
      <c r="V84" s="227"/>
      <c r="W84" s="227"/>
      <c r="X84" s="227"/>
    </row>
    <row r="85" spans="1:24" ht="112.5" x14ac:dyDescent="0.35">
      <c r="A85" s="43" t="s">
        <v>111</v>
      </c>
      <c r="B85" s="179">
        <v>1380</v>
      </c>
      <c r="C85" s="39" t="s">
        <v>733</v>
      </c>
      <c r="D85" s="39" t="s">
        <v>734</v>
      </c>
      <c r="E85" s="39" t="s">
        <v>735</v>
      </c>
      <c r="F85" s="39" t="s">
        <v>736</v>
      </c>
      <c r="G85" s="40" t="s">
        <v>737</v>
      </c>
      <c r="H85" s="40" t="s">
        <v>738</v>
      </c>
      <c r="I85" s="40" t="s">
        <v>739</v>
      </c>
      <c r="J85" s="40" t="s">
        <v>740</v>
      </c>
      <c r="K85" s="46" t="s">
        <v>116</v>
      </c>
      <c r="L85" s="40" t="s">
        <v>3914</v>
      </c>
      <c r="M85" s="204"/>
      <c r="N85" s="30" t="s">
        <v>3835</v>
      </c>
      <c r="O85" s="5"/>
      <c r="P85" s="14"/>
      <c r="Q85" s="15"/>
      <c r="R85" s="14"/>
      <c r="S85" s="14"/>
      <c r="T85" s="14"/>
      <c r="U85" s="227"/>
      <c r="V85" s="227"/>
      <c r="W85" s="227"/>
      <c r="X85" s="227"/>
    </row>
    <row r="86" spans="1:24" ht="112.5" x14ac:dyDescent="0.35">
      <c r="A86" s="43" t="s">
        <v>111</v>
      </c>
      <c r="B86" s="179">
        <v>1457</v>
      </c>
      <c r="C86" s="39" t="s">
        <v>742</v>
      </c>
      <c r="D86" s="39" t="s">
        <v>743</v>
      </c>
      <c r="E86" s="39" t="s">
        <v>744</v>
      </c>
      <c r="F86" s="39" t="s">
        <v>745</v>
      </c>
      <c r="G86" s="40" t="s">
        <v>746</v>
      </c>
      <c r="H86" s="40" t="s">
        <v>2992</v>
      </c>
      <c r="I86" s="40" t="s">
        <v>747</v>
      </c>
      <c r="J86" s="40" t="s">
        <v>748</v>
      </c>
      <c r="K86" s="46" t="s">
        <v>116</v>
      </c>
      <c r="L86" s="40" t="s">
        <v>3914</v>
      </c>
      <c r="M86" s="204"/>
      <c r="N86" s="13" t="s">
        <v>3835</v>
      </c>
      <c r="O86" s="15"/>
      <c r="P86" s="14"/>
      <c r="Q86" s="15"/>
      <c r="R86" s="14"/>
      <c r="S86" s="14"/>
      <c r="T86" s="14"/>
      <c r="U86" s="227"/>
      <c r="V86" s="227"/>
      <c r="W86" s="227"/>
      <c r="X86" s="227"/>
    </row>
    <row r="87" spans="1:24" ht="100" x14ac:dyDescent="0.35">
      <c r="A87" s="43" t="s">
        <v>111</v>
      </c>
      <c r="B87" s="179">
        <v>1494</v>
      </c>
      <c r="C87" s="39" t="s">
        <v>750</v>
      </c>
      <c r="D87" s="39" t="s">
        <v>751</v>
      </c>
      <c r="E87" s="39" t="s">
        <v>752</v>
      </c>
      <c r="F87" s="39" t="s">
        <v>753</v>
      </c>
      <c r="G87" s="40" t="s">
        <v>754</v>
      </c>
      <c r="H87" s="40" t="s">
        <v>755</v>
      </c>
      <c r="I87" s="40" t="s">
        <v>756</v>
      </c>
      <c r="J87" s="40" t="s">
        <v>757</v>
      </c>
      <c r="K87" s="46" t="s">
        <v>116</v>
      </c>
      <c r="L87" s="40" t="s">
        <v>3914</v>
      </c>
      <c r="M87" s="204"/>
      <c r="N87" s="13" t="s">
        <v>3835</v>
      </c>
      <c r="O87" s="15"/>
      <c r="P87" s="14"/>
      <c r="Q87" s="15"/>
      <c r="R87" s="14"/>
      <c r="S87" s="14"/>
      <c r="T87" s="14"/>
      <c r="U87" s="227"/>
      <c r="V87" s="227"/>
      <c r="W87" s="227"/>
      <c r="X87" s="227"/>
    </row>
    <row r="88" spans="1:24" ht="162.5" x14ac:dyDescent="0.35">
      <c r="A88" s="43" t="s">
        <v>111</v>
      </c>
      <c r="B88" s="180">
        <v>1498</v>
      </c>
      <c r="C88" s="39" t="s">
        <v>759</v>
      </c>
      <c r="D88" s="39" t="s">
        <v>760</v>
      </c>
      <c r="E88" s="39" t="s">
        <v>761</v>
      </c>
      <c r="F88" s="39" t="s">
        <v>762</v>
      </c>
      <c r="G88" s="40" t="s">
        <v>763</v>
      </c>
      <c r="H88" s="40" t="s">
        <v>764</v>
      </c>
      <c r="I88" s="40" t="s">
        <v>765</v>
      </c>
      <c r="J88" s="40" t="s">
        <v>766</v>
      </c>
      <c r="K88" s="46" t="s">
        <v>116</v>
      </c>
      <c r="L88" s="40" t="s">
        <v>3914</v>
      </c>
      <c r="M88" s="204"/>
      <c r="N88" s="16" t="s">
        <v>302</v>
      </c>
      <c r="O88" s="5" t="s">
        <v>1585</v>
      </c>
      <c r="P88" s="14" t="s">
        <v>78</v>
      </c>
      <c r="Q88" s="12" t="s">
        <v>1626</v>
      </c>
      <c r="R88" s="14" t="s">
        <v>60</v>
      </c>
      <c r="S88" s="14"/>
      <c r="T88" s="14"/>
      <c r="U88" s="227"/>
      <c r="V88" s="227"/>
      <c r="W88" s="227"/>
      <c r="X88" s="227"/>
    </row>
    <row r="89" spans="1:24" ht="112.5" x14ac:dyDescent="0.35">
      <c r="A89" s="43" t="s">
        <v>111</v>
      </c>
      <c r="B89" s="179">
        <v>1506</v>
      </c>
      <c r="C89" s="39" t="s">
        <v>768</v>
      </c>
      <c r="D89" s="39" t="s">
        <v>769</v>
      </c>
      <c r="E89" s="39" t="s">
        <v>770</v>
      </c>
      <c r="F89" s="39" t="s">
        <v>771</v>
      </c>
      <c r="G89" s="40" t="s">
        <v>772</v>
      </c>
      <c r="H89" s="40" t="s">
        <v>773</v>
      </c>
      <c r="I89" s="40" t="s">
        <v>774</v>
      </c>
      <c r="J89" s="40" t="s">
        <v>775</v>
      </c>
      <c r="K89" s="46" t="s">
        <v>116</v>
      </c>
      <c r="L89" s="40" t="s">
        <v>3914</v>
      </c>
      <c r="M89" s="204"/>
      <c r="N89" s="13" t="s">
        <v>3835</v>
      </c>
      <c r="O89" s="15"/>
      <c r="P89" s="15"/>
      <c r="Q89" s="15"/>
      <c r="R89" s="14"/>
      <c r="S89" s="14"/>
      <c r="T89" s="14"/>
      <c r="U89" s="227"/>
      <c r="V89" s="227"/>
      <c r="W89" s="227"/>
      <c r="X89" s="227"/>
    </row>
    <row r="90" spans="1:24" ht="137.5" x14ac:dyDescent="0.35">
      <c r="A90" s="43" t="s">
        <v>111</v>
      </c>
      <c r="B90" s="179">
        <v>1530</v>
      </c>
      <c r="C90" s="39" t="s">
        <v>776</v>
      </c>
      <c r="D90" s="39" t="s">
        <v>777</v>
      </c>
      <c r="E90" s="39" t="s">
        <v>778</v>
      </c>
      <c r="F90" s="39" t="s">
        <v>779</v>
      </c>
      <c r="G90" s="40" t="s">
        <v>780</v>
      </c>
      <c r="H90" s="40" t="s">
        <v>781</v>
      </c>
      <c r="I90" s="40" t="s">
        <v>782</v>
      </c>
      <c r="J90" s="40" t="s">
        <v>783</v>
      </c>
      <c r="K90" s="46" t="s">
        <v>116</v>
      </c>
      <c r="L90" s="40" t="s">
        <v>3914</v>
      </c>
      <c r="M90" s="204"/>
      <c r="N90" s="16" t="s">
        <v>302</v>
      </c>
      <c r="O90" s="5" t="s">
        <v>1585</v>
      </c>
      <c r="P90" s="14" t="s">
        <v>82</v>
      </c>
      <c r="Q90" s="12" t="s">
        <v>1628</v>
      </c>
      <c r="R90" s="14" t="s">
        <v>60</v>
      </c>
      <c r="S90" s="14" t="s">
        <v>48</v>
      </c>
      <c r="T90" s="14"/>
      <c r="U90" s="227"/>
      <c r="V90" s="227"/>
      <c r="W90" s="227"/>
      <c r="X90" s="227"/>
    </row>
    <row r="91" spans="1:24" ht="100" x14ac:dyDescent="0.35">
      <c r="A91" s="43" t="s">
        <v>111</v>
      </c>
      <c r="B91" s="180">
        <v>1550</v>
      </c>
      <c r="C91" s="39" t="s">
        <v>785</v>
      </c>
      <c r="D91" s="39" t="s">
        <v>786</v>
      </c>
      <c r="E91" s="39" t="s">
        <v>787</v>
      </c>
      <c r="F91" s="39" t="s">
        <v>788</v>
      </c>
      <c r="G91" s="40" t="s">
        <v>789</v>
      </c>
      <c r="H91" s="40" t="s">
        <v>790</v>
      </c>
      <c r="I91" s="40" t="s">
        <v>791</v>
      </c>
      <c r="J91" s="40" t="s">
        <v>792</v>
      </c>
      <c r="K91" s="46" t="s">
        <v>111</v>
      </c>
      <c r="L91" s="40" t="s">
        <v>3914</v>
      </c>
      <c r="M91" s="204"/>
      <c r="N91" s="30" t="s">
        <v>3835</v>
      </c>
      <c r="O91" s="5"/>
      <c r="P91" s="14"/>
      <c r="Q91" s="14"/>
      <c r="R91" s="14"/>
      <c r="S91" s="14"/>
      <c r="T91" s="14"/>
      <c r="U91" s="227"/>
      <c r="V91" s="227"/>
      <c r="W91" s="227"/>
      <c r="X91" s="227"/>
    </row>
    <row r="92" spans="1:24" ht="112.5" x14ac:dyDescent="0.35">
      <c r="A92" s="43" t="s">
        <v>111</v>
      </c>
      <c r="B92" s="180">
        <v>1558</v>
      </c>
      <c r="C92" s="39" t="s">
        <v>793</v>
      </c>
      <c r="D92" s="39" t="s">
        <v>794</v>
      </c>
      <c r="E92" s="39" t="s">
        <v>795</v>
      </c>
      <c r="F92" s="39" t="s">
        <v>796</v>
      </c>
      <c r="G92" s="40" t="s">
        <v>797</v>
      </c>
      <c r="H92" s="40" t="s">
        <v>798</v>
      </c>
      <c r="I92" s="40" t="s">
        <v>799</v>
      </c>
      <c r="J92" s="40" t="s">
        <v>800</v>
      </c>
      <c r="K92" s="46" t="s">
        <v>116</v>
      </c>
      <c r="L92" s="40" t="s">
        <v>3914</v>
      </c>
      <c r="M92" s="204"/>
      <c r="N92" s="30" t="s">
        <v>3835</v>
      </c>
      <c r="O92" s="15"/>
      <c r="P92" s="15"/>
      <c r="Q92" s="15"/>
      <c r="R92" s="14"/>
      <c r="S92" s="14"/>
      <c r="T92" s="14"/>
      <c r="U92" s="227"/>
      <c r="V92" s="227"/>
      <c r="W92" s="227"/>
      <c r="X92" s="227"/>
    </row>
    <row r="93" spans="1:24" ht="100" x14ac:dyDescent="0.35">
      <c r="A93" s="43" t="s">
        <v>111</v>
      </c>
      <c r="B93" s="179">
        <v>1623</v>
      </c>
      <c r="C93" s="39" t="s">
        <v>802</v>
      </c>
      <c r="D93" s="39" t="s">
        <v>803</v>
      </c>
      <c r="E93" s="39" t="s">
        <v>804</v>
      </c>
      <c r="F93" s="39" t="s">
        <v>805</v>
      </c>
      <c r="G93" s="40" t="s">
        <v>806</v>
      </c>
      <c r="H93" s="40" t="s">
        <v>3963</v>
      </c>
      <c r="I93" s="40" t="s">
        <v>808</v>
      </c>
      <c r="J93" s="40" t="s">
        <v>809</v>
      </c>
      <c r="K93" s="46" t="s">
        <v>116</v>
      </c>
      <c r="L93" s="40" t="s">
        <v>3914</v>
      </c>
      <c r="M93" s="204"/>
      <c r="N93" s="16" t="s">
        <v>302</v>
      </c>
      <c r="O93" s="14" t="s">
        <v>1585</v>
      </c>
      <c r="P93" s="14" t="s">
        <v>78</v>
      </c>
      <c r="Q93" s="12" t="s">
        <v>1617</v>
      </c>
      <c r="R93" s="14" t="s">
        <v>60</v>
      </c>
      <c r="S93" s="14" t="s">
        <v>48</v>
      </c>
      <c r="T93" s="14"/>
      <c r="U93" s="227"/>
      <c r="V93" s="227"/>
      <c r="W93" s="227"/>
      <c r="X93" s="227"/>
    </row>
    <row r="94" spans="1:24" ht="125" x14ac:dyDescent="0.35">
      <c r="A94" s="43" t="s">
        <v>111</v>
      </c>
      <c r="B94" s="179">
        <v>1664</v>
      </c>
      <c r="C94" s="39" t="s">
        <v>811</v>
      </c>
      <c r="D94" s="39" t="s">
        <v>16332</v>
      </c>
      <c r="E94" s="39" t="s">
        <v>812</v>
      </c>
      <c r="F94" s="39" t="s">
        <v>813</v>
      </c>
      <c r="G94" s="40" t="s">
        <v>814</v>
      </c>
      <c r="H94" s="40" t="s">
        <v>815</v>
      </c>
      <c r="I94" s="40" t="s">
        <v>816</v>
      </c>
      <c r="J94" s="40" t="s">
        <v>817</v>
      </c>
      <c r="K94" s="46" t="s">
        <v>116</v>
      </c>
      <c r="L94" s="40" t="s">
        <v>3914</v>
      </c>
      <c r="M94" s="204"/>
      <c r="N94" s="16" t="s">
        <v>302</v>
      </c>
      <c r="O94" s="5" t="s">
        <v>1585</v>
      </c>
      <c r="P94" s="14" t="s">
        <v>74</v>
      </c>
      <c r="Q94" s="12" t="s">
        <v>1631</v>
      </c>
      <c r="R94" s="260"/>
      <c r="S94" s="14" t="s">
        <v>48</v>
      </c>
      <c r="T94" s="14"/>
      <c r="U94" s="15" t="s">
        <v>2883</v>
      </c>
      <c r="V94" s="15" t="s">
        <v>16071</v>
      </c>
      <c r="W94" s="12" t="s">
        <v>16072</v>
      </c>
      <c r="X94" s="15">
        <v>2.1</v>
      </c>
    </row>
    <row r="95" spans="1:24" ht="125" x14ac:dyDescent="0.35">
      <c r="A95" s="43" t="s">
        <v>111</v>
      </c>
      <c r="B95" s="179">
        <v>1666</v>
      </c>
      <c r="C95" s="39" t="s">
        <v>819</v>
      </c>
      <c r="D95" s="39" t="s">
        <v>820</v>
      </c>
      <c r="E95" s="39" t="s">
        <v>821</v>
      </c>
      <c r="F95" s="39" t="s">
        <v>822</v>
      </c>
      <c r="G95" s="40" t="s">
        <v>823</v>
      </c>
      <c r="H95" s="40" t="s">
        <v>824</v>
      </c>
      <c r="I95" s="40" t="s">
        <v>825</v>
      </c>
      <c r="J95" s="40" t="s">
        <v>826</v>
      </c>
      <c r="K95" s="46" t="s">
        <v>116</v>
      </c>
      <c r="L95" s="40" t="s">
        <v>3914</v>
      </c>
      <c r="M95" s="204"/>
      <c r="N95" s="16" t="s">
        <v>302</v>
      </c>
      <c r="O95" s="5" t="s">
        <v>1585</v>
      </c>
      <c r="P95" s="14" t="s">
        <v>74</v>
      </c>
      <c r="Q95" s="12" t="s">
        <v>1631</v>
      </c>
      <c r="R95" s="260"/>
      <c r="S95" s="14" t="s">
        <v>48</v>
      </c>
      <c r="T95" s="14"/>
      <c r="U95" s="15" t="s">
        <v>2883</v>
      </c>
      <c r="V95" s="15" t="s">
        <v>16071</v>
      </c>
      <c r="W95" s="12" t="s">
        <v>16072</v>
      </c>
      <c r="X95" s="15">
        <v>2.1</v>
      </c>
    </row>
    <row r="96" spans="1:24" ht="125" x14ac:dyDescent="0.35">
      <c r="A96" s="43" t="s">
        <v>111</v>
      </c>
      <c r="B96" s="179">
        <v>1668</v>
      </c>
      <c r="C96" s="39" t="s">
        <v>828</v>
      </c>
      <c r="D96" s="39" t="s">
        <v>16333</v>
      </c>
      <c r="E96" s="39" t="s">
        <v>829</v>
      </c>
      <c r="F96" s="39" t="s">
        <v>830</v>
      </c>
      <c r="G96" s="40" t="s">
        <v>831</v>
      </c>
      <c r="H96" s="40" t="s">
        <v>832</v>
      </c>
      <c r="I96" s="40" t="s">
        <v>833</v>
      </c>
      <c r="J96" s="40" t="s">
        <v>834</v>
      </c>
      <c r="K96" s="46" t="s">
        <v>116</v>
      </c>
      <c r="L96" s="40" t="s">
        <v>3914</v>
      </c>
      <c r="M96" s="204"/>
      <c r="N96" s="16" t="s">
        <v>302</v>
      </c>
      <c r="O96" s="5" t="s">
        <v>1585</v>
      </c>
      <c r="P96" s="14" t="s">
        <v>74</v>
      </c>
      <c r="Q96" s="12" t="s">
        <v>1631</v>
      </c>
      <c r="R96" s="260"/>
      <c r="S96" s="14" t="s">
        <v>48</v>
      </c>
      <c r="T96" s="14"/>
      <c r="U96" s="15" t="s">
        <v>2883</v>
      </c>
      <c r="V96" s="15" t="s">
        <v>16071</v>
      </c>
      <c r="W96" s="12" t="s">
        <v>16072</v>
      </c>
      <c r="X96" s="15">
        <v>2.1</v>
      </c>
    </row>
    <row r="97" spans="1:24" ht="125" x14ac:dyDescent="0.35">
      <c r="A97" s="43" t="s">
        <v>111</v>
      </c>
      <c r="B97" s="179">
        <v>1670</v>
      </c>
      <c r="C97" s="39" t="s">
        <v>836</v>
      </c>
      <c r="D97" s="39" t="s">
        <v>837</v>
      </c>
      <c r="E97" s="39" t="s">
        <v>838</v>
      </c>
      <c r="F97" s="39" t="s">
        <v>839</v>
      </c>
      <c r="G97" s="40" t="s">
        <v>840</v>
      </c>
      <c r="H97" s="40" t="s">
        <v>841</v>
      </c>
      <c r="I97" s="40" t="s">
        <v>842</v>
      </c>
      <c r="J97" s="40" t="s">
        <v>843</v>
      </c>
      <c r="K97" s="46" t="s">
        <v>111</v>
      </c>
      <c r="L97" s="40" t="s">
        <v>3914</v>
      </c>
      <c r="M97" s="204"/>
      <c r="N97" s="16" t="s">
        <v>302</v>
      </c>
      <c r="O97" s="5" t="s">
        <v>1585</v>
      </c>
      <c r="P97" s="14" t="s">
        <v>74</v>
      </c>
      <c r="Q97" s="12" t="s">
        <v>1631</v>
      </c>
      <c r="R97" s="260"/>
      <c r="S97" s="14" t="s">
        <v>48</v>
      </c>
      <c r="T97" s="14"/>
      <c r="U97" s="15" t="s">
        <v>2883</v>
      </c>
      <c r="V97" s="15" t="s">
        <v>16071</v>
      </c>
      <c r="W97" s="12" t="s">
        <v>16072</v>
      </c>
      <c r="X97" s="15">
        <v>2.1</v>
      </c>
    </row>
    <row r="98" spans="1:24" ht="125" x14ac:dyDescent="0.35">
      <c r="A98" s="43" t="s">
        <v>111</v>
      </c>
      <c r="B98" s="179">
        <v>1671</v>
      </c>
      <c r="C98" s="39" t="s">
        <v>844</v>
      </c>
      <c r="D98" s="39" t="s">
        <v>16334</v>
      </c>
      <c r="E98" s="39" t="s">
        <v>845</v>
      </c>
      <c r="F98" s="39" t="s">
        <v>846</v>
      </c>
      <c r="G98" s="40" t="s">
        <v>847</v>
      </c>
      <c r="H98" s="40" t="s">
        <v>848</v>
      </c>
      <c r="I98" s="40" t="s">
        <v>2832</v>
      </c>
      <c r="J98" s="40" t="s">
        <v>2833</v>
      </c>
      <c r="K98" s="46" t="s">
        <v>116</v>
      </c>
      <c r="L98" s="40" t="s">
        <v>3914</v>
      </c>
      <c r="M98" s="204"/>
      <c r="N98" s="16" t="s">
        <v>302</v>
      </c>
      <c r="O98" s="5" t="s">
        <v>1585</v>
      </c>
      <c r="P98" s="14" t="s">
        <v>74</v>
      </c>
      <c r="Q98" s="12" t="s">
        <v>1631</v>
      </c>
      <c r="R98" s="260"/>
      <c r="S98" s="14" t="s">
        <v>48</v>
      </c>
      <c r="T98" s="14"/>
      <c r="U98" s="15" t="s">
        <v>2883</v>
      </c>
      <c r="V98" s="15" t="s">
        <v>16071</v>
      </c>
      <c r="W98" s="12" t="s">
        <v>16072</v>
      </c>
      <c r="X98" s="15">
        <v>2.1</v>
      </c>
    </row>
    <row r="99" spans="1:24" ht="87.5" x14ac:dyDescent="0.35">
      <c r="A99" s="43" t="s">
        <v>111</v>
      </c>
      <c r="B99" s="180">
        <v>1682</v>
      </c>
      <c r="C99" s="39" t="s">
        <v>389</v>
      </c>
      <c r="D99" s="39" t="s">
        <v>390</v>
      </c>
      <c r="E99" s="39" t="s">
        <v>850</v>
      </c>
      <c r="F99" s="39" t="s">
        <v>392</v>
      </c>
      <c r="G99" s="40" t="s">
        <v>851</v>
      </c>
      <c r="H99" s="40" t="s">
        <v>3964</v>
      </c>
      <c r="I99" s="40" t="s">
        <v>852</v>
      </c>
      <c r="J99" s="40" t="s">
        <v>853</v>
      </c>
      <c r="K99" s="46" t="s">
        <v>116</v>
      </c>
      <c r="L99" s="40" t="s">
        <v>3914</v>
      </c>
      <c r="M99" s="204"/>
      <c r="N99" s="13" t="s">
        <v>3835</v>
      </c>
      <c r="O99" s="15"/>
      <c r="P99" s="14"/>
      <c r="Q99" s="7"/>
      <c r="R99" s="14"/>
      <c r="S99" s="14"/>
      <c r="T99" s="14"/>
      <c r="U99" s="227"/>
      <c r="V99" s="227"/>
      <c r="W99" s="227"/>
      <c r="X99" s="227"/>
    </row>
    <row r="100" spans="1:24" ht="100" x14ac:dyDescent="0.35">
      <c r="A100" s="43" t="s">
        <v>111</v>
      </c>
      <c r="B100" s="180">
        <v>1694</v>
      </c>
      <c r="C100" s="39" t="s">
        <v>855</v>
      </c>
      <c r="D100" s="39" t="s">
        <v>856</v>
      </c>
      <c r="E100" s="39" t="s">
        <v>857</v>
      </c>
      <c r="F100" s="39" t="s">
        <v>858</v>
      </c>
      <c r="G100" s="40" t="s">
        <v>859</v>
      </c>
      <c r="H100" s="40" t="s">
        <v>860</v>
      </c>
      <c r="I100" s="40" t="s">
        <v>861</v>
      </c>
      <c r="J100" s="40" t="s">
        <v>862</v>
      </c>
      <c r="K100" s="46" t="s">
        <v>111</v>
      </c>
      <c r="L100" s="40" t="s">
        <v>3914</v>
      </c>
      <c r="M100" s="204"/>
      <c r="N100" s="30" t="s">
        <v>3835</v>
      </c>
      <c r="O100" s="15"/>
      <c r="P100" s="15"/>
      <c r="Q100" s="15"/>
      <c r="R100" s="14"/>
      <c r="S100" s="14"/>
      <c r="T100" s="14"/>
      <c r="U100" s="227"/>
      <c r="V100" s="227"/>
      <c r="W100" s="227"/>
      <c r="X100" s="227"/>
    </row>
    <row r="101" spans="1:24" ht="112.5" x14ac:dyDescent="0.35">
      <c r="A101" s="43" t="s">
        <v>111</v>
      </c>
      <c r="B101" s="179">
        <v>1709</v>
      </c>
      <c r="C101" s="39" t="s">
        <v>863</v>
      </c>
      <c r="D101" s="39" t="s">
        <v>864</v>
      </c>
      <c r="E101" s="39" t="s">
        <v>16335</v>
      </c>
      <c r="F101" s="39" t="s">
        <v>16336</v>
      </c>
      <c r="G101" s="40" t="s">
        <v>865</v>
      </c>
      <c r="H101" s="40" t="s">
        <v>3003</v>
      </c>
      <c r="I101" s="40" t="s">
        <v>866</v>
      </c>
      <c r="J101" s="40" t="s">
        <v>867</v>
      </c>
      <c r="K101" s="46" t="s">
        <v>116</v>
      </c>
      <c r="L101" s="40" t="s">
        <v>3932</v>
      </c>
      <c r="M101" s="204">
        <v>173</v>
      </c>
      <c r="N101" s="13" t="s">
        <v>3835</v>
      </c>
      <c r="O101" s="15"/>
      <c r="P101" s="14"/>
      <c r="Q101" s="15"/>
      <c r="R101" s="14"/>
      <c r="S101" s="14"/>
      <c r="T101" s="14"/>
      <c r="U101" s="227"/>
      <c r="V101" s="227"/>
      <c r="W101" s="227"/>
      <c r="X101" s="227"/>
    </row>
    <row r="102" spans="1:24" ht="112.5" x14ac:dyDescent="0.35">
      <c r="A102" s="43" t="s">
        <v>111</v>
      </c>
      <c r="B102" s="179">
        <v>1710</v>
      </c>
      <c r="C102" s="39" t="s">
        <v>868</v>
      </c>
      <c r="D102" s="39" t="s">
        <v>869</v>
      </c>
      <c r="E102" s="39" t="s">
        <v>870</v>
      </c>
      <c r="F102" s="39" t="s">
        <v>16336</v>
      </c>
      <c r="G102" s="40" t="s">
        <v>871</v>
      </c>
      <c r="H102" s="40" t="s">
        <v>872</v>
      </c>
      <c r="I102" s="40" t="s">
        <v>873</v>
      </c>
      <c r="J102" s="40" t="s">
        <v>874</v>
      </c>
      <c r="K102" s="46" t="s">
        <v>116</v>
      </c>
      <c r="L102" s="40" t="s">
        <v>3933</v>
      </c>
      <c r="M102" s="204">
        <v>174</v>
      </c>
      <c r="N102" s="13" t="s">
        <v>3835</v>
      </c>
      <c r="O102" s="15"/>
      <c r="P102" s="14"/>
      <c r="Q102" s="15"/>
      <c r="R102" s="14"/>
      <c r="S102" s="14"/>
      <c r="T102" s="14"/>
      <c r="U102" s="227"/>
      <c r="V102" s="227"/>
      <c r="W102" s="227"/>
      <c r="X102" s="227"/>
    </row>
    <row r="103" spans="1:24" ht="100" x14ac:dyDescent="0.35">
      <c r="A103" s="43" t="s">
        <v>111</v>
      </c>
      <c r="B103" s="179">
        <v>1712</v>
      </c>
      <c r="C103" s="39" t="s">
        <v>875</v>
      </c>
      <c r="D103" s="39" t="s">
        <v>876</v>
      </c>
      <c r="E103" s="39" t="s">
        <v>877</v>
      </c>
      <c r="F103" s="39" t="s">
        <v>878</v>
      </c>
      <c r="G103" s="40" t="s">
        <v>879</v>
      </c>
      <c r="H103" s="40" t="s">
        <v>880</v>
      </c>
      <c r="I103" s="40" t="s">
        <v>881</v>
      </c>
      <c r="J103" s="40" t="s">
        <v>882</v>
      </c>
      <c r="K103" s="46" t="s">
        <v>116</v>
      </c>
      <c r="L103" s="40" t="s">
        <v>3914</v>
      </c>
      <c r="M103" s="204"/>
      <c r="N103" s="30" t="s">
        <v>3835</v>
      </c>
      <c r="O103" s="15"/>
      <c r="P103" s="15"/>
      <c r="Q103" s="15"/>
      <c r="R103" s="14"/>
      <c r="S103" s="14"/>
      <c r="T103" s="14"/>
      <c r="U103" s="227"/>
      <c r="V103" s="227"/>
      <c r="W103" s="227"/>
      <c r="X103" s="227"/>
    </row>
    <row r="104" spans="1:24" ht="100" x14ac:dyDescent="0.35">
      <c r="A104" s="43" t="s">
        <v>111</v>
      </c>
      <c r="B104" s="180">
        <v>1714</v>
      </c>
      <c r="C104" s="39" t="s">
        <v>884</v>
      </c>
      <c r="D104" s="39" t="s">
        <v>885</v>
      </c>
      <c r="E104" s="39" t="s">
        <v>886</v>
      </c>
      <c r="F104" s="39" t="s">
        <v>887</v>
      </c>
      <c r="G104" s="40" t="s">
        <v>888</v>
      </c>
      <c r="H104" s="40" t="s">
        <v>3004</v>
      </c>
      <c r="I104" s="40" t="s">
        <v>889</v>
      </c>
      <c r="J104" s="40" t="s">
        <v>890</v>
      </c>
      <c r="K104" s="46" t="s">
        <v>116</v>
      </c>
      <c r="L104" s="40" t="s">
        <v>3914</v>
      </c>
      <c r="M104" s="204"/>
      <c r="N104" s="13" t="s">
        <v>3835</v>
      </c>
      <c r="O104" s="15"/>
      <c r="P104" s="16"/>
      <c r="Q104" s="14"/>
      <c r="R104" s="14"/>
      <c r="S104" s="5"/>
      <c r="T104" s="5"/>
      <c r="U104" s="227"/>
      <c r="V104" s="227"/>
      <c r="W104" s="227"/>
      <c r="X104" s="227"/>
    </row>
    <row r="105" spans="1:24" ht="100" x14ac:dyDescent="0.35">
      <c r="A105" s="43" t="s">
        <v>111</v>
      </c>
      <c r="B105" s="179">
        <v>1717</v>
      </c>
      <c r="C105" s="39" t="s">
        <v>892</v>
      </c>
      <c r="D105" s="39" t="s">
        <v>893</v>
      </c>
      <c r="E105" s="39" t="s">
        <v>894</v>
      </c>
      <c r="F105" s="39" t="s">
        <v>895</v>
      </c>
      <c r="G105" s="40" t="s">
        <v>896</v>
      </c>
      <c r="H105" s="40" t="s">
        <v>897</v>
      </c>
      <c r="I105" s="40" t="s">
        <v>898</v>
      </c>
      <c r="J105" s="40" t="s">
        <v>899</v>
      </c>
      <c r="K105" s="46" t="s">
        <v>116</v>
      </c>
      <c r="L105" s="40" t="s">
        <v>3931</v>
      </c>
      <c r="M105" s="204">
        <v>240</v>
      </c>
      <c r="N105" s="13" t="s">
        <v>3835</v>
      </c>
      <c r="O105" s="15"/>
      <c r="P105" s="14"/>
      <c r="Q105" s="14"/>
      <c r="R105" s="14"/>
      <c r="S105" s="14"/>
      <c r="T105" s="14"/>
      <c r="U105" s="227"/>
      <c r="V105" s="227"/>
      <c r="W105" s="227"/>
      <c r="X105" s="227"/>
    </row>
    <row r="106" spans="1:24" ht="100" x14ac:dyDescent="0.35">
      <c r="A106" s="43" t="s">
        <v>111</v>
      </c>
      <c r="B106" s="180">
        <v>1718</v>
      </c>
      <c r="C106" s="39" t="s">
        <v>900</v>
      </c>
      <c r="D106" s="39" t="s">
        <v>901</v>
      </c>
      <c r="E106" s="39" t="s">
        <v>902</v>
      </c>
      <c r="F106" s="39" t="s">
        <v>887</v>
      </c>
      <c r="G106" s="40" t="s">
        <v>903</v>
      </c>
      <c r="H106" s="40" t="s">
        <v>904</v>
      </c>
      <c r="I106" s="40" t="s">
        <v>905</v>
      </c>
      <c r="J106" s="40" t="s">
        <v>906</v>
      </c>
      <c r="K106" s="46" t="s">
        <v>116</v>
      </c>
      <c r="L106" s="40" t="s">
        <v>3914</v>
      </c>
      <c r="M106" s="204"/>
      <c r="N106" s="13" t="s">
        <v>3835</v>
      </c>
      <c r="O106" s="15"/>
      <c r="P106" s="16"/>
      <c r="Q106" s="5"/>
      <c r="R106" s="5"/>
      <c r="S106" s="14"/>
      <c r="T106" s="5"/>
      <c r="U106" s="227"/>
      <c r="V106" s="227"/>
      <c r="W106" s="227"/>
      <c r="X106" s="227"/>
    </row>
    <row r="107" spans="1:24" ht="100" x14ac:dyDescent="0.35">
      <c r="A107" s="43" t="s">
        <v>111</v>
      </c>
      <c r="B107" s="180">
        <v>1720</v>
      </c>
      <c r="C107" s="39" t="s">
        <v>908</v>
      </c>
      <c r="D107" s="39" t="s">
        <v>909</v>
      </c>
      <c r="E107" s="39" t="s">
        <v>910</v>
      </c>
      <c r="F107" s="39" t="s">
        <v>911</v>
      </c>
      <c r="G107" s="40" t="s">
        <v>912</v>
      </c>
      <c r="H107" s="40" t="s">
        <v>913</v>
      </c>
      <c r="I107" s="40" t="s">
        <v>914</v>
      </c>
      <c r="J107" s="40" t="s">
        <v>915</v>
      </c>
      <c r="K107" s="46" t="s">
        <v>116</v>
      </c>
      <c r="L107" s="40" t="s">
        <v>3914</v>
      </c>
      <c r="M107" s="204"/>
      <c r="N107" s="13" t="s">
        <v>3835</v>
      </c>
      <c r="O107" s="15"/>
      <c r="P107" s="16"/>
      <c r="Q107" s="5"/>
      <c r="R107" s="5"/>
      <c r="S107" s="14"/>
      <c r="T107" s="14"/>
      <c r="U107" s="227"/>
      <c r="V107" s="227"/>
      <c r="W107" s="227"/>
      <c r="X107" s="227"/>
    </row>
    <row r="108" spans="1:24" ht="100" x14ac:dyDescent="0.35">
      <c r="A108" s="43" t="s">
        <v>111</v>
      </c>
      <c r="B108" s="179">
        <v>1731</v>
      </c>
      <c r="C108" s="39" t="s">
        <v>917</v>
      </c>
      <c r="D108" s="39" t="s">
        <v>918</v>
      </c>
      <c r="E108" s="39" t="s">
        <v>919</v>
      </c>
      <c r="F108" s="39" t="s">
        <v>920</v>
      </c>
      <c r="G108" s="40" t="s">
        <v>921</v>
      </c>
      <c r="H108" s="40" t="s">
        <v>922</v>
      </c>
      <c r="I108" s="40" t="s">
        <v>923</v>
      </c>
      <c r="J108" s="40" t="s">
        <v>924</v>
      </c>
      <c r="K108" s="46" t="s">
        <v>111</v>
      </c>
      <c r="L108" s="40" t="s">
        <v>3914</v>
      </c>
      <c r="M108" s="204"/>
      <c r="N108" s="30" t="s">
        <v>3835</v>
      </c>
      <c r="O108" s="15"/>
      <c r="P108" s="15"/>
      <c r="Q108" s="15"/>
      <c r="R108" s="14"/>
      <c r="S108" s="14"/>
      <c r="T108" s="14"/>
      <c r="U108" s="227"/>
      <c r="V108" s="227"/>
      <c r="W108" s="227"/>
      <c r="X108" s="227"/>
    </row>
    <row r="109" spans="1:24" ht="100" x14ac:dyDescent="0.35">
      <c r="A109" s="43" t="s">
        <v>111</v>
      </c>
      <c r="B109" s="179">
        <v>1732</v>
      </c>
      <c r="C109" s="39" t="s">
        <v>925</v>
      </c>
      <c r="D109" s="39" t="s">
        <v>926</v>
      </c>
      <c r="E109" s="39" t="s">
        <v>927</v>
      </c>
      <c r="F109" s="39" t="s">
        <v>928</v>
      </c>
      <c r="G109" s="40" t="s">
        <v>929</v>
      </c>
      <c r="H109" s="40" t="s">
        <v>930</v>
      </c>
      <c r="I109" s="40" t="s">
        <v>931</v>
      </c>
      <c r="J109" s="40" t="s">
        <v>932</v>
      </c>
      <c r="K109" s="46" t="s">
        <v>116</v>
      </c>
      <c r="L109" s="40" t="s">
        <v>3918</v>
      </c>
      <c r="M109" s="204">
        <v>158</v>
      </c>
      <c r="N109" s="13" t="s">
        <v>3835</v>
      </c>
      <c r="O109" s="15"/>
      <c r="P109" s="14"/>
      <c r="Q109" s="15"/>
      <c r="R109" s="14"/>
      <c r="S109" s="14"/>
      <c r="T109" s="14"/>
      <c r="U109" s="227"/>
      <c r="V109" s="227"/>
      <c r="W109" s="227"/>
      <c r="X109" s="227"/>
    </row>
    <row r="110" spans="1:24" ht="100" x14ac:dyDescent="0.35">
      <c r="A110" s="43" t="s">
        <v>111</v>
      </c>
      <c r="B110" s="179">
        <v>1733</v>
      </c>
      <c r="C110" s="39" t="s">
        <v>933</v>
      </c>
      <c r="D110" s="39" t="s">
        <v>934</v>
      </c>
      <c r="E110" s="39" t="s">
        <v>296</v>
      </c>
      <c r="F110" s="39" t="s">
        <v>935</v>
      </c>
      <c r="G110" s="40" t="s">
        <v>936</v>
      </c>
      <c r="H110" s="40" t="s">
        <v>937</v>
      </c>
      <c r="I110" s="40" t="s">
        <v>938</v>
      </c>
      <c r="J110" s="40" t="s">
        <v>939</v>
      </c>
      <c r="K110" s="46" t="s">
        <v>116</v>
      </c>
      <c r="L110" s="40" t="s">
        <v>3919</v>
      </c>
      <c r="M110" s="204">
        <v>171</v>
      </c>
      <c r="N110" s="13" t="s">
        <v>3835</v>
      </c>
      <c r="O110" s="15"/>
      <c r="P110" s="14"/>
      <c r="Q110" s="15"/>
      <c r="R110" s="14"/>
      <c r="S110" s="14"/>
      <c r="T110" s="14"/>
      <c r="U110" s="227"/>
      <c r="V110" s="227"/>
      <c r="W110" s="227"/>
      <c r="X110" s="227"/>
    </row>
    <row r="111" spans="1:24" ht="100" x14ac:dyDescent="0.35">
      <c r="A111" s="43" t="s">
        <v>111</v>
      </c>
      <c r="B111" s="179">
        <v>1734</v>
      </c>
      <c r="C111" s="39" t="s">
        <v>940</v>
      </c>
      <c r="D111" s="39" t="s">
        <v>941</v>
      </c>
      <c r="E111" s="39" t="s">
        <v>942</v>
      </c>
      <c r="F111" s="39" t="s">
        <v>943</v>
      </c>
      <c r="G111" s="40" t="s">
        <v>944</v>
      </c>
      <c r="H111" s="40" t="s">
        <v>945</v>
      </c>
      <c r="I111" s="40" t="s">
        <v>946</v>
      </c>
      <c r="J111" s="40" t="s">
        <v>947</v>
      </c>
      <c r="K111" s="46" t="s">
        <v>116</v>
      </c>
      <c r="L111" s="40" t="s">
        <v>3914</v>
      </c>
      <c r="M111" s="204"/>
      <c r="N111" s="13" t="s">
        <v>3835</v>
      </c>
      <c r="O111" s="15"/>
      <c r="P111" s="14"/>
      <c r="Q111" s="15"/>
      <c r="R111" s="14"/>
      <c r="S111" s="14"/>
      <c r="T111" s="14"/>
      <c r="U111" s="227"/>
      <c r="V111" s="227"/>
      <c r="W111" s="227"/>
      <c r="X111" s="227"/>
    </row>
    <row r="112" spans="1:24" ht="112.5" x14ac:dyDescent="0.35">
      <c r="A112" s="43" t="s">
        <v>111</v>
      </c>
      <c r="B112" s="179">
        <v>1736</v>
      </c>
      <c r="C112" s="39" t="s">
        <v>949</v>
      </c>
      <c r="D112" s="39" t="s">
        <v>950</v>
      </c>
      <c r="E112" s="39" t="s">
        <v>951</v>
      </c>
      <c r="F112" s="39" t="s">
        <v>952</v>
      </c>
      <c r="G112" s="40" t="s">
        <v>953</v>
      </c>
      <c r="H112" s="40" t="s">
        <v>954</v>
      </c>
      <c r="I112" s="40" t="s">
        <v>955</v>
      </c>
      <c r="J112" s="40" t="s">
        <v>956</v>
      </c>
      <c r="K112" s="46" t="s">
        <v>116</v>
      </c>
      <c r="L112" s="40" t="s">
        <v>3918</v>
      </c>
      <c r="M112" s="204">
        <v>158</v>
      </c>
      <c r="N112" s="30" t="s">
        <v>3835</v>
      </c>
      <c r="O112" s="15"/>
      <c r="P112" s="15"/>
      <c r="Q112" s="15"/>
      <c r="R112" s="14"/>
      <c r="S112" s="14"/>
      <c r="T112" s="14"/>
      <c r="U112" s="227"/>
      <c r="V112" s="227"/>
      <c r="W112" s="227"/>
      <c r="X112" s="227"/>
    </row>
    <row r="113" spans="1:24" ht="100" x14ac:dyDescent="0.35">
      <c r="A113" s="43" t="s">
        <v>111</v>
      </c>
      <c r="B113" s="179">
        <v>2145</v>
      </c>
      <c r="C113" s="39" t="s">
        <v>959</v>
      </c>
      <c r="D113" s="39" t="s">
        <v>960</v>
      </c>
      <c r="E113" s="39" t="s">
        <v>961</v>
      </c>
      <c r="F113" s="39" t="s">
        <v>962</v>
      </c>
      <c r="G113" s="40" t="s">
        <v>963</v>
      </c>
      <c r="H113" s="40" t="s">
        <v>964</v>
      </c>
      <c r="I113" s="40" t="s">
        <v>965</v>
      </c>
      <c r="J113" s="40" t="s">
        <v>966</v>
      </c>
      <c r="K113" s="46" t="s">
        <v>111</v>
      </c>
      <c r="L113" s="40" t="s">
        <v>3914</v>
      </c>
      <c r="M113" s="204"/>
      <c r="N113" s="30" t="s">
        <v>3835</v>
      </c>
      <c r="O113" s="15"/>
      <c r="P113" s="15"/>
      <c r="Q113" s="15"/>
      <c r="R113" s="14"/>
      <c r="S113" s="14"/>
      <c r="T113" s="14"/>
      <c r="U113" s="227"/>
      <c r="V113" s="227"/>
      <c r="W113" s="227"/>
      <c r="X113" s="227"/>
    </row>
    <row r="114" spans="1:24" ht="125" x14ac:dyDescent="0.35">
      <c r="A114" s="43" t="s">
        <v>111</v>
      </c>
      <c r="B114" s="179">
        <v>2147</v>
      </c>
      <c r="C114" s="39" t="s">
        <v>967</v>
      </c>
      <c r="D114" s="39" t="s">
        <v>968</v>
      </c>
      <c r="E114" s="39" t="s">
        <v>969</v>
      </c>
      <c r="F114" s="39" t="s">
        <v>970</v>
      </c>
      <c r="G114" s="40" t="s">
        <v>971</v>
      </c>
      <c r="H114" s="40" t="s">
        <v>16337</v>
      </c>
      <c r="I114" s="40" t="s">
        <v>972</v>
      </c>
      <c r="J114" s="40" t="s">
        <v>973</v>
      </c>
      <c r="K114" s="46" t="s">
        <v>111</v>
      </c>
      <c r="L114" s="40" t="s">
        <v>3914</v>
      </c>
      <c r="M114" s="204"/>
      <c r="N114" s="33" t="s">
        <v>3835</v>
      </c>
      <c r="O114" s="15"/>
      <c r="P114" s="15"/>
      <c r="Q114" s="15"/>
      <c r="R114" s="14"/>
      <c r="S114" s="14"/>
      <c r="T114" s="14"/>
      <c r="U114" s="227"/>
      <c r="V114" s="227"/>
      <c r="W114" s="227"/>
      <c r="X114" s="227"/>
    </row>
    <row r="115" spans="1:24" ht="112.5" x14ac:dyDescent="0.35">
      <c r="A115" s="43" t="s">
        <v>111</v>
      </c>
      <c r="B115" s="180">
        <v>2166</v>
      </c>
      <c r="C115" s="39" t="s">
        <v>974</v>
      </c>
      <c r="D115" s="39" t="s">
        <v>975</v>
      </c>
      <c r="E115" s="39" t="s">
        <v>976</v>
      </c>
      <c r="F115" s="39" t="s">
        <v>977</v>
      </c>
      <c r="G115" s="40" t="s">
        <v>978</v>
      </c>
      <c r="H115" s="40" t="s">
        <v>16338</v>
      </c>
      <c r="I115" s="40" t="s">
        <v>979</v>
      </c>
      <c r="J115" s="40" t="s">
        <v>980</v>
      </c>
      <c r="K115" s="46" t="s">
        <v>116</v>
      </c>
      <c r="L115" s="40" t="s">
        <v>3006</v>
      </c>
      <c r="M115" s="204">
        <v>204</v>
      </c>
      <c r="N115" s="13" t="s">
        <v>3835</v>
      </c>
      <c r="O115" s="15"/>
      <c r="P115" s="15"/>
      <c r="Q115" s="15"/>
      <c r="R115" s="14"/>
      <c r="S115" s="14"/>
      <c r="T115" s="14"/>
      <c r="U115" s="227"/>
      <c r="V115" s="227"/>
      <c r="W115" s="227"/>
      <c r="X115" s="227"/>
    </row>
    <row r="116" spans="1:24" ht="112.5" x14ac:dyDescent="0.35">
      <c r="A116" s="43" t="s">
        <v>111</v>
      </c>
      <c r="B116" s="179">
        <v>2181</v>
      </c>
      <c r="C116" s="39" t="s">
        <v>984</v>
      </c>
      <c r="D116" s="39" t="s">
        <v>985</v>
      </c>
      <c r="E116" s="39" t="s">
        <v>3079</v>
      </c>
      <c r="F116" s="39" t="s">
        <v>3080</v>
      </c>
      <c r="G116" s="40" t="s">
        <v>986</v>
      </c>
      <c r="H116" s="40" t="s">
        <v>987</v>
      </c>
      <c r="I116" s="40" t="s">
        <v>988</v>
      </c>
      <c r="J116" s="40" t="s">
        <v>989</v>
      </c>
      <c r="K116" s="46" t="s">
        <v>116</v>
      </c>
      <c r="L116" s="40" t="s">
        <v>3008</v>
      </c>
      <c r="M116" s="204">
        <v>232</v>
      </c>
      <c r="N116" s="16" t="s">
        <v>302</v>
      </c>
      <c r="O116" s="5" t="s">
        <v>1585</v>
      </c>
      <c r="P116" s="14" t="s">
        <v>74</v>
      </c>
      <c r="Q116" s="12" t="s">
        <v>1638</v>
      </c>
      <c r="R116" s="260"/>
      <c r="S116" s="14" t="s">
        <v>48</v>
      </c>
      <c r="T116" s="14"/>
      <c r="U116" s="15" t="s">
        <v>2883</v>
      </c>
      <c r="V116" s="15" t="s">
        <v>16071</v>
      </c>
      <c r="W116" s="12" t="s">
        <v>16072</v>
      </c>
      <c r="X116" s="15">
        <v>2.1</v>
      </c>
    </row>
    <row r="117" spans="1:24" ht="137.5" x14ac:dyDescent="0.35">
      <c r="A117" s="43" t="s">
        <v>116</v>
      </c>
      <c r="B117" s="179">
        <v>2186</v>
      </c>
      <c r="C117" s="39" t="s">
        <v>990</v>
      </c>
      <c r="D117" s="39" t="s">
        <v>991</v>
      </c>
      <c r="E117" s="39" t="s">
        <v>992</v>
      </c>
      <c r="F117" s="39" t="s">
        <v>993</v>
      </c>
      <c r="G117" s="40" t="s">
        <v>994</v>
      </c>
      <c r="H117" s="40" t="s">
        <v>16339</v>
      </c>
      <c r="I117" s="40" t="s">
        <v>996</v>
      </c>
      <c r="J117" s="40" t="s">
        <v>997</v>
      </c>
      <c r="K117" s="46" t="s">
        <v>116</v>
      </c>
      <c r="L117" s="40" t="s">
        <v>2497</v>
      </c>
      <c r="M117" s="204">
        <v>112</v>
      </c>
      <c r="N117" s="30" t="s">
        <v>124</v>
      </c>
      <c r="O117" s="29" t="s">
        <v>1587</v>
      </c>
      <c r="P117" s="15"/>
      <c r="Q117" s="15" t="s">
        <v>112</v>
      </c>
      <c r="R117" s="14" t="s">
        <v>60</v>
      </c>
      <c r="S117" s="14" t="s">
        <v>48</v>
      </c>
      <c r="T117" s="14" t="s">
        <v>42</v>
      </c>
      <c r="U117" s="227"/>
      <c r="V117" s="227"/>
      <c r="W117" s="227"/>
      <c r="X117" s="227"/>
    </row>
    <row r="118" spans="1:24" ht="100" x14ac:dyDescent="0.35">
      <c r="A118" s="43" t="s">
        <v>111</v>
      </c>
      <c r="B118" s="180">
        <v>2206</v>
      </c>
      <c r="C118" s="39" t="s">
        <v>998</v>
      </c>
      <c r="D118" s="39" t="s">
        <v>999</v>
      </c>
      <c r="E118" s="39" t="s">
        <v>1000</v>
      </c>
      <c r="F118" s="39" t="s">
        <v>1001</v>
      </c>
      <c r="G118" s="40" t="s">
        <v>1002</v>
      </c>
      <c r="H118" s="40" t="s">
        <v>16340</v>
      </c>
      <c r="I118" s="40" t="s">
        <v>1004</v>
      </c>
      <c r="J118" s="40" t="s">
        <v>1005</v>
      </c>
      <c r="K118" s="46" t="s">
        <v>116</v>
      </c>
      <c r="L118" s="40" t="s">
        <v>3009</v>
      </c>
      <c r="M118" s="204">
        <v>213</v>
      </c>
      <c r="N118" s="16" t="s">
        <v>302</v>
      </c>
      <c r="O118" s="14" t="s">
        <v>1585</v>
      </c>
      <c r="P118" s="16" t="s">
        <v>76</v>
      </c>
      <c r="Q118" s="12" t="s">
        <v>1639</v>
      </c>
      <c r="R118" s="14"/>
      <c r="S118" s="14"/>
      <c r="T118" s="14" t="s">
        <v>42</v>
      </c>
      <c r="U118" s="227"/>
      <c r="V118" s="227"/>
      <c r="W118" s="227"/>
      <c r="X118" s="227"/>
    </row>
    <row r="119" spans="1:24" ht="100" x14ac:dyDescent="0.35">
      <c r="A119" s="43" t="s">
        <v>111</v>
      </c>
      <c r="B119" s="179">
        <v>2261</v>
      </c>
      <c r="C119" s="39" t="s">
        <v>1006</v>
      </c>
      <c r="D119" s="39" t="s">
        <v>1007</v>
      </c>
      <c r="E119" s="39" t="s">
        <v>1008</v>
      </c>
      <c r="F119" s="39" t="s">
        <v>1009</v>
      </c>
      <c r="G119" s="40" t="s">
        <v>1010</v>
      </c>
      <c r="H119" s="40" t="s">
        <v>1011</v>
      </c>
      <c r="I119" s="40" t="s">
        <v>1012</v>
      </c>
      <c r="J119" s="40" t="s">
        <v>1013</v>
      </c>
      <c r="K119" s="46" t="s">
        <v>116</v>
      </c>
      <c r="L119" s="40" t="s">
        <v>3914</v>
      </c>
      <c r="M119" s="204"/>
      <c r="N119" s="30" t="s">
        <v>3835</v>
      </c>
      <c r="O119" s="29"/>
      <c r="P119" s="14"/>
      <c r="Q119" s="15"/>
      <c r="R119" s="14"/>
      <c r="S119" s="14"/>
      <c r="T119" s="14"/>
      <c r="U119" s="227"/>
      <c r="V119" s="227"/>
      <c r="W119" s="227"/>
      <c r="X119" s="227"/>
    </row>
    <row r="120" spans="1:24" ht="100" x14ac:dyDescent="0.35">
      <c r="A120" s="43" t="s">
        <v>111</v>
      </c>
      <c r="B120" s="179">
        <v>2263</v>
      </c>
      <c r="C120" s="39" t="s">
        <v>1015</v>
      </c>
      <c r="D120" s="39" t="s">
        <v>1016</v>
      </c>
      <c r="E120" s="39" t="s">
        <v>1017</v>
      </c>
      <c r="F120" s="39" t="s">
        <v>1018</v>
      </c>
      <c r="G120" s="40" t="s">
        <v>1019</v>
      </c>
      <c r="H120" s="40" t="s">
        <v>1020</v>
      </c>
      <c r="I120" s="40" t="s">
        <v>1021</v>
      </c>
      <c r="J120" s="40" t="s">
        <v>1022</v>
      </c>
      <c r="K120" s="46" t="s">
        <v>116</v>
      </c>
      <c r="L120" s="40" t="s">
        <v>3914</v>
      </c>
      <c r="M120" s="204"/>
      <c r="N120" s="33" t="s">
        <v>3835</v>
      </c>
      <c r="O120" s="29"/>
      <c r="P120" s="14"/>
      <c r="Q120" s="15"/>
      <c r="R120" s="14"/>
      <c r="S120" s="14"/>
      <c r="T120" s="14"/>
      <c r="U120" s="227"/>
      <c r="V120" s="227"/>
      <c r="W120" s="227"/>
      <c r="X120" s="227"/>
    </row>
    <row r="121" spans="1:24" ht="137.5" x14ac:dyDescent="0.35">
      <c r="A121" s="43" t="s">
        <v>111</v>
      </c>
      <c r="B121" s="179">
        <v>2306</v>
      </c>
      <c r="C121" s="39" t="s">
        <v>1023</v>
      </c>
      <c r="D121" s="39" t="s">
        <v>1024</v>
      </c>
      <c r="E121" s="39" t="s">
        <v>1025</v>
      </c>
      <c r="F121" s="39" t="s">
        <v>1026</v>
      </c>
      <c r="G121" s="40" t="s">
        <v>1027</v>
      </c>
      <c r="H121" s="40" t="s">
        <v>1028</v>
      </c>
      <c r="I121" s="40" t="s">
        <v>1029</v>
      </c>
      <c r="J121" s="40" t="s">
        <v>1030</v>
      </c>
      <c r="K121" s="46" t="s">
        <v>111</v>
      </c>
      <c r="L121" s="40" t="s">
        <v>3914</v>
      </c>
      <c r="M121" s="204"/>
      <c r="N121" s="16" t="s">
        <v>302</v>
      </c>
      <c r="O121" s="29" t="s">
        <v>1585</v>
      </c>
      <c r="P121" s="15" t="s">
        <v>86</v>
      </c>
      <c r="Q121" s="12" t="s">
        <v>1642</v>
      </c>
      <c r="R121" s="14"/>
      <c r="S121" s="14" t="s">
        <v>48</v>
      </c>
      <c r="T121" s="14"/>
      <c r="U121" s="227"/>
      <c r="V121" s="227"/>
      <c r="W121" s="227"/>
      <c r="X121" s="227"/>
    </row>
    <row r="122" spans="1:24" ht="100" x14ac:dyDescent="0.35">
      <c r="A122" s="43" t="s">
        <v>111</v>
      </c>
      <c r="B122" s="179">
        <v>2308</v>
      </c>
      <c r="C122" s="39" t="s">
        <v>1031</v>
      </c>
      <c r="D122" s="39" t="s">
        <v>1032</v>
      </c>
      <c r="E122" s="39" t="s">
        <v>1033</v>
      </c>
      <c r="F122" s="39" t="s">
        <v>1034</v>
      </c>
      <c r="G122" s="40" t="s">
        <v>1035</v>
      </c>
      <c r="H122" s="40" t="s">
        <v>1036</v>
      </c>
      <c r="I122" s="40" t="s">
        <v>1037</v>
      </c>
      <c r="J122" s="40" t="s">
        <v>1038</v>
      </c>
      <c r="K122" s="46" t="s">
        <v>111</v>
      </c>
      <c r="L122" s="40" t="s">
        <v>3914</v>
      </c>
      <c r="M122" s="204"/>
      <c r="N122" s="13" t="s">
        <v>3835</v>
      </c>
      <c r="O122" s="15"/>
      <c r="P122" s="14"/>
      <c r="Q122" s="15"/>
      <c r="R122" s="14"/>
      <c r="S122" s="14"/>
      <c r="T122" s="14"/>
      <c r="U122" s="227"/>
      <c r="V122" s="227"/>
      <c r="W122" s="227"/>
      <c r="X122" s="227"/>
    </row>
    <row r="123" spans="1:24" ht="100" x14ac:dyDescent="0.35">
      <c r="A123" s="43" t="s">
        <v>111</v>
      </c>
      <c r="B123" s="179">
        <v>2309</v>
      </c>
      <c r="C123" s="39" t="s">
        <v>1039</v>
      </c>
      <c r="D123" s="39" t="s">
        <v>1040</v>
      </c>
      <c r="E123" s="39" t="s">
        <v>1041</v>
      </c>
      <c r="F123" s="39" t="s">
        <v>1042</v>
      </c>
      <c r="G123" s="40" t="s">
        <v>1043</v>
      </c>
      <c r="H123" s="40" t="s">
        <v>1044</v>
      </c>
      <c r="I123" s="40" t="s">
        <v>1045</v>
      </c>
      <c r="J123" s="40" t="s">
        <v>1046</v>
      </c>
      <c r="K123" s="46" t="s">
        <v>111</v>
      </c>
      <c r="L123" s="40" t="s">
        <v>3914</v>
      </c>
      <c r="M123" s="204"/>
      <c r="N123" s="13" t="s">
        <v>3835</v>
      </c>
      <c r="O123" s="15"/>
      <c r="P123" s="14"/>
      <c r="Q123" s="15"/>
      <c r="R123" s="14"/>
      <c r="S123" s="14"/>
      <c r="T123" s="14"/>
      <c r="U123" s="227"/>
      <c r="V123" s="227"/>
      <c r="W123" s="227"/>
      <c r="X123" s="227"/>
    </row>
    <row r="124" spans="1:24" ht="100" x14ac:dyDescent="0.35">
      <c r="A124" s="43" t="s">
        <v>111</v>
      </c>
      <c r="B124" s="179">
        <v>2312</v>
      </c>
      <c r="C124" s="39" t="s">
        <v>1047</v>
      </c>
      <c r="D124" s="39" t="s">
        <v>1048</v>
      </c>
      <c r="E124" s="39" t="s">
        <v>1049</v>
      </c>
      <c r="F124" s="39" t="s">
        <v>1050</v>
      </c>
      <c r="G124" s="40" t="s">
        <v>1051</v>
      </c>
      <c r="H124" s="40" t="s">
        <v>3014</v>
      </c>
      <c r="I124" s="40" t="s">
        <v>1052</v>
      </c>
      <c r="J124" s="40" t="s">
        <v>1053</v>
      </c>
      <c r="K124" s="46" t="s">
        <v>116</v>
      </c>
      <c r="L124" s="40" t="s">
        <v>3934</v>
      </c>
      <c r="M124" s="204">
        <v>209</v>
      </c>
      <c r="N124" s="13" t="s">
        <v>3835</v>
      </c>
      <c r="O124" s="15"/>
      <c r="P124" s="14"/>
      <c r="Q124" s="15"/>
      <c r="R124" s="14"/>
      <c r="S124" s="14"/>
      <c r="T124" s="14"/>
      <c r="U124" s="227"/>
      <c r="V124" s="227"/>
      <c r="W124" s="227"/>
      <c r="X124" s="227"/>
    </row>
    <row r="125" spans="1:24" ht="100" x14ac:dyDescent="0.35">
      <c r="A125" s="43" t="s">
        <v>116</v>
      </c>
      <c r="B125" s="180">
        <v>2334</v>
      </c>
      <c r="C125" s="39" t="s">
        <v>1054</v>
      </c>
      <c r="D125" s="39" t="s">
        <v>1055</v>
      </c>
      <c r="E125" s="39" t="s">
        <v>1056</v>
      </c>
      <c r="F125" s="39" t="s">
        <v>1057</v>
      </c>
      <c r="G125" s="40" t="s">
        <v>1058</v>
      </c>
      <c r="H125" s="40" t="s">
        <v>16341</v>
      </c>
      <c r="I125" s="40" t="s">
        <v>1059</v>
      </c>
      <c r="J125" s="40" t="s">
        <v>1060</v>
      </c>
      <c r="K125" s="46" t="s">
        <v>116</v>
      </c>
      <c r="L125" s="40" t="s">
        <v>2771</v>
      </c>
      <c r="M125" s="204">
        <v>343</v>
      </c>
      <c r="N125" s="30" t="s">
        <v>124</v>
      </c>
      <c r="O125" s="5" t="s">
        <v>1585</v>
      </c>
      <c r="P125" s="14" t="s">
        <v>78</v>
      </c>
      <c r="Q125" s="7" t="s">
        <v>1646</v>
      </c>
      <c r="R125" s="14" t="s">
        <v>60</v>
      </c>
      <c r="S125" s="14" t="s">
        <v>48</v>
      </c>
      <c r="T125" s="14" t="s">
        <v>42</v>
      </c>
      <c r="U125" s="227"/>
      <c r="V125" s="227"/>
      <c r="W125" s="227"/>
      <c r="X125" s="227"/>
    </row>
    <row r="126" spans="1:24" ht="150" x14ac:dyDescent="0.35">
      <c r="A126" s="43" t="s">
        <v>116</v>
      </c>
      <c r="B126" s="179">
        <v>2776</v>
      </c>
      <c r="C126" s="39" t="s">
        <v>1061</v>
      </c>
      <c r="D126" s="39" t="s">
        <v>1062</v>
      </c>
      <c r="E126" s="39" t="s">
        <v>1063</v>
      </c>
      <c r="F126" s="39" t="s">
        <v>1064</v>
      </c>
      <c r="G126" s="40" t="s">
        <v>1065</v>
      </c>
      <c r="H126" s="40" t="s">
        <v>1066</v>
      </c>
      <c r="I126" s="40" t="s">
        <v>1067</v>
      </c>
      <c r="J126" s="40" t="s">
        <v>1068</v>
      </c>
      <c r="K126" s="46" t="s">
        <v>116</v>
      </c>
      <c r="L126" s="40" t="s">
        <v>2470</v>
      </c>
      <c r="M126" s="204">
        <v>131</v>
      </c>
      <c r="N126" s="30" t="s">
        <v>124</v>
      </c>
      <c r="O126" s="5" t="s">
        <v>1585</v>
      </c>
      <c r="P126" s="14" t="s">
        <v>72</v>
      </c>
      <c r="Q126" s="12" t="s">
        <v>1647</v>
      </c>
      <c r="R126" s="14" t="s">
        <v>60</v>
      </c>
      <c r="S126" s="14" t="s">
        <v>48</v>
      </c>
      <c r="T126" s="14" t="s">
        <v>42</v>
      </c>
      <c r="U126" s="227"/>
      <c r="V126" s="227"/>
      <c r="W126" s="227"/>
      <c r="X126" s="227"/>
    </row>
    <row r="127" spans="1:24" ht="162.5" x14ac:dyDescent="0.35">
      <c r="A127" s="43" t="s">
        <v>116</v>
      </c>
      <c r="B127" s="180">
        <v>2777</v>
      </c>
      <c r="C127" s="39" t="s">
        <v>1069</v>
      </c>
      <c r="D127" s="39" t="s">
        <v>1070</v>
      </c>
      <c r="E127" s="39" t="s">
        <v>1071</v>
      </c>
      <c r="F127" s="39" t="s">
        <v>1072</v>
      </c>
      <c r="G127" s="40" t="s">
        <v>1073</v>
      </c>
      <c r="H127" s="40" t="s">
        <v>1074</v>
      </c>
      <c r="I127" s="40" t="s">
        <v>1075</v>
      </c>
      <c r="J127" s="40" t="s">
        <v>1076</v>
      </c>
      <c r="K127" s="46" t="s">
        <v>111</v>
      </c>
      <c r="L127" s="40" t="s">
        <v>3914</v>
      </c>
      <c r="M127" s="204"/>
      <c r="N127" s="30" t="s">
        <v>124</v>
      </c>
      <c r="O127" s="5" t="s">
        <v>1585</v>
      </c>
      <c r="P127" s="16" t="s">
        <v>1615</v>
      </c>
      <c r="Q127" s="7" t="s">
        <v>1648</v>
      </c>
      <c r="R127" s="14" t="s">
        <v>60</v>
      </c>
      <c r="S127" s="14" t="s">
        <v>48</v>
      </c>
      <c r="T127" s="14" t="s">
        <v>42</v>
      </c>
      <c r="U127" s="227"/>
      <c r="V127" s="227"/>
      <c r="W127" s="227"/>
      <c r="X127" s="227"/>
    </row>
    <row r="128" spans="1:24" ht="100" x14ac:dyDescent="0.35">
      <c r="A128" s="43" t="s">
        <v>111</v>
      </c>
      <c r="B128" s="179">
        <v>2781</v>
      </c>
      <c r="C128" s="39" t="s">
        <v>1077</v>
      </c>
      <c r="D128" s="39" t="s">
        <v>1078</v>
      </c>
      <c r="E128" s="39" t="s">
        <v>1079</v>
      </c>
      <c r="F128" s="39" t="s">
        <v>1080</v>
      </c>
      <c r="G128" s="40" t="s">
        <v>696</v>
      </c>
      <c r="H128" s="40" t="s">
        <v>697</v>
      </c>
      <c r="I128" s="40" t="s">
        <v>1081</v>
      </c>
      <c r="J128" s="40" t="s">
        <v>1082</v>
      </c>
      <c r="K128" s="46" t="s">
        <v>116</v>
      </c>
      <c r="L128" s="40" t="s">
        <v>3914</v>
      </c>
      <c r="M128" s="204"/>
      <c r="N128" s="13" t="s">
        <v>3835</v>
      </c>
      <c r="O128" s="15"/>
      <c r="P128" s="16"/>
      <c r="Q128" s="15"/>
      <c r="R128" s="14"/>
      <c r="S128" s="14"/>
      <c r="T128" s="14"/>
      <c r="U128" s="227"/>
      <c r="V128" s="227"/>
      <c r="W128" s="227"/>
      <c r="X128" s="227"/>
    </row>
    <row r="129" spans="1:24" ht="175" x14ac:dyDescent="0.35">
      <c r="A129" s="43" t="s">
        <v>111</v>
      </c>
      <c r="B129" s="179">
        <v>2783</v>
      </c>
      <c r="C129" s="39" t="s">
        <v>1084</v>
      </c>
      <c r="D129" s="39" t="s">
        <v>1085</v>
      </c>
      <c r="E129" s="39" t="s">
        <v>1086</v>
      </c>
      <c r="F129" s="39" t="s">
        <v>1087</v>
      </c>
      <c r="G129" s="40" t="s">
        <v>698</v>
      </c>
      <c r="H129" s="40" t="s">
        <v>699</v>
      </c>
      <c r="I129" s="40" t="s">
        <v>1088</v>
      </c>
      <c r="J129" s="40" t="s">
        <v>1089</v>
      </c>
      <c r="K129" s="46" t="s">
        <v>116</v>
      </c>
      <c r="L129" s="40" t="s">
        <v>3914</v>
      </c>
      <c r="M129" s="204"/>
      <c r="N129" s="16" t="s">
        <v>302</v>
      </c>
      <c r="O129" s="5" t="s">
        <v>1585</v>
      </c>
      <c r="P129" s="16" t="s">
        <v>1615</v>
      </c>
      <c r="Q129" s="16" t="s">
        <v>1650</v>
      </c>
      <c r="R129" s="16"/>
      <c r="S129" s="5" t="s">
        <v>48</v>
      </c>
      <c r="T129" s="16"/>
      <c r="U129" s="227"/>
      <c r="V129" s="227"/>
      <c r="W129" s="227"/>
      <c r="X129" s="227"/>
    </row>
    <row r="130" spans="1:24" ht="162.5" x14ac:dyDescent="0.35">
      <c r="A130" s="43" t="s">
        <v>111</v>
      </c>
      <c r="B130" s="181">
        <v>2794</v>
      </c>
      <c r="C130" s="39" t="s">
        <v>1090</v>
      </c>
      <c r="D130" s="39" t="s">
        <v>1091</v>
      </c>
      <c r="E130" s="39" t="s">
        <v>1092</v>
      </c>
      <c r="F130" s="39" t="s">
        <v>1093</v>
      </c>
      <c r="G130" s="40" t="s">
        <v>330</v>
      </c>
      <c r="H130" s="40" t="s">
        <v>331</v>
      </c>
      <c r="I130" s="40" t="s">
        <v>1094</v>
      </c>
      <c r="J130" s="40" t="s">
        <v>1095</v>
      </c>
      <c r="K130" s="46" t="s">
        <v>111</v>
      </c>
      <c r="L130" s="40" t="s">
        <v>2458</v>
      </c>
      <c r="M130" s="204">
        <v>58</v>
      </c>
      <c r="N130" s="16" t="s">
        <v>302</v>
      </c>
      <c r="O130" s="5" t="s">
        <v>1585</v>
      </c>
      <c r="P130" s="16" t="s">
        <v>16286</v>
      </c>
      <c r="Q130" s="16" t="s">
        <v>16287</v>
      </c>
      <c r="R130" s="14" t="s">
        <v>1609</v>
      </c>
      <c r="S130" s="14" t="s">
        <v>48</v>
      </c>
      <c r="T130" s="14"/>
      <c r="U130" s="15" t="s">
        <v>2883</v>
      </c>
      <c r="V130" s="12" t="s">
        <v>16214</v>
      </c>
      <c r="W130" s="228" t="s">
        <v>16219</v>
      </c>
      <c r="X130" s="227">
        <v>2.2999999999999998</v>
      </c>
    </row>
    <row r="131" spans="1:24" ht="112.5" x14ac:dyDescent="0.35">
      <c r="A131" s="43" t="s">
        <v>111</v>
      </c>
      <c r="B131" s="179">
        <v>2989</v>
      </c>
      <c r="C131" s="39" t="s">
        <v>1096</v>
      </c>
      <c r="D131" s="39" t="s">
        <v>1097</v>
      </c>
      <c r="E131" s="39" t="s">
        <v>1098</v>
      </c>
      <c r="F131" s="39" t="s">
        <v>1099</v>
      </c>
      <c r="G131" s="40" t="s">
        <v>540</v>
      </c>
      <c r="H131" s="40" t="s">
        <v>541</v>
      </c>
      <c r="I131" s="40" t="s">
        <v>1100</v>
      </c>
      <c r="J131" s="40" t="s">
        <v>1101</v>
      </c>
      <c r="K131" s="46" t="s">
        <v>111</v>
      </c>
      <c r="L131" s="40" t="s">
        <v>3914</v>
      </c>
      <c r="M131" s="204"/>
      <c r="N131" s="16" t="s">
        <v>302</v>
      </c>
      <c r="O131" s="5" t="s">
        <v>1585</v>
      </c>
      <c r="P131" s="14" t="s">
        <v>66</v>
      </c>
      <c r="Q131" s="12" t="s">
        <v>1651</v>
      </c>
      <c r="R131" s="14" t="s">
        <v>60</v>
      </c>
      <c r="S131" s="14" t="s">
        <v>48</v>
      </c>
      <c r="T131" s="14"/>
      <c r="U131" s="227"/>
      <c r="V131" s="227"/>
      <c r="W131" s="227"/>
      <c r="X131" s="227"/>
    </row>
    <row r="132" spans="1:24" ht="112.5" x14ac:dyDescent="0.35">
      <c r="A132" s="43" t="s">
        <v>116</v>
      </c>
      <c r="B132" s="179">
        <v>2990</v>
      </c>
      <c r="C132" s="39" t="s">
        <v>1102</v>
      </c>
      <c r="D132" s="39" t="s">
        <v>1103</v>
      </c>
      <c r="E132" s="39" t="s">
        <v>1104</v>
      </c>
      <c r="F132" s="39" t="s">
        <v>1105</v>
      </c>
      <c r="G132" s="40" t="s">
        <v>542</v>
      </c>
      <c r="H132" s="40" t="s">
        <v>543</v>
      </c>
      <c r="I132" s="40" t="s">
        <v>1106</v>
      </c>
      <c r="J132" s="40" t="s">
        <v>1107</v>
      </c>
      <c r="K132" s="46" t="s">
        <v>111</v>
      </c>
      <c r="L132" s="40" t="s">
        <v>3914</v>
      </c>
      <c r="M132" s="204"/>
      <c r="N132" s="30" t="s">
        <v>124</v>
      </c>
      <c r="O132" s="5" t="s">
        <v>1585</v>
      </c>
      <c r="P132" s="14" t="s">
        <v>66</v>
      </c>
      <c r="Q132" s="12" t="s">
        <v>1652</v>
      </c>
      <c r="R132" s="14" t="s">
        <v>60</v>
      </c>
      <c r="S132" s="14" t="s">
        <v>48</v>
      </c>
      <c r="T132" s="14" t="s">
        <v>42</v>
      </c>
      <c r="U132" s="227"/>
      <c r="V132" s="227"/>
      <c r="W132" s="227"/>
      <c r="X132" s="227"/>
    </row>
    <row r="133" spans="1:24" ht="112.5" x14ac:dyDescent="0.35">
      <c r="A133" s="43" t="s">
        <v>116</v>
      </c>
      <c r="B133" s="179">
        <v>2995</v>
      </c>
      <c r="C133" s="39" t="s">
        <v>1108</v>
      </c>
      <c r="D133" s="39" t="s">
        <v>1109</v>
      </c>
      <c r="E133" s="39" t="s">
        <v>1110</v>
      </c>
      <c r="F133" s="39" t="s">
        <v>1111</v>
      </c>
      <c r="G133" s="40" t="s">
        <v>957</v>
      </c>
      <c r="H133" s="40" t="s">
        <v>958</v>
      </c>
      <c r="I133" s="40" t="s">
        <v>1112</v>
      </c>
      <c r="J133" s="40" t="s">
        <v>1113</v>
      </c>
      <c r="K133" s="46" t="s">
        <v>111</v>
      </c>
      <c r="L133" s="40" t="s">
        <v>3914</v>
      </c>
      <c r="M133" s="204"/>
      <c r="N133" s="30" t="s">
        <v>124</v>
      </c>
      <c r="O133" s="5" t="s">
        <v>1585</v>
      </c>
      <c r="P133" s="14" t="s">
        <v>66</v>
      </c>
      <c r="Q133" s="12" t="s">
        <v>1653</v>
      </c>
      <c r="R133" s="14" t="s">
        <v>60</v>
      </c>
      <c r="S133" s="14" t="s">
        <v>48</v>
      </c>
      <c r="T133" s="14" t="s">
        <v>42</v>
      </c>
      <c r="U133" s="227"/>
      <c r="V133" s="227"/>
      <c r="W133" s="227"/>
      <c r="X133" s="227"/>
    </row>
    <row r="134" spans="1:24" ht="112.5" x14ac:dyDescent="0.35">
      <c r="A134" s="43" t="s">
        <v>116</v>
      </c>
      <c r="B134" s="179">
        <v>2999</v>
      </c>
      <c r="C134" s="39" t="s">
        <v>1114</v>
      </c>
      <c r="D134" s="39" t="s">
        <v>1115</v>
      </c>
      <c r="E134" s="39" t="s">
        <v>1116</v>
      </c>
      <c r="F134" s="39" t="s">
        <v>1117</v>
      </c>
      <c r="G134" s="40" t="s">
        <v>536</v>
      </c>
      <c r="H134" s="40" t="s">
        <v>537</v>
      </c>
      <c r="I134" s="40" t="s">
        <v>1118</v>
      </c>
      <c r="J134" s="40" t="s">
        <v>1119</v>
      </c>
      <c r="K134" s="46" t="s">
        <v>116</v>
      </c>
      <c r="L134" s="40" t="s">
        <v>2592</v>
      </c>
      <c r="M134" s="204">
        <v>271</v>
      </c>
      <c r="N134" s="30" t="s">
        <v>124</v>
      </c>
      <c r="O134" s="5" t="s">
        <v>1585</v>
      </c>
      <c r="P134" s="14" t="s">
        <v>66</v>
      </c>
      <c r="Q134" s="12" t="s">
        <v>1653</v>
      </c>
      <c r="R134" s="14" t="s">
        <v>60</v>
      </c>
      <c r="S134" s="14" t="s">
        <v>48</v>
      </c>
      <c r="T134" s="14" t="s">
        <v>42</v>
      </c>
      <c r="U134" s="227"/>
      <c r="V134" s="227"/>
      <c r="W134" s="227"/>
      <c r="X134" s="227"/>
    </row>
    <row r="135" spans="1:24" ht="112.5" x14ac:dyDescent="0.35">
      <c r="A135" s="43" t="s">
        <v>116</v>
      </c>
      <c r="B135" s="179">
        <v>3000</v>
      </c>
      <c r="C135" s="39" t="s">
        <v>1120</v>
      </c>
      <c r="D135" s="39" t="s">
        <v>1121</v>
      </c>
      <c r="E135" s="39" t="s">
        <v>1122</v>
      </c>
      <c r="F135" s="39" t="s">
        <v>1123</v>
      </c>
      <c r="G135" s="40" t="s">
        <v>538</v>
      </c>
      <c r="H135" s="40" t="s">
        <v>539</v>
      </c>
      <c r="I135" s="40" t="s">
        <v>1124</v>
      </c>
      <c r="J135" s="40" t="s">
        <v>1125</v>
      </c>
      <c r="K135" s="46" t="s">
        <v>111</v>
      </c>
      <c r="L135" s="40" t="s">
        <v>3914</v>
      </c>
      <c r="M135" s="204"/>
      <c r="N135" s="30" t="s">
        <v>124</v>
      </c>
      <c r="O135" s="5" t="s">
        <v>1585</v>
      </c>
      <c r="P135" s="14" t="s">
        <v>66</v>
      </c>
      <c r="Q135" s="12" t="s">
        <v>1654</v>
      </c>
      <c r="R135" s="14" t="s">
        <v>60</v>
      </c>
      <c r="S135" s="14" t="s">
        <v>48</v>
      </c>
      <c r="T135" s="14" t="s">
        <v>42</v>
      </c>
      <c r="U135" s="227"/>
      <c r="V135" s="227"/>
      <c r="W135" s="227"/>
      <c r="X135" s="227"/>
    </row>
    <row r="136" spans="1:24" ht="100" x14ac:dyDescent="0.35">
      <c r="A136" s="43" t="s">
        <v>111</v>
      </c>
      <c r="B136" s="179">
        <v>3070</v>
      </c>
      <c r="C136" s="39" t="s">
        <v>1126</v>
      </c>
      <c r="D136" s="39" t="s">
        <v>1127</v>
      </c>
      <c r="E136" s="39" t="s">
        <v>1128</v>
      </c>
      <c r="F136" s="39" t="s">
        <v>1129</v>
      </c>
      <c r="G136" s="40" t="s">
        <v>1130</v>
      </c>
      <c r="H136" s="40" t="s">
        <v>1131</v>
      </c>
      <c r="I136" s="40" t="s">
        <v>1132</v>
      </c>
      <c r="J136" s="40" t="s">
        <v>1133</v>
      </c>
      <c r="K136" s="46" t="s">
        <v>111</v>
      </c>
      <c r="L136" s="40" t="s">
        <v>3016</v>
      </c>
      <c r="M136" s="204">
        <v>274</v>
      </c>
      <c r="N136" s="16" t="s">
        <v>302</v>
      </c>
      <c r="O136" s="5" t="s">
        <v>1585</v>
      </c>
      <c r="P136" s="14" t="s">
        <v>78</v>
      </c>
      <c r="Q136" s="12" t="s">
        <v>1655</v>
      </c>
      <c r="R136" s="14" t="s">
        <v>60</v>
      </c>
      <c r="S136" s="14" t="s">
        <v>48</v>
      </c>
      <c r="T136" s="14"/>
      <c r="U136" s="227"/>
      <c r="V136" s="227"/>
      <c r="W136" s="227"/>
      <c r="X136" s="227"/>
    </row>
    <row r="137" spans="1:24" ht="100" x14ac:dyDescent="0.35">
      <c r="A137" s="43" t="s">
        <v>111</v>
      </c>
      <c r="B137" s="179">
        <v>3087</v>
      </c>
      <c r="C137" s="39" t="s">
        <v>1137</v>
      </c>
      <c r="D137" s="39" t="s">
        <v>1138</v>
      </c>
      <c r="E137" s="39" t="s">
        <v>1139</v>
      </c>
      <c r="F137" s="39" t="s">
        <v>1140</v>
      </c>
      <c r="G137" s="40" t="s">
        <v>1141</v>
      </c>
      <c r="H137" s="40" t="s">
        <v>1142</v>
      </c>
      <c r="I137" s="40" t="s">
        <v>1143</v>
      </c>
      <c r="J137" s="40" t="s">
        <v>1144</v>
      </c>
      <c r="K137" s="46" t="s">
        <v>111</v>
      </c>
      <c r="L137" s="40" t="s">
        <v>3914</v>
      </c>
      <c r="M137" s="204"/>
      <c r="N137" s="13" t="s">
        <v>3835</v>
      </c>
      <c r="O137" s="15"/>
      <c r="P137" s="15"/>
      <c r="Q137" s="15"/>
      <c r="R137" s="14"/>
      <c r="S137" s="14"/>
      <c r="T137" s="14"/>
      <c r="U137" s="227"/>
      <c r="V137" s="227"/>
      <c r="W137" s="227"/>
      <c r="X137" s="227"/>
    </row>
    <row r="138" spans="1:24" ht="100" x14ac:dyDescent="0.35">
      <c r="A138" s="43" t="s">
        <v>111</v>
      </c>
      <c r="B138" s="179">
        <v>3237</v>
      </c>
      <c r="C138" s="39" t="s">
        <v>1145</v>
      </c>
      <c r="D138" s="39" t="s">
        <v>1146</v>
      </c>
      <c r="E138" s="39" t="s">
        <v>1147</v>
      </c>
      <c r="F138" s="39" t="s">
        <v>1148</v>
      </c>
      <c r="G138" s="40" t="s">
        <v>1149</v>
      </c>
      <c r="H138" s="40" t="s">
        <v>16342</v>
      </c>
      <c r="I138" s="40" t="s">
        <v>1151</v>
      </c>
      <c r="J138" s="40" t="s">
        <v>1152</v>
      </c>
      <c r="K138" s="46" t="s">
        <v>116</v>
      </c>
      <c r="L138" s="40" t="s">
        <v>3935</v>
      </c>
      <c r="M138" s="204">
        <v>114</v>
      </c>
      <c r="N138" s="13" t="s">
        <v>3835</v>
      </c>
      <c r="O138" s="15"/>
      <c r="P138" s="15"/>
      <c r="Q138" s="15"/>
      <c r="R138" s="14"/>
      <c r="S138" s="14"/>
      <c r="T138" s="14"/>
      <c r="U138" s="227"/>
      <c r="V138" s="227"/>
      <c r="W138" s="227"/>
      <c r="X138" s="227"/>
    </row>
    <row r="139" spans="1:24" ht="162.5" x14ac:dyDescent="0.35">
      <c r="A139" s="43" t="s">
        <v>111</v>
      </c>
      <c r="B139" s="179">
        <v>3238</v>
      </c>
      <c r="C139" s="39" t="s">
        <v>1153</v>
      </c>
      <c r="D139" s="39" t="s">
        <v>1154</v>
      </c>
      <c r="E139" s="39" t="s">
        <v>1155</v>
      </c>
      <c r="F139" s="39" t="s">
        <v>1156</v>
      </c>
      <c r="G139" s="40" t="s">
        <v>1157</v>
      </c>
      <c r="H139" s="40" t="s">
        <v>16343</v>
      </c>
      <c r="I139" s="40" t="s">
        <v>1159</v>
      </c>
      <c r="J139" s="40" t="s">
        <v>1160</v>
      </c>
      <c r="K139" s="46" t="s">
        <v>116</v>
      </c>
      <c r="L139" s="40" t="s">
        <v>3936</v>
      </c>
      <c r="M139" s="204">
        <v>115</v>
      </c>
      <c r="N139" s="13" t="s">
        <v>3835</v>
      </c>
      <c r="O139" s="15"/>
      <c r="P139" s="15"/>
      <c r="Q139" s="15"/>
      <c r="R139" s="14"/>
      <c r="S139" s="14"/>
      <c r="T139" s="14"/>
      <c r="U139" s="227"/>
      <c r="V139" s="227"/>
      <c r="W139" s="227"/>
      <c r="X139" s="227"/>
    </row>
    <row r="140" spans="1:24" ht="112.5" x14ac:dyDescent="0.35">
      <c r="A140" s="43" t="s">
        <v>111</v>
      </c>
      <c r="B140" s="179">
        <v>3240</v>
      </c>
      <c r="C140" s="39" t="s">
        <v>1161</v>
      </c>
      <c r="D140" s="39" t="s">
        <v>1162</v>
      </c>
      <c r="E140" s="39" t="s">
        <v>1163</v>
      </c>
      <c r="F140" s="39" t="s">
        <v>1164</v>
      </c>
      <c r="G140" s="40" t="s">
        <v>1165</v>
      </c>
      <c r="H140" s="40" t="s">
        <v>1166</v>
      </c>
      <c r="I140" s="40" t="s">
        <v>2834</v>
      </c>
      <c r="J140" s="40" t="s">
        <v>2835</v>
      </c>
      <c r="K140" s="46" t="s">
        <v>111</v>
      </c>
      <c r="L140" s="40" t="s">
        <v>3915</v>
      </c>
      <c r="M140" s="204" t="s">
        <v>3914</v>
      </c>
      <c r="N140" s="13" t="s">
        <v>3835</v>
      </c>
      <c r="O140" s="15"/>
      <c r="P140" s="15"/>
      <c r="Q140" s="15"/>
      <c r="R140" s="14"/>
      <c r="S140" s="14"/>
      <c r="T140" s="14"/>
      <c r="U140" s="227"/>
      <c r="V140" s="227"/>
      <c r="W140" s="227"/>
      <c r="X140" s="227"/>
    </row>
    <row r="141" spans="1:24" ht="112.5" x14ac:dyDescent="0.35">
      <c r="A141" s="43" t="s">
        <v>111</v>
      </c>
      <c r="B141" s="179">
        <v>3241</v>
      </c>
      <c r="C141" s="39" t="s">
        <v>1167</v>
      </c>
      <c r="D141" s="39" t="s">
        <v>1168</v>
      </c>
      <c r="E141" s="39" t="s">
        <v>1169</v>
      </c>
      <c r="F141" s="39" t="s">
        <v>1170</v>
      </c>
      <c r="G141" s="40" t="s">
        <v>1171</v>
      </c>
      <c r="H141" s="40" t="s">
        <v>1172</v>
      </c>
      <c r="I141" s="40" t="s">
        <v>1173</v>
      </c>
      <c r="J141" s="40" t="s">
        <v>1174</v>
      </c>
      <c r="K141" s="46" t="s">
        <v>116</v>
      </c>
      <c r="L141" s="40" t="s">
        <v>3914</v>
      </c>
      <c r="M141" s="204"/>
      <c r="N141" s="13" t="s">
        <v>3835</v>
      </c>
      <c r="O141" s="15"/>
      <c r="P141" s="15"/>
      <c r="Q141" s="15"/>
      <c r="R141" s="14"/>
      <c r="S141" s="14"/>
      <c r="T141" s="14"/>
      <c r="U141" s="227"/>
      <c r="V141" s="227"/>
      <c r="W141" s="227"/>
      <c r="X141" s="227"/>
    </row>
    <row r="142" spans="1:24" ht="112.5" x14ac:dyDescent="0.35">
      <c r="A142" s="43" t="s">
        <v>111</v>
      </c>
      <c r="B142" s="179">
        <v>3244</v>
      </c>
      <c r="C142" s="39" t="s">
        <v>1176</v>
      </c>
      <c r="D142" s="39" t="s">
        <v>1177</v>
      </c>
      <c r="E142" s="39" t="s">
        <v>1178</v>
      </c>
      <c r="F142" s="39" t="s">
        <v>1179</v>
      </c>
      <c r="G142" s="40" t="s">
        <v>1180</v>
      </c>
      <c r="H142" s="40" t="s">
        <v>16344</v>
      </c>
      <c r="I142" s="40" t="s">
        <v>2836</v>
      </c>
      <c r="J142" s="40" t="s">
        <v>2837</v>
      </c>
      <c r="K142" s="46" t="s">
        <v>111</v>
      </c>
      <c r="L142" s="40" t="s">
        <v>3915</v>
      </c>
      <c r="M142" s="204" t="s">
        <v>3914</v>
      </c>
      <c r="N142" s="13" t="s">
        <v>3835</v>
      </c>
      <c r="O142" s="15"/>
      <c r="P142" s="12"/>
      <c r="Q142" s="15"/>
      <c r="R142" s="14"/>
      <c r="S142" s="14"/>
      <c r="T142" s="14"/>
      <c r="U142" s="227"/>
      <c r="V142" s="227"/>
      <c r="W142" s="227"/>
      <c r="X142" s="227"/>
    </row>
    <row r="143" spans="1:24" ht="112.5" x14ac:dyDescent="0.35">
      <c r="A143" s="43" t="s">
        <v>111</v>
      </c>
      <c r="B143" s="179">
        <v>3245</v>
      </c>
      <c r="C143" s="39" t="s">
        <v>1182</v>
      </c>
      <c r="D143" s="39" t="s">
        <v>1183</v>
      </c>
      <c r="E143" s="39" t="s">
        <v>1184</v>
      </c>
      <c r="F143" s="39" t="s">
        <v>1185</v>
      </c>
      <c r="G143" s="40" t="s">
        <v>1186</v>
      </c>
      <c r="H143" s="40" t="s">
        <v>1187</v>
      </c>
      <c r="I143" s="40" t="s">
        <v>1188</v>
      </c>
      <c r="J143" s="40" t="s">
        <v>1189</v>
      </c>
      <c r="K143" s="46" t="s">
        <v>116</v>
      </c>
      <c r="L143" s="40" t="s">
        <v>3914</v>
      </c>
      <c r="M143" s="204"/>
      <c r="N143" s="13" t="s">
        <v>3835</v>
      </c>
      <c r="O143" s="15"/>
      <c r="P143" s="12"/>
      <c r="Q143" s="15"/>
      <c r="R143" s="14"/>
      <c r="S143" s="14"/>
      <c r="T143" s="14"/>
      <c r="U143" s="227"/>
      <c r="V143" s="227"/>
      <c r="W143" s="227"/>
      <c r="X143" s="227"/>
    </row>
    <row r="144" spans="1:24" ht="100" x14ac:dyDescent="0.35">
      <c r="A144" s="43" t="s">
        <v>111</v>
      </c>
      <c r="B144" s="180">
        <v>3506</v>
      </c>
      <c r="C144" s="39" t="s">
        <v>1202</v>
      </c>
      <c r="D144" s="39" t="s">
        <v>1203</v>
      </c>
      <c r="E144" s="39" t="s">
        <v>3092</v>
      </c>
      <c r="F144" s="39" t="s">
        <v>1204</v>
      </c>
      <c r="G144" s="40" t="s">
        <v>1205</v>
      </c>
      <c r="H144" s="40" t="s">
        <v>1206</v>
      </c>
      <c r="I144" s="40" t="s">
        <v>1207</v>
      </c>
      <c r="J144" s="40" t="s">
        <v>1208</v>
      </c>
      <c r="K144" s="46" t="s">
        <v>116</v>
      </c>
      <c r="L144" s="40" t="s">
        <v>3914</v>
      </c>
      <c r="M144" s="204"/>
      <c r="N144" s="16" t="s">
        <v>302</v>
      </c>
      <c r="O144" s="5" t="s">
        <v>1585</v>
      </c>
      <c r="P144" s="18" t="s">
        <v>74</v>
      </c>
      <c r="Q144" s="7" t="s">
        <v>1656</v>
      </c>
      <c r="R144" s="14"/>
      <c r="S144" s="14" t="s">
        <v>48</v>
      </c>
      <c r="T144" s="14"/>
      <c r="U144" s="227"/>
      <c r="V144" s="227"/>
      <c r="W144" s="227"/>
      <c r="X144" s="227"/>
    </row>
    <row r="145" spans="1:24" ht="100" x14ac:dyDescent="0.35">
      <c r="A145" s="43" t="s">
        <v>116</v>
      </c>
      <c r="B145" s="180">
        <v>3508</v>
      </c>
      <c r="C145" s="39" t="s">
        <v>1210</v>
      </c>
      <c r="D145" s="39" t="s">
        <v>1211</v>
      </c>
      <c r="E145" s="39" t="s">
        <v>1212</v>
      </c>
      <c r="F145" s="39" t="s">
        <v>1213</v>
      </c>
      <c r="G145" s="40" t="s">
        <v>1214</v>
      </c>
      <c r="H145" s="40" t="s">
        <v>1215</v>
      </c>
      <c r="I145" s="40" t="s">
        <v>1216</v>
      </c>
      <c r="J145" s="40" t="s">
        <v>1217</v>
      </c>
      <c r="K145" s="46" t="s">
        <v>116</v>
      </c>
      <c r="L145" s="40" t="s">
        <v>3914</v>
      </c>
      <c r="M145" s="204"/>
      <c r="N145" s="30" t="s">
        <v>124</v>
      </c>
      <c r="O145" s="5" t="s">
        <v>1587</v>
      </c>
      <c r="P145" s="15"/>
      <c r="Q145" s="15" t="s">
        <v>112</v>
      </c>
      <c r="R145" s="14" t="s">
        <v>60</v>
      </c>
      <c r="S145" s="14" t="s">
        <v>48</v>
      </c>
      <c r="T145" s="14" t="s">
        <v>42</v>
      </c>
      <c r="U145" s="227"/>
      <c r="V145" s="227"/>
      <c r="W145" s="227"/>
      <c r="X145" s="227"/>
    </row>
    <row r="146" spans="1:24" ht="100" x14ac:dyDescent="0.35">
      <c r="A146" s="43" t="s">
        <v>111</v>
      </c>
      <c r="B146" s="180">
        <v>3515</v>
      </c>
      <c r="C146" s="39" t="s">
        <v>1219</v>
      </c>
      <c r="D146" s="39" t="s">
        <v>1220</v>
      </c>
      <c r="E146" s="39" t="s">
        <v>1221</v>
      </c>
      <c r="F146" s="39" t="s">
        <v>1222</v>
      </c>
      <c r="G146" s="40" t="s">
        <v>1223</v>
      </c>
      <c r="H146" s="40" t="s">
        <v>1224</v>
      </c>
      <c r="I146" s="40" t="s">
        <v>1225</v>
      </c>
      <c r="J146" s="40" t="s">
        <v>1226</v>
      </c>
      <c r="K146" s="46" t="s">
        <v>116</v>
      </c>
      <c r="L146" s="40" t="s">
        <v>3914</v>
      </c>
      <c r="M146" s="204"/>
      <c r="N146" s="13" t="s">
        <v>3835</v>
      </c>
      <c r="O146" s="15"/>
      <c r="P146" s="15"/>
      <c r="Q146" s="15"/>
      <c r="R146" s="14"/>
      <c r="S146" s="14"/>
      <c r="T146" s="14"/>
      <c r="U146" s="227"/>
      <c r="V146" s="227"/>
      <c r="W146" s="227"/>
      <c r="X146" s="227"/>
    </row>
    <row r="147" spans="1:24" ht="262.5" x14ac:dyDescent="0.35">
      <c r="A147" s="43" t="s">
        <v>116</v>
      </c>
      <c r="B147" s="180">
        <v>3517</v>
      </c>
      <c r="C147" s="39" t="s">
        <v>1228</v>
      </c>
      <c r="D147" s="39" t="s">
        <v>1229</v>
      </c>
      <c r="E147" s="39" t="s">
        <v>1230</v>
      </c>
      <c r="F147" s="39" t="s">
        <v>1231</v>
      </c>
      <c r="G147" s="40" t="s">
        <v>1232</v>
      </c>
      <c r="H147" s="40" t="s">
        <v>16345</v>
      </c>
      <c r="I147" s="40" t="s">
        <v>1234</v>
      </c>
      <c r="J147" s="40" t="s">
        <v>1235</v>
      </c>
      <c r="K147" s="46" t="s">
        <v>116</v>
      </c>
      <c r="L147" s="40" t="s">
        <v>3914</v>
      </c>
      <c r="M147" s="204"/>
      <c r="N147" s="30" t="s">
        <v>124</v>
      </c>
      <c r="O147" s="5" t="s">
        <v>1587</v>
      </c>
      <c r="P147" s="15"/>
      <c r="Q147" s="15" t="s">
        <v>112</v>
      </c>
      <c r="R147" s="14" t="s">
        <v>60</v>
      </c>
      <c r="S147" s="14" t="s">
        <v>48</v>
      </c>
      <c r="T147" s="14" t="s">
        <v>42</v>
      </c>
      <c r="U147" s="227"/>
      <c r="V147" s="227"/>
      <c r="W147" s="227"/>
      <c r="X147" s="227"/>
    </row>
    <row r="148" spans="1:24" ht="162.5" x14ac:dyDescent="0.35">
      <c r="A148" s="43" t="s">
        <v>111</v>
      </c>
      <c r="B148" s="179">
        <v>3531</v>
      </c>
      <c r="C148" s="39" t="s">
        <v>3081</v>
      </c>
      <c r="D148" s="39" t="s">
        <v>3082</v>
      </c>
      <c r="E148" s="39" t="s">
        <v>3083</v>
      </c>
      <c r="F148" s="39" t="s">
        <v>3084</v>
      </c>
      <c r="G148" s="40" t="s">
        <v>1237</v>
      </c>
      <c r="H148" s="40" t="s">
        <v>1238</v>
      </c>
      <c r="I148" s="40" t="s">
        <v>1239</v>
      </c>
      <c r="J148" s="40" t="s">
        <v>1240</v>
      </c>
      <c r="K148" s="46" t="s">
        <v>116</v>
      </c>
      <c r="L148" s="40" t="s">
        <v>3937</v>
      </c>
      <c r="M148" s="204">
        <v>344</v>
      </c>
      <c r="N148" s="13" t="s">
        <v>3835</v>
      </c>
      <c r="O148" s="15"/>
      <c r="P148" s="15"/>
      <c r="Q148" s="15"/>
      <c r="R148" s="14"/>
      <c r="S148" s="14"/>
      <c r="T148" s="14"/>
      <c r="U148" s="227"/>
      <c r="V148" s="227"/>
      <c r="W148" s="227"/>
      <c r="X148" s="227"/>
    </row>
    <row r="149" spans="1:24" ht="100" x14ac:dyDescent="0.35">
      <c r="A149" s="43" t="s">
        <v>116</v>
      </c>
      <c r="B149" s="179">
        <v>3541</v>
      </c>
      <c r="C149" s="39" t="s">
        <v>1241</v>
      </c>
      <c r="D149" s="39" t="s">
        <v>1242</v>
      </c>
      <c r="E149" s="39" t="s">
        <v>1243</v>
      </c>
      <c r="F149" s="39" t="s">
        <v>1244</v>
      </c>
      <c r="G149" s="40" t="s">
        <v>1245</v>
      </c>
      <c r="H149" s="40" t="s">
        <v>1246</v>
      </c>
      <c r="I149" s="40" t="s">
        <v>1247</v>
      </c>
      <c r="J149" s="40" t="s">
        <v>1248</v>
      </c>
      <c r="K149" s="46" t="s">
        <v>111</v>
      </c>
      <c r="L149" s="40" t="s">
        <v>3914</v>
      </c>
      <c r="M149" s="204"/>
      <c r="N149" s="30" t="s">
        <v>124</v>
      </c>
      <c r="O149" s="29" t="s">
        <v>1587</v>
      </c>
      <c r="P149" s="15"/>
      <c r="Q149" s="15" t="s">
        <v>112</v>
      </c>
      <c r="R149" s="14" t="s">
        <v>60</v>
      </c>
      <c r="S149" s="14" t="s">
        <v>48</v>
      </c>
      <c r="T149" s="14" t="s">
        <v>42</v>
      </c>
      <c r="U149" s="227"/>
      <c r="V149" s="227"/>
      <c r="W149" s="227"/>
      <c r="X149" s="227"/>
    </row>
    <row r="150" spans="1:24" ht="150" x14ac:dyDescent="0.35">
      <c r="A150" s="43" t="s">
        <v>116</v>
      </c>
      <c r="B150" s="179">
        <v>3546</v>
      </c>
      <c r="C150" s="39" t="s">
        <v>1249</v>
      </c>
      <c r="D150" s="39" t="s">
        <v>1250</v>
      </c>
      <c r="E150" s="39" t="s">
        <v>1251</v>
      </c>
      <c r="F150" s="39" t="s">
        <v>1252</v>
      </c>
      <c r="G150" s="40" t="s">
        <v>1253</v>
      </c>
      <c r="H150" s="40" t="s">
        <v>1254</v>
      </c>
      <c r="I150" s="40" t="s">
        <v>1255</v>
      </c>
      <c r="J150" s="40" t="s">
        <v>1256</v>
      </c>
      <c r="K150" s="46" t="s">
        <v>111</v>
      </c>
      <c r="L150" s="40" t="s">
        <v>3914</v>
      </c>
      <c r="M150" s="204"/>
      <c r="N150" s="30" t="s">
        <v>124</v>
      </c>
      <c r="O150" s="5" t="s">
        <v>1585</v>
      </c>
      <c r="P150" s="14" t="s">
        <v>78</v>
      </c>
      <c r="Q150" s="12" t="s">
        <v>1658</v>
      </c>
      <c r="R150" s="14" t="s">
        <v>60</v>
      </c>
      <c r="S150" s="14" t="s">
        <v>48</v>
      </c>
      <c r="T150" s="14" t="s">
        <v>42</v>
      </c>
      <c r="U150" s="227"/>
      <c r="V150" s="227"/>
      <c r="W150" s="227"/>
      <c r="X150" s="227"/>
    </row>
    <row r="151" spans="1:24" ht="100" x14ac:dyDescent="0.35">
      <c r="A151" s="43" t="s">
        <v>111</v>
      </c>
      <c r="B151" s="179">
        <v>3552</v>
      </c>
      <c r="C151" s="39" t="s">
        <v>1257</v>
      </c>
      <c r="D151" s="39" t="s">
        <v>1258</v>
      </c>
      <c r="E151" s="39" t="s">
        <v>1259</v>
      </c>
      <c r="F151" s="39" t="s">
        <v>1260</v>
      </c>
      <c r="G151" s="40" t="s">
        <v>1261</v>
      </c>
      <c r="H151" s="40" t="s">
        <v>1262</v>
      </c>
      <c r="I151" s="40" t="s">
        <v>1263</v>
      </c>
      <c r="J151" s="40" t="s">
        <v>1264</v>
      </c>
      <c r="K151" s="46" t="s">
        <v>116</v>
      </c>
      <c r="L151" s="40" t="s">
        <v>3914</v>
      </c>
      <c r="M151" s="204"/>
      <c r="N151" s="13" t="s">
        <v>3835</v>
      </c>
      <c r="O151" s="15"/>
      <c r="P151" s="15"/>
      <c r="Q151" s="15"/>
      <c r="R151" s="14"/>
      <c r="S151" s="14"/>
      <c r="T151" s="14"/>
      <c r="U151" s="227"/>
      <c r="V151" s="227"/>
      <c r="W151" s="227"/>
      <c r="X151" s="227"/>
    </row>
    <row r="152" spans="1:24" ht="100" x14ac:dyDescent="0.35">
      <c r="A152" s="43" t="s">
        <v>111</v>
      </c>
      <c r="B152" s="180">
        <v>3587</v>
      </c>
      <c r="C152" s="39" t="s">
        <v>1266</v>
      </c>
      <c r="D152" s="39" t="s">
        <v>1267</v>
      </c>
      <c r="E152" s="39" t="s">
        <v>1268</v>
      </c>
      <c r="F152" s="39" t="s">
        <v>1269</v>
      </c>
      <c r="G152" s="40" t="s">
        <v>1270</v>
      </c>
      <c r="H152" s="40" t="s">
        <v>1271</v>
      </c>
      <c r="I152" s="40" t="s">
        <v>1272</v>
      </c>
      <c r="J152" s="40" t="s">
        <v>1273</v>
      </c>
      <c r="K152" s="46" t="s">
        <v>116</v>
      </c>
      <c r="L152" s="40" t="s">
        <v>3938</v>
      </c>
      <c r="M152" s="204" t="s">
        <v>3943</v>
      </c>
      <c r="N152" s="13" t="s">
        <v>3835</v>
      </c>
      <c r="O152" s="15"/>
      <c r="P152" s="5"/>
      <c r="Q152" s="15"/>
      <c r="R152" s="14"/>
      <c r="S152" s="14"/>
      <c r="T152" s="14"/>
      <c r="U152" s="227"/>
      <c r="V152" s="227"/>
      <c r="W152" s="227"/>
      <c r="X152" s="227"/>
    </row>
    <row r="153" spans="1:24" ht="100" x14ac:dyDescent="0.35">
      <c r="A153" s="43" t="s">
        <v>111</v>
      </c>
      <c r="B153" s="179">
        <v>3604</v>
      </c>
      <c r="C153" s="39" t="s">
        <v>1274</v>
      </c>
      <c r="D153" s="39" t="s">
        <v>1275</v>
      </c>
      <c r="E153" s="39" t="s">
        <v>1276</v>
      </c>
      <c r="F153" s="39" t="s">
        <v>1277</v>
      </c>
      <c r="G153" s="40" t="s">
        <v>1278</v>
      </c>
      <c r="H153" s="40" t="s">
        <v>1279</v>
      </c>
      <c r="I153" s="40" t="s">
        <v>1280</v>
      </c>
      <c r="J153" s="40" t="s">
        <v>1281</v>
      </c>
      <c r="K153" s="46" t="s">
        <v>111</v>
      </c>
      <c r="L153" s="40" t="s">
        <v>3914</v>
      </c>
      <c r="M153" s="204"/>
      <c r="N153" s="16" t="s">
        <v>302</v>
      </c>
      <c r="O153" s="5" t="s">
        <v>1585</v>
      </c>
      <c r="P153" s="14" t="s">
        <v>74</v>
      </c>
      <c r="Q153" s="12" t="s">
        <v>1660</v>
      </c>
      <c r="R153" s="14" t="s">
        <v>60</v>
      </c>
      <c r="S153" s="14" t="s">
        <v>48</v>
      </c>
      <c r="T153" s="14"/>
      <c r="U153" s="227"/>
      <c r="V153" s="227"/>
      <c r="W153" s="227"/>
      <c r="X153" s="227"/>
    </row>
    <row r="154" spans="1:24" ht="125" x14ac:dyDescent="0.35">
      <c r="A154" s="43" t="s">
        <v>111</v>
      </c>
      <c r="B154" s="179">
        <v>3607</v>
      </c>
      <c r="C154" s="39" t="s">
        <v>1282</v>
      </c>
      <c r="D154" s="39" t="s">
        <v>1283</v>
      </c>
      <c r="E154" s="39" t="s">
        <v>1284</v>
      </c>
      <c r="F154" s="39" t="s">
        <v>1285</v>
      </c>
      <c r="G154" s="40" t="s">
        <v>1286</v>
      </c>
      <c r="H154" s="40" t="s">
        <v>1287</v>
      </c>
      <c r="I154" s="40" t="s">
        <v>1288</v>
      </c>
      <c r="J154" s="40" t="s">
        <v>1289</v>
      </c>
      <c r="K154" s="46" t="s">
        <v>116</v>
      </c>
      <c r="L154" s="40" t="s">
        <v>3024</v>
      </c>
      <c r="M154" s="204">
        <v>301</v>
      </c>
      <c r="N154" s="16" t="s">
        <v>302</v>
      </c>
      <c r="O154" s="5" t="s">
        <v>1585</v>
      </c>
      <c r="P154" s="14" t="s">
        <v>74</v>
      </c>
      <c r="Q154" s="12" t="s">
        <v>1661</v>
      </c>
      <c r="R154" s="260"/>
      <c r="S154" s="14" t="s">
        <v>48</v>
      </c>
      <c r="T154" s="14"/>
      <c r="U154" s="15" t="s">
        <v>2883</v>
      </c>
      <c r="V154" s="15" t="s">
        <v>16071</v>
      </c>
      <c r="W154" s="12" t="s">
        <v>16072</v>
      </c>
      <c r="X154" s="15">
        <v>2.1</v>
      </c>
    </row>
    <row r="155" spans="1:24" ht="100" x14ac:dyDescent="0.35">
      <c r="A155" s="43" t="s">
        <v>111</v>
      </c>
      <c r="B155" s="180">
        <v>3611</v>
      </c>
      <c r="C155" s="39" t="s">
        <v>3958</v>
      </c>
      <c r="D155" s="39" t="s">
        <v>3959</v>
      </c>
      <c r="E155" s="39" t="s">
        <v>3960</v>
      </c>
      <c r="F155" s="39" t="s">
        <v>3961</v>
      </c>
      <c r="G155" s="40" t="s">
        <v>1290</v>
      </c>
      <c r="H155" s="40" t="s">
        <v>1291</v>
      </c>
      <c r="I155" s="40" t="s">
        <v>1292</v>
      </c>
      <c r="J155" s="40" t="s">
        <v>1293</v>
      </c>
      <c r="K155" s="46" t="s">
        <v>111</v>
      </c>
      <c r="L155" s="40" t="s">
        <v>3914</v>
      </c>
      <c r="M155" s="204"/>
      <c r="N155" s="16" t="s">
        <v>302</v>
      </c>
      <c r="O155" s="5" t="s">
        <v>1585</v>
      </c>
      <c r="P155" s="7" t="s">
        <v>1662</v>
      </c>
      <c r="Q155" s="12" t="s">
        <v>1663</v>
      </c>
      <c r="R155" s="14" t="s">
        <v>60</v>
      </c>
      <c r="S155" s="14" t="s">
        <v>48</v>
      </c>
      <c r="T155" s="14"/>
      <c r="U155" s="227"/>
      <c r="V155" s="227"/>
      <c r="W155" s="227"/>
      <c r="X155" s="227"/>
    </row>
    <row r="156" spans="1:24" ht="100" x14ac:dyDescent="0.35">
      <c r="A156" s="158" t="s">
        <v>116</v>
      </c>
      <c r="B156" s="179">
        <v>3614</v>
      </c>
      <c r="C156" s="39" t="s">
        <v>1294</v>
      </c>
      <c r="D156" s="39" t="s">
        <v>1295</v>
      </c>
      <c r="E156" s="39" t="s">
        <v>1296</v>
      </c>
      <c r="F156" s="39" t="s">
        <v>1297</v>
      </c>
      <c r="G156" s="40" t="s">
        <v>1298</v>
      </c>
      <c r="H156" s="40" t="s">
        <v>1299</v>
      </c>
      <c r="I156" s="40" t="s">
        <v>1300</v>
      </c>
      <c r="J156" s="40" t="s">
        <v>1301</v>
      </c>
      <c r="K156" s="46" t="s">
        <v>111</v>
      </c>
      <c r="L156" s="40" t="s">
        <v>3914</v>
      </c>
      <c r="M156" s="204"/>
      <c r="N156" s="16" t="s">
        <v>124</v>
      </c>
      <c r="O156" s="5" t="s">
        <v>1585</v>
      </c>
      <c r="P156" s="14" t="s">
        <v>74</v>
      </c>
      <c r="Q156" s="16" t="s">
        <v>1820</v>
      </c>
      <c r="R156" s="14" t="s">
        <v>60</v>
      </c>
      <c r="S156" s="14" t="s">
        <v>48</v>
      </c>
      <c r="T156" s="14" t="s">
        <v>42</v>
      </c>
      <c r="U156" s="228" t="s">
        <v>1826</v>
      </c>
      <c r="V156" s="227" t="s">
        <v>1816</v>
      </c>
      <c r="W156" s="229" t="s">
        <v>1822</v>
      </c>
      <c r="X156" s="227">
        <v>1.1000000000000001</v>
      </c>
    </row>
    <row r="157" spans="1:24" ht="112.5" x14ac:dyDescent="0.35">
      <c r="A157" s="43" t="s">
        <v>116</v>
      </c>
      <c r="B157" s="180">
        <v>3616</v>
      </c>
      <c r="C157" s="39" t="s">
        <v>1302</v>
      </c>
      <c r="D157" s="39" t="s">
        <v>1303</v>
      </c>
      <c r="E157" s="39" t="s">
        <v>1304</v>
      </c>
      <c r="F157" s="39" t="s">
        <v>1297</v>
      </c>
      <c r="G157" s="40" t="s">
        <v>1305</v>
      </c>
      <c r="H157" s="40" t="s">
        <v>1306</v>
      </c>
      <c r="I157" s="40" t="s">
        <v>1307</v>
      </c>
      <c r="J157" s="40" t="s">
        <v>1308</v>
      </c>
      <c r="K157" s="46" t="s">
        <v>111</v>
      </c>
      <c r="L157" s="40" t="s">
        <v>3914</v>
      </c>
      <c r="M157" s="204"/>
      <c r="N157" s="30" t="s">
        <v>124</v>
      </c>
      <c r="O157" s="5" t="s">
        <v>1585</v>
      </c>
      <c r="P157" s="14" t="s">
        <v>74</v>
      </c>
      <c r="Q157" s="16" t="s">
        <v>1665</v>
      </c>
      <c r="R157" s="14" t="s">
        <v>60</v>
      </c>
      <c r="S157" s="14" t="s">
        <v>48</v>
      </c>
      <c r="T157" s="14" t="s">
        <v>42</v>
      </c>
      <c r="U157" s="227"/>
      <c r="V157" s="227"/>
      <c r="W157" s="227"/>
      <c r="X157" s="227"/>
    </row>
    <row r="158" spans="1:24" ht="100" x14ac:dyDescent="0.35">
      <c r="A158" s="43" t="s">
        <v>111</v>
      </c>
      <c r="B158" s="180">
        <v>3618</v>
      </c>
      <c r="C158" s="39" t="s">
        <v>1309</v>
      </c>
      <c r="D158" s="39" t="s">
        <v>1310</v>
      </c>
      <c r="E158" s="39" t="s">
        <v>1311</v>
      </c>
      <c r="F158" s="39" t="s">
        <v>1312</v>
      </c>
      <c r="G158" s="40" t="s">
        <v>1313</v>
      </c>
      <c r="H158" s="40" t="s">
        <v>1314</v>
      </c>
      <c r="I158" s="40" t="s">
        <v>1315</v>
      </c>
      <c r="J158" s="40" t="s">
        <v>1316</v>
      </c>
      <c r="K158" s="46" t="s">
        <v>111</v>
      </c>
      <c r="L158" s="40" t="s">
        <v>3914</v>
      </c>
      <c r="M158" s="204"/>
      <c r="N158" s="16" t="s">
        <v>302</v>
      </c>
      <c r="O158" s="5" t="s">
        <v>1585</v>
      </c>
      <c r="P158" s="5" t="s">
        <v>74</v>
      </c>
      <c r="Q158" s="16" t="s">
        <v>1820</v>
      </c>
      <c r="R158" s="14" t="s">
        <v>60</v>
      </c>
      <c r="S158" s="14"/>
      <c r="T158" s="5"/>
      <c r="U158" s="228" t="s">
        <v>1826</v>
      </c>
      <c r="V158" s="227" t="s">
        <v>1816</v>
      </c>
      <c r="W158" s="228" t="s">
        <v>1817</v>
      </c>
      <c r="X158" s="227">
        <v>1.1000000000000001</v>
      </c>
    </row>
    <row r="159" spans="1:24" ht="112.5" x14ac:dyDescent="0.35">
      <c r="A159" s="43" t="s">
        <v>116</v>
      </c>
      <c r="B159" s="180">
        <v>3619</v>
      </c>
      <c r="C159" s="39" t="s">
        <v>1317</v>
      </c>
      <c r="D159" s="39" t="s">
        <v>1318</v>
      </c>
      <c r="E159" s="39" t="s">
        <v>1319</v>
      </c>
      <c r="F159" s="39" t="s">
        <v>1320</v>
      </c>
      <c r="G159" s="40" t="s">
        <v>1321</v>
      </c>
      <c r="H159" s="40" t="s">
        <v>1322</v>
      </c>
      <c r="I159" s="40" t="s">
        <v>1323</v>
      </c>
      <c r="J159" s="40" t="s">
        <v>1324</v>
      </c>
      <c r="K159" s="46" t="s">
        <v>111</v>
      </c>
      <c r="L159" s="40" t="s">
        <v>3914</v>
      </c>
      <c r="M159" s="204"/>
      <c r="N159" s="30" t="s">
        <v>124</v>
      </c>
      <c r="O159" s="5" t="s">
        <v>1585</v>
      </c>
      <c r="P159" s="14" t="s">
        <v>74</v>
      </c>
      <c r="Q159" s="16" t="s">
        <v>1666</v>
      </c>
      <c r="R159" s="14" t="s">
        <v>60</v>
      </c>
      <c r="S159" s="14" t="s">
        <v>48</v>
      </c>
      <c r="T159" s="14" t="s">
        <v>42</v>
      </c>
      <c r="U159" s="227"/>
      <c r="V159" s="227"/>
      <c r="W159" s="227"/>
      <c r="X159" s="227"/>
    </row>
    <row r="160" spans="1:24" ht="103.5" x14ac:dyDescent="0.35">
      <c r="A160" s="158" t="s">
        <v>111</v>
      </c>
      <c r="B160" s="180">
        <v>3620</v>
      </c>
      <c r="C160" s="39" t="s">
        <v>1325</v>
      </c>
      <c r="D160" s="39" t="s">
        <v>1326</v>
      </c>
      <c r="E160" s="39" t="s">
        <v>1327</v>
      </c>
      <c r="F160" s="39" t="s">
        <v>1312</v>
      </c>
      <c r="G160" s="40" t="s">
        <v>1328</v>
      </c>
      <c r="H160" s="40" t="s">
        <v>1329</v>
      </c>
      <c r="I160" s="40" t="s">
        <v>1330</v>
      </c>
      <c r="J160" s="40" t="s">
        <v>1331</v>
      </c>
      <c r="K160" s="46" t="s">
        <v>111</v>
      </c>
      <c r="L160" s="40" t="s">
        <v>3914</v>
      </c>
      <c r="M160" s="204"/>
      <c r="N160" s="13" t="s">
        <v>302</v>
      </c>
      <c r="O160" s="5" t="s">
        <v>1585</v>
      </c>
      <c r="P160" s="14" t="s">
        <v>74</v>
      </c>
      <c r="Q160" s="16" t="s">
        <v>1666</v>
      </c>
      <c r="R160" s="14" t="s">
        <v>60</v>
      </c>
      <c r="S160" s="14"/>
      <c r="T160" s="14" t="s">
        <v>42</v>
      </c>
      <c r="U160" s="228" t="s">
        <v>1826</v>
      </c>
      <c r="V160" s="227" t="s">
        <v>1816</v>
      </c>
      <c r="W160" s="229" t="s">
        <v>4162</v>
      </c>
      <c r="X160" s="227">
        <v>1.1000000000000001</v>
      </c>
    </row>
    <row r="161" spans="1:24" ht="112.5" x14ac:dyDescent="0.35">
      <c r="A161" s="43" t="s">
        <v>116</v>
      </c>
      <c r="B161" s="180">
        <v>3703</v>
      </c>
      <c r="C161" s="39" t="s">
        <v>1332</v>
      </c>
      <c r="D161" s="39" t="s">
        <v>1333</v>
      </c>
      <c r="E161" s="39" t="s">
        <v>1334</v>
      </c>
      <c r="F161" s="39" t="s">
        <v>1335</v>
      </c>
      <c r="G161" s="40" t="s">
        <v>1336</v>
      </c>
      <c r="H161" s="40" t="s">
        <v>1337</v>
      </c>
      <c r="I161" s="40" t="s">
        <v>1338</v>
      </c>
      <c r="J161" s="40" t="s">
        <v>1339</v>
      </c>
      <c r="K161" s="46" t="s">
        <v>111</v>
      </c>
      <c r="L161" s="40" t="s">
        <v>3914</v>
      </c>
      <c r="M161" s="204"/>
      <c r="N161" s="30" t="s">
        <v>124</v>
      </c>
      <c r="O161" s="5" t="s">
        <v>1585</v>
      </c>
      <c r="P161" s="16" t="s">
        <v>1668</v>
      </c>
      <c r="Q161" s="16" t="s">
        <v>1667</v>
      </c>
      <c r="R161" s="14" t="s">
        <v>60</v>
      </c>
      <c r="S161" s="14" t="s">
        <v>48</v>
      </c>
      <c r="T161" s="14" t="s">
        <v>42</v>
      </c>
      <c r="U161" s="227"/>
      <c r="V161" s="227"/>
      <c r="W161" s="227"/>
      <c r="X161" s="227"/>
    </row>
    <row r="162" spans="1:24" ht="112.5" x14ac:dyDescent="0.35">
      <c r="A162" s="43" t="s">
        <v>116</v>
      </c>
      <c r="B162" s="179">
        <v>3704</v>
      </c>
      <c r="C162" s="39" t="s">
        <v>1340</v>
      </c>
      <c r="D162" s="39" t="s">
        <v>1341</v>
      </c>
      <c r="E162" s="39" t="s">
        <v>1342</v>
      </c>
      <c r="F162" s="39" t="s">
        <v>1335</v>
      </c>
      <c r="G162" s="40" t="s">
        <v>1343</v>
      </c>
      <c r="H162" s="40" t="s">
        <v>1344</v>
      </c>
      <c r="I162" s="40" t="s">
        <v>1345</v>
      </c>
      <c r="J162" s="40" t="s">
        <v>1346</v>
      </c>
      <c r="K162" s="46" t="s">
        <v>111</v>
      </c>
      <c r="L162" s="40" t="s">
        <v>3914</v>
      </c>
      <c r="M162" s="204"/>
      <c r="N162" s="30" t="s">
        <v>124</v>
      </c>
      <c r="O162" s="5" t="s">
        <v>1585</v>
      </c>
      <c r="P162" s="16" t="s">
        <v>1668</v>
      </c>
      <c r="Q162" s="16" t="s">
        <v>1669</v>
      </c>
      <c r="R162" s="14" t="s">
        <v>60</v>
      </c>
      <c r="S162" s="14" t="s">
        <v>48</v>
      </c>
      <c r="T162" s="14" t="s">
        <v>42</v>
      </c>
      <c r="U162" s="227"/>
      <c r="V162" s="227"/>
      <c r="W162" s="227"/>
      <c r="X162" s="227"/>
    </row>
    <row r="163" spans="1:24" ht="100" x14ac:dyDescent="0.35">
      <c r="A163" s="43" t="s">
        <v>111</v>
      </c>
      <c r="B163" s="179">
        <v>3709</v>
      </c>
      <c r="C163" s="39" t="s">
        <v>1347</v>
      </c>
      <c r="D163" s="39" t="s">
        <v>1348</v>
      </c>
      <c r="E163" s="39" t="s">
        <v>1349</v>
      </c>
      <c r="F163" s="39" t="s">
        <v>1350</v>
      </c>
      <c r="G163" s="40" t="s">
        <v>1351</v>
      </c>
      <c r="H163" s="40" t="s">
        <v>1352</v>
      </c>
      <c r="I163" s="40" t="s">
        <v>1353</v>
      </c>
      <c r="J163" s="40" t="s">
        <v>1354</v>
      </c>
      <c r="K163" s="46" t="s">
        <v>116</v>
      </c>
      <c r="L163" s="40" t="s">
        <v>3914</v>
      </c>
      <c r="M163" s="204"/>
      <c r="N163" s="30" t="s">
        <v>3835</v>
      </c>
      <c r="O163" s="15"/>
      <c r="P163" s="15"/>
      <c r="Q163" s="15"/>
      <c r="R163" s="14"/>
      <c r="S163" s="14"/>
      <c r="T163" s="14"/>
      <c r="U163" s="227"/>
      <c r="V163" s="227"/>
      <c r="W163" s="227"/>
      <c r="X163" s="227"/>
    </row>
    <row r="164" spans="1:24" ht="137.5" x14ac:dyDescent="0.35">
      <c r="A164" s="43" t="s">
        <v>116</v>
      </c>
      <c r="B164" s="179">
        <v>3721</v>
      </c>
      <c r="C164" s="39" t="s">
        <v>1356</v>
      </c>
      <c r="D164" s="39" t="s">
        <v>16347</v>
      </c>
      <c r="E164" s="39" t="s">
        <v>1357</v>
      </c>
      <c r="F164" s="39" t="s">
        <v>1358</v>
      </c>
      <c r="G164" s="40" t="s">
        <v>814</v>
      </c>
      <c r="H164" s="40" t="s">
        <v>16346</v>
      </c>
      <c r="I164" s="40" t="s">
        <v>1360</v>
      </c>
      <c r="J164" s="40" t="s">
        <v>1361</v>
      </c>
      <c r="K164" s="46" t="s">
        <v>116</v>
      </c>
      <c r="L164" s="40" t="s">
        <v>3914</v>
      </c>
      <c r="M164" s="204"/>
      <c r="N164" s="30" t="s">
        <v>124</v>
      </c>
      <c r="O164" s="29" t="s">
        <v>1587</v>
      </c>
      <c r="P164" s="15"/>
      <c r="Q164" s="15" t="s">
        <v>112</v>
      </c>
      <c r="R164" s="14" t="s">
        <v>60</v>
      </c>
      <c r="S164" s="14" t="s">
        <v>48</v>
      </c>
      <c r="T164" s="14" t="s">
        <v>42</v>
      </c>
      <c r="U164" s="227"/>
      <c r="V164" s="227"/>
      <c r="W164" s="227"/>
      <c r="X164" s="227"/>
    </row>
    <row r="165" spans="1:24" ht="137.5" x14ac:dyDescent="0.35">
      <c r="A165" s="43" t="s">
        <v>116</v>
      </c>
      <c r="B165" s="179">
        <v>3725</v>
      </c>
      <c r="C165" s="39" t="s">
        <v>1363</v>
      </c>
      <c r="D165" s="39" t="s">
        <v>16349</v>
      </c>
      <c r="E165" s="39" t="s">
        <v>1364</v>
      </c>
      <c r="F165" s="39" t="s">
        <v>1365</v>
      </c>
      <c r="G165" s="40" t="s">
        <v>831</v>
      </c>
      <c r="H165" s="40" t="s">
        <v>16348</v>
      </c>
      <c r="I165" s="40" t="s">
        <v>1367</v>
      </c>
      <c r="J165" s="40" t="s">
        <v>1368</v>
      </c>
      <c r="K165" s="46" t="s">
        <v>116</v>
      </c>
      <c r="L165" s="40" t="s">
        <v>3914</v>
      </c>
      <c r="M165" s="204"/>
      <c r="N165" s="30" t="s">
        <v>124</v>
      </c>
      <c r="O165" s="29" t="s">
        <v>1587</v>
      </c>
      <c r="P165" s="15"/>
      <c r="Q165" s="15" t="s">
        <v>112</v>
      </c>
      <c r="R165" s="14" t="s">
        <v>60</v>
      </c>
      <c r="S165" s="14" t="s">
        <v>48</v>
      </c>
      <c r="T165" s="14" t="s">
        <v>42</v>
      </c>
      <c r="U165" s="227"/>
      <c r="V165" s="227"/>
      <c r="W165" s="227"/>
      <c r="X165" s="227"/>
    </row>
    <row r="166" spans="1:24" ht="187.5" x14ac:dyDescent="0.35">
      <c r="A166" s="43" t="s">
        <v>116</v>
      </c>
      <c r="B166" s="180">
        <v>3733</v>
      </c>
      <c r="C166" s="39" t="s">
        <v>1370</v>
      </c>
      <c r="D166" s="39" t="s">
        <v>3085</v>
      </c>
      <c r="E166" s="39" t="s">
        <v>1371</v>
      </c>
      <c r="F166" s="39" t="s">
        <v>1372</v>
      </c>
      <c r="G166" s="40" t="s">
        <v>1373</v>
      </c>
      <c r="H166" s="40" t="s">
        <v>1374</v>
      </c>
      <c r="I166" s="40" t="s">
        <v>1375</v>
      </c>
      <c r="J166" s="40" t="s">
        <v>1376</v>
      </c>
      <c r="K166" s="46" t="s">
        <v>116</v>
      </c>
      <c r="L166" s="40" t="s">
        <v>3914</v>
      </c>
      <c r="M166" s="204"/>
      <c r="N166" s="30" t="s">
        <v>124</v>
      </c>
      <c r="O166" s="5" t="s">
        <v>1585</v>
      </c>
      <c r="P166" s="5" t="s">
        <v>74</v>
      </c>
      <c r="Q166" s="7" t="s">
        <v>1656</v>
      </c>
      <c r="R166" s="14" t="s">
        <v>60</v>
      </c>
      <c r="S166" s="14" t="s">
        <v>48</v>
      </c>
      <c r="T166" s="14" t="s">
        <v>42</v>
      </c>
      <c r="U166" s="227"/>
      <c r="V166" s="227"/>
      <c r="W166" s="227"/>
      <c r="X166" s="227"/>
    </row>
    <row r="167" spans="1:24" ht="137.5" x14ac:dyDescent="0.35">
      <c r="A167" s="43" t="s">
        <v>116</v>
      </c>
      <c r="B167" s="179">
        <v>3739</v>
      </c>
      <c r="C167" s="39" t="s">
        <v>1378</v>
      </c>
      <c r="D167" s="39" t="s">
        <v>16351</v>
      </c>
      <c r="E167" s="39" t="s">
        <v>1379</v>
      </c>
      <c r="F167" s="39" t="s">
        <v>1380</v>
      </c>
      <c r="G167" s="40" t="s">
        <v>847</v>
      </c>
      <c r="H167" s="40" t="s">
        <v>16350</v>
      </c>
      <c r="I167" s="40" t="s">
        <v>1382</v>
      </c>
      <c r="J167" s="40" t="s">
        <v>1383</v>
      </c>
      <c r="K167" s="46" t="s">
        <v>116</v>
      </c>
      <c r="L167" s="40" t="s">
        <v>3914</v>
      </c>
      <c r="M167" s="204"/>
      <c r="N167" s="30" t="s">
        <v>124</v>
      </c>
      <c r="O167" s="29" t="s">
        <v>1587</v>
      </c>
      <c r="P167" s="15"/>
      <c r="Q167" s="15" t="s">
        <v>112</v>
      </c>
      <c r="R167" s="14" t="s">
        <v>60</v>
      </c>
      <c r="S167" s="14" t="s">
        <v>48</v>
      </c>
      <c r="T167" s="14" t="s">
        <v>42</v>
      </c>
      <c r="U167" s="227"/>
      <c r="V167" s="227"/>
      <c r="W167" s="227"/>
      <c r="X167" s="227"/>
    </row>
    <row r="168" spans="1:24" ht="112.5" x14ac:dyDescent="0.35">
      <c r="A168" s="43" t="s">
        <v>111</v>
      </c>
      <c r="B168" s="179">
        <v>3741</v>
      </c>
      <c r="C168" s="39" t="s">
        <v>1385</v>
      </c>
      <c r="D168" s="39" t="s">
        <v>1386</v>
      </c>
      <c r="E168" s="39" t="s">
        <v>1387</v>
      </c>
      <c r="F168" s="39" t="s">
        <v>1388</v>
      </c>
      <c r="G168" s="40" t="s">
        <v>1389</v>
      </c>
      <c r="H168" s="40" t="s">
        <v>1390</v>
      </c>
      <c r="I168" s="40" t="s">
        <v>1391</v>
      </c>
      <c r="J168" s="40" t="s">
        <v>1392</v>
      </c>
      <c r="K168" s="46" t="s">
        <v>116</v>
      </c>
      <c r="L168" s="40" t="s">
        <v>3914</v>
      </c>
      <c r="M168" s="204"/>
      <c r="N168" s="16" t="s">
        <v>302</v>
      </c>
      <c r="O168" s="5" t="s">
        <v>1585</v>
      </c>
      <c r="P168" s="14" t="s">
        <v>78</v>
      </c>
      <c r="Q168" s="12" t="s">
        <v>1670</v>
      </c>
      <c r="R168" s="14" t="s">
        <v>60</v>
      </c>
      <c r="S168" s="14" t="s">
        <v>48</v>
      </c>
      <c r="T168" s="14"/>
      <c r="U168" s="227"/>
      <c r="V168" s="227"/>
      <c r="W168" s="227"/>
      <c r="X168" s="227"/>
    </row>
    <row r="169" spans="1:24" ht="137.5" x14ac:dyDescent="0.35">
      <c r="A169" s="43" t="s">
        <v>111</v>
      </c>
      <c r="B169" s="180">
        <v>3759</v>
      </c>
      <c r="C169" s="39" t="s">
        <v>1394</v>
      </c>
      <c r="D169" s="39" t="s">
        <v>16352</v>
      </c>
      <c r="E169" s="39" t="s">
        <v>1395</v>
      </c>
      <c r="F169" s="39" t="s">
        <v>1396</v>
      </c>
      <c r="G169" s="40" t="s">
        <v>814</v>
      </c>
      <c r="H169" s="40" t="s">
        <v>815</v>
      </c>
      <c r="I169" s="40" t="s">
        <v>1397</v>
      </c>
      <c r="J169" s="40" t="s">
        <v>1398</v>
      </c>
      <c r="K169" s="46" t="s">
        <v>116</v>
      </c>
      <c r="L169" s="40" t="s">
        <v>3914</v>
      </c>
      <c r="M169" s="204"/>
      <c r="N169" s="13" t="s">
        <v>3835</v>
      </c>
      <c r="O169" s="15"/>
      <c r="P169" s="14"/>
      <c r="Q169" s="15"/>
      <c r="R169" s="14"/>
      <c r="S169" s="14"/>
      <c r="T169" s="14"/>
      <c r="U169" s="227"/>
      <c r="V169" s="227"/>
      <c r="W169" s="227"/>
      <c r="X169" s="227"/>
    </row>
    <row r="170" spans="1:24" ht="137.5" x14ac:dyDescent="0.35">
      <c r="A170" s="43" t="s">
        <v>111</v>
      </c>
      <c r="B170" s="179">
        <v>3761</v>
      </c>
      <c r="C170" s="39" t="s">
        <v>1399</v>
      </c>
      <c r="D170" s="39" t="s">
        <v>1400</v>
      </c>
      <c r="E170" s="39" t="s">
        <v>1401</v>
      </c>
      <c r="F170" s="39" t="s">
        <v>1402</v>
      </c>
      <c r="G170" s="40" t="s">
        <v>1403</v>
      </c>
      <c r="H170" s="40" t="s">
        <v>1404</v>
      </c>
      <c r="I170" s="40" t="s">
        <v>1405</v>
      </c>
      <c r="J170" s="40" t="s">
        <v>1406</v>
      </c>
      <c r="K170" s="46" t="s">
        <v>116</v>
      </c>
      <c r="L170" s="40" t="s">
        <v>3939</v>
      </c>
      <c r="M170" s="204">
        <v>81</v>
      </c>
      <c r="N170" s="13" t="s">
        <v>3835</v>
      </c>
      <c r="O170" s="15"/>
      <c r="P170" s="14"/>
      <c r="Q170" s="15"/>
      <c r="R170" s="14"/>
      <c r="S170" s="14"/>
      <c r="T170" s="14"/>
      <c r="U170" s="227"/>
      <c r="V170" s="227"/>
      <c r="W170" s="227"/>
      <c r="X170" s="227"/>
    </row>
    <row r="171" spans="1:24" ht="137.5" x14ac:dyDescent="0.35">
      <c r="A171" s="43" t="s">
        <v>111</v>
      </c>
      <c r="B171" s="180">
        <v>3762</v>
      </c>
      <c r="C171" s="39" t="s">
        <v>1407</v>
      </c>
      <c r="D171" s="39" t="s">
        <v>16353</v>
      </c>
      <c r="E171" s="39" t="s">
        <v>1408</v>
      </c>
      <c r="F171" s="39" t="s">
        <v>1409</v>
      </c>
      <c r="G171" s="40" t="s">
        <v>831</v>
      </c>
      <c r="H171" s="40" t="s">
        <v>832</v>
      </c>
      <c r="I171" s="40" t="s">
        <v>1410</v>
      </c>
      <c r="J171" s="40" t="s">
        <v>1411</v>
      </c>
      <c r="K171" s="46" t="s">
        <v>116</v>
      </c>
      <c r="L171" s="40" t="s">
        <v>3914</v>
      </c>
      <c r="M171" s="204"/>
      <c r="N171" s="13" t="s">
        <v>3835</v>
      </c>
      <c r="O171" s="15"/>
      <c r="P171" s="14"/>
      <c r="Q171" s="15"/>
      <c r="R171" s="14"/>
      <c r="S171" s="14"/>
      <c r="T171" s="14"/>
      <c r="U171" s="227"/>
      <c r="V171" s="227"/>
      <c r="W171" s="227"/>
      <c r="X171" s="227"/>
    </row>
    <row r="172" spans="1:24" ht="137.5" x14ac:dyDescent="0.35">
      <c r="A172" s="43" t="s">
        <v>111</v>
      </c>
      <c r="B172" s="180">
        <v>3764</v>
      </c>
      <c r="C172" s="39" t="s">
        <v>1412</v>
      </c>
      <c r="D172" s="39" t="s">
        <v>16354</v>
      </c>
      <c r="E172" s="39" t="s">
        <v>1413</v>
      </c>
      <c r="F172" s="39" t="s">
        <v>1414</v>
      </c>
      <c r="G172" s="40" t="s">
        <v>847</v>
      </c>
      <c r="H172" s="40" t="s">
        <v>848</v>
      </c>
      <c r="I172" s="40" t="s">
        <v>1415</v>
      </c>
      <c r="J172" s="40" t="s">
        <v>1416</v>
      </c>
      <c r="K172" s="46" t="s">
        <v>116</v>
      </c>
      <c r="L172" s="40" t="s">
        <v>3914</v>
      </c>
      <c r="M172" s="204"/>
      <c r="N172" s="13" t="s">
        <v>3835</v>
      </c>
      <c r="O172" s="15"/>
      <c r="P172" s="14"/>
      <c r="Q172" s="15"/>
      <c r="R172" s="14"/>
      <c r="S172" s="14"/>
      <c r="T172" s="14"/>
      <c r="U172" s="227"/>
      <c r="V172" s="227"/>
      <c r="W172" s="227"/>
      <c r="X172" s="227"/>
    </row>
    <row r="173" spans="1:24" ht="112.5" x14ac:dyDescent="0.35">
      <c r="A173" s="43" t="s">
        <v>111</v>
      </c>
      <c r="B173" s="179">
        <v>3775</v>
      </c>
      <c r="C173" s="39" t="s">
        <v>1417</v>
      </c>
      <c r="D173" s="39" t="s">
        <v>1418</v>
      </c>
      <c r="E173" s="39" t="s">
        <v>1419</v>
      </c>
      <c r="F173" s="39" t="s">
        <v>1420</v>
      </c>
      <c r="G173" s="40" t="s">
        <v>1421</v>
      </c>
      <c r="H173" s="40" t="s">
        <v>1422</v>
      </c>
      <c r="I173" s="40" t="s">
        <v>1423</v>
      </c>
      <c r="J173" s="40" t="s">
        <v>1424</v>
      </c>
      <c r="K173" s="46" t="s">
        <v>116</v>
      </c>
      <c r="L173" s="40" t="s">
        <v>3914</v>
      </c>
      <c r="M173" s="204"/>
      <c r="N173" s="30" t="s">
        <v>3835</v>
      </c>
      <c r="O173" s="15"/>
      <c r="P173" s="15"/>
      <c r="Q173" s="15"/>
      <c r="R173" s="14"/>
      <c r="S173" s="14"/>
      <c r="T173" s="14"/>
      <c r="U173" s="227"/>
      <c r="V173" s="227"/>
      <c r="W173" s="227"/>
      <c r="X173" s="227"/>
    </row>
    <row r="174" spans="1:24" ht="112.5" x14ac:dyDescent="0.35">
      <c r="A174" s="43" t="s">
        <v>116</v>
      </c>
      <c r="B174" s="179">
        <v>3777</v>
      </c>
      <c r="C174" s="39" t="s">
        <v>1426</v>
      </c>
      <c r="D174" s="39" t="s">
        <v>1427</v>
      </c>
      <c r="E174" s="39" t="s">
        <v>821</v>
      </c>
      <c r="F174" s="39" t="s">
        <v>1428</v>
      </c>
      <c r="G174" s="40" t="s">
        <v>823</v>
      </c>
      <c r="H174" s="40" t="s">
        <v>1429</v>
      </c>
      <c r="I174" s="40" t="s">
        <v>1430</v>
      </c>
      <c r="J174" s="40" t="s">
        <v>1431</v>
      </c>
      <c r="K174" s="46" t="s">
        <v>116</v>
      </c>
      <c r="L174" s="40" t="s">
        <v>3914</v>
      </c>
      <c r="M174" s="204"/>
      <c r="N174" s="30" t="s">
        <v>124</v>
      </c>
      <c r="O174" s="5" t="s">
        <v>1587</v>
      </c>
      <c r="P174" s="15"/>
      <c r="Q174" s="15" t="s">
        <v>112</v>
      </c>
      <c r="R174" s="14" t="s">
        <v>60</v>
      </c>
      <c r="S174" s="14" t="s">
        <v>48</v>
      </c>
      <c r="T174" s="14" t="s">
        <v>42</v>
      </c>
      <c r="U174" s="227"/>
      <c r="V174" s="227"/>
      <c r="W174" s="227"/>
      <c r="X174" s="227"/>
    </row>
    <row r="175" spans="1:24" ht="112.5" x14ac:dyDescent="0.35">
      <c r="A175" s="43" t="s">
        <v>111</v>
      </c>
      <c r="B175" s="180">
        <v>3779</v>
      </c>
      <c r="C175" s="39" t="s">
        <v>1432</v>
      </c>
      <c r="D175" s="39" t="s">
        <v>1433</v>
      </c>
      <c r="E175" s="39" t="s">
        <v>1434</v>
      </c>
      <c r="F175" s="39" t="s">
        <v>1435</v>
      </c>
      <c r="G175" s="40" t="s">
        <v>1436</v>
      </c>
      <c r="H175" s="40" t="s">
        <v>1437</v>
      </c>
      <c r="I175" s="40" t="s">
        <v>1438</v>
      </c>
      <c r="J175" s="40" t="s">
        <v>1439</v>
      </c>
      <c r="K175" s="46" t="s">
        <v>116</v>
      </c>
      <c r="L175" s="40" t="s">
        <v>3914</v>
      </c>
      <c r="M175" s="204"/>
      <c r="N175" s="13" t="s">
        <v>3835</v>
      </c>
      <c r="O175" s="15"/>
      <c r="P175" s="14"/>
      <c r="Q175" s="16"/>
      <c r="R175" s="14"/>
      <c r="S175" s="14"/>
      <c r="T175" s="5"/>
      <c r="U175" s="227"/>
      <c r="V175" s="227"/>
      <c r="W175" s="227"/>
      <c r="X175" s="227"/>
    </row>
    <row r="176" spans="1:24" ht="75" x14ac:dyDescent="0.35">
      <c r="A176" s="43" t="s">
        <v>111</v>
      </c>
      <c r="B176" s="179">
        <v>3800</v>
      </c>
      <c r="C176" s="39" t="s">
        <v>1441</v>
      </c>
      <c r="D176" s="39" t="s">
        <v>1442</v>
      </c>
      <c r="E176" s="39" t="s">
        <v>1443</v>
      </c>
      <c r="F176" s="39" t="s">
        <v>1444</v>
      </c>
      <c r="G176" s="40" t="s">
        <v>1445</v>
      </c>
      <c r="H176" s="40" t="s">
        <v>1446</v>
      </c>
      <c r="I176" s="40" t="s">
        <v>1447</v>
      </c>
      <c r="J176" s="40" t="s">
        <v>1448</v>
      </c>
      <c r="K176" s="46" t="s">
        <v>116</v>
      </c>
      <c r="L176" s="40" t="s">
        <v>3914</v>
      </c>
      <c r="M176" s="204"/>
      <c r="N176" s="13" t="s">
        <v>3835</v>
      </c>
      <c r="O176" s="15"/>
      <c r="P176" s="15"/>
      <c r="Q176" s="15"/>
      <c r="R176" s="14"/>
      <c r="S176" s="14"/>
      <c r="T176" s="14"/>
      <c r="U176" s="227"/>
      <c r="V176" s="227"/>
      <c r="W176" s="227"/>
      <c r="X176" s="227"/>
    </row>
    <row r="177" spans="1:24" ht="112.5" x14ac:dyDescent="0.35">
      <c r="A177" s="43" t="s">
        <v>111</v>
      </c>
      <c r="B177" s="179">
        <v>3804</v>
      </c>
      <c r="C177" s="39" t="s">
        <v>1450</v>
      </c>
      <c r="D177" s="39" t="s">
        <v>1451</v>
      </c>
      <c r="E177" s="39" t="s">
        <v>1452</v>
      </c>
      <c r="F177" s="39" t="s">
        <v>1453</v>
      </c>
      <c r="G177" s="40" t="s">
        <v>1454</v>
      </c>
      <c r="H177" s="40" t="s">
        <v>1455</v>
      </c>
      <c r="I177" s="40" t="s">
        <v>1456</v>
      </c>
      <c r="J177" s="40" t="s">
        <v>1457</v>
      </c>
      <c r="K177" s="46" t="s">
        <v>116</v>
      </c>
      <c r="L177" s="40" t="s">
        <v>3940</v>
      </c>
      <c r="M177" s="204">
        <v>347</v>
      </c>
      <c r="N177" s="13" t="s">
        <v>3835</v>
      </c>
      <c r="O177" s="15"/>
      <c r="P177" s="14"/>
      <c r="Q177" s="15"/>
      <c r="R177" s="14"/>
      <c r="S177" s="14"/>
      <c r="T177" s="14"/>
      <c r="U177" s="227"/>
      <c r="V177" s="227"/>
      <c r="W177" s="227"/>
      <c r="X177" s="227"/>
    </row>
    <row r="178" spans="1:24" ht="112.5" x14ac:dyDescent="0.35">
      <c r="A178" s="43" t="s">
        <v>111</v>
      </c>
      <c r="B178" s="179">
        <v>3820</v>
      </c>
      <c r="C178" s="39" t="s">
        <v>1458</v>
      </c>
      <c r="D178" s="39" t="s">
        <v>1459</v>
      </c>
      <c r="E178" s="39" t="s">
        <v>1460</v>
      </c>
      <c r="F178" s="39" t="s">
        <v>1461</v>
      </c>
      <c r="G178" s="40" t="s">
        <v>1462</v>
      </c>
      <c r="H178" s="40" t="s">
        <v>1463</v>
      </c>
      <c r="I178" s="40" t="s">
        <v>1464</v>
      </c>
      <c r="J178" s="40" t="s">
        <v>1465</v>
      </c>
      <c r="K178" s="46" t="s">
        <v>116</v>
      </c>
      <c r="L178" s="40" t="s">
        <v>3914</v>
      </c>
      <c r="M178" s="204"/>
      <c r="N178" s="13" t="s">
        <v>3835</v>
      </c>
      <c r="O178" s="15"/>
      <c r="P178" s="14"/>
      <c r="Q178" s="15"/>
      <c r="R178" s="14"/>
      <c r="S178" s="14"/>
      <c r="T178" s="14"/>
      <c r="U178" s="227"/>
      <c r="V178" s="227"/>
      <c r="W178" s="227"/>
      <c r="X178" s="227"/>
    </row>
    <row r="179" spans="1:24" ht="112.5" x14ac:dyDescent="0.35">
      <c r="A179" s="43" t="s">
        <v>111</v>
      </c>
      <c r="B179" s="179">
        <v>3826</v>
      </c>
      <c r="C179" s="39" t="s">
        <v>1467</v>
      </c>
      <c r="D179" s="39" t="s">
        <v>1468</v>
      </c>
      <c r="E179" s="39" t="s">
        <v>1469</v>
      </c>
      <c r="F179" s="39" t="s">
        <v>1470</v>
      </c>
      <c r="G179" s="40" t="s">
        <v>1471</v>
      </c>
      <c r="H179" s="40" t="s">
        <v>1472</v>
      </c>
      <c r="I179" s="40" t="s">
        <v>1473</v>
      </c>
      <c r="J179" s="40" t="s">
        <v>1474</v>
      </c>
      <c r="K179" s="46" t="s">
        <v>116</v>
      </c>
      <c r="L179" s="40" t="s">
        <v>3914</v>
      </c>
      <c r="M179" s="204"/>
      <c r="N179" s="13" t="s">
        <v>3835</v>
      </c>
      <c r="O179" s="15"/>
      <c r="P179" s="14"/>
      <c r="Q179" s="15"/>
      <c r="R179" s="14"/>
      <c r="S179" s="14"/>
      <c r="T179" s="14"/>
      <c r="U179" s="227"/>
      <c r="V179" s="227"/>
      <c r="W179" s="227"/>
      <c r="X179" s="227"/>
    </row>
    <row r="180" spans="1:24" ht="125" x14ac:dyDescent="0.35">
      <c r="A180" s="43" t="s">
        <v>111</v>
      </c>
      <c r="B180" s="179">
        <v>3830</v>
      </c>
      <c r="C180" s="39" t="s">
        <v>1476</v>
      </c>
      <c r="D180" s="39" t="s">
        <v>1477</v>
      </c>
      <c r="E180" s="39" t="s">
        <v>1478</v>
      </c>
      <c r="F180" s="39" t="s">
        <v>1479</v>
      </c>
      <c r="G180" s="40" t="s">
        <v>1480</v>
      </c>
      <c r="H180" s="40" t="s">
        <v>1481</v>
      </c>
      <c r="I180" s="40" t="s">
        <v>1482</v>
      </c>
      <c r="J180" s="40" t="s">
        <v>1483</v>
      </c>
      <c r="K180" s="46" t="s">
        <v>111</v>
      </c>
      <c r="L180" s="40" t="s">
        <v>3025</v>
      </c>
      <c r="M180" s="204">
        <v>314</v>
      </c>
      <c r="N180" s="13" t="s">
        <v>3835</v>
      </c>
      <c r="O180" s="15"/>
      <c r="P180" s="14"/>
      <c r="Q180" s="15"/>
      <c r="R180" s="14"/>
      <c r="S180" s="14"/>
      <c r="T180" s="14"/>
      <c r="U180" s="227"/>
      <c r="V180" s="227"/>
      <c r="W180" s="227"/>
      <c r="X180" s="227"/>
    </row>
    <row r="181" spans="1:24" ht="137.5" x14ac:dyDescent="0.35">
      <c r="A181" s="43" t="s">
        <v>111</v>
      </c>
      <c r="B181" s="179">
        <v>3894</v>
      </c>
      <c r="C181" s="39" t="s">
        <v>1485</v>
      </c>
      <c r="D181" s="39" t="s">
        <v>1486</v>
      </c>
      <c r="E181" s="39" t="s">
        <v>1487</v>
      </c>
      <c r="F181" s="39" t="s">
        <v>1488</v>
      </c>
      <c r="G181" s="40" t="s">
        <v>1489</v>
      </c>
      <c r="H181" s="40" t="s">
        <v>1490</v>
      </c>
      <c r="I181" s="40" t="s">
        <v>1491</v>
      </c>
      <c r="J181" s="40" t="s">
        <v>1492</v>
      </c>
      <c r="K181" s="46" t="s">
        <v>111</v>
      </c>
      <c r="L181" s="40" t="s">
        <v>3914</v>
      </c>
      <c r="M181" s="204"/>
      <c r="N181" s="13" t="s">
        <v>3835</v>
      </c>
      <c r="O181" s="15"/>
      <c r="P181" s="15"/>
      <c r="Q181" s="15"/>
      <c r="R181" s="14"/>
      <c r="S181" s="14"/>
      <c r="T181" s="14"/>
      <c r="U181" s="227"/>
      <c r="V181" s="227"/>
      <c r="W181" s="227"/>
      <c r="X181" s="227"/>
    </row>
    <row r="182" spans="1:24" ht="137.5" x14ac:dyDescent="0.35">
      <c r="A182" s="43" t="s">
        <v>111</v>
      </c>
      <c r="B182" s="179">
        <v>3908</v>
      </c>
      <c r="C182" s="39" t="s">
        <v>1493</v>
      </c>
      <c r="D182" s="39" t="s">
        <v>3093</v>
      </c>
      <c r="E182" s="39" t="s">
        <v>1494</v>
      </c>
      <c r="F182" s="39" t="s">
        <v>1495</v>
      </c>
      <c r="G182" s="40" t="s">
        <v>1496</v>
      </c>
      <c r="H182" s="40" t="s">
        <v>1497</v>
      </c>
      <c r="I182" s="40" t="s">
        <v>1498</v>
      </c>
      <c r="J182" s="40" t="s">
        <v>1499</v>
      </c>
      <c r="K182" s="46" t="s">
        <v>111</v>
      </c>
      <c r="L182" s="40" t="s">
        <v>3914</v>
      </c>
      <c r="M182" s="204"/>
      <c r="N182" s="30" t="s">
        <v>3835</v>
      </c>
      <c r="O182" s="5"/>
      <c r="P182" s="15"/>
      <c r="Q182" s="15"/>
      <c r="R182" s="14"/>
      <c r="S182" s="14"/>
      <c r="T182" s="14"/>
      <c r="U182" s="227"/>
      <c r="V182" s="227"/>
      <c r="W182" s="227"/>
      <c r="X182" s="227"/>
    </row>
    <row r="183" spans="1:24" ht="112.5" x14ac:dyDescent="0.35">
      <c r="A183" s="43" t="s">
        <v>111</v>
      </c>
      <c r="B183" s="180">
        <v>3909</v>
      </c>
      <c r="C183" s="39" t="s">
        <v>1500</v>
      </c>
      <c r="D183" s="39" t="s">
        <v>3094</v>
      </c>
      <c r="E183" s="39" t="s">
        <v>1501</v>
      </c>
      <c r="F183" s="39" t="s">
        <v>1502</v>
      </c>
      <c r="G183" s="40" t="s">
        <v>1503</v>
      </c>
      <c r="H183" s="40" t="s">
        <v>1504</v>
      </c>
      <c r="I183" s="40" t="s">
        <v>1505</v>
      </c>
      <c r="J183" s="40" t="s">
        <v>1506</v>
      </c>
      <c r="K183" s="46" t="s">
        <v>116</v>
      </c>
      <c r="L183" s="40" t="s">
        <v>3941</v>
      </c>
      <c r="M183" s="204">
        <v>351</v>
      </c>
      <c r="N183" s="30" t="s">
        <v>3835</v>
      </c>
      <c r="O183" s="15"/>
      <c r="P183" s="15"/>
      <c r="Q183" s="15"/>
      <c r="R183" s="14"/>
      <c r="S183" s="14"/>
      <c r="T183" s="14"/>
      <c r="U183" s="227"/>
      <c r="V183" s="227"/>
      <c r="W183" s="227"/>
      <c r="X183" s="227"/>
    </row>
    <row r="184" spans="1:24" ht="100" x14ac:dyDescent="0.35">
      <c r="A184" s="43" t="s">
        <v>111</v>
      </c>
      <c r="B184" s="179">
        <v>5872</v>
      </c>
      <c r="C184" s="39" t="s">
        <v>1515</v>
      </c>
      <c r="D184" s="39" t="s">
        <v>909</v>
      </c>
      <c r="E184" s="39" t="s">
        <v>910</v>
      </c>
      <c r="F184" s="39" t="s">
        <v>1516</v>
      </c>
      <c r="G184" s="40" t="s">
        <v>1517</v>
      </c>
      <c r="H184" s="40" t="s">
        <v>1518</v>
      </c>
      <c r="I184" s="40" t="s">
        <v>1519</v>
      </c>
      <c r="J184" s="40" t="s">
        <v>1520</v>
      </c>
      <c r="K184" s="46" t="s">
        <v>116</v>
      </c>
      <c r="L184" s="40" t="s">
        <v>3914</v>
      </c>
      <c r="M184" s="204"/>
      <c r="N184" s="13" t="s">
        <v>3835</v>
      </c>
      <c r="O184" s="15"/>
      <c r="P184" s="16"/>
      <c r="Q184" s="14"/>
      <c r="R184" s="14"/>
      <c r="S184" s="5"/>
      <c r="T184" s="5"/>
      <c r="U184" s="227"/>
      <c r="V184" s="227"/>
      <c r="W184" s="227"/>
      <c r="X184" s="227"/>
    </row>
    <row r="185" spans="1:24" ht="125" x14ac:dyDescent="0.35">
      <c r="A185" s="43" t="s">
        <v>111</v>
      </c>
      <c r="B185" s="179">
        <v>5907</v>
      </c>
      <c r="C185" s="39" t="s">
        <v>1529</v>
      </c>
      <c r="D185" s="39" t="s">
        <v>1530</v>
      </c>
      <c r="E185" s="39" t="s">
        <v>1531</v>
      </c>
      <c r="F185" s="39" t="s">
        <v>1532</v>
      </c>
      <c r="G185" s="40" t="s">
        <v>1533</v>
      </c>
      <c r="H185" s="40" t="s">
        <v>1534</v>
      </c>
      <c r="I185" s="40" t="s">
        <v>1535</v>
      </c>
      <c r="J185" s="40" t="s">
        <v>1536</v>
      </c>
      <c r="K185" s="46" t="s">
        <v>116</v>
      </c>
      <c r="L185" s="40" t="s">
        <v>3914</v>
      </c>
      <c r="M185" s="204"/>
      <c r="N185" s="30" t="s">
        <v>3835</v>
      </c>
      <c r="O185" s="15"/>
      <c r="P185" s="15"/>
      <c r="Q185" s="15"/>
      <c r="R185" s="14"/>
      <c r="S185" s="14"/>
      <c r="T185" s="14"/>
      <c r="U185" s="227"/>
      <c r="V185" s="227"/>
      <c r="W185" s="227"/>
      <c r="X185" s="227"/>
    </row>
    <row r="186" spans="1:24" ht="87.5" x14ac:dyDescent="0.35">
      <c r="A186" s="43" t="s">
        <v>111</v>
      </c>
      <c r="B186" s="179">
        <v>5909</v>
      </c>
      <c r="C186" s="39" t="s">
        <v>1538</v>
      </c>
      <c r="D186" s="39" t="s">
        <v>1539</v>
      </c>
      <c r="E186" s="39" t="s">
        <v>1540</v>
      </c>
      <c r="F186" s="39" t="s">
        <v>1541</v>
      </c>
      <c r="G186" s="40" t="s">
        <v>1542</v>
      </c>
      <c r="H186" s="40" t="s">
        <v>1543</v>
      </c>
      <c r="I186" s="40" t="s">
        <v>1544</v>
      </c>
      <c r="J186" s="40" t="s">
        <v>1545</v>
      </c>
      <c r="K186" s="46" t="s">
        <v>116</v>
      </c>
      <c r="L186" s="40" t="s">
        <v>3914</v>
      </c>
      <c r="M186" s="204"/>
      <c r="N186" s="30" t="s">
        <v>3835</v>
      </c>
      <c r="O186" s="15"/>
      <c r="P186" s="15"/>
      <c r="Q186" s="15"/>
      <c r="R186" s="14"/>
      <c r="S186" s="14"/>
      <c r="T186" s="14"/>
      <c r="U186" s="227"/>
      <c r="V186" s="227"/>
      <c r="W186" s="227"/>
      <c r="X186" s="227"/>
    </row>
    <row r="187" spans="1:24" ht="100" x14ac:dyDescent="0.35">
      <c r="A187" s="43" t="s">
        <v>111</v>
      </c>
      <c r="B187" s="179">
        <v>5911</v>
      </c>
      <c r="C187" s="39" t="s">
        <v>1547</v>
      </c>
      <c r="D187" s="39" t="s">
        <v>1548</v>
      </c>
      <c r="E187" s="39" t="s">
        <v>1549</v>
      </c>
      <c r="F187" s="39" t="s">
        <v>1550</v>
      </c>
      <c r="G187" s="40" t="s">
        <v>1551</v>
      </c>
      <c r="H187" s="40" t="s">
        <v>1534</v>
      </c>
      <c r="I187" s="40" t="s">
        <v>1552</v>
      </c>
      <c r="J187" s="40" t="s">
        <v>1553</v>
      </c>
      <c r="K187" s="46" t="s">
        <v>116</v>
      </c>
      <c r="L187" s="40" t="s">
        <v>3914</v>
      </c>
      <c r="M187" s="204"/>
      <c r="N187" s="30" t="s">
        <v>3835</v>
      </c>
      <c r="O187" s="15"/>
      <c r="P187" s="15"/>
      <c r="Q187" s="15"/>
      <c r="R187" s="14"/>
      <c r="S187" s="14"/>
      <c r="T187" s="14"/>
      <c r="U187" s="227"/>
      <c r="V187" s="227"/>
      <c r="W187" s="227"/>
      <c r="X187" s="227"/>
    </row>
    <row r="188" spans="1:24" ht="250" x14ac:dyDescent="0.35">
      <c r="A188" s="43" t="s">
        <v>111</v>
      </c>
      <c r="B188" s="179">
        <v>5913</v>
      </c>
      <c r="C188" s="39" t="s">
        <v>1555</v>
      </c>
      <c r="D188" s="39" t="s">
        <v>1556</v>
      </c>
      <c r="E188" s="39" t="s">
        <v>1557</v>
      </c>
      <c r="F188" s="39" t="s">
        <v>1558</v>
      </c>
      <c r="G188" s="40" t="s">
        <v>1559</v>
      </c>
      <c r="H188" s="40" t="s">
        <v>1560</v>
      </c>
      <c r="I188" s="40" t="s">
        <v>1561</v>
      </c>
      <c r="J188" s="40" t="s">
        <v>1562</v>
      </c>
      <c r="K188" s="46" t="s">
        <v>116</v>
      </c>
      <c r="L188" s="40" t="s">
        <v>3914</v>
      </c>
      <c r="M188" s="204"/>
      <c r="N188" s="30" t="s">
        <v>3835</v>
      </c>
      <c r="O188" s="15"/>
      <c r="P188" s="15"/>
      <c r="Q188" s="15"/>
      <c r="R188" s="14"/>
      <c r="S188" s="14"/>
      <c r="T188" s="14"/>
      <c r="U188" s="227"/>
      <c r="V188" s="227"/>
      <c r="W188" s="227"/>
      <c r="X188" s="227"/>
    </row>
    <row r="189" spans="1:24" ht="137.5" x14ac:dyDescent="0.35">
      <c r="A189" s="43" t="s">
        <v>111</v>
      </c>
      <c r="B189" s="43">
        <v>6147</v>
      </c>
      <c r="C189" s="39" t="s">
        <v>3086</v>
      </c>
      <c r="D189" s="39" t="s">
        <v>3087</v>
      </c>
      <c r="E189" s="39" t="s">
        <v>3088</v>
      </c>
      <c r="F189" s="39" t="s">
        <v>16355</v>
      </c>
      <c r="G189" s="40" t="s">
        <v>1565</v>
      </c>
      <c r="H189" s="40" t="s">
        <v>1566</v>
      </c>
      <c r="I189" s="40" t="s">
        <v>1567</v>
      </c>
      <c r="J189" s="40" t="s">
        <v>1568</v>
      </c>
      <c r="K189" s="46" t="s">
        <v>116</v>
      </c>
      <c r="L189" s="40" t="s">
        <v>3942</v>
      </c>
      <c r="M189" s="204">
        <v>110</v>
      </c>
      <c r="N189" s="33" t="s">
        <v>3835</v>
      </c>
      <c r="O189" s="15"/>
      <c r="P189" s="15"/>
      <c r="Q189" s="15"/>
      <c r="R189" s="14"/>
      <c r="S189" s="14"/>
      <c r="T189" s="14"/>
      <c r="U189" s="227"/>
      <c r="V189" s="227"/>
      <c r="W189" s="227"/>
      <c r="X189" s="227"/>
    </row>
  </sheetData>
  <autoFilter ref="A2:X189" xr:uid="{D9543428-6197-47E7-87A8-BEE320AA09DF}"/>
  <mergeCells count="5">
    <mergeCell ref="C1:F1"/>
    <mergeCell ref="N1:T1"/>
    <mergeCell ref="G1:J1"/>
    <mergeCell ref="U1:X1"/>
    <mergeCell ref="L1:M1"/>
  </mergeCells>
  <conditionalFormatting sqref="L59:M65 L69:M71 L83:M83 L115:M118 L137:M137 L143:M147 L184:M188">
    <cfRule type="expression" dxfId="14" priority="176">
      <formula>LEFT($I59,3)="ADB"</formula>
    </cfRule>
  </conditionalFormatting>
  <conditionalFormatting sqref="L59:M65 L69:M71 L83:M83 L115:M118 L137:M137 L143:M147 L184:M188">
    <cfRule type="expression" dxfId="13" priority="169">
      <formula>LEFT($J59,3)="ADB"</formula>
    </cfRule>
  </conditionalFormatting>
  <conditionalFormatting sqref="L3:M3">
    <cfRule type="expression" dxfId="12" priority="14">
      <formula>LEFT($I3,3)="ADB"</formula>
    </cfRule>
  </conditionalFormatting>
  <conditionalFormatting sqref="L3:M3">
    <cfRule type="expression" dxfId="11" priority="13">
      <formula>LEFT($J3,3)="ADB"</formula>
    </cfRule>
  </conditionalFormatting>
  <conditionalFormatting sqref="L8:M8 M4:M7 L11:M11 M9:M10 L18:M19 M12:M17 L23:M24 M20:M22 L27:M27 M25:M26 L32:M32 M28:M31 L42:M43 M33:M41 L45:M46 M44 L57:M58 M47:M56 L66:M68 L72:M73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L75:M76 M74">
    <cfRule type="expression" dxfId="10" priority="12">
      <formula>LEFT($I4,3)="ADB"</formula>
    </cfRule>
  </conditionalFormatting>
  <conditionalFormatting sqref="L8:M8 M4:M7 L11:M11 M9:M10 L18:M19 M12:M17 L23:M24 M20:M22 L27:M27 M25:M26 L32:M32 M28:M31 L42:M43 M33:M41 L45:M46 M44 L57:M58 M47:M56 L66:M68 L72:M73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L75:M76 M74">
    <cfRule type="expression" dxfId="9" priority="11">
      <formula>LEFT($J4,3)="ADB"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8" priority="10">
      <formula>LEFT($I4,3)="ADB"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7" priority="9">
      <formula>LEFT($J4,3)="ADB"</formula>
    </cfRule>
  </conditionalFormatting>
  <conditionalFormatting sqref="L74">
    <cfRule type="expression" dxfId="6" priority="7">
      <formula>LEFT($I74,3)="ADB"</formula>
    </cfRule>
  </conditionalFormatting>
  <conditionalFormatting sqref="L74">
    <cfRule type="expression" dxfId="5" priority="6">
      <formula>LEFT($J74,3)="ADB"</formula>
    </cfRule>
  </conditionalFormatting>
  <conditionalFormatting sqref="C3:F189">
    <cfRule type="expression" dxfId="4" priority="5">
      <formula>LEFT($I3,3)="ADB"</formula>
    </cfRule>
  </conditionalFormatting>
  <conditionalFormatting sqref="G3:I3">
    <cfRule type="expression" dxfId="3" priority="4">
      <formula>LEFT($I3,3)="ADB"</formula>
    </cfRule>
  </conditionalFormatting>
  <conditionalFormatting sqref="G3:I3">
    <cfRule type="expression" dxfId="2" priority="3">
      <formula>LEFT($J3,3)="ADB"</formula>
    </cfRule>
  </conditionalFormatting>
  <conditionalFormatting sqref="G4:I189">
    <cfRule type="expression" dxfId="1" priority="2">
      <formula>LEFT($I4,3)="ADB"</formula>
    </cfRule>
  </conditionalFormatting>
  <conditionalFormatting sqref="G4:I189">
    <cfRule type="expression" dxfId="0" priority="1">
      <formula>LEFT($J4,3)="ADB"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74"/>
  <sheetViews>
    <sheetView tabSelected="1" topLeftCell="A40" workbookViewId="0">
      <selection activeCell="B55" sqref="B55"/>
    </sheetView>
  </sheetViews>
  <sheetFormatPr defaultColWidth="8.7265625" defaultRowHeight="12.5" x14ac:dyDescent="0.25"/>
  <cols>
    <col min="1" max="1" width="32.1796875" style="86" customWidth="1"/>
    <col min="2" max="2" width="36.7265625" style="86" customWidth="1"/>
    <col min="3" max="16384" width="8.7265625" style="86"/>
  </cols>
  <sheetData>
    <row r="1" spans="1:3" ht="23.5" x14ac:dyDescent="0.55000000000000004">
      <c r="A1" s="36" t="s">
        <v>0</v>
      </c>
      <c r="B1"/>
      <c r="C1"/>
    </row>
    <row r="2" spans="1:3" ht="14.5" x14ac:dyDescent="0.35">
      <c r="A2" s="91" t="s">
        <v>16276</v>
      </c>
      <c r="B2" s="85" t="s">
        <v>16248</v>
      </c>
    </row>
    <row r="3" spans="1:3" ht="14.5" x14ac:dyDescent="0.35">
      <c r="A3"/>
      <c r="B3"/>
      <c r="C3"/>
    </row>
    <row r="4" spans="1:3" ht="21" x14ac:dyDescent="0.35">
      <c r="A4" s="88" t="s">
        <v>10</v>
      </c>
      <c r="B4"/>
      <c r="C4"/>
    </row>
    <row r="5" spans="1:3" ht="14.5" x14ac:dyDescent="0.25">
      <c r="A5" s="89" t="s">
        <v>1715</v>
      </c>
      <c r="B5" s="89" t="s">
        <v>1716</v>
      </c>
    </row>
    <row r="6" spans="1:3" ht="14.5" x14ac:dyDescent="0.35">
      <c r="A6" s="159" t="s">
        <v>16250</v>
      </c>
      <c r="B6" s="159" t="s">
        <v>16251</v>
      </c>
    </row>
    <row r="7" spans="1:3" ht="14.5" x14ac:dyDescent="0.35">
      <c r="A7" s="159" t="s">
        <v>16302</v>
      </c>
      <c r="B7" s="159" t="s">
        <v>16303</v>
      </c>
    </row>
    <row r="8" spans="1:3" ht="14.5" x14ac:dyDescent="0.35">
      <c r="A8" s="159" t="s">
        <v>2922</v>
      </c>
      <c r="B8" s="159" t="s">
        <v>2892</v>
      </c>
    </row>
    <row r="9" spans="1:3" ht="14.5" x14ac:dyDescent="0.35">
      <c r="A9" s="159" t="s">
        <v>16055</v>
      </c>
      <c r="B9" s="159" t="s">
        <v>1758</v>
      </c>
    </row>
    <row r="10" spans="1:3" ht="14.5" x14ac:dyDescent="0.35">
      <c r="A10" s="159" t="s">
        <v>2841</v>
      </c>
      <c r="B10" s="159" t="s">
        <v>2866</v>
      </c>
    </row>
    <row r="11" spans="1:3" ht="14.5" x14ac:dyDescent="0.35">
      <c r="A11" s="159" t="s">
        <v>2923</v>
      </c>
      <c r="B11" s="159" t="s">
        <v>1758</v>
      </c>
    </row>
    <row r="12" spans="1:3" ht="14.5" x14ac:dyDescent="0.35">
      <c r="A12" s="159" t="s">
        <v>16304</v>
      </c>
      <c r="B12" s="159" t="s">
        <v>16061</v>
      </c>
    </row>
    <row r="13" spans="1:3" ht="14.5" x14ac:dyDescent="0.35">
      <c r="A13" s="159" t="s">
        <v>2842</v>
      </c>
      <c r="B13" s="159" t="s">
        <v>2867</v>
      </c>
    </row>
    <row r="14" spans="1:3" ht="14.5" x14ac:dyDescent="0.35">
      <c r="A14" s="159" t="s">
        <v>2843</v>
      </c>
      <c r="B14" s="159" t="s">
        <v>2868</v>
      </c>
    </row>
    <row r="15" spans="1:3" ht="14.5" x14ac:dyDescent="0.35">
      <c r="A15" s="159" t="s">
        <v>3806</v>
      </c>
      <c r="B15" s="159" t="s">
        <v>2899</v>
      </c>
    </row>
    <row r="16" spans="1:3" ht="14.5" x14ac:dyDescent="0.35">
      <c r="A16" s="159" t="s">
        <v>1719</v>
      </c>
      <c r="B16" s="159" t="s">
        <v>2893</v>
      </c>
    </row>
    <row r="17" spans="1:2" ht="14.5" x14ac:dyDescent="0.35">
      <c r="A17" s="159" t="s">
        <v>2924</v>
      </c>
      <c r="B17" s="159" t="s">
        <v>1717</v>
      </c>
    </row>
    <row r="18" spans="1:2" ht="14.5" x14ac:dyDescent="0.35">
      <c r="A18" s="159" t="s">
        <v>1720</v>
      </c>
      <c r="B18" s="159" t="s">
        <v>2868</v>
      </c>
    </row>
    <row r="19" spans="1:2" ht="14.5" x14ac:dyDescent="0.35">
      <c r="A19" s="159" t="s">
        <v>16305</v>
      </c>
      <c r="B19" s="159" t="s">
        <v>1733</v>
      </c>
    </row>
    <row r="20" spans="1:2" ht="14.5" x14ac:dyDescent="0.35">
      <c r="A20" s="159" t="s">
        <v>16306</v>
      </c>
      <c r="B20" s="159" t="s">
        <v>16307</v>
      </c>
    </row>
    <row r="21" spans="1:2" ht="14.5" x14ac:dyDescent="0.35">
      <c r="A21" s="159" t="s">
        <v>2925</v>
      </c>
      <c r="B21" s="159" t="s">
        <v>2894</v>
      </c>
    </row>
    <row r="22" spans="1:2" ht="14.5" x14ac:dyDescent="0.35">
      <c r="A22" s="159" t="s">
        <v>2926</v>
      </c>
      <c r="B22" s="159" t="s">
        <v>1769</v>
      </c>
    </row>
    <row r="23" spans="1:2" ht="14.5" x14ac:dyDescent="0.35">
      <c r="A23" s="159" t="s">
        <v>1721</v>
      </c>
      <c r="B23" s="159" t="s">
        <v>16252</v>
      </c>
    </row>
    <row r="24" spans="1:2" ht="14.5" x14ac:dyDescent="0.35">
      <c r="A24" s="159" t="s">
        <v>2927</v>
      </c>
      <c r="B24" s="159" t="s">
        <v>1793</v>
      </c>
    </row>
    <row r="25" spans="1:2" ht="14.5" x14ac:dyDescent="0.35">
      <c r="A25" s="159" t="s">
        <v>2928</v>
      </c>
      <c r="B25" s="159" t="s">
        <v>2895</v>
      </c>
    </row>
    <row r="26" spans="1:2" ht="14.5" x14ac:dyDescent="0.35">
      <c r="A26" s="159" t="s">
        <v>2929</v>
      </c>
      <c r="B26" s="159" t="s">
        <v>2896</v>
      </c>
    </row>
    <row r="27" spans="1:2" ht="14.5" x14ac:dyDescent="0.35">
      <c r="A27" s="159" t="s">
        <v>1723</v>
      </c>
      <c r="B27" s="159" t="s">
        <v>2897</v>
      </c>
    </row>
    <row r="28" spans="1:2" ht="14.5" x14ac:dyDescent="0.35">
      <c r="A28" s="159" t="s">
        <v>1724</v>
      </c>
      <c r="B28" s="159" t="s">
        <v>2864</v>
      </c>
    </row>
    <row r="29" spans="1:2" ht="14.5" x14ac:dyDescent="0.35">
      <c r="A29" s="159" t="s">
        <v>1725</v>
      </c>
      <c r="B29" s="159" t="s">
        <v>1726</v>
      </c>
    </row>
    <row r="30" spans="1:2" ht="14.5" x14ac:dyDescent="0.35">
      <c r="A30" s="159" t="s">
        <v>1727</v>
      </c>
      <c r="B30" s="159" t="s">
        <v>2868</v>
      </c>
    </row>
    <row r="31" spans="1:2" ht="14.5" x14ac:dyDescent="0.35">
      <c r="A31" s="159" t="s">
        <v>1728</v>
      </c>
      <c r="B31" s="159" t="s">
        <v>2898</v>
      </c>
    </row>
    <row r="32" spans="1:2" ht="14.5" x14ac:dyDescent="0.35">
      <c r="A32" s="159" t="s">
        <v>2930</v>
      </c>
      <c r="B32" s="159" t="s">
        <v>1717</v>
      </c>
    </row>
    <row r="33" spans="1:2" ht="14.5" x14ac:dyDescent="0.35">
      <c r="A33" s="159" t="s">
        <v>16320</v>
      </c>
      <c r="B33" s="159" t="s">
        <v>16056</v>
      </c>
    </row>
    <row r="34" spans="1:2" ht="14.5" x14ac:dyDescent="0.35">
      <c r="A34" s="159" t="s">
        <v>1730</v>
      </c>
      <c r="B34" s="159" t="s">
        <v>1731</v>
      </c>
    </row>
    <row r="35" spans="1:2" ht="14.5" x14ac:dyDescent="0.35">
      <c r="A35" s="159" t="s">
        <v>3996</v>
      </c>
      <c r="B35" s="159" t="s">
        <v>3995</v>
      </c>
    </row>
    <row r="36" spans="1:2" ht="14.5" x14ac:dyDescent="0.35">
      <c r="A36" s="159" t="s">
        <v>2844</v>
      </c>
      <c r="B36" s="159" t="s">
        <v>2869</v>
      </c>
    </row>
    <row r="37" spans="1:2" ht="14.5" x14ac:dyDescent="0.35">
      <c r="A37" s="159" t="s">
        <v>2931</v>
      </c>
      <c r="B37" s="159" t="s">
        <v>1726</v>
      </c>
    </row>
    <row r="38" spans="1:2" ht="14.5" x14ac:dyDescent="0.35">
      <c r="A38" s="159" t="s">
        <v>2845</v>
      </c>
      <c r="B38" s="159" t="s">
        <v>2865</v>
      </c>
    </row>
    <row r="39" spans="1:2" ht="14.5" x14ac:dyDescent="0.35">
      <c r="A39" s="159" t="s">
        <v>1732</v>
      </c>
      <c r="B39" s="159" t="s">
        <v>1733</v>
      </c>
    </row>
    <row r="40" spans="1:2" ht="14.5" x14ac:dyDescent="0.35">
      <c r="A40" s="159" t="s">
        <v>1734</v>
      </c>
      <c r="B40" s="159" t="s">
        <v>2875</v>
      </c>
    </row>
    <row r="41" spans="1:2" ht="14.5" x14ac:dyDescent="0.35">
      <c r="A41" s="159" t="s">
        <v>2846</v>
      </c>
      <c r="B41" s="159" t="s">
        <v>2869</v>
      </c>
    </row>
    <row r="42" spans="1:2" ht="14.5" x14ac:dyDescent="0.35">
      <c r="A42" s="159" t="s">
        <v>2932</v>
      </c>
      <c r="B42" s="159" t="s">
        <v>2900</v>
      </c>
    </row>
    <row r="43" spans="1:2" ht="14.5" x14ac:dyDescent="0.35">
      <c r="A43" s="159" t="s">
        <v>16308</v>
      </c>
      <c r="B43" s="159" t="s">
        <v>1717</v>
      </c>
    </row>
    <row r="44" spans="1:2" ht="14.5" x14ac:dyDescent="0.35">
      <c r="A44" s="159" t="s">
        <v>1735</v>
      </c>
      <c r="B44" s="159" t="s">
        <v>2901</v>
      </c>
    </row>
    <row r="45" spans="1:2" ht="14.5" x14ac:dyDescent="0.35">
      <c r="A45" s="159" t="s">
        <v>1736</v>
      </c>
      <c r="B45" s="159" t="s">
        <v>1717</v>
      </c>
    </row>
    <row r="46" spans="1:2" ht="14.5" x14ac:dyDescent="0.35">
      <c r="A46" s="159" t="s">
        <v>2847</v>
      </c>
      <c r="B46" s="159" t="s">
        <v>2862</v>
      </c>
    </row>
    <row r="47" spans="1:2" ht="14.5" x14ac:dyDescent="0.35">
      <c r="A47" s="159" t="s">
        <v>1737</v>
      </c>
      <c r="B47" s="159" t="s">
        <v>2902</v>
      </c>
    </row>
    <row r="48" spans="1:2" ht="14.5" x14ac:dyDescent="0.35">
      <c r="A48" s="159" t="s">
        <v>16057</v>
      </c>
      <c r="B48" s="159" t="s">
        <v>16056</v>
      </c>
    </row>
    <row r="49" spans="1:2" ht="14.5" x14ac:dyDescent="0.35">
      <c r="A49" s="159" t="s">
        <v>1738</v>
      </c>
      <c r="B49" s="159" t="s">
        <v>1739</v>
      </c>
    </row>
    <row r="50" spans="1:2" ht="14.5" x14ac:dyDescent="0.35">
      <c r="A50" s="159" t="s">
        <v>1740</v>
      </c>
      <c r="B50" s="159" t="s">
        <v>1741</v>
      </c>
    </row>
    <row r="51" spans="1:2" ht="14.5" x14ac:dyDescent="0.35">
      <c r="A51" s="159" t="s">
        <v>1742</v>
      </c>
      <c r="B51" s="159" t="s">
        <v>2860</v>
      </c>
    </row>
    <row r="52" spans="1:2" ht="14.5" x14ac:dyDescent="0.35">
      <c r="A52" s="159" t="s">
        <v>1743</v>
      </c>
      <c r="B52" s="159" t="s">
        <v>1729</v>
      </c>
    </row>
    <row r="53" spans="1:2" ht="14.5" x14ac:dyDescent="0.35">
      <c r="A53" s="159" t="s">
        <v>2933</v>
      </c>
      <c r="B53" s="159" t="s">
        <v>2903</v>
      </c>
    </row>
    <row r="54" spans="1:2" ht="14.5" x14ac:dyDescent="0.35">
      <c r="A54" s="159" t="s">
        <v>16058</v>
      </c>
      <c r="B54" s="159" t="s">
        <v>1722</v>
      </c>
    </row>
    <row r="55" spans="1:2" ht="14.5" x14ac:dyDescent="0.35">
      <c r="A55" s="159" t="s">
        <v>1744</v>
      </c>
      <c r="B55" s="159" t="s">
        <v>1745</v>
      </c>
    </row>
    <row r="56" spans="1:2" ht="14.5" x14ac:dyDescent="0.35">
      <c r="A56" s="159" t="s">
        <v>2848</v>
      </c>
      <c r="B56" s="159" t="s">
        <v>2870</v>
      </c>
    </row>
    <row r="57" spans="1:2" ht="14.5" x14ac:dyDescent="0.35">
      <c r="A57" s="159" t="s">
        <v>1746</v>
      </c>
      <c r="B57" s="159" t="s">
        <v>2896</v>
      </c>
    </row>
    <row r="58" spans="1:2" ht="14.5" x14ac:dyDescent="0.35">
      <c r="A58" s="159" t="s">
        <v>1747</v>
      </c>
      <c r="B58" s="159" t="s">
        <v>1748</v>
      </c>
    </row>
    <row r="59" spans="1:2" ht="14.5" x14ac:dyDescent="0.35">
      <c r="A59" s="159" t="s">
        <v>16309</v>
      </c>
      <c r="B59" s="159" t="s">
        <v>2912</v>
      </c>
    </row>
    <row r="60" spans="1:2" ht="14.5" x14ac:dyDescent="0.35">
      <c r="A60" s="159" t="s">
        <v>1749</v>
      </c>
      <c r="B60" s="159" t="s">
        <v>2904</v>
      </c>
    </row>
    <row r="61" spans="1:2" ht="14.5" x14ac:dyDescent="0.35">
      <c r="A61" s="159" t="s">
        <v>16310</v>
      </c>
      <c r="B61" s="159" t="s">
        <v>2867</v>
      </c>
    </row>
    <row r="62" spans="1:2" ht="14.5" x14ac:dyDescent="0.35">
      <c r="A62" s="159" t="s">
        <v>1751</v>
      </c>
      <c r="B62" s="159" t="s">
        <v>1750</v>
      </c>
    </row>
    <row r="63" spans="1:2" ht="14.5" x14ac:dyDescent="0.35">
      <c r="A63" s="159" t="s">
        <v>16321</v>
      </c>
      <c r="B63" s="159" t="s">
        <v>16311</v>
      </c>
    </row>
    <row r="64" spans="1:2" ht="14.5" x14ac:dyDescent="0.35">
      <c r="A64" s="159" t="s">
        <v>1752</v>
      </c>
      <c r="B64" s="159" t="s">
        <v>1739</v>
      </c>
    </row>
    <row r="65" spans="1:2" ht="14.5" x14ac:dyDescent="0.35">
      <c r="A65" s="159" t="s">
        <v>2934</v>
      </c>
      <c r="B65" s="159" t="s">
        <v>1771</v>
      </c>
    </row>
    <row r="66" spans="1:2" ht="14.5" x14ac:dyDescent="0.35">
      <c r="A66" s="159" t="s">
        <v>2935</v>
      </c>
      <c r="B66" s="159" t="s">
        <v>1739</v>
      </c>
    </row>
    <row r="67" spans="1:2" ht="14.5" x14ac:dyDescent="0.35">
      <c r="A67" s="159" t="s">
        <v>2936</v>
      </c>
      <c r="B67" s="159" t="s">
        <v>2905</v>
      </c>
    </row>
    <row r="68" spans="1:2" ht="14.5" x14ac:dyDescent="0.35">
      <c r="A68" s="159" t="s">
        <v>2937</v>
      </c>
      <c r="B68" s="159" t="s">
        <v>1731</v>
      </c>
    </row>
    <row r="69" spans="1:2" ht="14.5" x14ac:dyDescent="0.35">
      <c r="A69" s="159" t="s">
        <v>1753</v>
      </c>
      <c r="B69" s="159" t="s">
        <v>2906</v>
      </c>
    </row>
    <row r="70" spans="1:2" ht="14.5" x14ac:dyDescent="0.35">
      <c r="A70" s="159" t="s">
        <v>1754</v>
      </c>
      <c r="B70" s="159" t="s">
        <v>16253</v>
      </c>
    </row>
    <row r="71" spans="1:2" ht="14.5" x14ac:dyDescent="0.35">
      <c r="A71" s="159" t="s">
        <v>2861</v>
      </c>
      <c r="B71" s="159" t="s">
        <v>2862</v>
      </c>
    </row>
    <row r="72" spans="1:2" ht="14.5" x14ac:dyDescent="0.35">
      <c r="A72" s="159" t="s">
        <v>16059</v>
      </c>
      <c r="B72" s="159" t="s">
        <v>1786</v>
      </c>
    </row>
    <row r="73" spans="1:2" ht="14.5" x14ac:dyDescent="0.35">
      <c r="A73" s="159" t="s">
        <v>2938</v>
      </c>
      <c r="B73" s="159" t="s">
        <v>1739</v>
      </c>
    </row>
    <row r="74" spans="1:2" ht="14.5" x14ac:dyDescent="0.35">
      <c r="A74" s="159" t="s">
        <v>1755</v>
      </c>
      <c r="B74" s="159" t="s">
        <v>2863</v>
      </c>
    </row>
    <row r="75" spans="1:2" ht="14.5" x14ac:dyDescent="0.35">
      <c r="A75" s="159" t="s">
        <v>1756</v>
      </c>
      <c r="B75" s="159" t="s">
        <v>2863</v>
      </c>
    </row>
    <row r="76" spans="1:2" ht="14.5" x14ac:dyDescent="0.35">
      <c r="A76" s="159" t="s">
        <v>16312</v>
      </c>
      <c r="B76" s="159" t="s">
        <v>1739</v>
      </c>
    </row>
    <row r="77" spans="1:2" ht="14.5" x14ac:dyDescent="0.35">
      <c r="A77" s="159" t="s">
        <v>1757</v>
      </c>
      <c r="B77" s="159" t="s">
        <v>2865</v>
      </c>
    </row>
    <row r="78" spans="1:2" ht="14.5" x14ac:dyDescent="0.35">
      <c r="A78" s="159" t="s">
        <v>2849</v>
      </c>
      <c r="B78" s="159" t="s">
        <v>1758</v>
      </c>
    </row>
    <row r="79" spans="1:2" ht="14.5" x14ac:dyDescent="0.35">
      <c r="A79" s="159" t="s">
        <v>2939</v>
      </c>
      <c r="B79" s="159" t="s">
        <v>2907</v>
      </c>
    </row>
    <row r="80" spans="1:2" ht="14.5" x14ac:dyDescent="0.35">
      <c r="A80" s="159" t="s">
        <v>1759</v>
      </c>
      <c r="B80" s="159" t="s">
        <v>2868</v>
      </c>
    </row>
    <row r="81" spans="1:2" ht="14.5" x14ac:dyDescent="0.35">
      <c r="A81" s="159" t="s">
        <v>16060</v>
      </c>
      <c r="B81" s="159" t="s">
        <v>1717</v>
      </c>
    </row>
    <row r="82" spans="1:2" ht="14.5" x14ac:dyDescent="0.35">
      <c r="A82" s="159" t="s">
        <v>2850</v>
      </c>
      <c r="B82" s="159" t="s">
        <v>1718</v>
      </c>
    </row>
    <row r="83" spans="1:2" ht="14.5" x14ac:dyDescent="0.35">
      <c r="A83" s="159" t="s">
        <v>1760</v>
      </c>
      <c r="B83" s="159" t="s">
        <v>2908</v>
      </c>
    </row>
    <row r="84" spans="1:2" ht="14.5" x14ac:dyDescent="0.35">
      <c r="A84" s="159" t="s">
        <v>2940</v>
      </c>
      <c r="B84" s="159" t="s">
        <v>1741</v>
      </c>
    </row>
    <row r="85" spans="1:2" ht="14.5" x14ac:dyDescent="0.35">
      <c r="A85" s="159" t="s">
        <v>1761</v>
      </c>
      <c r="B85" s="159" t="s">
        <v>2875</v>
      </c>
    </row>
    <row r="86" spans="1:2" ht="14.5" x14ac:dyDescent="0.35">
      <c r="A86" s="159" t="s">
        <v>1762</v>
      </c>
      <c r="B86" s="159" t="s">
        <v>1763</v>
      </c>
    </row>
    <row r="87" spans="1:2" ht="14.5" x14ac:dyDescent="0.35">
      <c r="A87" s="159" t="s">
        <v>2941</v>
      </c>
      <c r="B87" s="159" t="s">
        <v>2871</v>
      </c>
    </row>
    <row r="88" spans="1:2" ht="14.5" x14ac:dyDescent="0.35">
      <c r="A88" s="159" t="s">
        <v>1764</v>
      </c>
      <c r="B88" s="159" t="s">
        <v>2875</v>
      </c>
    </row>
    <row r="89" spans="1:2" ht="14.5" x14ac:dyDescent="0.35">
      <c r="A89" s="159" t="s">
        <v>1765</v>
      </c>
      <c r="B89" s="159" t="s">
        <v>1766</v>
      </c>
    </row>
    <row r="90" spans="1:2" ht="14.5" x14ac:dyDescent="0.35">
      <c r="A90" s="159" t="s">
        <v>2851</v>
      </c>
      <c r="B90" s="159" t="s">
        <v>1717</v>
      </c>
    </row>
    <row r="91" spans="1:2" ht="14.5" x14ac:dyDescent="0.35">
      <c r="A91" s="159" t="s">
        <v>2942</v>
      </c>
      <c r="B91" s="159" t="s">
        <v>2910</v>
      </c>
    </row>
    <row r="92" spans="1:2" ht="14.5" x14ac:dyDescent="0.35">
      <c r="A92" s="159" t="s">
        <v>1767</v>
      </c>
      <c r="B92" s="159" t="s">
        <v>1717</v>
      </c>
    </row>
    <row r="93" spans="1:2" ht="14.5" x14ac:dyDescent="0.35">
      <c r="A93" s="159" t="s">
        <v>2943</v>
      </c>
      <c r="B93" s="159" t="s">
        <v>1722</v>
      </c>
    </row>
    <row r="94" spans="1:2" ht="14.5" x14ac:dyDescent="0.35">
      <c r="A94" s="159" t="s">
        <v>1768</v>
      </c>
      <c r="B94" s="159" t="s">
        <v>1769</v>
      </c>
    </row>
    <row r="95" spans="1:2" ht="14.5" x14ac:dyDescent="0.35">
      <c r="A95" s="159" t="s">
        <v>1770</v>
      </c>
      <c r="B95" s="159" t="s">
        <v>1771</v>
      </c>
    </row>
    <row r="96" spans="1:2" ht="14.5" x14ac:dyDescent="0.35">
      <c r="A96" s="159" t="s">
        <v>2944</v>
      </c>
      <c r="B96" s="159" t="s">
        <v>2911</v>
      </c>
    </row>
    <row r="97" spans="1:2" ht="14.5" x14ac:dyDescent="0.35">
      <c r="A97" s="159" t="s">
        <v>2945</v>
      </c>
      <c r="B97" s="159" t="s">
        <v>1741</v>
      </c>
    </row>
    <row r="98" spans="1:2" ht="14.5" x14ac:dyDescent="0.35">
      <c r="A98" s="159" t="s">
        <v>2852</v>
      </c>
      <c r="B98" s="159" t="s">
        <v>2872</v>
      </c>
    </row>
    <row r="99" spans="1:2" ht="14.5" x14ac:dyDescent="0.35">
      <c r="A99" s="159" t="s">
        <v>1772</v>
      </c>
      <c r="B99" s="159" t="s">
        <v>1717</v>
      </c>
    </row>
    <row r="100" spans="1:2" ht="14.5" x14ac:dyDescent="0.35">
      <c r="A100" s="159" t="s">
        <v>1773</v>
      </c>
      <c r="B100" s="159" t="s">
        <v>2912</v>
      </c>
    </row>
    <row r="101" spans="1:2" ht="14.5" x14ac:dyDescent="0.35">
      <c r="A101" s="159" t="s">
        <v>16313</v>
      </c>
      <c r="B101" s="159" t="s">
        <v>2870</v>
      </c>
    </row>
    <row r="102" spans="1:2" ht="14.5" x14ac:dyDescent="0.35">
      <c r="A102" s="159" t="s">
        <v>1774</v>
      </c>
      <c r="B102" s="159" t="s">
        <v>1717</v>
      </c>
    </row>
    <row r="103" spans="1:2" ht="14.5" x14ac:dyDescent="0.35">
      <c r="A103" s="159" t="s">
        <v>2946</v>
      </c>
      <c r="B103" s="159" t="s">
        <v>2868</v>
      </c>
    </row>
    <row r="104" spans="1:2" ht="14.5" x14ac:dyDescent="0.35">
      <c r="A104" s="159" t="s">
        <v>16254</v>
      </c>
      <c r="B104" s="159" t="s">
        <v>2864</v>
      </c>
    </row>
    <row r="105" spans="1:2" ht="14.5" x14ac:dyDescent="0.35">
      <c r="A105" s="159" t="s">
        <v>1775</v>
      </c>
      <c r="B105" s="159" t="s">
        <v>1776</v>
      </c>
    </row>
    <row r="106" spans="1:2" ht="14.5" x14ac:dyDescent="0.35">
      <c r="A106" s="159" t="s">
        <v>3850</v>
      </c>
      <c r="B106" s="159" t="s">
        <v>1717</v>
      </c>
    </row>
    <row r="107" spans="1:2" ht="14.5" x14ac:dyDescent="0.35">
      <c r="A107" s="159" t="s">
        <v>16062</v>
      </c>
      <c r="B107" s="159" t="s">
        <v>16063</v>
      </c>
    </row>
    <row r="108" spans="1:2" ht="14.5" x14ac:dyDescent="0.35">
      <c r="A108" s="159" t="s">
        <v>16255</v>
      </c>
      <c r="B108" s="159" t="s">
        <v>16256</v>
      </c>
    </row>
    <row r="109" spans="1:2" ht="14.5" x14ac:dyDescent="0.35">
      <c r="A109" s="159" t="s">
        <v>1777</v>
      </c>
      <c r="B109" s="159" t="s">
        <v>1726</v>
      </c>
    </row>
    <row r="110" spans="1:2" ht="14.5" x14ac:dyDescent="0.35">
      <c r="A110" s="159" t="s">
        <v>1778</v>
      </c>
      <c r="B110" s="159" t="s">
        <v>1717</v>
      </c>
    </row>
    <row r="111" spans="1:2" ht="14.5" x14ac:dyDescent="0.35">
      <c r="A111" s="159" t="s">
        <v>1779</v>
      </c>
      <c r="B111" s="159" t="s">
        <v>1717</v>
      </c>
    </row>
    <row r="112" spans="1:2" ht="14.5" x14ac:dyDescent="0.35">
      <c r="A112" s="159" t="s">
        <v>3851</v>
      </c>
      <c r="B112" s="159" t="s">
        <v>3852</v>
      </c>
    </row>
    <row r="113" spans="1:2" ht="14.5" x14ac:dyDescent="0.35">
      <c r="A113" s="159" t="s">
        <v>16064</v>
      </c>
      <c r="B113" s="159" t="s">
        <v>1717</v>
      </c>
    </row>
    <row r="114" spans="1:2" ht="14.5" x14ac:dyDescent="0.35">
      <c r="A114" s="159" t="s">
        <v>1781</v>
      </c>
      <c r="B114" s="159" t="s">
        <v>1776</v>
      </c>
    </row>
    <row r="115" spans="1:2" ht="14.5" x14ac:dyDescent="0.35">
      <c r="A115" s="159" t="s">
        <v>2947</v>
      </c>
      <c r="B115" s="159" t="s">
        <v>2913</v>
      </c>
    </row>
    <row r="116" spans="1:2" ht="14.5" x14ac:dyDescent="0.35">
      <c r="A116" s="159" t="s">
        <v>2948</v>
      </c>
      <c r="B116" s="159" t="s">
        <v>2904</v>
      </c>
    </row>
    <row r="117" spans="1:2" ht="14.5" x14ac:dyDescent="0.35">
      <c r="A117" s="159" t="s">
        <v>1782</v>
      </c>
      <c r="B117" s="159" t="s">
        <v>2898</v>
      </c>
    </row>
    <row r="118" spans="1:2" ht="14.5" x14ac:dyDescent="0.35">
      <c r="A118" s="159" t="s">
        <v>1783</v>
      </c>
      <c r="B118" s="159" t="s">
        <v>1784</v>
      </c>
    </row>
    <row r="119" spans="1:2" ht="14.5" x14ac:dyDescent="0.35">
      <c r="A119" s="159" t="s">
        <v>2949</v>
      </c>
      <c r="B119" s="159" t="s">
        <v>1769</v>
      </c>
    </row>
    <row r="120" spans="1:2" ht="14.5" x14ac:dyDescent="0.35">
      <c r="A120" s="159" t="s">
        <v>1785</v>
      </c>
      <c r="B120" s="159" t="s">
        <v>1786</v>
      </c>
    </row>
    <row r="121" spans="1:2" ht="14.5" x14ac:dyDescent="0.35">
      <c r="A121" s="159" t="s">
        <v>16257</v>
      </c>
      <c r="B121" s="159" t="s">
        <v>1717</v>
      </c>
    </row>
    <row r="122" spans="1:2" ht="14.5" x14ac:dyDescent="0.35">
      <c r="A122" s="159" t="s">
        <v>1787</v>
      </c>
      <c r="B122" s="159" t="s">
        <v>1788</v>
      </c>
    </row>
    <row r="123" spans="1:2" ht="14.5" x14ac:dyDescent="0.35">
      <c r="A123" s="159" t="s">
        <v>2950</v>
      </c>
      <c r="B123" s="159" t="s">
        <v>1717</v>
      </c>
    </row>
    <row r="124" spans="1:2" ht="14.5" x14ac:dyDescent="0.35">
      <c r="A124" s="159" t="s">
        <v>1789</v>
      </c>
      <c r="B124" s="159" t="s">
        <v>1790</v>
      </c>
    </row>
    <row r="125" spans="1:2" ht="14.5" x14ac:dyDescent="0.35">
      <c r="A125" s="159" t="s">
        <v>2853</v>
      </c>
      <c r="B125" s="159" t="s">
        <v>1795</v>
      </c>
    </row>
    <row r="126" spans="1:2" ht="14.5" x14ac:dyDescent="0.35">
      <c r="A126" s="159" t="s">
        <v>1791</v>
      </c>
      <c r="B126" s="159" t="s">
        <v>2873</v>
      </c>
    </row>
    <row r="127" spans="1:2" ht="14.5" x14ac:dyDescent="0.35">
      <c r="A127" s="159" t="s">
        <v>2951</v>
      </c>
      <c r="B127" s="159" t="s">
        <v>2896</v>
      </c>
    </row>
    <row r="128" spans="1:2" ht="14.5" x14ac:dyDescent="0.35">
      <c r="A128" s="159" t="s">
        <v>2952</v>
      </c>
      <c r="B128" s="159" t="s">
        <v>1790</v>
      </c>
    </row>
    <row r="129" spans="1:2" ht="14.5" x14ac:dyDescent="0.35">
      <c r="A129" s="159" t="s">
        <v>2953</v>
      </c>
      <c r="B129" s="159" t="s">
        <v>1717</v>
      </c>
    </row>
    <row r="130" spans="1:2" ht="14.5" x14ac:dyDescent="0.35">
      <c r="A130" s="159" t="s">
        <v>2954</v>
      </c>
      <c r="B130" s="159" t="s">
        <v>1795</v>
      </c>
    </row>
    <row r="131" spans="1:2" ht="14.5" x14ac:dyDescent="0.35">
      <c r="A131" s="159" t="s">
        <v>1792</v>
      </c>
      <c r="B131" s="159" t="s">
        <v>1793</v>
      </c>
    </row>
    <row r="132" spans="1:2" ht="14.5" x14ac:dyDescent="0.35">
      <c r="A132" s="159" t="s">
        <v>1794</v>
      </c>
      <c r="B132" s="159" t="s">
        <v>1780</v>
      </c>
    </row>
    <row r="133" spans="1:2" ht="14.5" x14ac:dyDescent="0.35">
      <c r="A133" s="159" t="s">
        <v>2955</v>
      </c>
      <c r="B133" s="159" t="s">
        <v>2914</v>
      </c>
    </row>
    <row r="134" spans="1:2" ht="14.5" x14ac:dyDescent="0.35">
      <c r="A134" s="159" t="s">
        <v>16314</v>
      </c>
      <c r="B134" s="159" t="s">
        <v>1718</v>
      </c>
    </row>
    <row r="135" spans="1:2" ht="14.5" x14ac:dyDescent="0.35">
      <c r="A135" s="159" t="s">
        <v>2854</v>
      </c>
      <c r="B135" s="159" t="s">
        <v>1795</v>
      </c>
    </row>
    <row r="136" spans="1:2" ht="14.5" x14ac:dyDescent="0.35">
      <c r="A136" s="159" t="s">
        <v>2956</v>
      </c>
      <c r="B136" s="159" t="s">
        <v>2915</v>
      </c>
    </row>
    <row r="137" spans="1:2" ht="14.5" x14ac:dyDescent="0.35">
      <c r="A137" s="159" t="s">
        <v>16065</v>
      </c>
      <c r="B137" s="159" t="s">
        <v>2898</v>
      </c>
    </row>
    <row r="138" spans="1:2" ht="14.5" x14ac:dyDescent="0.35">
      <c r="A138" s="159" t="s">
        <v>2957</v>
      </c>
      <c r="B138" s="159" t="s">
        <v>2916</v>
      </c>
    </row>
    <row r="139" spans="1:2" ht="14.5" x14ac:dyDescent="0.35">
      <c r="A139" s="159" t="s">
        <v>16315</v>
      </c>
      <c r="B139" s="159" t="s">
        <v>2870</v>
      </c>
    </row>
    <row r="140" spans="1:2" ht="14.5" x14ac:dyDescent="0.35">
      <c r="A140" s="159" t="s">
        <v>16066</v>
      </c>
      <c r="B140" s="159" t="s">
        <v>16056</v>
      </c>
    </row>
    <row r="141" spans="1:2" ht="14.5" x14ac:dyDescent="0.35">
      <c r="A141" s="159" t="s">
        <v>2958</v>
      </c>
      <c r="B141" s="159" t="s">
        <v>2917</v>
      </c>
    </row>
    <row r="142" spans="1:2" ht="14.5" x14ac:dyDescent="0.35">
      <c r="A142" s="159" t="s">
        <v>16067</v>
      </c>
      <c r="B142" s="159" t="s">
        <v>16068</v>
      </c>
    </row>
    <row r="143" spans="1:2" ht="14.5" x14ac:dyDescent="0.35">
      <c r="A143" s="159" t="s">
        <v>1796</v>
      </c>
      <c r="B143" s="159" t="s">
        <v>2875</v>
      </c>
    </row>
    <row r="144" spans="1:2" ht="14.5" x14ac:dyDescent="0.35">
      <c r="A144" s="159" t="s">
        <v>1797</v>
      </c>
      <c r="B144" s="159" t="s">
        <v>1733</v>
      </c>
    </row>
    <row r="145" spans="1:2" ht="14.5" x14ac:dyDescent="0.35">
      <c r="A145" s="159" t="s">
        <v>16258</v>
      </c>
      <c r="B145" s="159" t="s">
        <v>2899</v>
      </c>
    </row>
    <row r="146" spans="1:2" ht="14.5" x14ac:dyDescent="0.35">
      <c r="A146" s="159" t="s">
        <v>1798</v>
      </c>
      <c r="B146" s="159" t="s">
        <v>2918</v>
      </c>
    </row>
    <row r="147" spans="1:2" ht="14.5" x14ac:dyDescent="0.35">
      <c r="A147" s="159" t="s">
        <v>2959</v>
      </c>
      <c r="B147" s="159" t="s">
        <v>2919</v>
      </c>
    </row>
    <row r="148" spans="1:2" ht="14.5" x14ac:dyDescent="0.35">
      <c r="A148" s="159" t="s">
        <v>2855</v>
      </c>
      <c r="B148" s="159" t="s">
        <v>2864</v>
      </c>
    </row>
    <row r="149" spans="1:2" ht="14.5" x14ac:dyDescent="0.35">
      <c r="A149" s="159" t="s">
        <v>2960</v>
      </c>
      <c r="B149" s="159" t="s">
        <v>2920</v>
      </c>
    </row>
    <row r="150" spans="1:2" ht="14.5" x14ac:dyDescent="0.35">
      <c r="A150" s="159" t="s">
        <v>16316</v>
      </c>
      <c r="B150" s="159" t="s">
        <v>2870</v>
      </c>
    </row>
    <row r="151" spans="1:2" ht="14.5" x14ac:dyDescent="0.35">
      <c r="A151" s="159" t="s">
        <v>16317</v>
      </c>
      <c r="B151" s="159" t="s">
        <v>1739</v>
      </c>
    </row>
    <row r="152" spans="1:2" ht="14.5" x14ac:dyDescent="0.35">
      <c r="A152" s="159" t="s">
        <v>16322</v>
      </c>
      <c r="B152" s="159" t="s">
        <v>2873</v>
      </c>
    </row>
    <row r="153" spans="1:2" ht="14.5" x14ac:dyDescent="0.35">
      <c r="A153" s="159" t="s">
        <v>2856</v>
      </c>
      <c r="B153" s="159" t="s">
        <v>2874</v>
      </c>
    </row>
    <row r="154" spans="1:2" ht="14.5" x14ac:dyDescent="0.35">
      <c r="A154" s="159" t="s">
        <v>2961</v>
      </c>
      <c r="B154" s="159" t="s">
        <v>2909</v>
      </c>
    </row>
    <row r="155" spans="1:2" ht="14.5" x14ac:dyDescent="0.35">
      <c r="A155" s="159" t="s">
        <v>2962</v>
      </c>
      <c r="B155" s="159" t="s">
        <v>1717</v>
      </c>
    </row>
    <row r="156" spans="1:2" ht="14.5" x14ac:dyDescent="0.35">
      <c r="A156" s="159" t="s">
        <v>1799</v>
      </c>
      <c r="B156" s="159" t="s">
        <v>1717</v>
      </c>
    </row>
    <row r="157" spans="1:2" ht="14.5" x14ac:dyDescent="0.35">
      <c r="A157" s="159" t="s">
        <v>2963</v>
      </c>
      <c r="B157" s="159" t="s">
        <v>1776</v>
      </c>
    </row>
    <row r="158" spans="1:2" ht="14.5" x14ac:dyDescent="0.35">
      <c r="A158" s="159" t="s">
        <v>2857</v>
      </c>
      <c r="B158" s="159" t="s">
        <v>1717</v>
      </c>
    </row>
    <row r="159" spans="1:2" ht="14.5" x14ac:dyDescent="0.35">
      <c r="A159" s="159" t="s">
        <v>3997</v>
      </c>
      <c r="B159" s="159" t="s">
        <v>1717</v>
      </c>
    </row>
    <row r="160" spans="1:2" ht="14.5" x14ac:dyDescent="0.35">
      <c r="A160" s="159" t="s">
        <v>2964</v>
      </c>
      <c r="B160" s="159" t="s">
        <v>1717</v>
      </c>
    </row>
    <row r="161" spans="1:2" ht="14.5" x14ac:dyDescent="0.35">
      <c r="A161" s="159" t="s">
        <v>1800</v>
      </c>
      <c r="B161" s="159" t="s">
        <v>2921</v>
      </c>
    </row>
    <row r="162" spans="1:2" ht="14.5" x14ac:dyDescent="0.35">
      <c r="A162" s="159" t="s">
        <v>2858</v>
      </c>
      <c r="B162" s="159" t="s">
        <v>2875</v>
      </c>
    </row>
    <row r="163" spans="1:2" ht="14.5" x14ac:dyDescent="0.35">
      <c r="A163" s="159" t="s">
        <v>1801</v>
      </c>
      <c r="B163" s="159" t="s">
        <v>2864</v>
      </c>
    </row>
    <row r="164" spans="1:2" ht="14.5" x14ac:dyDescent="0.35">
      <c r="A164" s="159" t="s">
        <v>16318</v>
      </c>
      <c r="B164" s="159" t="s">
        <v>16319</v>
      </c>
    </row>
    <row r="165" spans="1:2" ht="14.5" x14ac:dyDescent="0.35">
      <c r="A165" s="159" t="s">
        <v>2859</v>
      </c>
      <c r="B165" s="159" t="s">
        <v>1733</v>
      </c>
    </row>
    <row r="166" spans="1:2" ht="14.5" x14ac:dyDescent="0.35">
      <c r="A166" s="159" t="s">
        <v>1802</v>
      </c>
      <c r="B166" s="159" t="s">
        <v>2865</v>
      </c>
    </row>
    <row r="167" spans="1:2" ht="14.5" x14ac:dyDescent="0.35">
      <c r="A167" s="159" t="s">
        <v>1803</v>
      </c>
      <c r="B167" s="159" t="s">
        <v>1731</v>
      </c>
    </row>
    <row r="168" spans="1:2" ht="14.5" x14ac:dyDescent="0.35">
      <c r="A168"/>
      <c r="B168"/>
    </row>
    <row r="169" spans="1:2" ht="14.5" x14ac:dyDescent="0.35">
      <c r="A169"/>
      <c r="B169"/>
    </row>
    <row r="170" spans="1:2" ht="14.5" x14ac:dyDescent="0.35">
      <c r="A170"/>
      <c r="B170"/>
    </row>
    <row r="171" spans="1:2" ht="14.5" x14ac:dyDescent="0.35">
      <c r="A171"/>
      <c r="B171"/>
    </row>
    <row r="172" spans="1:2" ht="14.5" x14ac:dyDescent="0.35">
      <c r="A172"/>
      <c r="B172"/>
    </row>
    <row r="173" spans="1:2" ht="14.5" x14ac:dyDescent="0.35">
      <c r="A173"/>
      <c r="B173"/>
    </row>
    <row r="174" spans="1:2" ht="14.5" x14ac:dyDescent="0.35">
      <c r="A174"/>
      <c r="B174"/>
    </row>
    <row r="175" spans="1:2" ht="14.5" x14ac:dyDescent="0.35">
      <c r="A175"/>
      <c r="B175"/>
    </row>
    <row r="176" spans="1:2" ht="14.5" x14ac:dyDescent="0.35">
      <c r="A176"/>
      <c r="B176"/>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row r="625" spans="1:2" ht="14.5" x14ac:dyDescent="0.35">
      <c r="A625"/>
      <c r="B625"/>
    </row>
    <row r="626" spans="1:2" ht="14.5" x14ac:dyDescent="0.35">
      <c r="A626"/>
      <c r="B626"/>
    </row>
    <row r="627" spans="1:2" ht="14.5" x14ac:dyDescent="0.35">
      <c r="A627"/>
      <c r="B627"/>
    </row>
    <row r="628" spans="1:2" ht="14.5" x14ac:dyDescent="0.35">
      <c r="A628"/>
      <c r="B628"/>
    </row>
    <row r="629" spans="1:2" ht="14.5" x14ac:dyDescent="0.35">
      <c r="A629"/>
      <c r="B629"/>
    </row>
    <row r="630" spans="1:2" ht="14.5" x14ac:dyDescent="0.35">
      <c r="A630"/>
      <c r="B630"/>
    </row>
    <row r="631" spans="1:2" ht="14.5" x14ac:dyDescent="0.35">
      <c r="A631"/>
      <c r="B631"/>
    </row>
    <row r="632" spans="1:2" ht="14.5" x14ac:dyDescent="0.35">
      <c r="A632"/>
      <c r="B632"/>
    </row>
    <row r="633" spans="1:2" ht="14.5" x14ac:dyDescent="0.35">
      <c r="A633"/>
      <c r="B633"/>
    </row>
    <row r="634" spans="1:2" ht="14.5" x14ac:dyDescent="0.35">
      <c r="A634"/>
      <c r="B634"/>
    </row>
    <row r="635" spans="1:2" ht="14.5" x14ac:dyDescent="0.35">
      <c r="A635"/>
      <c r="B635"/>
    </row>
    <row r="636" spans="1:2" ht="14.5" x14ac:dyDescent="0.35">
      <c r="A636"/>
      <c r="B636"/>
    </row>
    <row r="637" spans="1:2" ht="14.5" x14ac:dyDescent="0.35">
      <c r="A637"/>
      <c r="B637"/>
    </row>
    <row r="638" spans="1:2" ht="14.5" x14ac:dyDescent="0.35">
      <c r="A638"/>
      <c r="B638"/>
    </row>
    <row r="639" spans="1:2" ht="14.5" x14ac:dyDescent="0.35">
      <c r="A639"/>
      <c r="B639"/>
    </row>
    <row r="640" spans="1:2" ht="14.5" x14ac:dyDescent="0.35">
      <c r="A640"/>
      <c r="B640"/>
    </row>
    <row r="641" spans="1:2" ht="14.5" x14ac:dyDescent="0.35">
      <c r="A641"/>
      <c r="B641"/>
    </row>
    <row r="642" spans="1:2" ht="14.5" x14ac:dyDescent="0.35">
      <c r="A642"/>
      <c r="B642"/>
    </row>
    <row r="643" spans="1:2" ht="14.5" x14ac:dyDescent="0.35">
      <c r="A643"/>
      <c r="B643"/>
    </row>
    <row r="644" spans="1:2" ht="14.5" x14ac:dyDescent="0.35">
      <c r="A644"/>
      <c r="B644"/>
    </row>
    <row r="645" spans="1:2" ht="14.5" x14ac:dyDescent="0.35">
      <c r="A645"/>
      <c r="B645"/>
    </row>
    <row r="646" spans="1:2" ht="14.5" x14ac:dyDescent="0.35">
      <c r="A646"/>
      <c r="B646"/>
    </row>
    <row r="647" spans="1:2" ht="14.5" x14ac:dyDescent="0.35">
      <c r="A647"/>
      <c r="B647"/>
    </row>
    <row r="648" spans="1:2" ht="14.5" x14ac:dyDescent="0.35">
      <c r="A648"/>
      <c r="B648"/>
    </row>
    <row r="649" spans="1:2" ht="14.5" x14ac:dyDescent="0.35">
      <c r="A649"/>
      <c r="B649"/>
    </row>
    <row r="650" spans="1:2" ht="14.5" x14ac:dyDescent="0.35">
      <c r="A650"/>
      <c r="B650"/>
    </row>
    <row r="651" spans="1:2" ht="14.5" x14ac:dyDescent="0.35">
      <c r="A651"/>
      <c r="B651"/>
    </row>
    <row r="652" spans="1:2" ht="14.5" x14ac:dyDescent="0.35">
      <c r="A652"/>
      <c r="B652"/>
    </row>
    <row r="653" spans="1:2" ht="14.5" x14ac:dyDescent="0.35">
      <c r="A653"/>
      <c r="B653"/>
    </row>
    <row r="654" spans="1:2" ht="14.5" x14ac:dyDescent="0.35">
      <c r="A654"/>
      <c r="B654"/>
    </row>
    <row r="655" spans="1:2" ht="14.5" x14ac:dyDescent="0.35">
      <c r="A655"/>
      <c r="B655"/>
    </row>
    <row r="656" spans="1:2" ht="14.5" x14ac:dyDescent="0.35">
      <c r="A656"/>
      <c r="B656"/>
    </row>
    <row r="657" spans="1:2" ht="14.5" x14ac:dyDescent="0.35">
      <c r="A657"/>
      <c r="B657"/>
    </row>
    <row r="658" spans="1:2" ht="14.5" x14ac:dyDescent="0.35">
      <c r="A658"/>
      <c r="B658"/>
    </row>
    <row r="659" spans="1:2" ht="14.5" x14ac:dyDescent="0.35">
      <c r="A659"/>
      <c r="B659"/>
    </row>
    <row r="660" spans="1:2" ht="14.5" x14ac:dyDescent="0.35">
      <c r="A660"/>
      <c r="B660"/>
    </row>
    <row r="661" spans="1:2" ht="14.5" x14ac:dyDescent="0.35">
      <c r="A661"/>
      <c r="B661"/>
    </row>
    <row r="662" spans="1:2" ht="14.5" x14ac:dyDescent="0.35">
      <c r="A662"/>
      <c r="B662"/>
    </row>
    <row r="663" spans="1:2" ht="14.5" x14ac:dyDescent="0.35">
      <c r="A663"/>
      <c r="B663"/>
    </row>
    <row r="664" spans="1:2" ht="14.5" x14ac:dyDescent="0.35">
      <c r="A664"/>
      <c r="B664"/>
    </row>
    <row r="665" spans="1:2" ht="14.5" x14ac:dyDescent="0.35">
      <c r="A665"/>
      <c r="B665"/>
    </row>
    <row r="666" spans="1:2" ht="14.5" x14ac:dyDescent="0.35">
      <c r="A666"/>
      <c r="B666"/>
    </row>
    <row r="667" spans="1:2" ht="14.5" x14ac:dyDescent="0.35">
      <c r="A667"/>
      <c r="B667"/>
    </row>
    <row r="668" spans="1:2" ht="14.5" x14ac:dyDescent="0.35">
      <c r="A668"/>
      <c r="B668"/>
    </row>
    <row r="669" spans="1:2" ht="14.5" x14ac:dyDescent="0.35">
      <c r="A669"/>
      <c r="B669"/>
    </row>
    <row r="670" spans="1:2" ht="14.5" x14ac:dyDescent="0.35">
      <c r="A670"/>
      <c r="B670"/>
    </row>
    <row r="671" spans="1:2" ht="14.5" x14ac:dyDescent="0.35">
      <c r="A671"/>
      <c r="B671"/>
    </row>
    <row r="672" spans="1:2" ht="14.5" x14ac:dyDescent="0.35">
      <c r="A672"/>
      <c r="B672"/>
    </row>
    <row r="673" spans="1:2" ht="14.5" x14ac:dyDescent="0.35">
      <c r="A673"/>
      <c r="B673"/>
    </row>
    <row r="674" spans="1:2" ht="14.5" x14ac:dyDescent="0.35">
      <c r="A674"/>
      <c r="B674"/>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7884E-A2F9-4F9F-8B77-934F2565E9AC}">
  <sheetPr>
    <tabColor theme="0" tint="-0.249977111117893"/>
  </sheetPr>
  <dimension ref="A1:R72"/>
  <sheetViews>
    <sheetView showGridLines="0" showRowColHeaders="0" workbookViewId="0">
      <selection activeCell="K6" sqref="K6"/>
    </sheetView>
  </sheetViews>
  <sheetFormatPr defaultColWidth="9" defaultRowHeight="13" x14ac:dyDescent="0.3"/>
  <cols>
    <col min="1" max="12" width="9" style="32"/>
    <col min="13" max="13" width="2.7265625" style="32" customWidth="1"/>
    <col min="14" max="16384" width="9" style="32"/>
  </cols>
  <sheetData>
    <row r="1" spans="1:15" ht="23.5" x14ac:dyDescent="0.55000000000000004">
      <c r="B1" s="58" t="s">
        <v>1804</v>
      </c>
      <c r="M1" s="57"/>
    </row>
    <row r="2" spans="1:15" x14ac:dyDescent="0.3">
      <c r="M2" s="57"/>
    </row>
    <row r="3" spans="1:15" ht="18.5" x14ac:dyDescent="0.45">
      <c r="A3" s="31"/>
      <c r="B3" s="59" t="s">
        <v>1805</v>
      </c>
      <c r="M3" s="57"/>
      <c r="O3" s="59" t="s">
        <v>1806</v>
      </c>
    </row>
    <row r="4" spans="1:15" x14ac:dyDescent="0.3">
      <c r="M4" s="57"/>
    </row>
    <row r="5" spans="1:15" x14ac:dyDescent="0.3">
      <c r="M5" s="57"/>
    </row>
    <row r="6" spans="1:15" x14ac:dyDescent="0.3">
      <c r="M6" s="57"/>
    </row>
    <row r="7" spans="1:15" x14ac:dyDescent="0.3">
      <c r="M7" s="57"/>
    </row>
    <row r="8" spans="1:15" x14ac:dyDescent="0.3">
      <c r="M8" s="57"/>
    </row>
    <row r="9" spans="1:15" x14ac:dyDescent="0.3">
      <c r="M9" s="57"/>
    </row>
    <row r="10" spans="1:15" x14ac:dyDescent="0.3">
      <c r="M10" s="57"/>
    </row>
    <row r="11" spans="1:15" x14ac:dyDescent="0.3">
      <c r="M11" s="57"/>
    </row>
    <row r="12" spans="1:15" x14ac:dyDescent="0.3">
      <c r="M12" s="57"/>
    </row>
    <row r="13" spans="1:15" x14ac:dyDescent="0.3">
      <c r="M13" s="57"/>
    </row>
    <row r="14" spans="1:15" x14ac:dyDescent="0.3">
      <c r="M14" s="57"/>
    </row>
    <row r="15" spans="1:15" x14ac:dyDescent="0.3">
      <c r="M15" s="57"/>
    </row>
    <row r="16" spans="1:15" x14ac:dyDescent="0.3">
      <c r="M16" s="57"/>
    </row>
    <row r="17" spans="13:13" x14ac:dyDescent="0.3">
      <c r="M17" s="57"/>
    </row>
    <row r="18" spans="13:13" x14ac:dyDescent="0.3">
      <c r="M18" s="57"/>
    </row>
    <row r="19" spans="13:13" x14ac:dyDescent="0.3">
      <c r="M19" s="57"/>
    </row>
    <row r="20" spans="13:13" x14ac:dyDescent="0.3">
      <c r="M20" s="57"/>
    </row>
    <row r="21" spans="13:13" x14ac:dyDescent="0.3">
      <c r="M21" s="57"/>
    </row>
    <row r="22" spans="13:13" x14ac:dyDescent="0.3">
      <c r="M22" s="57"/>
    </row>
    <row r="23" spans="13:13" x14ac:dyDescent="0.3">
      <c r="M23" s="57"/>
    </row>
    <row r="24" spans="13:13" x14ac:dyDescent="0.3">
      <c r="M24" s="57"/>
    </row>
    <row r="25" spans="13:13" x14ac:dyDescent="0.3">
      <c r="M25" s="57"/>
    </row>
    <row r="26" spans="13:13" x14ac:dyDescent="0.3">
      <c r="M26" s="57"/>
    </row>
    <row r="27" spans="13:13" x14ac:dyDescent="0.3">
      <c r="M27" s="57"/>
    </row>
    <row r="28" spans="13:13" x14ac:dyDescent="0.3">
      <c r="M28" s="57"/>
    </row>
    <row r="29" spans="13:13" x14ac:dyDescent="0.3">
      <c r="M29" s="57"/>
    </row>
    <row r="30" spans="13:13" x14ac:dyDescent="0.3">
      <c r="M30" s="57"/>
    </row>
    <row r="31" spans="13:13" x14ac:dyDescent="0.3">
      <c r="M31" s="57"/>
    </row>
    <row r="32" spans="13:13" x14ac:dyDescent="0.3">
      <c r="M32" s="57"/>
    </row>
    <row r="33" spans="13:18" x14ac:dyDescent="0.3">
      <c r="M33" s="57"/>
    </row>
    <row r="34" spans="13:18" x14ac:dyDescent="0.3">
      <c r="M34" s="57"/>
      <c r="R34" s="32" t="s">
        <v>1807</v>
      </c>
    </row>
    <row r="35" spans="13:18" x14ac:dyDescent="0.3">
      <c r="M35" s="57"/>
    </row>
    <row r="36" spans="13:18" x14ac:dyDescent="0.3">
      <c r="M36" s="57"/>
    </row>
    <row r="37" spans="13:18" x14ac:dyDescent="0.3">
      <c r="M37" s="57"/>
    </row>
    <row r="38" spans="13:18" x14ac:dyDescent="0.3">
      <c r="M38" s="57"/>
    </row>
    <row r="39" spans="13:18" x14ac:dyDescent="0.3">
      <c r="M39" s="57"/>
    </row>
    <row r="40" spans="13:18" x14ac:dyDescent="0.3">
      <c r="M40" s="57"/>
    </row>
    <row r="41" spans="13:18" x14ac:dyDescent="0.3">
      <c r="M41" s="57"/>
    </row>
    <row r="42" spans="13:18" x14ac:dyDescent="0.3">
      <c r="M42" s="57"/>
    </row>
    <row r="43" spans="13:18" x14ac:dyDescent="0.3">
      <c r="M43" s="57"/>
    </row>
    <row r="44" spans="13:18" x14ac:dyDescent="0.3">
      <c r="M44" s="57"/>
    </row>
    <row r="45" spans="13:18" x14ac:dyDescent="0.3">
      <c r="M45" s="57"/>
    </row>
    <row r="46" spans="13:18" x14ac:dyDescent="0.3">
      <c r="M46" s="57"/>
    </row>
    <row r="47" spans="13:18" x14ac:dyDescent="0.3">
      <c r="M47" s="57"/>
    </row>
    <row r="48" spans="13:18" x14ac:dyDescent="0.3">
      <c r="M48" s="57"/>
    </row>
    <row r="49" spans="13:13" x14ac:dyDescent="0.3">
      <c r="M49" s="57"/>
    </row>
    <row r="50" spans="13:13" x14ac:dyDescent="0.3">
      <c r="M50" s="57"/>
    </row>
    <row r="51" spans="13:13" x14ac:dyDescent="0.3">
      <c r="M51" s="57"/>
    </row>
    <row r="52" spans="13:13" x14ac:dyDescent="0.3">
      <c r="M52" s="57"/>
    </row>
    <row r="53" spans="13:13" x14ac:dyDescent="0.3">
      <c r="M53" s="57"/>
    </row>
    <row r="54" spans="13:13" x14ac:dyDescent="0.3">
      <c r="M54" s="57"/>
    </row>
    <row r="55" spans="13:13" x14ac:dyDescent="0.3">
      <c r="M55" s="57"/>
    </row>
    <row r="56" spans="13:13" x14ac:dyDescent="0.3">
      <c r="M56" s="57"/>
    </row>
    <row r="57" spans="13:13" x14ac:dyDescent="0.3">
      <c r="M57" s="57"/>
    </row>
    <row r="58" spans="13:13" x14ac:dyDescent="0.3">
      <c r="M58" s="57"/>
    </row>
    <row r="59" spans="13:13" x14ac:dyDescent="0.3">
      <c r="M59" s="57"/>
    </row>
    <row r="60" spans="13:13" x14ac:dyDescent="0.3">
      <c r="M60" s="57"/>
    </row>
    <row r="61" spans="13:13" x14ac:dyDescent="0.3">
      <c r="M61" s="57"/>
    </row>
    <row r="62" spans="13:13" x14ac:dyDescent="0.3">
      <c r="M62" s="57"/>
    </row>
    <row r="63" spans="13:13" x14ac:dyDescent="0.3">
      <c r="M63" s="57"/>
    </row>
    <row r="64" spans="13:13" x14ac:dyDescent="0.3">
      <c r="M64" s="57"/>
    </row>
    <row r="65" spans="13:13" x14ac:dyDescent="0.3">
      <c r="M65" s="57"/>
    </row>
    <row r="66" spans="13:13" x14ac:dyDescent="0.3">
      <c r="M66" s="57"/>
    </row>
    <row r="67" spans="13:13" x14ac:dyDescent="0.3">
      <c r="M67" s="57"/>
    </row>
    <row r="68" spans="13:13" x14ac:dyDescent="0.3">
      <c r="M68" s="57"/>
    </row>
    <row r="69" spans="13:13" x14ac:dyDescent="0.3">
      <c r="M69" s="57"/>
    </row>
    <row r="70" spans="13:13" x14ac:dyDescent="0.3">
      <c r="M70" s="57"/>
    </row>
    <row r="71" spans="13:13" x14ac:dyDescent="0.3">
      <c r="M71" s="57"/>
    </row>
    <row r="72" spans="13:13" x14ac:dyDescent="0.3">
      <c r="M72" s="57"/>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F42"/>
  <sheetViews>
    <sheetView zoomScaleNormal="100" workbookViewId="0">
      <pane ySplit="5" topLeftCell="A6" activePane="bottomLeft" state="frozen"/>
      <selection pane="bottomLeft" activeCell="A6" sqref="A6"/>
    </sheetView>
  </sheetViews>
  <sheetFormatPr defaultRowHeight="14.5" x14ac:dyDescent="0.35"/>
  <cols>
    <col min="1" max="1" width="10.1796875" customWidth="1"/>
    <col min="2" max="2" width="12" customWidth="1"/>
    <col min="3" max="3" width="15.7265625" customWidth="1"/>
    <col min="4" max="4" width="24" customWidth="1"/>
    <col min="5" max="5" width="116" customWidth="1"/>
    <col min="6" max="6" width="29.26953125" customWidth="1"/>
  </cols>
  <sheetData>
    <row r="1" spans="1:6" ht="23.5" x14ac:dyDescent="0.55000000000000004">
      <c r="A1" s="90" t="s">
        <v>0</v>
      </c>
      <c r="B1" s="91"/>
      <c r="C1" s="91"/>
      <c r="D1" s="91"/>
      <c r="E1" s="91"/>
    </row>
    <row r="2" spans="1:6" x14ac:dyDescent="0.35">
      <c r="A2" s="211" t="s">
        <v>16276</v>
      </c>
      <c r="B2" s="91"/>
      <c r="C2" s="91"/>
      <c r="D2" s="92" t="s">
        <v>16248</v>
      </c>
    </row>
    <row r="3" spans="1:6" x14ac:dyDescent="0.35">
      <c r="A3" s="91"/>
      <c r="B3" s="91"/>
      <c r="C3" s="91"/>
      <c r="D3" s="91"/>
      <c r="E3" s="91"/>
    </row>
    <row r="4" spans="1:6" ht="21" x14ac:dyDescent="0.35">
      <c r="A4" s="87" t="s">
        <v>2</v>
      </c>
      <c r="B4" s="91"/>
      <c r="C4" s="91"/>
      <c r="D4" s="91"/>
      <c r="E4" s="91"/>
    </row>
    <row r="5" spans="1:6" ht="29.5" thickBot="1" x14ac:dyDescent="0.4">
      <c r="A5" s="103" t="s">
        <v>3</v>
      </c>
      <c r="B5" s="103" t="s">
        <v>2838</v>
      </c>
      <c r="C5" s="103" t="s">
        <v>1810</v>
      </c>
      <c r="D5" s="103" t="s">
        <v>4</v>
      </c>
      <c r="E5" s="104" t="s">
        <v>5</v>
      </c>
      <c r="F5" s="104" t="s">
        <v>16358</v>
      </c>
    </row>
    <row r="6" spans="1:6" ht="43.5" x14ac:dyDescent="0.35">
      <c r="A6" s="175">
        <v>2.4</v>
      </c>
      <c r="B6" s="176">
        <v>44774</v>
      </c>
      <c r="C6" s="106" t="s">
        <v>16277</v>
      </c>
      <c r="D6" s="107" t="s">
        <v>1815</v>
      </c>
      <c r="E6" s="109" t="s">
        <v>16271</v>
      </c>
      <c r="F6" s="261" t="s">
        <v>94</v>
      </c>
    </row>
    <row r="7" spans="1:6" ht="29" x14ac:dyDescent="0.35">
      <c r="A7" s="175">
        <v>2.4</v>
      </c>
      <c r="B7" s="176">
        <v>44774</v>
      </c>
      <c r="C7" s="106" t="s">
        <v>16262</v>
      </c>
      <c r="D7" s="107" t="s">
        <v>1815</v>
      </c>
      <c r="E7" s="109" t="s">
        <v>16263</v>
      </c>
      <c r="F7" s="262" t="s">
        <v>16363</v>
      </c>
    </row>
    <row r="8" spans="1:6" ht="58" x14ac:dyDescent="0.35">
      <c r="A8" s="105">
        <v>2.4</v>
      </c>
      <c r="B8" s="156">
        <v>44774</v>
      </c>
      <c r="C8" s="106" t="s">
        <v>16275</v>
      </c>
      <c r="D8" s="107" t="s">
        <v>1815</v>
      </c>
      <c r="E8" s="109" t="s">
        <v>16278</v>
      </c>
      <c r="F8" s="262" t="s">
        <v>16364</v>
      </c>
    </row>
    <row r="9" spans="1:6" ht="43.5" x14ac:dyDescent="0.35">
      <c r="A9" s="105">
        <v>2.2999999999999998</v>
      </c>
      <c r="B9" s="156">
        <v>44682</v>
      </c>
      <c r="C9" s="106" t="s">
        <v>16211</v>
      </c>
      <c r="D9" s="107" t="s">
        <v>1815</v>
      </c>
      <c r="E9" s="109" t="s">
        <v>16269</v>
      </c>
      <c r="F9" s="262" t="s">
        <v>92</v>
      </c>
    </row>
    <row r="10" spans="1:6" ht="29" x14ac:dyDescent="0.35">
      <c r="A10" s="105">
        <v>2.2999999999999998</v>
      </c>
      <c r="B10" s="156">
        <v>44682</v>
      </c>
      <c r="C10" s="106" t="s">
        <v>16212</v>
      </c>
      <c r="D10" s="107" t="s">
        <v>1815</v>
      </c>
      <c r="E10" s="109" t="s">
        <v>16268</v>
      </c>
      <c r="F10" s="262" t="s">
        <v>92</v>
      </c>
    </row>
    <row r="11" spans="1:6" ht="29" x14ac:dyDescent="0.35">
      <c r="A11" s="105">
        <v>2.2999999999999998</v>
      </c>
      <c r="B11" s="156">
        <v>44682</v>
      </c>
      <c r="C11" s="106" t="s">
        <v>16214</v>
      </c>
      <c r="D11" s="107" t="s">
        <v>1815</v>
      </c>
      <c r="E11" s="109" t="s">
        <v>16267</v>
      </c>
      <c r="F11" s="262" t="s">
        <v>16365</v>
      </c>
    </row>
    <row r="12" spans="1:6" ht="29" x14ac:dyDescent="0.35">
      <c r="A12" s="105">
        <v>2.2999999999999998</v>
      </c>
      <c r="B12" s="156">
        <v>44682</v>
      </c>
      <c r="C12" s="106" t="s">
        <v>16222</v>
      </c>
      <c r="D12" s="107" t="s">
        <v>1815</v>
      </c>
      <c r="E12" s="109" t="s">
        <v>16265</v>
      </c>
      <c r="F12" s="262" t="s">
        <v>16366</v>
      </c>
    </row>
    <row r="13" spans="1:6" x14ac:dyDescent="0.35">
      <c r="A13" s="105">
        <v>2.2999999999999998</v>
      </c>
      <c r="B13" s="156">
        <v>44682</v>
      </c>
      <c r="C13" s="106" t="s">
        <v>16215</v>
      </c>
      <c r="D13" s="107" t="s">
        <v>1815</v>
      </c>
      <c r="E13" s="109" t="s">
        <v>16266</v>
      </c>
      <c r="F13" s="262" t="s">
        <v>92</v>
      </c>
    </row>
    <row r="14" spans="1:6" ht="58" x14ac:dyDescent="0.35">
      <c r="A14" s="105">
        <v>2.2999999999999998</v>
      </c>
      <c r="B14" s="156">
        <v>44682</v>
      </c>
      <c r="C14" s="106" t="s">
        <v>16226</v>
      </c>
      <c r="D14" s="107" t="s">
        <v>1815</v>
      </c>
      <c r="E14" s="109" t="s">
        <v>16264</v>
      </c>
      <c r="F14" s="262" t="s">
        <v>16367</v>
      </c>
    </row>
    <row r="15" spans="1:6" ht="29" x14ac:dyDescent="0.35">
      <c r="A15" s="105">
        <v>2.2000000000000002</v>
      </c>
      <c r="B15" s="156">
        <v>44593</v>
      </c>
      <c r="C15" s="106" t="s">
        <v>16235</v>
      </c>
      <c r="D15" s="107" t="s">
        <v>1815</v>
      </c>
      <c r="E15" s="109" t="s">
        <v>16233</v>
      </c>
      <c r="F15" s="262"/>
    </row>
    <row r="16" spans="1:6" ht="29" x14ac:dyDescent="0.35">
      <c r="A16" s="105">
        <v>2.2000000000000002</v>
      </c>
      <c r="B16" s="156">
        <v>44593</v>
      </c>
      <c r="C16" s="106" t="s">
        <v>16237</v>
      </c>
      <c r="D16" s="107" t="s">
        <v>1815</v>
      </c>
      <c r="E16" s="109" t="s">
        <v>16232</v>
      </c>
      <c r="F16" s="262"/>
    </row>
    <row r="17" spans="1:6" ht="29" x14ac:dyDescent="0.35">
      <c r="A17" s="105">
        <v>2.2000000000000002</v>
      </c>
      <c r="B17" s="156">
        <v>44593</v>
      </c>
      <c r="C17" s="106" t="s">
        <v>16239</v>
      </c>
      <c r="D17" s="107" t="s">
        <v>1815</v>
      </c>
      <c r="E17" s="109" t="s">
        <v>16234</v>
      </c>
      <c r="F17" s="262"/>
    </row>
    <row r="18" spans="1:6" ht="29" x14ac:dyDescent="0.35">
      <c r="A18" s="105">
        <v>2.2000000000000002</v>
      </c>
      <c r="B18" s="156">
        <v>44593</v>
      </c>
      <c r="C18" s="106" t="s">
        <v>16259</v>
      </c>
      <c r="D18" s="107" t="s">
        <v>1815</v>
      </c>
      <c r="E18" s="157" t="s">
        <v>16261</v>
      </c>
      <c r="F18" s="262"/>
    </row>
    <row r="19" spans="1:6" ht="29" x14ac:dyDescent="0.35">
      <c r="A19" s="105">
        <v>2.1</v>
      </c>
      <c r="B19" s="156">
        <v>44501</v>
      </c>
      <c r="C19" s="106" t="s">
        <v>16069</v>
      </c>
      <c r="D19" s="107" t="s">
        <v>1815</v>
      </c>
      <c r="E19" s="109" t="s">
        <v>16070</v>
      </c>
      <c r="F19" s="262"/>
    </row>
    <row r="20" spans="1:6" ht="58" x14ac:dyDescent="0.35">
      <c r="A20" s="105">
        <v>2.1</v>
      </c>
      <c r="B20" s="156">
        <v>44501</v>
      </c>
      <c r="C20" s="106" t="s">
        <v>16071</v>
      </c>
      <c r="D20" s="107" t="s">
        <v>1815</v>
      </c>
      <c r="E20" s="109" t="s">
        <v>16076</v>
      </c>
      <c r="F20" s="262"/>
    </row>
    <row r="21" spans="1:6" ht="43.5" x14ac:dyDescent="0.35">
      <c r="A21" s="105" t="s">
        <v>4149</v>
      </c>
      <c r="B21" s="156">
        <v>44470</v>
      </c>
      <c r="C21" s="106" t="s">
        <v>4155</v>
      </c>
      <c r="D21" s="107" t="s">
        <v>1815</v>
      </c>
      <c r="E21" s="109" t="s">
        <v>4164</v>
      </c>
      <c r="F21" s="262"/>
    </row>
    <row r="22" spans="1:6" ht="87" x14ac:dyDescent="0.35">
      <c r="A22" s="105">
        <v>2</v>
      </c>
      <c r="B22" s="156">
        <v>44409</v>
      </c>
      <c r="C22" s="106" t="s">
        <v>3843</v>
      </c>
      <c r="D22" s="107" t="s">
        <v>1815</v>
      </c>
      <c r="E22" s="109" t="s">
        <v>3875</v>
      </c>
      <c r="F22" s="262"/>
    </row>
    <row r="23" spans="1:6" ht="72.5" x14ac:dyDescent="0.35">
      <c r="A23" s="105">
        <v>2</v>
      </c>
      <c r="B23" s="156">
        <v>44409</v>
      </c>
      <c r="C23" s="106" t="s">
        <v>3844</v>
      </c>
      <c r="D23" s="107" t="s">
        <v>1815</v>
      </c>
      <c r="E23" s="109" t="s">
        <v>3845</v>
      </c>
      <c r="F23" s="262"/>
    </row>
    <row r="24" spans="1:6" ht="72.5" x14ac:dyDescent="0.35">
      <c r="A24" s="105">
        <v>2</v>
      </c>
      <c r="B24" s="156">
        <v>44409</v>
      </c>
      <c r="C24" s="106" t="s">
        <v>3886</v>
      </c>
      <c r="D24" s="107" t="s">
        <v>1815</v>
      </c>
      <c r="E24" s="109" t="s">
        <v>3887</v>
      </c>
      <c r="F24" s="262"/>
    </row>
    <row r="25" spans="1:6" ht="87" x14ac:dyDescent="0.35">
      <c r="A25" s="105">
        <v>2</v>
      </c>
      <c r="B25" s="156">
        <v>44409</v>
      </c>
      <c r="C25" s="106" t="s">
        <v>3901</v>
      </c>
      <c r="D25" s="107" t="s">
        <v>1815</v>
      </c>
      <c r="E25" s="109" t="s">
        <v>3945</v>
      </c>
      <c r="F25" s="262"/>
    </row>
    <row r="26" spans="1:6" ht="58" x14ac:dyDescent="0.35">
      <c r="A26" s="105">
        <v>2</v>
      </c>
      <c r="B26" s="156">
        <v>44409</v>
      </c>
      <c r="C26" s="106" t="s">
        <v>3948</v>
      </c>
      <c r="D26" s="107" t="s">
        <v>1815</v>
      </c>
      <c r="E26" s="109" t="s">
        <v>3949</v>
      </c>
      <c r="F26" s="262"/>
    </row>
    <row r="27" spans="1:6" ht="58" x14ac:dyDescent="0.35">
      <c r="A27" s="105">
        <v>2</v>
      </c>
      <c r="B27" s="156">
        <v>44409</v>
      </c>
      <c r="C27" s="106" t="s">
        <v>3951</v>
      </c>
      <c r="D27" s="107" t="s">
        <v>1815</v>
      </c>
      <c r="E27" s="109" t="s">
        <v>3952</v>
      </c>
      <c r="F27" s="262"/>
    </row>
    <row r="28" spans="1:6" ht="29" x14ac:dyDescent="0.35">
      <c r="A28" s="105">
        <v>2</v>
      </c>
      <c r="B28" s="156">
        <v>44409</v>
      </c>
      <c r="C28" s="106" t="s">
        <v>3954</v>
      </c>
      <c r="D28" s="107" t="s">
        <v>3956</v>
      </c>
      <c r="E28" s="109" t="s">
        <v>3955</v>
      </c>
      <c r="F28" s="262"/>
    </row>
    <row r="29" spans="1:6" x14ac:dyDescent="0.35">
      <c r="A29" s="105">
        <v>2</v>
      </c>
      <c r="B29" s="156">
        <v>44409</v>
      </c>
      <c r="C29" s="106" t="s">
        <v>3998</v>
      </c>
      <c r="D29" s="107" t="s">
        <v>1815</v>
      </c>
      <c r="E29" s="109" t="s">
        <v>3999</v>
      </c>
      <c r="F29" s="262"/>
    </row>
    <row r="30" spans="1:6" x14ac:dyDescent="0.35">
      <c r="A30" s="105" t="s">
        <v>3836</v>
      </c>
      <c r="B30" s="156">
        <v>44317</v>
      </c>
      <c r="C30" s="106" t="s">
        <v>3837</v>
      </c>
      <c r="D30" s="107" t="s">
        <v>1815</v>
      </c>
      <c r="E30" s="109" t="s">
        <v>3838</v>
      </c>
      <c r="F30" s="262"/>
    </row>
    <row r="31" spans="1:6" ht="29" x14ac:dyDescent="0.35">
      <c r="A31" s="105">
        <v>1.3</v>
      </c>
      <c r="B31" s="156">
        <v>44287</v>
      </c>
      <c r="C31" s="106" t="s">
        <v>3799</v>
      </c>
      <c r="D31" s="178" t="s">
        <v>1815</v>
      </c>
      <c r="E31" s="109" t="s">
        <v>3800</v>
      </c>
      <c r="F31" s="262"/>
    </row>
    <row r="32" spans="1:6" ht="29" x14ac:dyDescent="0.35">
      <c r="A32" s="105">
        <v>1.3</v>
      </c>
      <c r="B32" s="156">
        <v>44287</v>
      </c>
      <c r="C32" s="106" t="s">
        <v>3804</v>
      </c>
      <c r="D32" s="178" t="s">
        <v>1815</v>
      </c>
      <c r="E32" s="109" t="s">
        <v>3803</v>
      </c>
      <c r="F32" s="262"/>
    </row>
    <row r="33" spans="1:6" x14ac:dyDescent="0.35">
      <c r="A33" s="175" t="s">
        <v>2971</v>
      </c>
      <c r="B33" s="176">
        <v>44256</v>
      </c>
      <c r="C33" s="177" t="s">
        <v>3797</v>
      </c>
      <c r="D33" s="178" t="s">
        <v>1815</v>
      </c>
      <c r="E33" s="157" t="s">
        <v>2972</v>
      </c>
      <c r="F33" s="262"/>
    </row>
    <row r="34" spans="1:6" x14ac:dyDescent="0.35">
      <c r="A34" s="175" t="s">
        <v>2971</v>
      </c>
      <c r="B34" s="176">
        <v>44256</v>
      </c>
      <c r="C34" s="177" t="s">
        <v>3798</v>
      </c>
      <c r="D34" s="178" t="s">
        <v>1815</v>
      </c>
      <c r="E34" s="157" t="s">
        <v>2973</v>
      </c>
      <c r="F34" s="262"/>
    </row>
    <row r="35" spans="1:6" ht="29" x14ac:dyDescent="0.35">
      <c r="A35" s="105">
        <v>1.2</v>
      </c>
      <c r="B35" s="156">
        <v>44197</v>
      </c>
      <c r="C35" s="106" t="s">
        <v>2878</v>
      </c>
      <c r="D35" s="107" t="s">
        <v>1815</v>
      </c>
      <c r="E35" s="109" t="s">
        <v>2881</v>
      </c>
      <c r="F35" s="262"/>
    </row>
    <row r="36" spans="1:6" ht="87" x14ac:dyDescent="0.35">
      <c r="A36" s="105">
        <v>1.2</v>
      </c>
      <c r="B36" s="156">
        <v>44197</v>
      </c>
      <c r="C36" s="106" t="s">
        <v>2879</v>
      </c>
      <c r="D36" s="107" t="s">
        <v>1815</v>
      </c>
      <c r="E36" s="109" t="s">
        <v>2889</v>
      </c>
      <c r="F36" s="262"/>
    </row>
    <row r="37" spans="1:6" ht="43.5" x14ac:dyDescent="0.35">
      <c r="A37" s="105">
        <v>1.2</v>
      </c>
      <c r="B37" s="156">
        <v>44197</v>
      </c>
      <c r="C37" s="106" t="s">
        <v>2880</v>
      </c>
      <c r="D37" s="107" t="s">
        <v>1815</v>
      </c>
      <c r="E37" s="109" t="s">
        <v>2890</v>
      </c>
      <c r="F37" s="262"/>
    </row>
    <row r="38" spans="1:6" ht="43.5" x14ac:dyDescent="0.35">
      <c r="A38" s="105">
        <v>1.1000000000000001</v>
      </c>
      <c r="B38" s="156">
        <v>44075</v>
      </c>
      <c r="C38" s="106" t="s">
        <v>1814</v>
      </c>
      <c r="D38" s="107" t="s">
        <v>1815</v>
      </c>
      <c r="E38" s="109" t="s">
        <v>1818</v>
      </c>
      <c r="F38" s="262"/>
    </row>
    <row r="39" spans="1:6" ht="101.5" x14ac:dyDescent="0.35">
      <c r="A39" s="105">
        <v>1.1000000000000001</v>
      </c>
      <c r="B39" s="156">
        <v>44075</v>
      </c>
      <c r="C39" s="106" t="s">
        <v>1816</v>
      </c>
      <c r="D39" s="107" t="s">
        <v>1815</v>
      </c>
      <c r="E39" s="109" t="s">
        <v>1821</v>
      </c>
      <c r="F39" s="262"/>
    </row>
    <row r="40" spans="1:6" x14ac:dyDescent="0.35">
      <c r="A40" s="105">
        <v>1.1000000000000001</v>
      </c>
      <c r="B40" s="156">
        <v>44075</v>
      </c>
      <c r="C40" s="106" t="s">
        <v>2840</v>
      </c>
      <c r="D40" s="107" t="s">
        <v>1815</v>
      </c>
      <c r="E40" s="109" t="s">
        <v>2839</v>
      </c>
      <c r="F40" s="262"/>
    </row>
    <row r="41" spans="1:6" x14ac:dyDescent="0.35">
      <c r="A41" s="105">
        <v>1.1000000000000001</v>
      </c>
      <c r="B41" s="156">
        <v>44075</v>
      </c>
      <c r="C41" s="106" t="s">
        <v>2876</v>
      </c>
      <c r="D41" s="107" t="s">
        <v>1815</v>
      </c>
      <c r="E41" s="157" t="s">
        <v>2877</v>
      </c>
      <c r="F41" s="262"/>
    </row>
    <row r="42" spans="1:6" ht="15" thickBot="1" x14ac:dyDescent="0.4">
      <c r="A42" s="105">
        <v>1</v>
      </c>
      <c r="B42" s="156">
        <v>43922</v>
      </c>
      <c r="C42" s="106" t="s">
        <v>1809</v>
      </c>
      <c r="D42" s="107" t="s">
        <v>6</v>
      </c>
      <c r="E42" s="108" t="s">
        <v>7</v>
      </c>
      <c r="F42" s="263"/>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1"/>
  <sheetViews>
    <sheetView workbookViewId="0">
      <selection activeCell="A2" sqref="A2"/>
    </sheetView>
  </sheetViews>
  <sheetFormatPr defaultColWidth="8.81640625" defaultRowHeight="14.5" x14ac:dyDescent="0.35"/>
  <cols>
    <col min="1" max="1" width="32.81640625" customWidth="1"/>
    <col min="2" max="2" width="99.7265625" customWidth="1"/>
    <col min="3" max="4" width="15.1796875" customWidth="1"/>
    <col min="6" max="6" width="12.81640625" customWidth="1"/>
    <col min="7" max="7" width="12.453125" customWidth="1"/>
    <col min="8" max="8" width="31.81640625" customWidth="1"/>
  </cols>
  <sheetData>
    <row r="1" spans="1:9" ht="23.5" x14ac:dyDescent="0.55000000000000004">
      <c r="A1" s="36" t="s">
        <v>0</v>
      </c>
      <c r="F1" s="264" t="s">
        <v>1813</v>
      </c>
      <c r="G1" s="265"/>
      <c r="H1" s="265"/>
      <c r="I1" s="265"/>
    </row>
    <row r="2" spans="1:9" ht="26" x14ac:dyDescent="0.35">
      <c r="A2" s="211" t="s">
        <v>16276</v>
      </c>
      <c r="B2" s="100" t="s">
        <v>16248</v>
      </c>
      <c r="F2" s="42" t="s">
        <v>1811</v>
      </c>
      <c r="G2" s="42" t="s">
        <v>1812</v>
      </c>
      <c r="H2" s="42" t="s">
        <v>1824</v>
      </c>
      <c r="I2" s="42" t="s">
        <v>1825</v>
      </c>
    </row>
    <row r="3" spans="1:9" ht="18.5" x14ac:dyDescent="0.45">
      <c r="A3" s="101" t="s">
        <v>8</v>
      </c>
      <c r="B3" s="147" t="s">
        <v>9</v>
      </c>
      <c r="F3" s="19"/>
      <c r="G3" s="19"/>
      <c r="H3" s="19"/>
      <c r="I3" s="196"/>
    </row>
    <row r="4" spans="1:9" ht="18.5" x14ac:dyDescent="0.45">
      <c r="A4" s="101" t="s">
        <v>10</v>
      </c>
      <c r="B4" s="148" t="s">
        <v>10</v>
      </c>
      <c r="F4" s="19"/>
      <c r="G4" s="19"/>
      <c r="H4" s="19"/>
      <c r="I4" s="196"/>
    </row>
    <row r="5" spans="1:9" ht="37.5" customHeight="1" x14ac:dyDescent="0.35">
      <c r="A5" s="275" t="s">
        <v>11</v>
      </c>
      <c r="B5" s="275"/>
      <c r="F5" s="19"/>
      <c r="G5" s="19"/>
      <c r="H5" s="19"/>
      <c r="I5" s="196"/>
    </row>
    <row r="6" spans="1:9" ht="8.15" customHeight="1" x14ac:dyDescent="0.35">
      <c r="A6" s="93"/>
      <c r="B6" s="66"/>
      <c r="F6" s="19"/>
      <c r="G6" s="19"/>
      <c r="H6" s="19"/>
      <c r="I6" s="196"/>
    </row>
    <row r="7" spans="1:9" ht="15.5" x14ac:dyDescent="0.35">
      <c r="A7" s="66" t="s">
        <v>2824</v>
      </c>
      <c r="B7" s="66"/>
      <c r="F7" s="19"/>
      <c r="G7" s="19"/>
      <c r="H7" s="19"/>
      <c r="I7" s="196"/>
    </row>
    <row r="8" spans="1:9" ht="15.5" x14ac:dyDescent="0.35">
      <c r="A8" s="66" t="s">
        <v>2830</v>
      </c>
      <c r="B8" s="66"/>
      <c r="F8" s="19"/>
      <c r="G8" s="19"/>
      <c r="H8" s="19"/>
      <c r="I8" s="196"/>
    </row>
    <row r="9" spans="1:9" ht="15.5" x14ac:dyDescent="0.35">
      <c r="A9" s="113"/>
      <c r="B9" s="146" t="s">
        <v>2829</v>
      </c>
      <c r="F9" s="19"/>
      <c r="G9" s="19"/>
      <c r="H9" s="19"/>
      <c r="I9" s="196"/>
    </row>
    <row r="10" spans="1:9" ht="8.15" customHeight="1" x14ac:dyDescent="0.35">
      <c r="A10" s="111"/>
      <c r="B10" s="145"/>
      <c r="F10" s="19"/>
      <c r="G10" s="19"/>
      <c r="H10" s="19"/>
      <c r="I10" s="196"/>
    </row>
    <row r="11" spans="1:9" ht="55.5" customHeight="1" x14ac:dyDescent="0.35">
      <c r="A11" s="275" t="s">
        <v>12</v>
      </c>
      <c r="B11" s="275"/>
      <c r="F11" s="19"/>
      <c r="G11" s="19"/>
      <c r="H11" s="19"/>
      <c r="I11" s="196"/>
    </row>
    <row r="12" spans="1:9" ht="8.15" customHeight="1" x14ac:dyDescent="0.35">
      <c r="A12" s="187"/>
      <c r="B12" s="66"/>
      <c r="F12" s="19"/>
      <c r="G12" s="19"/>
      <c r="H12" s="19"/>
      <c r="I12" s="196"/>
    </row>
    <row r="13" spans="1:9" ht="46.5" customHeight="1" x14ac:dyDescent="0.35">
      <c r="A13" s="275" t="s">
        <v>2886</v>
      </c>
      <c r="B13" s="275"/>
      <c r="F13" s="19"/>
      <c r="G13" s="19"/>
      <c r="H13" s="19"/>
      <c r="I13" s="196"/>
    </row>
    <row r="14" spans="1:9" ht="8.15" customHeight="1" x14ac:dyDescent="0.35">
      <c r="A14" s="66"/>
      <c r="B14" s="66"/>
      <c r="F14" s="19"/>
      <c r="G14" s="19"/>
      <c r="H14" s="19"/>
      <c r="I14" s="196"/>
    </row>
    <row r="15" spans="1:9" ht="50.25" customHeight="1" x14ac:dyDescent="0.35">
      <c r="A15" s="275" t="s">
        <v>2887</v>
      </c>
      <c r="B15" s="275"/>
      <c r="F15" s="19"/>
      <c r="G15" s="19"/>
      <c r="H15" s="19"/>
      <c r="I15" s="196"/>
    </row>
    <row r="16" spans="1:9" ht="7.5" customHeight="1" x14ac:dyDescent="0.35">
      <c r="A16" s="188"/>
      <c r="B16" s="188"/>
      <c r="F16" s="19"/>
      <c r="G16" s="19"/>
      <c r="H16" s="19"/>
      <c r="I16" s="196"/>
    </row>
    <row r="17" spans="1:9" ht="50.25" customHeight="1" x14ac:dyDescent="0.35">
      <c r="A17" s="276" t="s">
        <v>3842</v>
      </c>
      <c r="B17" s="276"/>
      <c r="F17" s="197" t="s">
        <v>2883</v>
      </c>
      <c r="G17" s="197" t="s">
        <v>3846</v>
      </c>
      <c r="H17" s="197" t="s">
        <v>3847</v>
      </c>
      <c r="I17" s="198">
        <v>2</v>
      </c>
    </row>
    <row r="18" spans="1:9" ht="8.15" customHeight="1" x14ac:dyDescent="0.35">
      <c r="A18" s="66"/>
      <c r="B18" s="66"/>
      <c r="F18" s="19"/>
      <c r="G18" s="19"/>
      <c r="H18" s="19"/>
      <c r="I18" s="196"/>
    </row>
    <row r="19" spans="1:9" s="65" customFormat="1" ht="21" customHeight="1" x14ac:dyDescent="0.3">
      <c r="A19" s="268" t="s">
        <v>13</v>
      </c>
      <c r="B19" s="268"/>
      <c r="C19" s="64"/>
      <c r="D19" s="64"/>
      <c r="E19" s="64"/>
      <c r="F19" s="199"/>
      <c r="G19" s="199"/>
      <c r="H19" s="199"/>
      <c r="I19" s="200"/>
    </row>
    <row r="20" spans="1:9" x14ac:dyDescent="0.35">
      <c r="A20" s="25"/>
      <c r="B20" s="22"/>
      <c r="C20" s="21"/>
      <c r="D20" s="21"/>
      <c r="E20" s="21"/>
      <c r="F20" s="19"/>
      <c r="G20" s="19"/>
      <c r="H20" s="19"/>
      <c r="I20" s="196"/>
    </row>
    <row r="21" spans="1:9" ht="18.5" x14ac:dyDescent="0.45">
      <c r="A21" s="34" t="s">
        <v>14</v>
      </c>
      <c r="D21" s="21"/>
      <c r="F21" s="19"/>
      <c r="G21" s="19"/>
      <c r="H21" s="19"/>
      <c r="I21" s="196"/>
    </row>
    <row r="22" spans="1:9" x14ac:dyDescent="0.35">
      <c r="D22" s="21"/>
      <c r="F22" s="19"/>
      <c r="G22" s="19"/>
      <c r="H22" s="19"/>
      <c r="I22" s="196"/>
    </row>
    <row r="23" spans="1:9" ht="18" customHeight="1" thickBot="1" x14ac:dyDescent="0.4">
      <c r="A23" s="56" t="s">
        <v>15</v>
      </c>
      <c r="B23" s="56" t="s">
        <v>16</v>
      </c>
      <c r="C23" s="96" t="s">
        <v>17</v>
      </c>
      <c r="D23" s="217"/>
      <c r="F23" s="19"/>
      <c r="G23" s="19"/>
      <c r="H23" s="19"/>
      <c r="I23" s="196"/>
    </row>
    <row r="24" spans="1:9" ht="18" customHeight="1" thickTop="1" thickBot="1" x14ac:dyDescent="0.4">
      <c r="A24" s="69" t="s">
        <v>18</v>
      </c>
      <c r="B24" s="71" t="s">
        <v>19</v>
      </c>
      <c r="C24" s="97" t="s">
        <v>20</v>
      </c>
      <c r="D24" s="218"/>
      <c r="F24" s="19"/>
      <c r="G24" s="19"/>
      <c r="H24" s="19"/>
      <c r="I24" s="196"/>
    </row>
    <row r="25" spans="1:9" ht="82.15" customHeight="1" thickTop="1" thickBot="1" x14ac:dyDescent="0.4">
      <c r="A25" s="70" t="s">
        <v>21</v>
      </c>
      <c r="B25" s="72" t="s">
        <v>22</v>
      </c>
      <c r="C25" s="97" t="s">
        <v>20</v>
      </c>
      <c r="D25" s="218"/>
      <c r="F25" s="19"/>
      <c r="G25" s="19"/>
      <c r="H25" s="19"/>
      <c r="I25" s="196"/>
    </row>
    <row r="26" spans="1:9" ht="35.15" customHeight="1" thickTop="1" thickBot="1" x14ac:dyDescent="0.4">
      <c r="A26" s="70" t="s">
        <v>23</v>
      </c>
      <c r="B26" s="72" t="s">
        <v>24</v>
      </c>
      <c r="C26" s="97" t="s">
        <v>20</v>
      </c>
      <c r="D26" s="218"/>
      <c r="F26" s="19"/>
      <c r="G26" s="19"/>
      <c r="H26" s="19"/>
      <c r="I26" s="196"/>
    </row>
    <row r="27" spans="1:9" ht="28.5" customHeight="1" thickTop="1" x14ac:dyDescent="0.35">
      <c r="A27" s="269" t="s">
        <v>25</v>
      </c>
      <c r="B27" s="73" t="s">
        <v>26</v>
      </c>
      <c r="C27" s="98"/>
      <c r="D27" s="218"/>
      <c r="F27" s="19"/>
      <c r="G27" s="19"/>
      <c r="H27" s="19"/>
      <c r="I27" s="196"/>
    </row>
    <row r="28" spans="1:9" ht="52.5" customHeight="1" x14ac:dyDescent="0.35">
      <c r="A28" s="270"/>
      <c r="B28" s="74" t="s">
        <v>3853</v>
      </c>
      <c r="C28" s="99" t="s">
        <v>20</v>
      </c>
      <c r="D28" s="218"/>
      <c r="F28" s="197" t="s">
        <v>2883</v>
      </c>
      <c r="G28" s="197" t="s">
        <v>3855</v>
      </c>
      <c r="H28" s="197" t="s">
        <v>3854</v>
      </c>
      <c r="I28" s="198">
        <v>2</v>
      </c>
    </row>
    <row r="29" spans="1:9" ht="35.15" customHeight="1" x14ac:dyDescent="0.35">
      <c r="A29" s="270"/>
      <c r="B29" s="75" t="s">
        <v>3856</v>
      </c>
      <c r="C29" s="149" t="s">
        <v>28</v>
      </c>
      <c r="D29" s="218"/>
      <c r="F29" s="197" t="s">
        <v>2883</v>
      </c>
      <c r="G29" s="197" t="s">
        <v>3855</v>
      </c>
      <c r="H29" s="197" t="s">
        <v>3861</v>
      </c>
      <c r="I29" s="198">
        <v>2</v>
      </c>
    </row>
    <row r="30" spans="1:9" ht="69.75" customHeight="1" x14ac:dyDescent="0.35">
      <c r="A30" s="270"/>
      <c r="B30" s="75" t="s">
        <v>3857</v>
      </c>
      <c r="C30" s="99" t="s">
        <v>27</v>
      </c>
      <c r="D30" s="215"/>
      <c r="F30" s="197" t="s">
        <v>2883</v>
      </c>
      <c r="G30" s="197" t="s">
        <v>3855</v>
      </c>
      <c r="H30" s="197" t="s">
        <v>3861</v>
      </c>
      <c r="I30" s="198">
        <v>2</v>
      </c>
    </row>
    <row r="31" spans="1:9" ht="46.5" x14ac:dyDescent="0.35">
      <c r="A31" s="270"/>
      <c r="B31" s="75" t="s">
        <v>3858</v>
      </c>
      <c r="C31" s="99" t="s">
        <v>27</v>
      </c>
      <c r="D31" s="215"/>
      <c r="F31" s="197" t="s">
        <v>2883</v>
      </c>
      <c r="G31" s="197" t="s">
        <v>3855</v>
      </c>
      <c r="H31" s="197" t="s">
        <v>3861</v>
      </c>
      <c r="I31" s="198">
        <v>2</v>
      </c>
    </row>
    <row r="32" spans="1:9" ht="46.5" x14ac:dyDescent="0.35">
      <c r="A32" s="270"/>
      <c r="B32" s="95" t="s">
        <v>3860</v>
      </c>
      <c r="C32" s="99" t="s">
        <v>27</v>
      </c>
      <c r="D32" s="215"/>
      <c r="F32" s="197" t="s">
        <v>2883</v>
      </c>
      <c r="G32" s="197" t="s">
        <v>3846</v>
      </c>
      <c r="H32" s="197" t="s">
        <v>3847</v>
      </c>
      <c r="I32" s="198">
        <v>2</v>
      </c>
    </row>
    <row r="33" spans="1:9" ht="124" x14ac:dyDescent="0.35">
      <c r="A33" s="270"/>
      <c r="B33" s="95" t="s">
        <v>3944</v>
      </c>
      <c r="C33" s="99" t="s">
        <v>27</v>
      </c>
      <c r="D33" s="215"/>
      <c r="F33" s="197" t="s">
        <v>3801</v>
      </c>
      <c r="G33" s="197" t="s">
        <v>3889</v>
      </c>
      <c r="H33" s="197" t="s">
        <v>3894</v>
      </c>
      <c r="I33" s="198">
        <v>2</v>
      </c>
    </row>
    <row r="34" spans="1:9" ht="146.25" customHeight="1" x14ac:dyDescent="0.35">
      <c r="A34" s="270"/>
      <c r="B34" s="75" t="s">
        <v>3890</v>
      </c>
      <c r="C34" s="149" t="s">
        <v>28</v>
      </c>
      <c r="D34" s="218"/>
      <c r="F34" s="197" t="s">
        <v>3898</v>
      </c>
      <c r="G34" s="197" t="s">
        <v>3899</v>
      </c>
      <c r="H34" s="197" t="s">
        <v>3902</v>
      </c>
      <c r="I34" s="198" t="s">
        <v>4001</v>
      </c>
    </row>
    <row r="35" spans="1:9" ht="31.5" thickBot="1" x14ac:dyDescent="0.4">
      <c r="A35" s="271"/>
      <c r="B35" s="201" t="s">
        <v>3891</v>
      </c>
      <c r="C35" s="202" t="s">
        <v>20</v>
      </c>
      <c r="D35" s="215"/>
      <c r="F35" s="197" t="s">
        <v>3897</v>
      </c>
      <c r="G35" s="197" t="s">
        <v>3896</v>
      </c>
      <c r="H35" s="197" t="s">
        <v>3895</v>
      </c>
      <c r="I35" s="198" t="s">
        <v>4002</v>
      </c>
    </row>
    <row r="36" spans="1:9" ht="29.25" customHeight="1" thickTop="1" x14ac:dyDescent="0.35">
      <c r="A36" s="277" t="s">
        <v>3872</v>
      </c>
      <c r="B36" s="203" t="s">
        <v>3864</v>
      </c>
      <c r="C36" s="247" t="s">
        <v>27</v>
      </c>
      <c r="D36" s="216"/>
      <c r="F36" s="197" t="s">
        <v>2883</v>
      </c>
      <c r="G36" s="197" t="s">
        <v>3846</v>
      </c>
      <c r="H36" s="197" t="s">
        <v>3865</v>
      </c>
      <c r="I36" s="198">
        <v>2</v>
      </c>
    </row>
    <row r="37" spans="1:9" ht="72" customHeight="1" x14ac:dyDescent="0.35">
      <c r="A37" s="278"/>
      <c r="B37" s="74" t="s">
        <v>3869</v>
      </c>
      <c r="C37" s="247" t="s">
        <v>27</v>
      </c>
      <c r="D37" s="216"/>
      <c r="F37" s="197" t="s">
        <v>3801</v>
      </c>
      <c r="G37" s="197" t="s">
        <v>3846</v>
      </c>
      <c r="H37" s="197" t="s">
        <v>3865</v>
      </c>
      <c r="I37" s="198">
        <v>2</v>
      </c>
    </row>
    <row r="38" spans="1:9" ht="51.75" customHeight="1" x14ac:dyDescent="0.35">
      <c r="A38" s="278"/>
      <c r="B38" s="74" t="s">
        <v>3866</v>
      </c>
      <c r="C38" s="247" t="s">
        <v>27</v>
      </c>
      <c r="D38" s="216"/>
      <c r="F38" s="197" t="s">
        <v>3801</v>
      </c>
      <c r="G38" s="197" t="s">
        <v>3846</v>
      </c>
      <c r="H38" s="197" t="s">
        <v>3865</v>
      </c>
      <c r="I38" s="198">
        <v>2</v>
      </c>
    </row>
    <row r="39" spans="1:9" ht="86.25" customHeight="1" x14ac:dyDescent="0.35">
      <c r="A39" s="278"/>
      <c r="B39" s="74" t="s">
        <v>3870</v>
      </c>
      <c r="C39" s="247" t="s">
        <v>27</v>
      </c>
      <c r="D39" s="216"/>
      <c r="F39" s="197" t="s">
        <v>3801</v>
      </c>
      <c r="G39" s="197" t="s">
        <v>3846</v>
      </c>
      <c r="H39" s="197" t="s">
        <v>3865</v>
      </c>
      <c r="I39" s="198">
        <v>2</v>
      </c>
    </row>
    <row r="40" spans="1:9" ht="68.25" customHeight="1" x14ac:dyDescent="0.35">
      <c r="A40" s="278"/>
      <c r="B40" s="74" t="s">
        <v>3867</v>
      </c>
      <c r="C40" s="247" t="s">
        <v>27</v>
      </c>
      <c r="D40" s="216"/>
      <c r="F40" s="197" t="s">
        <v>3801</v>
      </c>
      <c r="G40" s="197" t="s">
        <v>3846</v>
      </c>
      <c r="H40" s="197" t="s">
        <v>3865</v>
      </c>
      <c r="I40" s="198">
        <v>2</v>
      </c>
    </row>
    <row r="41" spans="1:9" ht="23.25" customHeight="1" x14ac:dyDescent="0.35">
      <c r="A41" s="278"/>
      <c r="B41" s="74" t="s">
        <v>3868</v>
      </c>
      <c r="C41" s="247" t="s">
        <v>27</v>
      </c>
      <c r="D41" s="216"/>
      <c r="F41" s="197" t="s">
        <v>3801</v>
      </c>
      <c r="G41" s="197" t="s">
        <v>3846</v>
      </c>
      <c r="H41" s="197" t="s">
        <v>3865</v>
      </c>
      <c r="I41" s="198">
        <v>2</v>
      </c>
    </row>
    <row r="42" spans="1:9" ht="44" thickBot="1" x14ac:dyDescent="0.4">
      <c r="A42" s="279"/>
      <c r="B42" s="74" t="s">
        <v>3871</v>
      </c>
      <c r="C42" s="247" t="s">
        <v>27</v>
      </c>
      <c r="D42" s="216"/>
      <c r="F42" s="197" t="s">
        <v>3801</v>
      </c>
      <c r="G42" s="197" t="s">
        <v>3846</v>
      </c>
      <c r="H42" s="197" t="s">
        <v>3865</v>
      </c>
      <c r="I42" s="198">
        <v>2</v>
      </c>
    </row>
    <row r="43" spans="1:9" ht="21.75" customHeight="1" thickTop="1" thickBot="1" x14ac:dyDescent="0.4">
      <c r="A43" s="69" t="s">
        <v>2829</v>
      </c>
      <c r="B43" s="72" t="s">
        <v>2827</v>
      </c>
      <c r="C43" s="97" t="s">
        <v>20</v>
      </c>
      <c r="D43" s="218"/>
      <c r="F43" s="19"/>
      <c r="G43" s="19"/>
      <c r="H43" s="19"/>
      <c r="I43" s="196"/>
    </row>
    <row r="44" spans="1:9" ht="21.75" customHeight="1" thickTop="1" thickBot="1" x14ac:dyDescent="0.4">
      <c r="A44" s="154" t="s">
        <v>2826</v>
      </c>
      <c r="B44" s="72" t="s">
        <v>2828</v>
      </c>
      <c r="C44" s="153" t="s">
        <v>28</v>
      </c>
      <c r="D44" s="218"/>
      <c r="F44" s="19"/>
      <c r="G44" s="19"/>
      <c r="H44" s="19"/>
      <c r="I44" s="196"/>
    </row>
    <row r="45" spans="1:9" ht="27.75" customHeight="1" thickTop="1" x14ac:dyDescent="0.35">
      <c r="A45" s="272" t="s">
        <v>3863</v>
      </c>
      <c r="B45" s="73" t="s">
        <v>29</v>
      </c>
      <c r="C45" s="98"/>
      <c r="D45" s="218"/>
      <c r="F45" s="19"/>
      <c r="G45" s="19"/>
      <c r="H45" s="19"/>
      <c r="I45" s="196"/>
    </row>
    <row r="46" spans="1:9" ht="30" customHeight="1" x14ac:dyDescent="0.35">
      <c r="A46" s="273"/>
      <c r="B46" s="75" t="s">
        <v>3892</v>
      </c>
      <c r="C46" s="99" t="s">
        <v>30</v>
      </c>
      <c r="D46" s="218"/>
      <c r="F46" s="197" t="s">
        <v>3897</v>
      </c>
      <c r="G46" s="197" t="s">
        <v>3896</v>
      </c>
      <c r="H46" s="197" t="s">
        <v>3895</v>
      </c>
      <c r="I46" s="198" t="s">
        <v>4002</v>
      </c>
    </row>
    <row r="47" spans="1:9" ht="294.5" x14ac:dyDescent="0.35">
      <c r="A47" s="273"/>
      <c r="B47" s="150" t="s">
        <v>3893</v>
      </c>
      <c r="C47" s="151" t="s">
        <v>28</v>
      </c>
      <c r="D47" s="218"/>
      <c r="F47" s="197" t="s">
        <v>3898</v>
      </c>
      <c r="G47" s="197" t="s">
        <v>3899</v>
      </c>
      <c r="H47" s="197" t="s">
        <v>3900</v>
      </c>
      <c r="I47" s="198" t="s">
        <v>4001</v>
      </c>
    </row>
    <row r="48" spans="1:9" ht="16" thickBot="1" x14ac:dyDescent="0.4">
      <c r="A48" s="274"/>
      <c r="B48" s="76" t="s">
        <v>2825</v>
      </c>
      <c r="C48" s="152" t="s">
        <v>30</v>
      </c>
      <c r="D48" s="215"/>
      <c r="F48" s="19"/>
      <c r="G48" s="19"/>
      <c r="H48" s="19"/>
      <c r="I48" s="196"/>
    </row>
    <row r="49" spans="1:9" ht="32" thickTop="1" thickBot="1" x14ac:dyDescent="0.4">
      <c r="A49" s="155" t="s">
        <v>10</v>
      </c>
      <c r="B49" s="72" t="s">
        <v>3862</v>
      </c>
      <c r="C49" s="97" t="s">
        <v>20</v>
      </c>
      <c r="D49" s="215"/>
      <c r="F49" s="19"/>
      <c r="G49" s="19"/>
      <c r="H49" s="19"/>
      <c r="I49" s="196"/>
    </row>
    <row r="50" spans="1:9" ht="15" thickTop="1" x14ac:dyDescent="0.35">
      <c r="F50" s="19"/>
      <c r="G50" s="19"/>
      <c r="H50" s="19"/>
      <c r="I50" s="196"/>
    </row>
    <row r="51" spans="1:9" ht="18.5" x14ac:dyDescent="0.45">
      <c r="A51" s="34" t="s">
        <v>31</v>
      </c>
      <c r="F51" s="19"/>
      <c r="G51" s="19"/>
      <c r="H51" s="19"/>
      <c r="I51" s="196"/>
    </row>
    <row r="52" spans="1:9" ht="15.5" x14ac:dyDescent="0.35">
      <c r="A52" s="68" t="s">
        <v>32</v>
      </c>
      <c r="F52" s="19"/>
      <c r="G52" s="19"/>
      <c r="H52" s="19"/>
      <c r="I52" s="196"/>
    </row>
    <row r="53" spans="1:9" ht="15.5" x14ac:dyDescent="0.35">
      <c r="A53" s="68" t="s">
        <v>33</v>
      </c>
      <c r="F53" s="19"/>
      <c r="G53" s="19"/>
      <c r="H53" s="19"/>
      <c r="I53" s="196"/>
    </row>
    <row r="54" spans="1:9" ht="15.5" x14ac:dyDescent="0.35">
      <c r="A54" s="68" t="s">
        <v>34</v>
      </c>
      <c r="F54" s="19"/>
      <c r="G54" s="19"/>
      <c r="H54" s="19"/>
      <c r="I54" s="196"/>
    </row>
    <row r="55" spans="1:9" ht="15.5" x14ac:dyDescent="0.35">
      <c r="A55" s="68" t="s">
        <v>35</v>
      </c>
      <c r="F55" s="19"/>
      <c r="G55" s="19"/>
      <c r="H55" s="19"/>
      <c r="I55" s="196"/>
    </row>
    <row r="56" spans="1:9" ht="15.5" x14ac:dyDescent="0.35">
      <c r="A56" s="68" t="s">
        <v>36</v>
      </c>
      <c r="F56" s="19"/>
      <c r="G56" s="19"/>
      <c r="H56" s="19"/>
      <c r="I56" s="196"/>
    </row>
    <row r="57" spans="1:9" x14ac:dyDescent="0.35">
      <c r="F57" s="19"/>
      <c r="G57" s="19"/>
      <c r="H57" s="19"/>
      <c r="I57" s="196"/>
    </row>
    <row r="58" spans="1:9" ht="15" thickBot="1" x14ac:dyDescent="0.4">
      <c r="F58" s="19"/>
      <c r="G58" s="19"/>
      <c r="H58" s="19"/>
      <c r="I58" s="196"/>
    </row>
    <row r="59" spans="1:9" x14ac:dyDescent="0.35">
      <c r="A59" s="266" t="s">
        <v>37</v>
      </c>
      <c r="B59" s="267"/>
      <c r="F59" s="19"/>
      <c r="G59" s="19"/>
      <c r="H59" s="19"/>
      <c r="I59" s="196"/>
    </row>
    <row r="60" spans="1:9" x14ac:dyDescent="0.35">
      <c r="A60" s="81" t="s">
        <v>38</v>
      </c>
      <c r="B60" s="82" t="s">
        <v>39</v>
      </c>
      <c r="F60" s="19"/>
      <c r="G60" s="19"/>
      <c r="H60" s="19"/>
      <c r="I60" s="196"/>
    </row>
    <row r="61" spans="1:9" x14ac:dyDescent="0.35">
      <c r="A61" s="77" t="s">
        <v>40</v>
      </c>
      <c r="B61" s="78" t="s">
        <v>41</v>
      </c>
      <c r="F61" s="19"/>
      <c r="G61" s="19"/>
      <c r="H61" s="19"/>
      <c r="I61" s="196"/>
    </row>
    <row r="62" spans="1:9" x14ac:dyDescent="0.35">
      <c r="A62" s="77" t="s">
        <v>42</v>
      </c>
      <c r="B62" s="78" t="s">
        <v>43</v>
      </c>
      <c r="F62" s="19"/>
      <c r="G62" s="19"/>
      <c r="H62" s="19"/>
      <c r="I62" s="196"/>
    </row>
    <row r="63" spans="1:9" x14ac:dyDescent="0.35">
      <c r="A63" s="77" t="s">
        <v>44</v>
      </c>
      <c r="B63" s="78" t="s">
        <v>45</v>
      </c>
      <c r="F63" s="19"/>
      <c r="G63" s="19"/>
      <c r="H63" s="19"/>
      <c r="I63" s="196"/>
    </row>
    <row r="64" spans="1:9" x14ac:dyDescent="0.35">
      <c r="A64" s="77" t="s">
        <v>46</v>
      </c>
      <c r="B64" s="78" t="s">
        <v>47</v>
      </c>
      <c r="F64" s="19"/>
      <c r="G64" s="19"/>
      <c r="H64" s="19"/>
      <c r="I64" s="196"/>
    </row>
    <row r="65" spans="1:9" x14ac:dyDescent="0.35">
      <c r="A65" s="77" t="s">
        <v>48</v>
      </c>
      <c r="B65" s="78" t="s">
        <v>49</v>
      </c>
      <c r="F65" s="19"/>
      <c r="G65" s="19"/>
      <c r="H65" s="19"/>
      <c r="I65" s="196"/>
    </row>
    <row r="66" spans="1:9" x14ac:dyDescent="0.35">
      <c r="A66" s="77" t="s">
        <v>50</v>
      </c>
      <c r="B66" s="78" t="s">
        <v>51</v>
      </c>
      <c r="F66" s="19"/>
      <c r="G66" s="19"/>
      <c r="H66" s="19"/>
      <c r="I66" s="196"/>
    </row>
    <row r="67" spans="1:9" x14ac:dyDescent="0.35">
      <c r="A67" s="77" t="s">
        <v>52</v>
      </c>
      <c r="B67" s="78" t="s">
        <v>53</v>
      </c>
      <c r="F67" s="19"/>
      <c r="G67" s="19"/>
      <c r="H67" s="19"/>
      <c r="I67" s="196"/>
    </row>
    <row r="68" spans="1:9" x14ac:dyDescent="0.35">
      <c r="A68" s="77" t="s">
        <v>54</v>
      </c>
      <c r="B68" s="78" t="s">
        <v>55</v>
      </c>
      <c r="F68" s="19"/>
      <c r="G68" s="19"/>
      <c r="H68" s="19"/>
      <c r="I68" s="196"/>
    </row>
    <row r="69" spans="1:9" x14ac:dyDescent="0.35">
      <c r="A69" s="77" t="s">
        <v>56</v>
      </c>
      <c r="B69" s="78" t="s">
        <v>57</v>
      </c>
      <c r="F69" s="19"/>
      <c r="G69" s="19"/>
      <c r="H69" s="19"/>
      <c r="I69" s="196"/>
    </row>
    <row r="70" spans="1:9" x14ac:dyDescent="0.35">
      <c r="A70" s="83" t="s">
        <v>58</v>
      </c>
      <c r="B70" s="84" t="s">
        <v>59</v>
      </c>
      <c r="F70" s="19"/>
      <c r="G70" s="19"/>
      <c r="H70" s="19"/>
      <c r="I70" s="196"/>
    </row>
    <row r="71" spans="1:9" ht="15" thickBot="1" x14ac:dyDescent="0.4">
      <c r="A71" s="79" t="s">
        <v>60</v>
      </c>
      <c r="B71" s="80" t="s">
        <v>61</v>
      </c>
      <c r="F71" s="19"/>
      <c r="G71" s="19"/>
      <c r="H71" s="19"/>
      <c r="I71" s="196"/>
    </row>
  </sheetData>
  <sortState xmlns:xlrd2="http://schemas.microsoft.com/office/spreadsheetml/2017/richdata2" ref="A60:B71">
    <sortCondition ref="A61"/>
  </sortState>
  <mergeCells count="11">
    <mergeCell ref="F1:I1"/>
    <mergeCell ref="A59:B59"/>
    <mergeCell ref="A19:B19"/>
    <mergeCell ref="A27:A35"/>
    <mergeCell ref="A45:A48"/>
    <mergeCell ref="A5:B5"/>
    <mergeCell ref="A11:B11"/>
    <mergeCell ref="A15:B15"/>
    <mergeCell ref="A13:B13"/>
    <mergeCell ref="A17:B17"/>
    <mergeCell ref="A36:A42"/>
  </mergeCells>
  <hyperlinks>
    <hyperlink ref="B3" r:id="rId1" xr:uid="{7B977278-2341-4254-84E5-70DAB2C8252B}"/>
    <hyperlink ref="B4" location="Contributors" display="Contributors" xr:uid="{90992DAD-80F2-46DD-925E-4C82CB55F26F}"/>
    <hyperlink ref="B9" location="Code_Lists_Overview" display="Code Lists Overview" xr:uid="{0CCDB02C-6C20-4867-AD20-99E1AC18941C}"/>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1640625" defaultRowHeight="14.5" x14ac:dyDescent="0.35"/>
  <cols>
    <col min="1" max="1" width="33.1796875" customWidth="1"/>
    <col min="2" max="2" width="95.81640625" customWidth="1"/>
  </cols>
  <sheetData>
    <row r="27" spans="1:2" ht="18.5" x14ac:dyDescent="0.45">
      <c r="A27" s="34" t="s">
        <v>62</v>
      </c>
    </row>
    <row r="28" spans="1:2" ht="84" customHeight="1" x14ac:dyDescent="0.35">
      <c r="A28" s="275" t="s">
        <v>63</v>
      </c>
      <c r="B28" s="280"/>
    </row>
    <row r="29" spans="1:2" x14ac:dyDescent="0.35">
      <c r="A29" s="35" t="s">
        <v>64</v>
      </c>
      <c r="B29" s="35" t="s">
        <v>65</v>
      </c>
    </row>
    <row r="30" spans="1:2" x14ac:dyDescent="0.35">
      <c r="A30" s="19" t="s">
        <v>66</v>
      </c>
      <c r="B30" s="19" t="s">
        <v>67</v>
      </c>
    </row>
    <row r="31" spans="1:2" x14ac:dyDescent="0.35">
      <c r="A31" s="19" t="s">
        <v>68</v>
      </c>
      <c r="B31" s="19" t="s">
        <v>69</v>
      </c>
    </row>
    <row r="32" spans="1:2" x14ac:dyDescent="0.35">
      <c r="A32" s="19" t="s">
        <v>70</v>
      </c>
      <c r="B32" s="19" t="s">
        <v>71</v>
      </c>
    </row>
    <row r="33" spans="1:2" x14ac:dyDescent="0.35">
      <c r="A33" s="19" t="s">
        <v>72</v>
      </c>
      <c r="B33" s="19" t="s">
        <v>73</v>
      </c>
    </row>
    <row r="34" spans="1:2" x14ac:dyDescent="0.35">
      <c r="A34" s="19" t="s">
        <v>74</v>
      </c>
      <c r="B34" s="19" t="s">
        <v>75</v>
      </c>
    </row>
    <row r="35" spans="1:2" x14ac:dyDescent="0.35">
      <c r="A35" s="19" t="s">
        <v>76</v>
      </c>
      <c r="B35" s="19" t="s">
        <v>77</v>
      </c>
    </row>
    <row r="36" spans="1:2" x14ac:dyDescent="0.35">
      <c r="A36" s="19" t="s">
        <v>78</v>
      </c>
      <c r="B36" s="19" t="s">
        <v>79</v>
      </c>
    </row>
    <row r="37" spans="1:2" x14ac:dyDescent="0.35">
      <c r="A37" s="19" t="s">
        <v>80</v>
      </c>
      <c r="B37" s="19" t="s">
        <v>81</v>
      </c>
    </row>
    <row r="38" spans="1:2" x14ac:dyDescent="0.35">
      <c r="A38" s="19" t="s">
        <v>82</v>
      </c>
      <c r="B38" s="19" t="s">
        <v>83</v>
      </c>
    </row>
    <row r="39" spans="1:2" x14ac:dyDescent="0.35">
      <c r="A39" s="19" t="s">
        <v>84</v>
      </c>
      <c r="B39" s="19" t="s">
        <v>85</v>
      </c>
    </row>
    <row r="40" spans="1:2" x14ac:dyDescent="0.35">
      <c r="A40" s="19" t="s">
        <v>86</v>
      </c>
      <c r="B40" s="19" t="s">
        <v>87</v>
      </c>
    </row>
  </sheetData>
  <mergeCells count="1">
    <mergeCell ref="A28:B2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1640625" defaultRowHeight="14.5" x14ac:dyDescent="0.35"/>
  <cols>
    <col min="1" max="1" width="14.453125" customWidth="1"/>
    <col min="2" max="2" width="12.453125" customWidth="1"/>
    <col min="3" max="3" width="13.81640625" customWidth="1"/>
    <col min="4" max="4" width="16.453125" customWidth="1"/>
    <col min="5" max="5" width="15.453125" customWidth="1"/>
    <col min="6" max="6" width="15.7265625" customWidth="1"/>
    <col min="23" max="23" width="14.453125" customWidth="1"/>
    <col min="24" max="24" width="15" customWidth="1"/>
    <col min="25" max="25" width="70.7265625" customWidth="1"/>
    <col min="26" max="26" width="16" customWidth="1"/>
  </cols>
  <sheetData>
    <row r="1" spans="1:26" x14ac:dyDescent="0.35">
      <c r="A1" s="51"/>
      <c r="B1" s="52" t="s">
        <v>88</v>
      </c>
      <c r="C1" s="53" t="s">
        <v>89</v>
      </c>
      <c r="D1" s="53" t="s">
        <v>90</v>
      </c>
      <c r="E1" s="53" t="s">
        <v>91</v>
      </c>
      <c r="F1" s="223"/>
      <c r="G1" s="224"/>
      <c r="H1" s="224"/>
      <c r="W1" s="264" t="s">
        <v>1813</v>
      </c>
      <c r="X1" s="265"/>
      <c r="Y1" s="265"/>
      <c r="Z1" s="265"/>
    </row>
    <row r="2" spans="1:26" ht="26.15" customHeight="1" x14ac:dyDescent="0.35">
      <c r="A2" s="60" t="s">
        <v>92</v>
      </c>
      <c r="B2" s="248">
        <v>54</v>
      </c>
      <c r="C2" s="248">
        <v>30</v>
      </c>
      <c r="D2" s="248">
        <v>64</v>
      </c>
      <c r="E2" s="248">
        <f>SUM(B2:D2)</f>
        <v>148</v>
      </c>
      <c r="W2" s="42" t="s">
        <v>1811</v>
      </c>
      <c r="X2" s="42" t="s">
        <v>1812</v>
      </c>
      <c r="Y2" s="42" t="s">
        <v>1824</v>
      </c>
      <c r="Z2" s="42" t="s">
        <v>1825</v>
      </c>
    </row>
    <row r="3" spans="1:26" ht="26.15" customHeight="1" x14ac:dyDescent="0.35">
      <c r="A3" s="61" t="s">
        <v>93</v>
      </c>
      <c r="B3" s="248">
        <v>54</v>
      </c>
      <c r="C3" s="54">
        <v>12</v>
      </c>
      <c r="D3" s="248">
        <v>55</v>
      </c>
      <c r="E3" s="248">
        <f t="shared" ref="E3:E6" si="0">SUM(B3:D3)</f>
        <v>121</v>
      </c>
      <c r="W3" s="245" t="s">
        <v>2883</v>
      </c>
      <c r="X3" s="245" t="s">
        <v>16069</v>
      </c>
      <c r="Y3" s="246" t="s">
        <v>16078</v>
      </c>
      <c r="Z3" s="245">
        <v>2.1</v>
      </c>
    </row>
    <row r="4" spans="1:26" ht="26.15" customHeight="1" x14ac:dyDescent="0.35">
      <c r="A4" s="55" t="s">
        <v>94</v>
      </c>
      <c r="B4" s="248">
        <v>54</v>
      </c>
      <c r="C4" s="54">
        <v>6</v>
      </c>
      <c r="D4" s="248">
        <v>54</v>
      </c>
      <c r="E4" s="248">
        <f t="shared" si="0"/>
        <v>114</v>
      </c>
      <c r="W4" s="245" t="s">
        <v>2883</v>
      </c>
      <c r="X4" s="245" t="s">
        <v>16071</v>
      </c>
      <c r="Y4" s="246" t="s">
        <v>16079</v>
      </c>
      <c r="Z4" s="245">
        <v>2.1</v>
      </c>
    </row>
    <row r="5" spans="1:26" ht="26.15" customHeight="1" x14ac:dyDescent="0.35">
      <c r="A5" s="62" t="s">
        <v>95</v>
      </c>
      <c r="B5" s="248">
        <v>54</v>
      </c>
      <c r="C5" s="54">
        <v>21</v>
      </c>
      <c r="D5" s="248">
        <v>46</v>
      </c>
      <c r="E5" s="248">
        <f t="shared" si="0"/>
        <v>121</v>
      </c>
    </row>
    <row r="6" spans="1:26" ht="26.15" customHeight="1" x14ac:dyDescent="0.35">
      <c r="A6" s="63" t="s">
        <v>86</v>
      </c>
      <c r="B6" s="248">
        <v>54</v>
      </c>
      <c r="C6" s="54">
        <v>1</v>
      </c>
      <c r="D6" s="248">
        <v>27</v>
      </c>
      <c r="E6" s="248">
        <f t="shared" si="0"/>
        <v>82</v>
      </c>
    </row>
    <row r="8" spans="1:26" x14ac:dyDescent="0.35">
      <c r="A8" s="244" t="s">
        <v>16077</v>
      </c>
      <c r="C8" s="249">
        <v>187</v>
      </c>
      <c r="D8" s="224"/>
      <c r="E8" s="224"/>
      <c r="F8" s="224"/>
    </row>
    <row r="28" spans="1:1" x14ac:dyDescent="0.35">
      <c r="A28" s="242"/>
    </row>
    <row r="29" spans="1:1" x14ac:dyDescent="0.35">
      <c r="A29" s="242"/>
    </row>
    <row r="30" spans="1:1" x14ac:dyDescent="0.35">
      <c r="A30" s="242"/>
    </row>
    <row r="31" spans="1:1" x14ac:dyDescent="0.35">
      <c r="A31" s="242"/>
    </row>
  </sheetData>
  <mergeCells count="1">
    <mergeCell ref="W1:Z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16DAA-BE6E-42EB-B3BD-724979EB164F}">
  <dimension ref="A1:G6585"/>
  <sheetViews>
    <sheetView zoomScale="110" zoomScaleNormal="110" workbookViewId="0">
      <pane ySplit="1" topLeftCell="A2" activePane="bottomLeft" state="frozen"/>
      <selection pane="bottomLeft" activeCell="A2" sqref="A2"/>
    </sheetView>
  </sheetViews>
  <sheetFormatPr defaultColWidth="22" defaultRowHeight="13" x14ac:dyDescent="0.3"/>
  <cols>
    <col min="1" max="1" width="9.81640625" style="32" customWidth="1"/>
    <col min="2" max="2" width="48.81640625" style="32" customWidth="1"/>
    <col min="3" max="3" width="31.26953125" style="32" customWidth="1"/>
    <col min="4" max="4" width="11" style="32" customWidth="1"/>
    <col min="5" max="5" width="10.54296875" style="32" customWidth="1"/>
    <col min="6" max="6" width="14.54296875" style="32" customWidth="1"/>
    <col min="7" max="16384" width="22" style="32"/>
  </cols>
  <sheetData>
    <row r="1" spans="1:7" s="234" customFormat="1" ht="35.15" customHeight="1" x14ac:dyDescent="0.3">
      <c r="A1" s="233" t="s">
        <v>4167</v>
      </c>
      <c r="B1" s="233" t="s">
        <v>4168</v>
      </c>
      <c r="C1" s="233" t="s">
        <v>4169</v>
      </c>
      <c r="D1" s="233" t="s">
        <v>4170</v>
      </c>
      <c r="E1" s="233" t="s">
        <v>4171</v>
      </c>
      <c r="F1" s="233" t="s">
        <v>4172</v>
      </c>
      <c r="G1" s="233" t="s">
        <v>65</v>
      </c>
    </row>
    <row r="2" spans="1:7" x14ac:dyDescent="0.3">
      <c r="A2" s="235">
        <v>1</v>
      </c>
      <c r="B2" s="236" t="s">
        <v>4173</v>
      </c>
      <c r="C2" s="236" t="s">
        <v>4174</v>
      </c>
    </row>
    <row r="3" spans="1:7" x14ac:dyDescent="0.3">
      <c r="A3" s="235">
        <v>2</v>
      </c>
      <c r="B3" s="236" t="s">
        <v>4175</v>
      </c>
      <c r="C3" s="236" t="s">
        <v>4176</v>
      </c>
    </row>
    <row r="4" spans="1:7" x14ac:dyDescent="0.3">
      <c r="A4" s="235">
        <v>3</v>
      </c>
      <c r="B4" s="236" t="s">
        <v>4177</v>
      </c>
      <c r="C4" s="236" t="s">
        <v>4178</v>
      </c>
      <c r="D4" s="236" t="s">
        <v>4179</v>
      </c>
      <c r="E4" s="236" t="s">
        <v>4180</v>
      </c>
      <c r="F4" s="236" t="s">
        <v>4181</v>
      </c>
    </row>
    <row r="5" spans="1:7" x14ac:dyDescent="0.3">
      <c r="A5" s="235">
        <v>4</v>
      </c>
      <c r="B5" s="236" t="s">
        <v>4182</v>
      </c>
      <c r="C5" s="236" t="s">
        <v>4183</v>
      </c>
      <c r="D5" s="236" t="s">
        <v>4184</v>
      </c>
    </row>
    <row r="6" spans="1:7" x14ac:dyDescent="0.3">
      <c r="A6" s="235">
        <v>5</v>
      </c>
      <c r="B6" s="236" t="s">
        <v>4185</v>
      </c>
      <c r="C6" s="236" t="s">
        <v>4186</v>
      </c>
      <c r="D6" s="236" t="s">
        <v>4179</v>
      </c>
      <c r="E6" s="236" t="s">
        <v>4180</v>
      </c>
      <c r="F6" s="236" t="s">
        <v>4187</v>
      </c>
    </row>
    <row r="7" spans="1:7" x14ac:dyDescent="0.3">
      <c r="A7" s="235">
        <v>6</v>
      </c>
      <c r="B7" s="236" t="s">
        <v>4188</v>
      </c>
      <c r="C7" s="236" t="s">
        <v>4189</v>
      </c>
      <c r="D7" s="236" t="s">
        <v>4190</v>
      </c>
      <c r="E7" s="236" t="s">
        <v>4180</v>
      </c>
      <c r="F7" s="236" t="s">
        <v>4181</v>
      </c>
    </row>
    <row r="8" spans="1:7" x14ac:dyDescent="0.3">
      <c r="A8" s="235">
        <v>7</v>
      </c>
      <c r="B8" s="236" t="s">
        <v>4191</v>
      </c>
      <c r="C8" s="236" t="s">
        <v>4192</v>
      </c>
      <c r="D8" s="236" t="s">
        <v>4184</v>
      </c>
      <c r="G8" s="236" t="s">
        <v>4193</v>
      </c>
    </row>
    <row r="9" spans="1:7" x14ac:dyDescent="0.3">
      <c r="A9" s="235">
        <v>8</v>
      </c>
      <c r="B9" s="236" t="s">
        <v>4194</v>
      </c>
      <c r="C9" s="236" t="s">
        <v>4186</v>
      </c>
      <c r="D9" s="236" t="s">
        <v>4179</v>
      </c>
      <c r="E9" s="236" t="s">
        <v>4180</v>
      </c>
      <c r="F9" s="236" t="s">
        <v>4187</v>
      </c>
    </row>
    <row r="10" spans="1:7" x14ac:dyDescent="0.3">
      <c r="A10" s="235">
        <v>9</v>
      </c>
      <c r="B10" s="236" t="s">
        <v>4195</v>
      </c>
      <c r="C10" s="236" t="s">
        <v>4189</v>
      </c>
      <c r="D10" s="236" t="s">
        <v>4190</v>
      </c>
      <c r="E10" s="236" t="s">
        <v>4180</v>
      </c>
      <c r="F10" s="236" t="s">
        <v>4181</v>
      </c>
    </row>
    <row r="11" spans="1:7" x14ac:dyDescent="0.3">
      <c r="A11" s="235">
        <v>10</v>
      </c>
      <c r="B11" s="236" t="s">
        <v>4196</v>
      </c>
      <c r="C11" s="236" t="s">
        <v>4197</v>
      </c>
      <c r="D11" s="236" t="s">
        <v>4179</v>
      </c>
    </row>
    <row r="12" spans="1:7" x14ac:dyDescent="0.3">
      <c r="A12" s="235">
        <v>11</v>
      </c>
      <c r="B12" s="236" t="s">
        <v>4198</v>
      </c>
      <c r="C12" s="236" t="s">
        <v>4199</v>
      </c>
      <c r="D12" s="236" t="s">
        <v>4179</v>
      </c>
      <c r="E12" s="236" t="s">
        <v>4180</v>
      </c>
      <c r="F12" s="236" t="s">
        <v>4181</v>
      </c>
    </row>
    <row r="13" spans="1:7" x14ac:dyDescent="0.3">
      <c r="A13" s="235">
        <v>12</v>
      </c>
      <c r="B13" s="236" t="s">
        <v>4200</v>
      </c>
      <c r="C13" s="236" t="s">
        <v>4201</v>
      </c>
      <c r="D13" s="236" t="s">
        <v>4179</v>
      </c>
      <c r="E13" s="236" t="s">
        <v>4180</v>
      </c>
      <c r="F13" s="236" t="s">
        <v>4181</v>
      </c>
    </row>
    <row r="14" spans="1:7" x14ac:dyDescent="0.3">
      <c r="A14" s="235">
        <v>13</v>
      </c>
      <c r="B14" s="236" t="s">
        <v>4202</v>
      </c>
      <c r="C14" s="236" t="s">
        <v>4203</v>
      </c>
      <c r="D14" s="236" t="s">
        <v>4179</v>
      </c>
      <c r="E14" s="236" t="s">
        <v>4180</v>
      </c>
      <c r="F14" s="236" t="s">
        <v>4181</v>
      </c>
    </row>
    <row r="15" spans="1:7" x14ac:dyDescent="0.3">
      <c r="A15" s="235">
        <v>14</v>
      </c>
      <c r="B15" s="236" t="s">
        <v>4204</v>
      </c>
      <c r="C15" s="236" t="s">
        <v>4205</v>
      </c>
      <c r="D15" s="236" t="s">
        <v>4179</v>
      </c>
      <c r="E15" s="236" t="s">
        <v>4180</v>
      </c>
      <c r="F15" s="236" t="s">
        <v>4181</v>
      </c>
    </row>
    <row r="16" spans="1:7" x14ac:dyDescent="0.3">
      <c r="A16" s="235">
        <v>15</v>
      </c>
      <c r="B16" s="236" t="s">
        <v>4206</v>
      </c>
      <c r="C16" s="236" t="s">
        <v>4207</v>
      </c>
      <c r="D16" s="236" t="s">
        <v>4179</v>
      </c>
      <c r="E16" s="236" t="s">
        <v>4180</v>
      </c>
      <c r="F16" s="236" t="s">
        <v>4181</v>
      </c>
      <c r="G16" s="236" t="s">
        <v>4208</v>
      </c>
    </row>
    <row r="17" spans="1:7" x14ac:dyDescent="0.3">
      <c r="A17" s="235">
        <v>16</v>
      </c>
      <c r="B17" s="236" t="s">
        <v>4209</v>
      </c>
      <c r="C17" s="236" t="s">
        <v>4210</v>
      </c>
      <c r="D17" s="236" t="s">
        <v>4184</v>
      </c>
    </row>
    <row r="18" spans="1:7" x14ac:dyDescent="0.3">
      <c r="A18" s="235">
        <v>17</v>
      </c>
      <c r="B18" s="236" t="s">
        <v>4211</v>
      </c>
      <c r="C18" s="236" t="s">
        <v>4212</v>
      </c>
      <c r="D18" s="236" t="s">
        <v>4179</v>
      </c>
    </row>
    <row r="19" spans="1:7" x14ac:dyDescent="0.3">
      <c r="A19" s="235">
        <v>18</v>
      </c>
      <c r="B19" s="236" t="s">
        <v>4213</v>
      </c>
      <c r="C19" s="236" t="s">
        <v>4214</v>
      </c>
      <c r="D19" s="236" t="s">
        <v>4179</v>
      </c>
      <c r="E19" s="236" t="s">
        <v>4180</v>
      </c>
      <c r="F19" s="236" t="s">
        <v>4181</v>
      </c>
      <c r="G19" s="236" t="s">
        <v>4215</v>
      </c>
    </row>
    <row r="20" spans="1:7" x14ac:dyDescent="0.3">
      <c r="A20" s="235">
        <v>19</v>
      </c>
      <c r="B20" s="236" t="s">
        <v>4216</v>
      </c>
      <c r="C20" s="236" t="s">
        <v>4217</v>
      </c>
      <c r="D20" s="236" t="s">
        <v>4190</v>
      </c>
    </row>
    <row r="21" spans="1:7" x14ac:dyDescent="0.3">
      <c r="A21" s="235">
        <v>20</v>
      </c>
      <c r="B21" s="236" t="s">
        <v>4218</v>
      </c>
      <c r="C21" s="236" t="s">
        <v>113</v>
      </c>
      <c r="D21" s="236" t="s">
        <v>4179</v>
      </c>
      <c r="E21" s="236" t="s">
        <v>4219</v>
      </c>
      <c r="F21" s="236" t="s">
        <v>4220</v>
      </c>
      <c r="G21" s="236" t="s">
        <v>4221</v>
      </c>
    </row>
    <row r="22" spans="1:7" x14ac:dyDescent="0.3">
      <c r="A22" s="235">
        <v>21</v>
      </c>
      <c r="B22" s="236" t="s">
        <v>4222</v>
      </c>
      <c r="C22" s="236" t="s">
        <v>4223</v>
      </c>
      <c r="D22" s="236" t="s">
        <v>4179</v>
      </c>
    </row>
    <row r="23" spans="1:7" x14ac:dyDescent="0.3">
      <c r="A23" s="235">
        <v>22</v>
      </c>
      <c r="B23" s="236" t="s">
        <v>4224</v>
      </c>
      <c r="C23" s="236" t="s">
        <v>4225</v>
      </c>
      <c r="D23" s="236" t="s">
        <v>4179</v>
      </c>
    </row>
    <row r="24" spans="1:7" x14ac:dyDescent="0.3">
      <c r="A24" s="235">
        <v>23</v>
      </c>
      <c r="B24" s="236" t="s">
        <v>4226</v>
      </c>
      <c r="C24" s="236" t="s">
        <v>4227</v>
      </c>
      <c r="D24" s="236" t="s">
        <v>4179</v>
      </c>
      <c r="E24" s="236" t="s">
        <v>4180</v>
      </c>
      <c r="F24" s="236" t="s">
        <v>4228</v>
      </c>
    </row>
    <row r="25" spans="1:7" x14ac:dyDescent="0.3">
      <c r="A25" s="235">
        <v>24</v>
      </c>
      <c r="B25" s="236" t="s">
        <v>4229</v>
      </c>
      <c r="C25" s="236" t="s">
        <v>4230</v>
      </c>
      <c r="D25" s="236" t="s">
        <v>4179</v>
      </c>
    </row>
    <row r="26" spans="1:7" x14ac:dyDescent="0.3">
      <c r="A26" s="235">
        <v>25</v>
      </c>
      <c r="B26" s="236" t="s">
        <v>4231</v>
      </c>
      <c r="C26" s="236" t="s">
        <v>4214</v>
      </c>
      <c r="D26" s="236" t="s">
        <v>4179</v>
      </c>
      <c r="E26" s="236" t="s">
        <v>4180</v>
      </c>
      <c r="F26" s="236" t="s">
        <v>4181</v>
      </c>
      <c r="G26" s="236" t="s">
        <v>4215</v>
      </c>
    </row>
    <row r="27" spans="1:7" x14ac:dyDescent="0.3">
      <c r="A27" s="235">
        <v>26</v>
      </c>
      <c r="B27" s="236" t="s">
        <v>4232</v>
      </c>
      <c r="C27" s="236" t="s">
        <v>4217</v>
      </c>
      <c r="D27" s="236" t="s">
        <v>4190</v>
      </c>
    </row>
    <row r="28" spans="1:7" x14ac:dyDescent="0.3">
      <c r="A28" s="235">
        <v>27</v>
      </c>
      <c r="B28" s="236" t="s">
        <v>4233</v>
      </c>
      <c r="C28" s="236" t="s">
        <v>113</v>
      </c>
      <c r="D28" s="236" t="s">
        <v>4179</v>
      </c>
      <c r="E28" s="236" t="s">
        <v>4219</v>
      </c>
      <c r="F28" s="236" t="s">
        <v>4220</v>
      </c>
      <c r="G28" s="236" t="s">
        <v>4221</v>
      </c>
    </row>
    <row r="29" spans="1:7" x14ac:dyDescent="0.3">
      <c r="A29" s="235">
        <v>28</v>
      </c>
      <c r="B29" s="236" t="s">
        <v>4234</v>
      </c>
      <c r="C29" s="236" t="s">
        <v>4235</v>
      </c>
      <c r="G29" s="236" t="s">
        <v>4236</v>
      </c>
    </row>
    <row r="30" spans="1:7" x14ac:dyDescent="0.3">
      <c r="A30" s="235">
        <v>29</v>
      </c>
      <c r="B30" s="236" t="s">
        <v>4237</v>
      </c>
      <c r="C30" s="236" t="s">
        <v>4238</v>
      </c>
      <c r="D30" s="236" t="s">
        <v>4179</v>
      </c>
      <c r="E30" s="236" t="s">
        <v>4239</v>
      </c>
      <c r="F30" s="236" t="s">
        <v>4240</v>
      </c>
      <c r="G30" s="236" t="s">
        <v>4208</v>
      </c>
    </row>
    <row r="31" spans="1:7" x14ac:dyDescent="0.3">
      <c r="A31" s="235">
        <v>30</v>
      </c>
      <c r="B31" s="236" t="s">
        <v>4241</v>
      </c>
      <c r="C31" s="236" t="s">
        <v>4242</v>
      </c>
      <c r="D31" s="236" t="s">
        <v>4179</v>
      </c>
      <c r="E31" s="236" t="s">
        <v>4180</v>
      </c>
      <c r="F31" s="236" t="s">
        <v>4243</v>
      </c>
      <c r="G31" s="236" t="s">
        <v>4244</v>
      </c>
    </row>
    <row r="32" spans="1:7" x14ac:dyDescent="0.3">
      <c r="A32" s="235">
        <v>31</v>
      </c>
      <c r="B32" s="236" t="s">
        <v>4245</v>
      </c>
      <c r="C32" s="236" t="s">
        <v>4246</v>
      </c>
      <c r="D32" s="236" t="s">
        <v>4179</v>
      </c>
      <c r="E32" s="236" t="s">
        <v>4247</v>
      </c>
      <c r="F32" s="236" t="s">
        <v>4248</v>
      </c>
      <c r="G32" s="236" t="s">
        <v>4249</v>
      </c>
    </row>
    <row r="33" spans="1:7" x14ac:dyDescent="0.3">
      <c r="A33" s="235">
        <v>32</v>
      </c>
      <c r="B33" s="236" t="s">
        <v>4250</v>
      </c>
      <c r="C33" s="236" t="s">
        <v>4251</v>
      </c>
      <c r="D33" s="236" t="s">
        <v>4179</v>
      </c>
      <c r="G33" s="236" t="s">
        <v>4252</v>
      </c>
    </row>
    <row r="34" spans="1:7" x14ac:dyDescent="0.3">
      <c r="A34" s="235">
        <v>33</v>
      </c>
      <c r="B34" s="236" t="s">
        <v>4253</v>
      </c>
      <c r="C34" s="236" t="s">
        <v>4214</v>
      </c>
      <c r="D34" s="236" t="s">
        <v>4179</v>
      </c>
      <c r="E34" s="236" t="s">
        <v>4180</v>
      </c>
      <c r="F34" s="236" t="s">
        <v>4181</v>
      </c>
      <c r="G34" s="236" t="s">
        <v>4215</v>
      </c>
    </row>
    <row r="35" spans="1:7" x14ac:dyDescent="0.3">
      <c r="A35" s="235">
        <v>34</v>
      </c>
      <c r="B35" s="236" t="s">
        <v>4254</v>
      </c>
      <c r="C35" s="236" t="s">
        <v>4217</v>
      </c>
      <c r="D35" s="236" t="s">
        <v>4190</v>
      </c>
    </row>
    <row r="36" spans="1:7" x14ac:dyDescent="0.3">
      <c r="A36" s="235">
        <v>35</v>
      </c>
      <c r="B36" s="236" t="s">
        <v>4255</v>
      </c>
      <c r="C36" s="236" t="s">
        <v>113</v>
      </c>
      <c r="D36" s="236" t="s">
        <v>4179</v>
      </c>
      <c r="E36" s="236" t="s">
        <v>4219</v>
      </c>
      <c r="F36" s="236" t="s">
        <v>4220</v>
      </c>
      <c r="G36" s="236" t="s">
        <v>4221</v>
      </c>
    </row>
    <row r="37" spans="1:7" x14ac:dyDescent="0.3">
      <c r="A37" s="235">
        <v>36</v>
      </c>
      <c r="B37" s="236" t="s">
        <v>4256</v>
      </c>
      <c r="C37" s="236" t="s">
        <v>4257</v>
      </c>
      <c r="D37" s="236" t="s">
        <v>4258</v>
      </c>
      <c r="E37" s="236" t="s">
        <v>4259</v>
      </c>
      <c r="F37" s="236" t="s">
        <v>4260</v>
      </c>
      <c r="G37" s="236" t="s">
        <v>4261</v>
      </c>
    </row>
    <row r="38" spans="1:7" x14ac:dyDescent="0.3">
      <c r="A38" s="235">
        <v>37</v>
      </c>
      <c r="B38" s="236" t="s">
        <v>4262</v>
      </c>
      <c r="C38" s="236" t="s">
        <v>4263</v>
      </c>
      <c r="D38" s="236" t="s">
        <v>4179</v>
      </c>
      <c r="E38" s="236" t="s">
        <v>4180</v>
      </c>
      <c r="F38" s="236" t="s">
        <v>4181</v>
      </c>
      <c r="G38" s="236" t="s">
        <v>4264</v>
      </c>
    </row>
    <row r="39" spans="1:7" x14ac:dyDescent="0.3">
      <c r="A39" s="235">
        <v>38</v>
      </c>
      <c r="B39" s="236" t="s">
        <v>4265</v>
      </c>
      <c r="C39" s="236" t="s">
        <v>4266</v>
      </c>
      <c r="D39" s="236" t="s">
        <v>4190</v>
      </c>
      <c r="E39" s="236" t="s">
        <v>4267</v>
      </c>
      <c r="F39" s="236" t="s">
        <v>4181</v>
      </c>
      <c r="G39" s="236" t="s">
        <v>2974</v>
      </c>
    </row>
    <row r="40" spans="1:7" x14ac:dyDescent="0.3">
      <c r="A40" s="235">
        <v>39</v>
      </c>
      <c r="B40" s="236" t="s">
        <v>4268</v>
      </c>
      <c r="C40" s="236" t="s">
        <v>4269</v>
      </c>
      <c r="D40" s="236" t="s">
        <v>4179</v>
      </c>
      <c r="G40" s="236" t="s">
        <v>4270</v>
      </c>
    </row>
    <row r="41" spans="1:7" x14ac:dyDescent="0.3">
      <c r="A41" s="235">
        <v>40</v>
      </c>
      <c r="B41" s="236" t="s">
        <v>123</v>
      </c>
      <c r="C41" s="236" t="s">
        <v>121</v>
      </c>
      <c r="D41" s="236" t="s">
        <v>4190</v>
      </c>
      <c r="E41" s="236" t="s">
        <v>4219</v>
      </c>
      <c r="F41" s="236" t="s">
        <v>4220</v>
      </c>
      <c r="G41" s="236" t="s">
        <v>122</v>
      </c>
    </row>
    <row r="42" spans="1:7" x14ac:dyDescent="0.3">
      <c r="A42" s="235">
        <v>41</v>
      </c>
      <c r="B42" s="236" t="s">
        <v>4271</v>
      </c>
      <c r="C42" s="236" t="s">
        <v>4272</v>
      </c>
      <c r="D42" s="236" t="s">
        <v>4190</v>
      </c>
      <c r="E42" s="236" t="s">
        <v>4219</v>
      </c>
      <c r="F42" s="236" t="s">
        <v>4220</v>
      </c>
      <c r="G42" s="236" t="s">
        <v>4273</v>
      </c>
    </row>
    <row r="43" spans="1:7" x14ac:dyDescent="0.3">
      <c r="A43" s="235">
        <v>42</v>
      </c>
      <c r="B43" s="236" t="s">
        <v>4274</v>
      </c>
      <c r="C43" s="236" t="s">
        <v>4275</v>
      </c>
      <c r="D43" s="236" t="s">
        <v>4179</v>
      </c>
      <c r="G43" s="236" t="s">
        <v>4276</v>
      </c>
    </row>
    <row r="44" spans="1:7" x14ac:dyDescent="0.3">
      <c r="A44" s="235">
        <v>43</v>
      </c>
      <c r="B44" s="236" t="s">
        <v>4277</v>
      </c>
      <c r="C44" s="236" t="s">
        <v>4278</v>
      </c>
      <c r="D44" s="236" t="s">
        <v>4179</v>
      </c>
      <c r="E44" s="236" t="s">
        <v>4180</v>
      </c>
      <c r="F44" s="236" t="s">
        <v>4279</v>
      </c>
      <c r="G44" s="236" t="s">
        <v>4280</v>
      </c>
    </row>
    <row r="45" spans="1:7" x14ac:dyDescent="0.3">
      <c r="A45" s="235">
        <v>44</v>
      </c>
      <c r="B45" s="236" t="s">
        <v>4281</v>
      </c>
      <c r="C45" s="236" t="s">
        <v>4282</v>
      </c>
      <c r="D45" s="236" t="s">
        <v>4190</v>
      </c>
      <c r="E45" s="236" t="s">
        <v>4239</v>
      </c>
      <c r="F45" s="236" t="s">
        <v>4283</v>
      </c>
      <c r="G45" s="236" t="s">
        <v>4284</v>
      </c>
    </row>
    <row r="46" spans="1:7" x14ac:dyDescent="0.3">
      <c r="A46" s="235">
        <v>45</v>
      </c>
      <c r="B46" s="236" t="s">
        <v>4285</v>
      </c>
      <c r="C46" s="236" t="s">
        <v>4286</v>
      </c>
      <c r="D46" s="236" t="s">
        <v>4190</v>
      </c>
      <c r="E46" s="236" t="s">
        <v>4239</v>
      </c>
      <c r="F46" s="236" t="s">
        <v>4283</v>
      </c>
      <c r="G46" s="236" t="s">
        <v>4287</v>
      </c>
    </row>
    <row r="47" spans="1:7" x14ac:dyDescent="0.3">
      <c r="A47" s="235">
        <v>46</v>
      </c>
      <c r="B47" s="236" t="s">
        <v>4288</v>
      </c>
      <c r="C47" s="236" t="s">
        <v>4289</v>
      </c>
      <c r="D47" s="236" t="s">
        <v>4258</v>
      </c>
      <c r="G47" s="236" t="s">
        <v>4290</v>
      </c>
    </row>
    <row r="48" spans="1:7" x14ac:dyDescent="0.3">
      <c r="A48" s="235">
        <v>47</v>
      </c>
      <c r="B48" s="236" t="s">
        <v>4291</v>
      </c>
      <c r="C48" s="236" t="s">
        <v>4269</v>
      </c>
      <c r="D48" s="236" t="s">
        <v>4179</v>
      </c>
      <c r="G48" s="236" t="s">
        <v>4270</v>
      </c>
    </row>
    <row r="49" spans="1:7" x14ac:dyDescent="0.3">
      <c r="A49" s="235">
        <v>48</v>
      </c>
      <c r="B49" s="236" t="s">
        <v>4292</v>
      </c>
      <c r="C49" s="236" t="s">
        <v>121</v>
      </c>
      <c r="D49" s="236" t="s">
        <v>4190</v>
      </c>
      <c r="E49" s="236" t="s">
        <v>4219</v>
      </c>
      <c r="F49" s="236" t="s">
        <v>4220</v>
      </c>
      <c r="G49" s="236" t="s">
        <v>122</v>
      </c>
    </row>
    <row r="50" spans="1:7" x14ac:dyDescent="0.3">
      <c r="A50" s="235">
        <v>49</v>
      </c>
      <c r="B50" s="236" t="s">
        <v>4293</v>
      </c>
      <c r="C50" s="236" t="s">
        <v>4272</v>
      </c>
      <c r="D50" s="236" t="s">
        <v>4190</v>
      </c>
      <c r="E50" s="236" t="s">
        <v>4219</v>
      </c>
      <c r="F50" s="236" t="s">
        <v>4220</v>
      </c>
      <c r="G50" s="236" t="s">
        <v>4273</v>
      </c>
    </row>
    <row r="51" spans="1:7" x14ac:dyDescent="0.3">
      <c r="A51" s="235">
        <v>50</v>
      </c>
      <c r="B51" s="236" t="s">
        <v>4294</v>
      </c>
      <c r="C51" s="236" t="s">
        <v>4275</v>
      </c>
      <c r="D51" s="236" t="s">
        <v>4179</v>
      </c>
      <c r="G51" s="236" t="s">
        <v>4276</v>
      </c>
    </row>
    <row r="52" spans="1:7" x14ac:dyDescent="0.3">
      <c r="A52" s="235">
        <v>51</v>
      </c>
      <c r="B52" s="236" t="s">
        <v>4295</v>
      </c>
      <c r="C52" s="236" t="s">
        <v>4278</v>
      </c>
      <c r="D52" s="236" t="s">
        <v>4179</v>
      </c>
      <c r="E52" s="236" t="s">
        <v>4180</v>
      </c>
      <c r="F52" s="236" t="s">
        <v>4279</v>
      </c>
      <c r="G52" s="236" t="s">
        <v>4280</v>
      </c>
    </row>
    <row r="53" spans="1:7" x14ac:dyDescent="0.3">
      <c r="A53" s="235">
        <v>52</v>
      </c>
      <c r="B53" s="236" t="s">
        <v>4296</v>
      </c>
      <c r="C53" s="236" t="s">
        <v>4282</v>
      </c>
      <c r="D53" s="236" t="s">
        <v>4190</v>
      </c>
      <c r="E53" s="236" t="s">
        <v>4239</v>
      </c>
      <c r="F53" s="236" t="s">
        <v>4283</v>
      </c>
      <c r="G53" s="236" t="s">
        <v>4284</v>
      </c>
    </row>
    <row r="54" spans="1:7" x14ac:dyDescent="0.3">
      <c r="A54" s="235">
        <v>53</v>
      </c>
      <c r="B54" s="236" t="s">
        <v>4297</v>
      </c>
      <c r="C54" s="236" t="s">
        <v>4286</v>
      </c>
      <c r="D54" s="236" t="s">
        <v>4190</v>
      </c>
      <c r="E54" s="236" t="s">
        <v>4239</v>
      </c>
      <c r="F54" s="236" t="s">
        <v>4283</v>
      </c>
      <c r="G54" s="236" t="s">
        <v>4287</v>
      </c>
    </row>
    <row r="55" spans="1:7" x14ac:dyDescent="0.3">
      <c r="A55" s="235">
        <v>54</v>
      </c>
      <c r="B55" s="236" t="s">
        <v>4298</v>
      </c>
      <c r="C55" s="236" t="s">
        <v>4299</v>
      </c>
      <c r="D55" s="236" t="s">
        <v>4179</v>
      </c>
      <c r="G55" s="236" t="s">
        <v>4300</v>
      </c>
    </row>
    <row r="56" spans="1:7" x14ac:dyDescent="0.3">
      <c r="A56" s="235">
        <v>55</v>
      </c>
      <c r="B56" s="236" t="s">
        <v>4301</v>
      </c>
      <c r="C56" s="236" t="s">
        <v>4302</v>
      </c>
      <c r="D56" s="236" t="s">
        <v>4190</v>
      </c>
      <c r="E56" s="236" t="s">
        <v>4180</v>
      </c>
      <c r="F56" s="236" t="s">
        <v>4303</v>
      </c>
      <c r="G56" s="236" t="s">
        <v>4304</v>
      </c>
    </row>
    <row r="57" spans="1:7" x14ac:dyDescent="0.3">
      <c r="A57" s="235">
        <v>56</v>
      </c>
      <c r="B57" s="236" t="s">
        <v>131</v>
      </c>
      <c r="C57" s="236" t="s">
        <v>129</v>
      </c>
      <c r="D57" s="236" t="s">
        <v>4190</v>
      </c>
      <c r="E57" s="236" t="s">
        <v>4247</v>
      </c>
      <c r="F57" s="236" t="s">
        <v>4248</v>
      </c>
      <c r="G57" s="236" t="s">
        <v>130</v>
      </c>
    </row>
    <row r="58" spans="1:7" x14ac:dyDescent="0.3">
      <c r="A58" s="235">
        <v>57</v>
      </c>
      <c r="B58" s="236" t="s">
        <v>137</v>
      </c>
      <c r="C58" s="236" t="s">
        <v>136</v>
      </c>
      <c r="D58" s="236" t="s">
        <v>4190</v>
      </c>
      <c r="E58" s="236" t="s">
        <v>4247</v>
      </c>
      <c r="F58" s="236" t="s">
        <v>4248</v>
      </c>
      <c r="G58" s="236" t="s">
        <v>2975</v>
      </c>
    </row>
    <row r="59" spans="1:7" x14ac:dyDescent="0.3">
      <c r="A59" s="235">
        <v>58</v>
      </c>
      <c r="B59" s="236" t="s">
        <v>144</v>
      </c>
      <c r="C59" s="236" t="s">
        <v>142</v>
      </c>
      <c r="D59" s="236" t="s">
        <v>4190</v>
      </c>
      <c r="E59" s="236" t="s">
        <v>4247</v>
      </c>
      <c r="F59" s="236" t="s">
        <v>4248</v>
      </c>
      <c r="G59" s="236" t="s">
        <v>143</v>
      </c>
    </row>
    <row r="60" spans="1:7" x14ac:dyDescent="0.3">
      <c r="A60" s="235">
        <v>59</v>
      </c>
      <c r="B60" s="236" t="s">
        <v>4305</v>
      </c>
      <c r="C60" s="236" t="s">
        <v>4306</v>
      </c>
      <c r="D60" s="236" t="s">
        <v>4190</v>
      </c>
      <c r="E60" s="236" t="s">
        <v>4247</v>
      </c>
      <c r="F60" s="236" t="s">
        <v>4248</v>
      </c>
      <c r="G60" s="236" t="s">
        <v>4307</v>
      </c>
    </row>
    <row r="61" spans="1:7" x14ac:dyDescent="0.3">
      <c r="A61" s="235">
        <v>60</v>
      </c>
      <c r="B61" s="236" t="s">
        <v>151</v>
      </c>
      <c r="C61" s="236" t="s">
        <v>149</v>
      </c>
      <c r="D61" s="236" t="s">
        <v>4190</v>
      </c>
      <c r="E61" s="236" t="s">
        <v>4247</v>
      </c>
      <c r="F61" s="236" t="s">
        <v>4248</v>
      </c>
      <c r="G61" s="236" t="s">
        <v>150</v>
      </c>
    </row>
    <row r="62" spans="1:7" x14ac:dyDescent="0.3">
      <c r="A62" s="235">
        <v>61</v>
      </c>
      <c r="B62" s="236" t="s">
        <v>4308</v>
      </c>
      <c r="C62" s="236" t="s">
        <v>4309</v>
      </c>
      <c r="D62" s="236" t="s">
        <v>4190</v>
      </c>
      <c r="E62" s="236" t="s">
        <v>4247</v>
      </c>
      <c r="F62" s="236" t="s">
        <v>4248</v>
      </c>
      <c r="G62" s="236" t="s">
        <v>4310</v>
      </c>
    </row>
    <row r="63" spans="1:7" x14ac:dyDescent="0.3">
      <c r="A63" s="235">
        <v>62</v>
      </c>
      <c r="B63" s="236" t="s">
        <v>4311</v>
      </c>
      <c r="C63" s="236" t="s">
        <v>4312</v>
      </c>
      <c r="D63" s="236" t="s">
        <v>4190</v>
      </c>
      <c r="E63" s="236" t="s">
        <v>4247</v>
      </c>
      <c r="F63" s="236" t="s">
        <v>4248</v>
      </c>
      <c r="G63" s="236" t="s">
        <v>4313</v>
      </c>
    </row>
    <row r="64" spans="1:7" x14ac:dyDescent="0.3">
      <c r="A64" s="235">
        <v>63</v>
      </c>
      <c r="B64" s="236" t="s">
        <v>4314</v>
      </c>
      <c r="C64" s="236" t="s">
        <v>4315</v>
      </c>
      <c r="D64" s="236" t="s">
        <v>4190</v>
      </c>
      <c r="E64" s="236" t="s">
        <v>4247</v>
      </c>
      <c r="F64" s="236" t="s">
        <v>4248</v>
      </c>
      <c r="G64" s="236" t="s">
        <v>4316</v>
      </c>
    </row>
    <row r="65" spans="1:7" x14ac:dyDescent="0.3">
      <c r="A65" s="235">
        <v>64</v>
      </c>
      <c r="B65" s="236" t="s">
        <v>4317</v>
      </c>
      <c r="C65" s="236" t="s">
        <v>4318</v>
      </c>
      <c r="D65" s="236" t="s">
        <v>4190</v>
      </c>
      <c r="E65" s="236" t="s">
        <v>4180</v>
      </c>
      <c r="F65" s="236" t="s">
        <v>4319</v>
      </c>
      <c r="G65" s="236" t="s">
        <v>4320</v>
      </c>
    </row>
    <row r="66" spans="1:7" x14ac:dyDescent="0.3">
      <c r="A66" s="235">
        <v>65</v>
      </c>
      <c r="B66" s="236" t="s">
        <v>4321</v>
      </c>
      <c r="C66" s="236" t="s">
        <v>4322</v>
      </c>
      <c r="D66" s="236" t="s">
        <v>4258</v>
      </c>
      <c r="E66" s="236" t="s">
        <v>4180</v>
      </c>
      <c r="F66" s="236" t="s">
        <v>4323</v>
      </c>
      <c r="G66" s="236" t="s">
        <v>4324</v>
      </c>
    </row>
    <row r="67" spans="1:7" x14ac:dyDescent="0.3">
      <c r="A67" s="235">
        <v>66</v>
      </c>
      <c r="B67" s="236" t="s">
        <v>157</v>
      </c>
      <c r="C67" s="236" t="s">
        <v>155</v>
      </c>
      <c r="D67" s="236" t="s">
        <v>4190</v>
      </c>
      <c r="E67" s="236" t="s">
        <v>4180</v>
      </c>
      <c r="F67" s="236" t="s">
        <v>2802</v>
      </c>
      <c r="G67" s="236" t="s">
        <v>156</v>
      </c>
    </row>
    <row r="68" spans="1:7" x14ac:dyDescent="0.3">
      <c r="A68" s="235">
        <v>67</v>
      </c>
      <c r="B68" s="236" t="s">
        <v>164</v>
      </c>
      <c r="C68" s="236" t="s">
        <v>162</v>
      </c>
      <c r="D68" s="236" t="s">
        <v>4179</v>
      </c>
      <c r="E68" s="236" t="s">
        <v>4325</v>
      </c>
      <c r="F68" s="236" t="s">
        <v>4326</v>
      </c>
      <c r="G68" s="236" t="s">
        <v>163</v>
      </c>
    </row>
    <row r="69" spans="1:7" x14ac:dyDescent="0.3">
      <c r="A69" s="235">
        <v>68</v>
      </c>
      <c r="B69" s="236" t="s">
        <v>170</v>
      </c>
      <c r="C69" s="236" t="s">
        <v>169</v>
      </c>
      <c r="D69" s="236" t="s">
        <v>4258</v>
      </c>
      <c r="E69" s="236" t="s">
        <v>4180</v>
      </c>
      <c r="F69" s="236" t="s">
        <v>4181</v>
      </c>
      <c r="G69" s="236" t="s">
        <v>16054</v>
      </c>
    </row>
    <row r="70" spans="1:7" x14ac:dyDescent="0.3">
      <c r="A70" s="235">
        <v>69</v>
      </c>
      <c r="B70" s="236" t="s">
        <v>177</v>
      </c>
      <c r="C70" s="236" t="s">
        <v>175</v>
      </c>
      <c r="D70" s="236" t="s">
        <v>4179</v>
      </c>
      <c r="E70" s="236" t="s">
        <v>4180</v>
      </c>
      <c r="F70" s="236" t="s">
        <v>1872</v>
      </c>
      <c r="G70" s="236" t="s">
        <v>176</v>
      </c>
    </row>
    <row r="71" spans="1:7" x14ac:dyDescent="0.3">
      <c r="A71" s="235">
        <v>70</v>
      </c>
      <c r="B71" s="236" t="s">
        <v>179</v>
      </c>
      <c r="C71" s="236" t="s">
        <v>178</v>
      </c>
      <c r="D71" s="236" t="s">
        <v>4190</v>
      </c>
      <c r="E71" s="236" t="s">
        <v>4267</v>
      </c>
      <c r="F71" s="236" t="s">
        <v>4181</v>
      </c>
    </row>
    <row r="72" spans="1:7" x14ac:dyDescent="0.3">
      <c r="A72" s="235">
        <v>71</v>
      </c>
      <c r="B72" s="236" t="s">
        <v>4327</v>
      </c>
      <c r="C72" s="236" t="s">
        <v>4328</v>
      </c>
      <c r="D72" s="236" t="s">
        <v>4190</v>
      </c>
    </row>
    <row r="73" spans="1:7" x14ac:dyDescent="0.3">
      <c r="A73" s="235">
        <v>72</v>
      </c>
      <c r="B73" s="236" t="s">
        <v>4329</v>
      </c>
      <c r="C73" s="236" t="s">
        <v>4257</v>
      </c>
      <c r="D73" s="236" t="s">
        <v>4258</v>
      </c>
      <c r="E73" s="236" t="s">
        <v>4259</v>
      </c>
      <c r="F73" s="236" t="s">
        <v>4260</v>
      </c>
      <c r="G73" s="236" t="s">
        <v>4261</v>
      </c>
    </row>
    <row r="74" spans="1:7" x14ac:dyDescent="0.3">
      <c r="A74" s="235">
        <v>73</v>
      </c>
      <c r="B74" s="236" t="s">
        <v>4330</v>
      </c>
      <c r="C74" s="236" t="s">
        <v>4263</v>
      </c>
      <c r="D74" s="236" t="s">
        <v>4179</v>
      </c>
      <c r="E74" s="236" t="s">
        <v>4180</v>
      </c>
      <c r="F74" s="236" t="s">
        <v>4181</v>
      </c>
      <c r="G74" s="236" t="s">
        <v>4264</v>
      </c>
    </row>
    <row r="75" spans="1:7" x14ac:dyDescent="0.3">
      <c r="A75" s="235">
        <v>74</v>
      </c>
      <c r="B75" s="236" t="s">
        <v>4331</v>
      </c>
      <c r="C75" s="236" t="s">
        <v>4266</v>
      </c>
      <c r="D75" s="236" t="s">
        <v>4190</v>
      </c>
      <c r="E75" s="236" t="s">
        <v>4267</v>
      </c>
      <c r="F75" s="236" t="s">
        <v>4181</v>
      </c>
      <c r="G75" s="236" t="s">
        <v>2974</v>
      </c>
    </row>
    <row r="76" spans="1:7" x14ac:dyDescent="0.3">
      <c r="A76" s="235">
        <v>75</v>
      </c>
      <c r="B76" s="236" t="s">
        <v>184</v>
      </c>
      <c r="C76" s="236" t="s">
        <v>113</v>
      </c>
      <c r="D76" s="236" t="s">
        <v>4190</v>
      </c>
      <c r="E76" s="236" t="s">
        <v>4219</v>
      </c>
      <c r="F76" s="236" t="s">
        <v>4220</v>
      </c>
      <c r="G76" s="236" t="s">
        <v>114</v>
      </c>
    </row>
    <row r="77" spans="1:7" x14ac:dyDescent="0.3">
      <c r="A77" s="235">
        <v>76</v>
      </c>
      <c r="B77" s="236" t="s">
        <v>4332</v>
      </c>
      <c r="C77" s="236" t="s">
        <v>4333</v>
      </c>
      <c r="D77" s="236" t="s">
        <v>4190</v>
      </c>
      <c r="E77" s="236" t="s">
        <v>4334</v>
      </c>
      <c r="F77" s="236" t="s">
        <v>4181</v>
      </c>
      <c r="G77" s="236" t="s">
        <v>4335</v>
      </c>
    </row>
    <row r="78" spans="1:7" x14ac:dyDescent="0.3">
      <c r="A78" s="235">
        <v>77</v>
      </c>
      <c r="B78" s="236" t="s">
        <v>191</v>
      </c>
      <c r="C78" s="236" t="s">
        <v>189</v>
      </c>
      <c r="D78" s="236" t="s">
        <v>4190</v>
      </c>
      <c r="E78" s="236" t="s">
        <v>4336</v>
      </c>
      <c r="F78" s="236" t="s">
        <v>4181</v>
      </c>
      <c r="G78" s="236" t="s">
        <v>190</v>
      </c>
    </row>
    <row r="79" spans="1:7" x14ac:dyDescent="0.3">
      <c r="A79" s="235">
        <v>78</v>
      </c>
      <c r="B79" s="236" t="s">
        <v>4337</v>
      </c>
      <c r="C79" s="236" t="s">
        <v>4338</v>
      </c>
      <c r="D79" s="236" t="s">
        <v>4190</v>
      </c>
      <c r="E79" s="236" t="s">
        <v>4180</v>
      </c>
      <c r="F79" s="236" t="s">
        <v>4339</v>
      </c>
      <c r="G79" s="236" t="s">
        <v>4340</v>
      </c>
    </row>
    <row r="80" spans="1:7" x14ac:dyDescent="0.3">
      <c r="A80" s="235">
        <v>79</v>
      </c>
      <c r="B80" s="236" t="s">
        <v>4341</v>
      </c>
      <c r="C80" s="236" t="s">
        <v>4342</v>
      </c>
      <c r="D80" s="236" t="s">
        <v>4179</v>
      </c>
    </row>
    <row r="81" spans="1:7" x14ac:dyDescent="0.3">
      <c r="A81" s="235">
        <v>80</v>
      </c>
      <c r="B81" s="236" t="s">
        <v>4343</v>
      </c>
      <c r="C81" s="236" t="s">
        <v>4257</v>
      </c>
      <c r="D81" s="236" t="s">
        <v>4258</v>
      </c>
      <c r="E81" s="236" t="s">
        <v>4259</v>
      </c>
      <c r="F81" s="236" t="s">
        <v>4260</v>
      </c>
      <c r="G81" s="236" t="s">
        <v>4261</v>
      </c>
    </row>
    <row r="82" spans="1:7" x14ac:dyDescent="0.3">
      <c r="A82" s="235">
        <v>81</v>
      </c>
      <c r="B82" s="236" t="s">
        <v>4344</v>
      </c>
      <c r="C82" s="236" t="s">
        <v>4263</v>
      </c>
      <c r="D82" s="236" t="s">
        <v>4179</v>
      </c>
      <c r="E82" s="236" t="s">
        <v>4180</v>
      </c>
      <c r="F82" s="236" t="s">
        <v>4181</v>
      </c>
      <c r="G82" s="236" t="s">
        <v>4264</v>
      </c>
    </row>
    <row r="83" spans="1:7" x14ac:dyDescent="0.3">
      <c r="A83" s="235">
        <v>82</v>
      </c>
      <c r="B83" s="236" t="s">
        <v>4345</v>
      </c>
      <c r="C83" s="236" t="s">
        <v>4266</v>
      </c>
      <c r="D83" s="236" t="s">
        <v>4190</v>
      </c>
      <c r="E83" s="236" t="s">
        <v>4267</v>
      </c>
      <c r="F83" s="236" t="s">
        <v>4181</v>
      </c>
      <c r="G83" s="236" t="s">
        <v>2974</v>
      </c>
    </row>
    <row r="84" spans="1:7" x14ac:dyDescent="0.3">
      <c r="A84" s="235">
        <v>83</v>
      </c>
      <c r="B84" s="236" t="s">
        <v>195</v>
      </c>
      <c r="C84" s="236" t="s">
        <v>113</v>
      </c>
      <c r="D84" s="236" t="s">
        <v>4190</v>
      </c>
      <c r="E84" s="236" t="s">
        <v>4219</v>
      </c>
      <c r="F84" s="236" t="s">
        <v>4220</v>
      </c>
      <c r="G84" s="236" t="s">
        <v>114</v>
      </c>
    </row>
    <row r="85" spans="1:7" x14ac:dyDescent="0.3">
      <c r="A85" s="235">
        <v>84</v>
      </c>
      <c r="B85" s="236" t="s">
        <v>4346</v>
      </c>
      <c r="C85" s="236" t="s">
        <v>4333</v>
      </c>
      <c r="D85" s="236" t="s">
        <v>4190</v>
      </c>
      <c r="E85" s="236" t="s">
        <v>4334</v>
      </c>
      <c r="F85" s="236" t="s">
        <v>4181</v>
      </c>
      <c r="G85" s="236" t="s">
        <v>4335</v>
      </c>
    </row>
    <row r="86" spans="1:7" x14ac:dyDescent="0.3">
      <c r="A86" s="235">
        <v>85</v>
      </c>
      <c r="B86" s="236" t="s">
        <v>200</v>
      </c>
      <c r="C86" s="236" t="s">
        <v>189</v>
      </c>
      <c r="D86" s="236" t="s">
        <v>4190</v>
      </c>
      <c r="E86" s="236" t="s">
        <v>4336</v>
      </c>
      <c r="F86" s="236" t="s">
        <v>4181</v>
      </c>
      <c r="G86" s="236" t="s">
        <v>190</v>
      </c>
    </row>
    <row r="87" spans="1:7" x14ac:dyDescent="0.3">
      <c r="A87" s="235">
        <v>86</v>
      </c>
      <c r="B87" s="236" t="s">
        <v>4347</v>
      </c>
      <c r="C87" s="236" t="s">
        <v>4338</v>
      </c>
      <c r="D87" s="236" t="s">
        <v>4190</v>
      </c>
      <c r="E87" s="236" t="s">
        <v>4180</v>
      </c>
      <c r="F87" s="236" t="s">
        <v>4339</v>
      </c>
      <c r="G87" s="236" t="s">
        <v>4340</v>
      </c>
    </row>
    <row r="88" spans="1:7" x14ac:dyDescent="0.3">
      <c r="A88" s="235">
        <v>87</v>
      </c>
      <c r="B88" s="236" t="s">
        <v>4348</v>
      </c>
      <c r="C88" s="236" t="s">
        <v>4349</v>
      </c>
      <c r="D88" s="236" t="s">
        <v>4258</v>
      </c>
    </row>
    <row r="89" spans="1:7" x14ac:dyDescent="0.3">
      <c r="A89" s="235">
        <v>88</v>
      </c>
      <c r="B89" s="236" t="s">
        <v>4350</v>
      </c>
      <c r="C89" s="236" t="s">
        <v>4257</v>
      </c>
      <c r="D89" s="236" t="s">
        <v>4258</v>
      </c>
      <c r="E89" s="236" t="s">
        <v>4259</v>
      </c>
      <c r="F89" s="236" t="s">
        <v>4260</v>
      </c>
      <c r="G89" s="236" t="s">
        <v>4261</v>
      </c>
    </row>
    <row r="90" spans="1:7" x14ac:dyDescent="0.3">
      <c r="A90" s="235">
        <v>89</v>
      </c>
      <c r="B90" s="236" t="s">
        <v>4351</v>
      </c>
      <c r="C90" s="236" t="s">
        <v>4263</v>
      </c>
      <c r="D90" s="236" t="s">
        <v>4179</v>
      </c>
      <c r="E90" s="236" t="s">
        <v>4180</v>
      </c>
      <c r="F90" s="236" t="s">
        <v>4181</v>
      </c>
      <c r="G90" s="236" t="s">
        <v>4264</v>
      </c>
    </row>
    <row r="91" spans="1:7" x14ac:dyDescent="0.3">
      <c r="A91" s="235">
        <v>90</v>
      </c>
      <c r="B91" s="236" t="s">
        <v>4352</v>
      </c>
      <c r="C91" s="236" t="s">
        <v>4266</v>
      </c>
      <c r="D91" s="236" t="s">
        <v>4190</v>
      </c>
      <c r="E91" s="236" t="s">
        <v>4267</v>
      </c>
      <c r="F91" s="236" t="s">
        <v>4181</v>
      </c>
      <c r="G91" s="236" t="s">
        <v>2974</v>
      </c>
    </row>
    <row r="92" spans="1:7" x14ac:dyDescent="0.3">
      <c r="A92" s="235">
        <v>91</v>
      </c>
      <c r="B92" s="236" t="s">
        <v>204</v>
      </c>
      <c r="C92" s="236" t="s">
        <v>113</v>
      </c>
      <c r="D92" s="236" t="s">
        <v>4190</v>
      </c>
      <c r="E92" s="236" t="s">
        <v>4219</v>
      </c>
      <c r="F92" s="236" t="s">
        <v>4220</v>
      </c>
      <c r="G92" s="236" t="s">
        <v>114</v>
      </c>
    </row>
    <row r="93" spans="1:7" x14ac:dyDescent="0.3">
      <c r="A93" s="235">
        <v>92</v>
      </c>
      <c r="B93" s="236" t="s">
        <v>4353</v>
      </c>
      <c r="C93" s="236" t="s">
        <v>4333</v>
      </c>
      <c r="D93" s="236" t="s">
        <v>4190</v>
      </c>
      <c r="E93" s="236" t="s">
        <v>4334</v>
      </c>
      <c r="F93" s="236" t="s">
        <v>4181</v>
      </c>
      <c r="G93" s="236" t="s">
        <v>4335</v>
      </c>
    </row>
    <row r="94" spans="1:7" x14ac:dyDescent="0.3">
      <c r="A94" s="235">
        <v>93</v>
      </c>
      <c r="B94" s="236" t="s">
        <v>208</v>
      </c>
      <c r="C94" s="236" t="s">
        <v>189</v>
      </c>
      <c r="D94" s="236" t="s">
        <v>4190</v>
      </c>
      <c r="E94" s="236" t="s">
        <v>4336</v>
      </c>
      <c r="F94" s="236" t="s">
        <v>4181</v>
      </c>
      <c r="G94" s="236" t="s">
        <v>190</v>
      </c>
    </row>
    <row r="95" spans="1:7" x14ac:dyDescent="0.3">
      <c r="A95" s="235">
        <v>94</v>
      </c>
      <c r="B95" s="236" t="s">
        <v>4354</v>
      </c>
      <c r="C95" s="236" t="s">
        <v>4338</v>
      </c>
      <c r="D95" s="236" t="s">
        <v>4190</v>
      </c>
      <c r="E95" s="236" t="s">
        <v>4180</v>
      </c>
      <c r="F95" s="236" t="s">
        <v>4339</v>
      </c>
      <c r="G95" s="236" t="s">
        <v>4340</v>
      </c>
    </row>
    <row r="96" spans="1:7" x14ac:dyDescent="0.3">
      <c r="A96" s="235">
        <v>95</v>
      </c>
      <c r="B96" s="236" t="s">
        <v>4355</v>
      </c>
      <c r="C96" s="236" t="s">
        <v>4356</v>
      </c>
      <c r="D96" s="236" t="s">
        <v>4190</v>
      </c>
      <c r="G96" s="236" t="s">
        <v>4357</v>
      </c>
    </row>
    <row r="97" spans="1:7" x14ac:dyDescent="0.3">
      <c r="A97" s="235">
        <v>96</v>
      </c>
      <c r="B97" s="236" t="s">
        <v>4358</v>
      </c>
      <c r="C97" s="236" t="s">
        <v>4257</v>
      </c>
      <c r="D97" s="236" t="s">
        <v>4258</v>
      </c>
      <c r="E97" s="236" t="s">
        <v>4259</v>
      </c>
      <c r="F97" s="236" t="s">
        <v>4260</v>
      </c>
      <c r="G97" s="236" t="s">
        <v>4261</v>
      </c>
    </row>
    <row r="98" spans="1:7" x14ac:dyDescent="0.3">
      <c r="A98" s="235">
        <v>97</v>
      </c>
      <c r="B98" s="236" t="s">
        <v>4359</v>
      </c>
      <c r="C98" s="236" t="s">
        <v>4263</v>
      </c>
      <c r="D98" s="236" t="s">
        <v>4179</v>
      </c>
      <c r="E98" s="236" t="s">
        <v>4180</v>
      </c>
      <c r="F98" s="236" t="s">
        <v>4181</v>
      </c>
      <c r="G98" s="236" t="s">
        <v>4264</v>
      </c>
    </row>
    <row r="99" spans="1:7" x14ac:dyDescent="0.3">
      <c r="A99" s="235">
        <v>98</v>
      </c>
      <c r="B99" s="236" t="s">
        <v>4360</v>
      </c>
      <c r="C99" s="236" t="s">
        <v>4266</v>
      </c>
      <c r="D99" s="236" t="s">
        <v>4190</v>
      </c>
      <c r="E99" s="236" t="s">
        <v>4267</v>
      </c>
      <c r="F99" s="236" t="s">
        <v>4181</v>
      </c>
      <c r="G99" s="236" t="s">
        <v>2974</v>
      </c>
    </row>
    <row r="100" spans="1:7" x14ac:dyDescent="0.3">
      <c r="A100" s="235">
        <v>99</v>
      </c>
      <c r="B100" s="236" t="s">
        <v>4361</v>
      </c>
      <c r="C100" s="236" t="s">
        <v>113</v>
      </c>
      <c r="D100" s="236" t="s">
        <v>4190</v>
      </c>
      <c r="E100" s="236" t="s">
        <v>4219</v>
      </c>
      <c r="F100" s="236" t="s">
        <v>4220</v>
      </c>
      <c r="G100" s="236" t="s">
        <v>114</v>
      </c>
    </row>
    <row r="101" spans="1:7" x14ac:dyDescent="0.3">
      <c r="A101" s="235">
        <v>100</v>
      </c>
      <c r="B101" s="236" t="s">
        <v>4362</v>
      </c>
      <c r="C101" s="236" t="s">
        <v>4333</v>
      </c>
      <c r="D101" s="236" t="s">
        <v>4190</v>
      </c>
      <c r="E101" s="236" t="s">
        <v>4334</v>
      </c>
      <c r="F101" s="236" t="s">
        <v>4181</v>
      </c>
      <c r="G101" s="236" t="s">
        <v>4335</v>
      </c>
    </row>
    <row r="102" spans="1:7" x14ac:dyDescent="0.3">
      <c r="A102" s="235">
        <v>101</v>
      </c>
      <c r="B102" s="236" t="s">
        <v>4363</v>
      </c>
      <c r="C102" s="236" t="s">
        <v>189</v>
      </c>
      <c r="D102" s="236" t="s">
        <v>4190</v>
      </c>
      <c r="E102" s="236" t="s">
        <v>4336</v>
      </c>
      <c r="F102" s="236" t="s">
        <v>4181</v>
      </c>
      <c r="G102" s="236" t="s">
        <v>190</v>
      </c>
    </row>
    <row r="103" spans="1:7" x14ac:dyDescent="0.3">
      <c r="A103" s="235">
        <v>102</v>
      </c>
      <c r="B103" s="236" t="s">
        <v>4364</v>
      </c>
      <c r="C103" s="236" t="s">
        <v>4338</v>
      </c>
      <c r="D103" s="236" t="s">
        <v>4190</v>
      </c>
      <c r="E103" s="236" t="s">
        <v>4180</v>
      </c>
      <c r="F103" s="236" t="s">
        <v>4339</v>
      </c>
      <c r="G103" s="236" t="s">
        <v>4340</v>
      </c>
    </row>
    <row r="104" spans="1:7" x14ac:dyDescent="0.3">
      <c r="A104" s="235">
        <v>103</v>
      </c>
      <c r="B104" s="236" t="s">
        <v>4365</v>
      </c>
      <c r="C104" s="236" t="s">
        <v>4366</v>
      </c>
      <c r="D104" s="236" t="s">
        <v>4190</v>
      </c>
      <c r="G104" s="236" t="s">
        <v>4367</v>
      </c>
    </row>
    <row r="105" spans="1:7" x14ac:dyDescent="0.3">
      <c r="A105" s="235">
        <v>104</v>
      </c>
      <c r="B105" s="236" t="s">
        <v>4368</v>
      </c>
      <c r="C105" s="236" t="s">
        <v>4369</v>
      </c>
      <c r="D105" s="236" t="s">
        <v>4258</v>
      </c>
      <c r="E105" s="236" t="s">
        <v>4370</v>
      </c>
      <c r="F105" s="236" t="s">
        <v>4371</v>
      </c>
      <c r="G105" s="236" t="s">
        <v>4372</v>
      </c>
    </row>
    <row r="106" spans="1:7" x14ac:dyDescent="0.3">
      <c r="A106" s="235">
        <v>105</v>
      </c>
      <c r="B106" s="236" t="s">
        <v>4373</v>
      </c>
      <c r="C106" s="236" t="s">
        <v>4374</v>
      </c>
      <c r="D106" s="236" t="s">
        <v>4179</v>
      </c>
      <c r="E106" s="236" t="s">
        <v>4259</v>
      </c>
      <c r="F106" s="236" t="s">
        <v>4371</v>
      </c>
      <c r="G106" s="236" t="s">
        <v>4375</v>
      </c>
    </row>
    <row r="107" spans="1:7" x14ac:dyDescent="0.3">
      <c r="A107" s="235">
        <v>106</v>
      </c>
      <c r="B107" s="236" t="s">
        <v>4376</v>
      </c>
      <c r="C107" s="236" t="s">
        <v>4377</v>
      </c>
      <c r="D107" s="236" t="s">
        <v>4179</v>
      </c>
      <c r="E107" s="236" t="s">
        <v>4180</v>
      </c>
      <c r="F107" s="236" t="s">
        <v>4378</v>
      </c>
      <c r="G107" s="236" t="s">
        <v>4379</v>
      </c>
    </row>
    <row r="108" spans="1:7" x14ac:dyDescent="0.3">
      <c r="A108" s="235">
        <v>107</v>
      </c>
      <c r="B108" s="236" t="s">
        <v>4380</v>
      </c>
      <c r="C108" s="236" t="s">
        <v>4381</v>
      </c>
      <c r="D108" s="236" t="s">
        <v>4179</v>
      </c>
      <c r="E108" s="236" t="s">
        <v>4180</v>
      </c>
      <c r="F108" s="236" t="s">
        <v>4382</v>
      </c>
      <c r="G108" s="236" t="s">
        <v>4383</v>
      </c>
    </row>
    <row r="109" spans="1:7" x14ac:dyDescent="0.3">
      <c r="A109" s="235">
        <v>108</v>
      </c>
      <c r="B109" s="236" t="s">
        <v>4384</v>
      </c>
      <c r="C109" s="236" t="s">
        <v>4385</v>
      </c>
      <c r="D109" s="236" t="s">
        <v>4190</v>
      </c>
      <c r="E109" s="236" t="s">
        <v>4267</v>
      </c>
      <c r="F109" s="236" t="s">
        <v>4371</v>
      </c>
      <c r="G109" s="236" t="s">
        <v>2974</v>
      </c>
    </row>
    <row r="110" spans="1:7" x14ac:dyDescent="0.3">
      <c r="A110" s="235">
        <v>109</v>
      </c>
      <c r="B110" s="236" t="s">
        <v>4386</v>
      </c>
      <c r="C110" s="236" t="s">
        <v>4387</v>
      </c>
      <c r="D110" s="236" t="s">
        <v>4258</v>
      </c>
      <c r="E110" s="236" t="s">
        <v>4370</v>
      </c>
      <c r="F110" s="236" t="s">
        <v>4371</v>
      </c>
      <c r="G110" s="236" t="s">
        <v>4388</v>
      </c>
    </row>
    <row r="111" spans="1:7" x14ac:dyDescent="0.3">
      <c r="A111" s="235">
        <v>110</v>
      </c>
      <c r="B111" s="236" t="s">
        <v>4389</v>
      </c>
      <c r="C111" s="236" t="s">
        <v>4390</v>
      </c>
      <c r="D111" s="236" t="s">
        <v>4179</v>
      </c>
      <c r="E111" s="236" t="s">
        <v>4259</v>
      </c>
      <c r="F111" s="236" t="s">
        <v>4371</v>
      </c>
      <c r="G111" s="236" t="s">
        <v>4375</v>
      </c>
    </row>
    <row r="112" spans="1:7" x14ac:dyDescent="0.3">
      <c r="A112" s="235">
        <v>111</v>
      </c>
      <c r="B112" s="236" t="s">
        <v>4391</v>
      </c>
      <c r="C112" s="236" t="s">
        <v>4392</v>
      </c>
      <c r="D112" s="236" t="s">
        <v>4184</v>
      </c>
      <c r="G112" s="236" t="s">
        <v>4393</v>
      </c>
    </row>
    <row r="113" spans="1:7" x14ac:dyDescent="0.3">
      <c r="A113" s="235">
        <v>112</v>
      </c>
      <c r="B113" s="236" t="s">
        <v>215</v>
      </c>
      <c r="C113" s="236" t="s">
        <v>213</v>
      </c>
      <c r="D113" s="236" t="s">
        <v>4179</v>
      </c>
      <c r="E113" s="236" t="s">
        <v>4180</v>
      </c>
      <c r="F113" s="236" t="s">
        <v>2458</v>
      </c>
      <c r="G113" s="236" t="s">
        <v>214</v>
      </c>
    </row>
    <row r="114" spans="1:7" x14ac:dyDescent="0.3">
      <c r="A114" s="235">
        <v>113</v>
      </c>
      <c r="B114" s="236" t="s">
        <v>4394</v>
      </c>
      <c r="C114" s="236" t="s">
        <v>4395</v>
      </c>
      <c r="D114" s="236" t="s">
        <v>4190</v>
      </c>
      <c r="E114" s="236" t="s">
        <v>4180</v>
      </c>
      <c r="F114" s="236" t="s">
        <v>4396</v>
      </c>
      <c r="G114" s="236" t="s">
        <v>4397</v>
      </c>
    </row>
    <row r="115" spans="1:7" x14ac:dyDescent="0.3">
      <c r="A115" s="235">
        <v>114</v>
      </c>
      <c r="B115" s="236" t="s">
        <v>4398</v>
      </c>
      <c r="C115" s="236" t="s">
        <v>4399</v>
      </c>
      <c r="D115" s="236" t="s">
        <v>4258</v>
      </c>
      <c r="G115" s="236" t="s">
        <v>4400</v>
      </c>
    </row>
    <row r="116" spans="1:7" x14ac:dyDescent="0.3">
      <c r="A116" s="235">
        <v>115</v>
      </c>
      <c r="B116" s="236" t="s">
        <v>222</v>
      </c>
      <c r="C116" s="236" t="s">
        <v>220</v>
      </c>
      <c r="D116" s="236" t="s">
        <v>4179</v>
      </c>
      <c r="E116" s="236" t="s">
        <v>4180</v>
      </c>
      <c r="F116" s="236" t="s">
        <v>2743</v>
      </c>
      <c r="G116" s="236" t="s">
        <v>221</v>
      </c>
    </row>
    <row r="117" spans="1:7" x14ac:dyDescent="0.3">
      <c r="A117" s="235">
        <v>116</v>
      </c>
      <c r="B117" s="236" t="s">
        <v>227</v>
      </c>
      <c r="C117" s="236" t="s">
        <v>162</v>
      </c>
      <c r="D117" s="236" t="s">
        <v>4179</v>
      </c>
      <c r="E117" s="236" t="s">
        <v>4325</v>
      </c>
      <c r="F117" s="236" t="s">
        <v>4326</v>
      </c>
      <c r="G117" s="236" t="s">
        <v>163</v>
      </c>
    </row>
    <row r="118" spans="1:7" x14ac:dyDescent="0.3">
      <c r="A118" s="235">
        <v>117</v>
      </c>
      <c r="B118" s="236" t="s">
        <v>4401</v>
      </c>
      <c r="C118" s="236" t="s">
        <v>169</v>
      </c>
      <c r="D118" s="236" t="s">
        <v>4258</v>
      </c>
      <c r="E118" s="236" t="s">
        <v>4180</v>
      </c>
      <c r="F118" s="236" t="s">
        <v>4181</v>
      </c>
    </row>
    <row r="119" spans="1:7" x14ac:dyDescent="0.3">
      <c r="A119" s="235">
        <v>118</v>
      </c>
      <c r="B119" s="236" t="s">
        <v>4402</v>
      </c>
      <c r="C119" s="236" t="s">
        <v>175</v>
      </c>
      <c r="D119" s="236" t="s">
        <v>4179</v>
      </c>
      <c r="E119" s="236" t="s">
        <v>4180</v>
      </c>
      <c r="F119" s="236" t="s">
        <v>1872</v>
      </c>
      <c r="G119" s="236" t="s">
        <v>176</v>
      </c>
    </row>
    <row r="120" spans="1:7" ht="14.5" x14ac:dyDescent="0.35">
      <c r="A120" s="235">
        <v>119</v>
      </c>
      <c r="B120" s="236" t="s">
        <v>4403</v>
      </c>
      <c r="C120" s="237" t="s">
        <v>178</v>
      </c>
      <c r="D120" s="236" t="s">
        <v>4190</v>
      </c>
      <c r="E120" s="236" t="s">
        <v>4267</v>
      </c>
      <c r="F120" s="236" t="s">
        <v>4181</v>
      </c>
    </row>
    <row r="121" spans="1:7" x14ac:dyDescent="0.3">
      <c r="A121" s="235">
        <v>120</v>
      </c>
      <c r="B121" s="236" t="s">
        <v>4404</v>
      </c>
      <c r="C121" s="236" t="s">
        <v>4405</v>
      </c>
      <c r="D121" s="236" t="s">
        <v>4258</v>
      </c>
      <c r="G121" s="236" t="s">
        <v>4406</v>
      </c>
    </row>
    <row r="122" spans="1:7" x14ac:dyDescent="0.3">
      <c r="A122" s="235">
        <v>121</v>
      </c>
      <c r="B122" s="236" t="s">
        <v>4407</v>
      </c>
      <c r="C122" s="236" t="s">
        <v>4408</v>
      </c>
      <c r="D122" s="236" t="s">
        <v>4258</v>
      </c>
      <c r="E122" s="236" t="s">
        <v>4259</v>
      </c>
      <c r="F122" s="236" t="s">
        <v>4409</v>
      </c>
      <c r="G122" s="236" t="s">
        <v>4410</v>
      </c>
    </row>
    <row r="123" spans="1:7" x14ac:dyDescent="0.3">
      <c r="A123" s="235">
        <v>122</v>
      </c>
      <c r="B123" s="236" t="s">
        <v>4411</v>
      </c>
      <c r="C123" s="236" t="s">
        <v>4412</v>
      </c>
      <c r="D123" s="236" t="s">
        <v>4179</v>
      </c>
      <c r="E123" s="236" t="s">
        <v>4180</v>
      </c>
      <c r="F123" s="236" t="s">
        <v>4413</v>
      </c>
      <c r="G123" s="236" t="s">
        <v>1522</v>
      </c>
    </row>
    <row r="124" spans="1:7" x14ac:dyDescent="0.3">
      <c r="A124" s="235">
        <v>123</v>
      </c>
      <c r="B124" s="236" t="s">
        <v>234</v>
      </c>
      <c r="C124" s="236" t="s">
        <v>232</v>
      </c>
      <c r="D124" s="236" t="s">
        <v>4190</v>
      </c>
      <c r="E124" s="236" t="s">
        <v>4334</v>
      </c>
      <c r="F124" s="236" t="s">
        <v>4181</v>
      </c>
      <c r="G124" s="236" t="s">
        <v>233</v>
      </c>
    </row>
    <row r="125" spans="1:7" x14ac:dyDescent="0.3">
      <c r="A125" s="235">
        <v>124</v>
      </c>
      <c r="B125" s="236" t="s">
        <v>4414</v>
      </c>
      <c r="C125" s="236" t="s">
        <v>4415</v>
      </c>
      <c r="D125" s="236" t="s">
        <v>4258</v>
      </c>
      <c r="E125" s="236" t="s">
        <v>4336</v>
      </c>
      <c r="F125" s="236" t="s">
        <v>4416</v>
      </c>
      <c r="G125" s="236" t="s">
        <v>4417</v>
      </c>
    </row>
    <row r="126" spans="1:7" x14ac:dyDescent="0.3">
      <c r="A126" s="235">
        <v>125</v>
      </c>
      <c r="B126" s="236" t="s">
        <v>4418</v>
      </c>
      <c r="C126" s="236" t="s">
        <v>4419</v>
      </c>
      <c r="D126" s="236" t="s">
        <v>4179</v>
      </c>
      <c r="E126" s="236" t="s">
        <v>4180</v>
      </c>
      <c r="F126" s="236" t="s">
        <v>4413</v>
      </c>
      <c r="G126" s="236" t="s">
        <v>1522</v>
      </c>
    </row>
    <row r="127" spans="1:7" x14ac:dyDescent="0.3">
      <c r="A127" s="235">
        <v>126</v>
      </c>
      <c r="B127" s="236" t="s">
        <v>240</v>
      </c>
      <c r="C127" s="236" t="s">
        <v>238</v>
      </c>
      <c r="D127" s="236" t="s">
        <v>4190</v>
      </c>
      <c r="E127" s="236" t="s">
        <v>4336</v>
      </c>
      <c r="F127" s="236" t="s">
        <v>4181</v>
      </c>
      <c r="G127" s="236" t="s">
        <v>239</v>
      </c>
    </row>
    <row r="128" spans="1:7" x14ac:dyDescent="0.3">
      <c r="A128" s="235">
        <v>127</v>
      </c>
      <c r="B128" s="236" t="s">
        <v>245</v>
      </c>
      <c r="C128" s="236" t="s">
        <v>244</v>
      </c>
      <c r="D128" s="236" t="s">
        <v>4179</v>
      </c>
      <c r="E128" s="236" t="s">
        <v>4180</v>
      </c>
      <c r="F128" s="236" t="s">
        <v>2305</v>
      </c>
      <c r="G128" s="236" t="s">
        <v>1511</v>
      </c>
    </row>
    <row r="129" spans="1:7" x14ac:dyDescent="0.3">
      <c r="A129" s="235">
        <v>128</v>
      </c>
      <c r="B129" s="236" t="s">
        <v>4420</v>
      </c>
      <c r="C129" s="236" t="s">
        <v>113</v>
      </c>
      <c r="D129" s="236" t="s">
        <v>4190</v>
      </c>
      <c r="E129" s="236" t="s">
        <v>4219</v>
      </c>
      <c r="F129" s="236" t="s">
        <v>4220</v>
      </c>
      <c r="G129" s="236" t="s">
        <v>114</v>
      </c>
    </row>
    <row r="130" spans="1:7" x14ac:dyDescent="0.3">
      <c r="A130" s="235">
        <v>129</v>
      </c>
      <c r="B130" s="236" t="s">
        <v>4421</v>
      </c>
      <c r="C130" s="236" t="s">
        <v>4257</v>
      </c>
      <c r="D130" s="236" t="s">
        <v>4258</v>
      </c>
      <c r="E130" s="236" t="s">
        <v>4180</v>
      </c>
      <c r="F130" s="236" t="s">
        <v>4181</v>
      </c>
      <c r="G130" s="236" t="s">
        <v>4422</v>
      </c>
    </row>
    <row r="131" spans="1:7" x14ac:dyDescent="0.3">
      <c r="A131" s="235">
        <v>130</v>
      </c>
      <c r="B131" s="236" t="s">
        <v>4423</v>
      </c>
      <c r="C131" s="236" t="s">
        <v>4263</v>
      </c>
      <c r="D131" s="236" t="s">
        <v>4179</v>
      </c>
      <c r="E131" s="236" t="s">
        <v>4180</v>
      </c>
      <c r="F131" s="236" t="s">
        <v>4424</v>
      </c>
      <c r="G131" s="236" t="s">
        <v>4264</v>
      </c>
    </row>
    <row r="132" spans="1:7" x14ac:dyDescent="0.3">
      <c r="A132" s="235">
        <v>131</v>
      </c>
      <c r="B132" s="236" t="s">
        <v>4425</v>
      </c>
      <c r="C132" s="236" t="s">
        <v>4266</v>
      </c>
      <c r="D132" s="236" t="s">
        <v>4179</v>
      </c>
      <c r="E132" s="236" t="s">
        <v>4267</v>
      </c>
      <c r="F132" s="236" t="s">
        <v>4181</v>
      </c>
      <c r="G132" s="236" t="s">
        <v>2974</v>
      </c>
    </row>
    <row r="133" spans="1:7" x14ac:dyDescent="0.3">
      <c r="A133" s="235">
        <v>132</v>
      </c>
      <c r="B133" s="236" t="s">
        <v>4426</v>
      </c>
      <c r="C133" s="236" t="s">
        <v>4427</v>
      </c>
      <c r="D133" s="236" t="s">
        <v>4258</v>
      </c>
      <c r="G133" s="236" t="s">
        <v>4428</v>
      </c>
    </row>
    <row r="134" spans="1:7" x14ac:dyDescent="0.3">
      <c r="A134" s="235">
        <v>133</v>
      </c>
      <c r="B134" s="236" t="s">
        <v>4429</v>
      </c>
      <c r="C134" s="236" t="s">
        <v>4430</v>
      </c>
      <c r="D134" s="236" t="s">
        <v>4258</v>
      </c>
      <c r="G134" s="236" t="s">
        <v>4431</v>
      </c>
    </row>
    <row r="135" spans="1:7" x14ac:dyDescent="0.3">
      <c r="A135" s="235">
        <v>134</v>
      </c>
      <c r="B135" s="236" t="s">
        <v>252</v>
      </c>
      <c r="C135" s="236" t="s">
        <v>250</v>
      </c>
      <c r="D135" s="236" t="s">
        <v>4179</v>
      </c>
      <c r="E135" s="236" t="s">
        <v>4180</v>
      </c>
      <c r="F135" s="236" t="s">
        <v>2281</v>
      </c>
      <c r="G135" s="236" t="s">
        <v>251</v>
      </c>
    </row>
    <row r="136" spans="1:7" x14ac:dyDescent="0.3">
      <c r="A136" s="235">
        <v>135</v>
      </c>
      <c r="B136" s="236" t="s">
        <v>258</v>
      </c>
      <c r="C136" s="236" t="s">
        <v>256</v>
      </c>
      <c r="D136" s="236" t="s">
        <v>4179</v>
      </c>
      <c r="E136" s="236" t="s">
        <v>4336</v>
      </c>
      <c r="F136" s="236" t="s">
        <v>4181</v>
      </c>
      <c r="G136" s="236" t="s">
        <v>257</v>
      </c>
    </row>
    <row r="137" spans="1:7" x14ac:dyDescent="0.3">
      <c r="A137" s="235">
        <v>136</v>
      </c>
      <c r="B137" s="236" t="s">
        <v>4432</v>
      </c>
      <c r="C137" s="236" t="s">
        <v>4433</v>
      </c>
      <c r="D137" s="236" t="s">
        <v>4190</v>
      </c>
      <c r="E137" s="236" t="s">
        <v>4336</v>
      </c>
      <c r="F137" s="236" t="s">
        <v>4181</v>
      </c>
      <c r="G137" s="236" t="s">
        <v>4434</v>
      </c>
    </row>
    <row r="138" spans="1:7" x14ac:dyDescent="0.3">
      <c r="A138" s="235">
        <v>137</v>
      </c>
      <c r="B138" s="236" t="s">
        <v>4435</v>
      </c>
      <c r="C138" s="236" t="s">
        <v>4392</v>
      </c>
      <c r="D138" s="236" t="s">
        <v>4258</v>
      </c>
      <c r="G138" s="236" t="s">
        <v>4393</v>
      </c>
    </row>
    <row r="139" spans="1:7" x14ac:dyDescent="0.3">
      <c r="A139" s="235">
        <v>138</v>
      </c>
      <c r="B139" s="236" t="s">
        <v>4436</v>
      </c>
      <c r="C139" s="236" t="s">
        <v>213</v>
      </c>
      <c r="D139" s="236" t="s">
        <v>4179</v>
      </c>
      <c r="E139" s="236" t="s">
        <v>4180</v>
      </c>
      <c r="F139" s="236" t="s">
        <v>2458</v>
      </c>
      <c r="G139" s="236" t="s">
        <v>4437</v>
      </c>
    </row>
    <row r="140" spans="1:7" x14ac:dyDescent="0.3">
      <c r="A140" s="235">
        <v>139</v>
      </c>
      <c r="B140" s="236" t="s">
        <v>4438</v>
      </c>
      <c r="C140" s="236" t="s">
        <v>4395</v>
      </c>
      <c r="D140" s="236" t="s">
        <v>4190</v>
      </c>
      <c r="E140" s="236" t="s">
        <v>4180</v>
      </c>
      <c r="F140" s="236" t="s">
        <v>4396</v>
      </c>
      <c r="G140" s="236" t="s">
        <v>4397</v>
      </c>
    </row>
    <row r="141" spans="1:7" x14ac:dyDescent="0.3">
      <c r="A141" s="235">
        <v>140</v>
      </c>
      <c r="B141" s="236" t="s">
        <v>4439</v>
      </c>
      <c r="C141" s="236" t="s">
        <v>4440</v>
      </c>
      <c r="D141" s="236" t="s">
        <v>4179</v>
      </c>
      <c r="G141" s="236" t="s">
        <v>4441</v>
      </c>
    </row>
    <row r="142" spans="1:7" x14ac:dyDescent="0.3">
      <c r="A142" s="235">
        <v>141</v>
      </c>
      <c r="B142" s="236" t="s">
        <v>4442</v>
      </c>
      <c r="C142" s="236" t="s">
        <v>4443</v>
      </c>
      <c r="D142" s="236" t="s">
        <v>4190</v>
      </c>
      <c r="E142" s="236" t="s">
        <v>4239</v>
      </c>
      <c r="F142" s="236" t="s">
        <v>4283</v>
      </c>
      <c r="G142" s="236" t="s">
        <v>4444</v>
      </c>
    </row>
    <row r="143" spans="1:7" x14ac:dyDescent="0.3">
      <c r="A143" s="235">
        <v>142</v>
      </c>
      <c r="B143" s="236" t="s">
        <v>4445</v>
      </c>
      <c r="C143" s="236" t="s">
        <v>4446</v>
      </c>
      <c r="D143" s="236" t="s">
        <v>4190</v>
      </c>
      <c r="E143" s="236" t="s">
        <v>4239</v>
      </c>
      <c r="F143" s="236" t="s">
        <v>4283</v>
      </c>
      <c r="G143" s="236" t="s">
        <v>4447</v>
      </c>
    </row>
    <row r="144" spans="1:7" x14ac:dyDescent="0.3">
      <c r="A144" s="235">
        <v>143</v>
      </c>
      <c r="B144" s="236" t="s">
        <v>4448</v>
      </c>
      <c r="C144" s="236" t="s">
        <v>4449</v>
      </c>
      <c r="D144" s="236" t="s">
        <v>4190</v>
      </c>
      <c r="E144" s="236" t="s">
        <v>4239</v>
      </c>
      <c r="F144" s="236" t="s">
        <v>4283</v>
      </c>
      <c r="G144" s="236" t="s">
        <v>4450</v>
      </c>
    </row>
    <row r="145" spans="1:7" x14ac:dyDescent="0.3">
      <c r="A145" s="235">
        <v>144</v>
      </c>
      <c r="B145" s="236" t="s">
        <v>264</v>
      </c>
      <c r="C145" s="236" t="s">
        <v>263</v>
      </c>
      <c r="D145" s="236" t="s">
        <v>4190</v>
      </c>
      <c r="E145" s="236" t="s">
        <v>4239</v>
      </c>
      <c r="F145" s="236" t="s">
        <v>4283</v>
      </c>
      <c r="G145" s="236" t="s">
        <v>2976</v>
      </c>
    </row>
    <row r="146" spans="1:7" x14ac:dyDescent="0.3">
      <c r="A146" s="235">
        <v>145</v>
      </c>
      <c r="B146" s="236" t="s">
        <v>4451</v>
      </c>
      <c r="C146" s="236" t="s">
        <v>4452</v>
      </c>
      <c r="D146" s="236" t="s">
        <v>4179</v>
      </c>
      <c r="E146" s="236" t="s">
        <v>4239</v>
      </c>
      <c r="F146" s="236" t="s">
        <v>4283</v>
      </c>
      <c r="G146" s="236" t="s">
        <v>4453</v>
      </c>
    </row>
    <row r="147" spans="1:7" x14ac:dyDescent="0.3">
      <c r="A147" s="235">
        <v>146</v>
      </c>
      <c r="B147" s="236" t="s">
        <v>4454</v>
      </c>
      <c r="C147" s="236" t="s">
        <v>4455</v>
      </c>
      <c r="D147" s="236" t="s">
        <v>4190</v>
      </c>
      <c r="E147" s="236" t="s">
        <v>4239</v>
      </c>
      <c r="F147" s="236" t="s">
        <v>4283</v>
      </c>
      <c r="G147" s="236" t="s">
        <v>4456</v>
      </c>
    </row>
    <row r="148" spans="1:7" x14ac:dyDescent="0.3">
      <c r="A148" s="235">
        <v>147</v>
      </c>
      <c r="B148" s="236" t="s">
        <v>4457</v>
      </c>
      <c r="C148" s="236" t="s">
        <v>4458</v>
      </c>
      <c r="D148" s="236" t="s">
        <v>4190</v>
      </c>
      <c r="E148" s="236" t="s">
        <v>4239</v>
      </c>
      <c r="F148" s="236" t="s">
        <v>4283</v>
      </c>
      <c r="G148" s="236" t="s">
        <v>4459</v>
      </c>
    </row>
    <row r="149" spans="1:7" x14ac:dyDescent="0.3">
      <c r="A149" s="235">
        <v>148</v>
      </c>
      <c r="B149" s="236" t="s">
        <v>4460</v>
      </c>
      <c r="C149" s="236" t="s">
        <v>4461</v>
      </c>
      <c r="D149" s="236" t="s">
        <v>4190</v>
      </c>
      <c r="G149" s="236" t="s">
        <v>4462</v>
      </c>
    </row>
    <row r="150" spans="1:7" x14ac:dyDescent="0.3">
      <c r="A150" s="235">
        <v>149</v>
      </c>
      <c r="B150" s="236" t="s">
        <v>4463</v>
      </c>
      <c r="C150" s="236" t="s">
        <v>4464</v>
      </c>
      <c r="D150" s="236" t="s">
        <v>4190</v>
      </c>
      <c r="E150" s="236" t="s">
        <v>4180</v>
      </c>
      <c r="F150" s="236" t="s">
        <v>4465</v>
      </c>
      <c r="G150" s="236" t="s">
        <v>4466</v>
      </c>
    </row>
    <row r="151" spans="1:7" x14ac:dyDescent="0.3">
      <c r="A151" s="235">
        <v>150</v>
      </c>
      <c r="B151" s="236" t="s">
        <v>4467</v>
      </c>
      <c r="C151" s="236" t="s">
        <v>4468</v>
      </c>
      <c r="D151" s="236" t="s">
        <v>4190</v>
      </c>
      <c r="E151" s="236" t="s">
        <v>4180</v>
      </c>
      <c r="F151" s="236" t="s">
        <v>4469</v>
      </c>
      <c r="G151" s="236" t="s">
        <v>4470</v>
      </c>
    </row>
    <row r="152" spans="1:7" x14ac:dyDescent="0.3">
      <c r="A152" s="235">
        <v>151</v>
      </c>
      <c r="B152" s="236" t="s">
        <v>4471</v>
      </c>
      <c r="C152" s="236" t="s">
        <v>4472</v>
      </c>
      <c r="D152" s="236" t="s">
        <v>4190</v>
      </c>
      <c r="E152" s="236" t="s">
        <v>4180</v>
      </c>
      <c r="F152" s="236" t="s">
        <v>4469</v>
      </c>
      <c r="G152" s="236" t="s">
        <v>4473</v>
      </c>
    </row>
    <row r="153" spans="1:7" x14ac:dyDescent="0.3">
      <c r="A153" s="235">
        <v>152</v>
      </c>
      <c r="B153" s="236" t="s">
        <v>4474</v>
      </c>
      <c r="C153" s="236" t="s">
        <v>4366</v>
      </c>
      <c r="D153" s="236" t="s">
        <v>4190</v>
      </c>
      <c r="G153" s="236" t="s">
        <v>4367</v>
      </c>
    </row>
    <row r="154" spans="1:7" x14ac:dyDescent="0.3">
      <c r="A154" s="235">
        <v>153</v>
      </c>
      <c r="B154" s="236" t="s">
        <v>4475</v>
      </c>
      <c r="C154" s="236" t="s">
        <v>4369</v>
      </c>
      <c r="D154" s="236" t="s">
        <v>4258</v>
      </c>
      <c r="E154" s="236" t="s">
        <v>4370</v>
      </c>
      <c r="F154" s="236" t="s">
        <v>4181</v>
      </c>
      <c r="G154" s="236" t="s">
        <v>4372</v>
      </c>
    </row>
    <row r="155" spans="1:7" x14ac:dyDescent="0.3">
      <c r="A155" s="235">
        <v>154</v>
      </c>
      <c r="B155" s="236" t="s">
        <v>4476</v>
      </c>
      <c r="C155" s="236" t="s">
        <v>4374</v>
      </c>
      <c r="D155" s="236" t="s">
        <v>4179</v>
      </c>
      <c r="E155" s="236" t="s">
        <v>4259</v>
      </c>
      <c r="F155" s="236" t="s">
        <v>4181</v>
      </c>
      <c r="G155" s="236" t="s">
        <v>4375</v>
      </c>
    </row>
    <row r="156" spans="1:7" x14ac:dyDescent="0.3">
      <c r="A156" s="235">
        <v>155</v>
      </c>
      <c r="B156" s="236" t="s">
        <v>4477</v>
      </c>
      <c r="C156" s="236" t="s">
        <v>4377</v>
      </c>
      <c r="D156" s="236" t="s">
        <v>4179</v>
      </c>
      <c r="E156" s="236" t="s">
        <v>4180</v>
      </c>
      <c r="F156" s="236" t="s">
        <v>4378</v>
      </c>
      <c r="G156" s="236" t="s">
        <v>4379</v>
      </c>
    </row>
    <row r="157" spans="1:7" x14ac:dyDescent="0.3">
      <c r="A157" s="235">
        <v>156</v>
      </c>
      <c r="B157" s="236" t="s">
        <v>4478</v>
      </c>
      <c r="C157" s="236" t="s">
        <v>4381</v>
      </c>
      <c r="D157" s="236" t="s">
        <v>4179</v>
      </c>
      <c r="E157" s="236" t="s">
        <v>4180</v>
      </c>
      <c r="F157" s="236" t="s">
        <v>4382</v>
      </c>
      <c r="G157" s="236" t="s">
        <v>4383</v>
      </c>
    </row>
    <row r="158" spans="1:7" x14ac:dyDescent="0.3">
      <c r="A158" s="235">
        <v>157</v>
      </c>
      <c r="B158" s="236" t="s">
        <v>4479</v>
      </c>
      <c r="C158" s="236" t="s">
        <v>4385</v>
      </c>
      <c r="D158" s="236" t="s">
        <v>4190</v>
      </c>
      <c r="E158" s="236" t="s">
        <v>4267</v>
      </c>
      <c r="F158" s="236" t="s">
        <v>4181</v>
      </c>
      <c r="G158" s="236" t="s">
        <v>2974</v>
      </c>
    </row>
    <row r="159" spans="1:7" x14ac:dyDescent="0.3">
      <c r="A159" s="235">
        <v>158</v>
      </c>
      <c r="B159" s="236" t="s">
        <v>4480</v>
      </c>
      <c r="C159" s="236" t="s">
        <v>4387</v>
      </c>
      <c r="D159" s="236" t="s">
        <v>4258</v>
      </c>
      <c r="E159" s="236" t="s">
        <v>4370</v>
      </c>
      <c r="F159" s="236" t="s">
        <v>4181</v>
      </c>
      <c r="G159" s="236" t="s">
        <v>4388</v>
      </c>
    </row>
    <row r="160" spans="1:7" x14ac:dyDescent="0.3">
      <c r="A160" s="235">
        <v>159</v>
      </c>
      <c r="B160" s="236" t="s">
        <v>4481</v>
      </c>
      <c r="C160" s="236" t="s">
        <v>4390</v>
      </c>
      <c r="D160" s="236" t="s">
        <v>4179</v>
      </c>
      <c r="E160" s="236" t="s">
        <v>4259</v>
      </c>
      <c r="F160" s="236" t="s">
        <v>4181</v>
      </c>
      <c r="G160" s="236" t="s">
        <v>4388</v>
      </c>
    </row>
    <row r="161" spans="1:7" x14ac:dyDescent="0.3">
      <c r="A161" s="235">
        <v>160</v>
      </c>
      <c r="B161" s="236" t="s">
        <v>4482</v>
      </c>
      <c r="C161" s="236" t="s">
        <v>4483</v>
      </c>
      <c r="D161" s="236" t="s">
        <v>4179</v>
      </c>
      <c r="G161" s="236" t="s">
        <v>4484</v>
      </c>
    </row>
    <row r="162" spans="1:7" x14ac:dyDescent="0.3">
      <c r="A162" s="235">
        <v>161</v>
      </c>
      <c r="B162" s="236" t="s">
        <v>271</v>
      </c>
      <c r="C162" s="236" t="s">
        <v>269</v>
      </c>
      <c r="D162" s="236" t="s">
        <v>4179</v>
      </c>
      <c r="E162" s="236" t="s">
        <v>4485</v>
      </c>
      <c r="F162" s="236" t="s">
        <v>4181</v>
      </c>
      <c r="G162" s="236" t="s">
        <v>270</v>
      </c>
    </row>
    <row r="163" spans="1:7" x14ac:dyDescent="0.3">
      <c r="A163" s="235">
        <v>162</v>
      </c>
      <c r="B163" s="236" t="s">
        <v>4486</v>
      </c>
      <c r="C163" s="236" t="s">
        <v>4487</v>
      </c>
      <c r="D163" s="236" t="s">
        <v>4190</v>
      </c>
      <c r="E163" s="236" t="s">
        <v>4259</v>
      </c>
      <c r="F163" s="236" t="s">
        <v>4181</v>
      </c>
      <c r="G163" s="236" t="s">
        <v>4488</v>
      </c>
    </row>
    <row r="164" spans="1:7" x14ac:dyDescent="0.3">
      <c r="A164" s="235">
        <v>163</v>
      </c>
      <c r="B164" s="236" t="s">
        <v>4489</v>
      </c>
      <c r="C164" s="236" t="s">
        <v>4490</v>
      </c>
      <c r="D164" s="236" t="s">
        <v>4190</v>
      </c>
      <c r="E164" s="236" t="s">
        <v>4491</v>
      </c>
      <c r="F164" s="236" t="s">
        <v>4181</v>
      </c>
      <c r="G164" s="236" t="s">
        <v>4492</v>
      </c>
    </row>
    <row r="165" spans="1:7" x14ac:dyDescent="0.3">
      <c r="A165" s="235">
        <v>164</v>
      </c>
      <c r="B165" s="236" t="s">
        <v>4493</v>
      </c>
      <c r="C165" s="236" t="s">
        <v>4494</v>
      </c>
      <c r="D165" s="236" t="s">
        <v>4258</v>
      </c>
      <c r="G165" s="236" t="s">
        <v>4495</v>
      </c>
    </row>
    <row r="166" spans="1:7" x14ac:dyDescent="0.3">
      <c r="A166" s="235">
        <v>165</v>
      </c>
      <c r="B166" s="236" t="s">
        <v>4496</v>
      </c>
      <c r="C166" s="236" t="s">
        <v>4497</v>
      </c>
      <c r="D166" s="236" t="s">
        <v>4179</v>
      </c>
      <c r="E166" s="236" t="s">
        <v>4485</v>
      </c>
      <c r="F166" s="236" t="s">
        <v>4181</v>
      </c>
      <c r="G166" s="236" t="s">
        <v>4498</v>
      </c>
    </row>
    <row r="167" spans="1:7" x14ac:dyDescent="0.3">
      <c r="A167" s="235">
        <v>166</v>
      </c>
      <c r="B167" s="236" t="s">
        <v>4499</v>
      </c>
      <c r="C167" s="236" t="s">
        <v>4500</v>
      </c>
      <c r="D167" s="236" t="s">
        <v>4190</v>
      </c>
      <c r="E167" s="236" t="s">
        <v>4485</v>
      </c>
      <c r="F167" s="236" t="s">
        <v>4181</v>
      </c>
      <c r="G167" s="236" t="s">
        <v>4501</v>
      </c>
    </row>
    <row r="168" spans="1:7" x14ac:dyDescent="0.3">
      <c r="A168" s="235">
        <v>167</v>
      </c>
      <c r="B168" s="236" t="s">
        <v>4502</v>
      </c>
      <c r="C168" s="236" t="s">
        <v>4503</v>
      </c>
      <c r="D168" s="236" t="s">
        <v>4190</v>
      </c>
      <c r="E168" s="236" t="s">
        <v>4259</v>
      </c>
      <c r="F168" s="236" t="s">
        <v>4181</v>
      </c>
      <c r="G168" s="236" t="s">
        <v>4504</v>
      </c>
    </row>
    <row r="169" spans="1:7" x14ac:dyDescent="0.3">
      <c r="A169" s="235">
        <v>168</v>
      </c>
      <c r="B169" s="236" t="s">
        <v>4505</v>
      </c>
      <c r="C169" s="236" t="s">
        <v>4506</v>
      </c>
      <c r="D169" s="236" t="s">
        <v>4190</v>
      </c>
      <c r="E169" s="236" t="s">
        <v>4491</v>
      </c>
      <c r="F169" s="236" t="s">
        <v>4181</v>
      </c>
      <c r="G169" s="236" t="s">
        <v>4507</v>
      </c>
    </row>
    <row r="170" spans="1:7" x14ac:dyDescent="0.3">
      <c r="A170" s="235">
        <v>169</v>
      </c>
      <c r="B170" s="236" t="s">
        <v>4508</v>
      </c>
      <c r="C170" s="236" t="s">
        <v>4509</v>
      </c>
      <c r="D170" s="236" t="s">
        <v>4190</v>
      </c>
      <c r="E170" s="236" t="s">
        <v>4491</v>
      </c>
      <c r="F170" s="236" t="s">
        <v>4181</v>
      </c>
      <c r="G170" s="236" t="s">
        <v>4510</v>
      </c>
    </row>
    <row r="171" spans="1:7" x14ac:dyDescent="0.3">
      <c r="A171" s="235">
        <v>170</v>
      </c>
      <c r="B171" s="236" t="s">
        <v>4511</v>
      </c>
      <c r="C171" s="236" t="s">
        <v>4512</v>
      </c>
      <c r="D171" s="236" t="s">
        <v>4258</v>
      </c>
      <c r="G171" s="236" t="s">
        <v>4513</v>
      </c>
    </row>
    <row r="172" spans="1:7" x14ac:dyDescent="0.3">
      <c r="A172" s="235">
        <v>171</v>
      </c>
      <c r="B172" s="236" t="s">
        <v>4514</v>
      </c>
      <c r="C172" s="236" t="s">
        <v>4515</v>
      </c>
      <c r="D172" s="236" t="s">
        <v>4190</v>
      </c>
      <c r="E172" s="236" t="s">
        <v>4180</v>
      </c>
      <c r="F172" s="236" t="s">
        <v>4516</v>
      </c>
      <c r="G172" s="236" t="s">
        <v>4517</v>
      </c>
    </row>
    <row r="173" spans="1:7" x14ac:dyDescent="0.3">
      <c r="A173" s="235">
        <v>172</v>
      </c>
      <c r="B173" s="236" t="s">
        <v>4518</v>
      </c>
      <c r="C173" s="236" t="s">
        <v>4519</v>
      </c>
      <c r="D173" s="236" t="s">
        <v>4258</v>
      </c>
      <c r="G173" s="236" t="s">
        <v>4520</v>
      </c>
    </row>
    <row r="174" spans="1:7" x14ac:dyDescent="0.3">
      <c r="A174" s="235">
        <v>173</v>
      </c>
      <c r="B174" s="236" t="s">
        <v>4521</v>
      </c>
      <c r="C174" s="236" t="s">
        <v>4522</v>
      </c>
      <c r="D174" s="236" t="s">
        <v>4179</v>
      </c>
      <c r="E174" s="236" t="s">
        <v>4180</v>
      </c>
      <c r="F174" s="236" t="s">
        <v>4523</v>
      </c>
      <c r="G174" s="236" t="s">
        <v>4524</v>
      </c>
    </row>
    <row r="175" spans="1:7" x14ac:dyDescent="0.3">
      <c r="A175" s="235">
        <v>174</v>
      </c>
      <c r="B175" s="236" t="s">
        <v>4525</v>
      </c>
      <c r="C175" s="236" t="s">
        <v>4526</v>
      </c>
      <c r="D175" s="236" t="s">
        <v>4190</v>
      </c>
      <c r="E175" s="236" t="s">
        <v>4336</v>
      </c>
      <c r="F175" s="236" t="s">
        <v>4181</v>
      </c>
      <c r="G175" s="236" t="s">
        <v>4527</v>
      </c>
    </row>
    <row r="176" spans="1:7" x14ac:dyDescent="0.3">
      <c r="A176" s="235">
        <v>175</v>
      </c>
      <c r="B176" s="236" t="s">
        <v>4528</v>
      </c>
      <c r="C176" s="236" t="s">
        <v>4529</v>
      </c>
      <c r="D176" s="236" t="s">
        <v>4190</v>
      </c>
      <c r="E176" s="236" t="s">
        <v>4267</v>
      </c>
      <c r="F176" s="236" t="s">
        <v>4181</v>
      </c>
      <c r="G176" s="236" t="s">
        <v>4530</v>
      </c>
    </row>
    <row r="177" spans="1:7" x14ac:dyDescent="0.3">
      <c r="A177" s="235">
        <v>176</v>
      </c>
      <c r="B177" s="236" t="s">
        <v>4531</v>
      </c>
      <c r="C177" s="236" t="s">
        <v>4532</v>
      </c>
      <c r="D177" s="236" t="s">
        <v>4258</v>
      </c>
      <c r="G177" s="236" t="s">
        <v>4533</v>
      </c>
    </row>
    <row r="178" spans="1:7" x14ac:dyDescent="0.3">
      <c r="A178" s="235">
        <v>177</v>
      </c>
      <c r="B178" s="236" t="s">
        <v>4534</v>
      </c>
      <c r="C178" s="236" t="s">
        <v>4535</v>
      </c>
      <c r="D178" s="236" t="s">
        <v>4179</v>
      </c>
      <c r="E178" s="236" t="s">
        <v>4259</v>
      </c>
      <c r="F178" s="236" t="s">
        <v>4181</v>
      </c>
      <c r="G178" s="236" t="s">
        <v>4536</v>
      </c>
    </row>
    <row r="179" spans="1:7" x14ac:dyDescent="0.3">
      <c r="A179" s="235">
        <v>178</v>
      </c>
      <c r="B179" s="236" t="s">
        <v>4537</v>
      </c>
      <c r="C179" s="236" t="s">
        <v>4538</v>
      </c>
      <c r="D179" s="236" t="s">
        <v>4258</v>
      </c>
      <c r="E179" s="236" t="s">
        <v>4539</v>
      </c>
      <c r="F179" s="236" t="s">
        <v>4540</v>
      </c>
      <c r="G179" s="236" t="s">
        <v>4541</v>
      </c>
    </row>
    <row r="180" spans="1:7" x14ac:dyDescent="0.3">
      <c r="A180" s="235">
        <v>179</v>
      </c>
      <c r="B180" s="236" t="s">
        <v>4542</v>
      </c>
      <c r="C180" s="236" t="s">
        <v>4543</v>
      </c>
      <c r="D180" s="236" t="s">
        <v>4179</v>
      </c>
      <c r="E180" s="236" t="s">
        <v>4180</v>
      </c>
      <c r="F180" s="236" t="s">
        <v>4413</v>
      </c>
      <c r="G180" s="236" t="s">
        <v>1522</v>
      </c>
    </row>
    <row r="181" spans="1:7" x14ac:dyDescent="0.3">
      <c r="A181" s="235">
        <v>180</v>
      </c>
      <c r="B181" s="236" t="s">
        <v>4544</v>
      </c>
      <c r="C181" s="236" t="s">
        <v>4545</v>
      </c>
      <c r="D181" s="236" t="s">
        <v>4190</v>
      </c>
      <c r="E181" s="236" t="s">
        <v>4546</v>
      </c>
      <c r="F181" s="236" t="s">
        <v>4547</v>
      </c>
      <c r="G181" s="236" t="s">
        <v>4548</v>
      </c>
    </row>
    <row r="182" spans="1:7" x14ac:dyDescent="0.3">
      <c r="A182" s="235">
        <v>181</v>
      </c>
      <c r="B182" s="236" t="s">
        <v>4549</v>
      </c>
      <c r="C182" s="236" t="s">
        <v>4550</v>
      </c>
      <c r="D182" s="236" t="s">
        <v>4190</v>
      </c>
      <c r="E182" s="236" t="s">
        <v>4180</v>
      </c>
      <c r="F182" s="236" t="s">
        <v>4551</v>
      </c>
      <c r="G182" s="236" t="s">
        <v>1195</v>
      </c>
    </row>
    <row r="183" spans="1:7" x14ac:dyDescent="0.3">
      <c r="A183" s="235">
        <v>182</v>
      </c>
      <c r="B183" s="236" t="s">
        <v>4552</v>
      </c>
      <c r="C183" s="236" t="s">
        <v>4553</v>
      </c>
      <c r="D183" s="236" t="s">
        <v>4190</v>
      </c>
      <c r="E183" s="236" t="s">
        <v>4180</v>
      </c>
      <c r="F183" s="236" t="s">
        <v>4554</v>
      </c>
      <c r="G183" s="236" t="s">
        <v>4555</v>
      </c>
    </row>
    <row r="184" spans="1:7" x14ac:dyDescent="0.3">
      <c r="A184" s="235">
        <v>183</v>
      </c>
      <c r="B184" s="236" t="s">
        <v>4556</v>
      </c>
      <c r="C184" s="236" t="s">
        <v>4557</v>
      </c>
      <c r="D184" s="236" t="s">
        <v>4190</v>
      </c>
      <c r="E184" s="236" t="s">
        <v>4180</v>
      </c>
      <c r="F184" s="236" t="s">
        <v>4181</v>
      </c>
      <c r="G184" s="236" t="s">
        <v>2977</v>
      </c>
    </row>
    <row r="185" spans="1:7" x14ac:dyDescent="0.3">
      <c r="A185" s="235">
        <v>184</v>
      </c>
      <c r="B185" s="236" t="s">
        <v>4558</v>
      </c>
      <c r="C185" s="236" t="s">
        <v>4559</v>
      </c>
      <c r="D185" s="236" t="s">
        <v>4190</v>
      </c>
      <c r="E185" s="236" t="s">
        <v>4180</v>
      </c>
      <c r="F185" s="236" t="s">
        <v>4181</v>
      </c>
      <c r="G185" s="236" t="s">
        <v>2978</v>
      </c>
    </row>
    <row r="186" spans="1:7" x14ac:dyDescent="0.3">
      <c r="A186" s="235">
        <v>185</v>
      </c>
      <c r="B186" s="236" t="s">
        <v>4560</v>
      </c>
      <c r="C186" s="236" t="s">
        <v>4561</v>
      </c>
      <c r="D186" s="236" t="s">
        <v>4190</v>
      </c>
      <c r="E186" s="236" t="s">
        <v>4267</v>
      </c>
      <c r="F186" s="236" t="s">
        <v>4181</v>
      </c>
      <c r="G186" s="236" t="s">
        <v>2979</v>
      </c>
    </row>
    <row r="187" spans="1:7" x14ac:dyDescent="0.3">
      <c r="A187" s="235">
        <v>186</v>
      </c>
      <c r="B187" s="236" t="s">
        <v>4562</v>
      </c>
      <c r="C187" s="236" t="s">
        <v>4563</v>
      </c>
      <c r="D187" s="236" t="s">
        <v>4190</v>
      </c>
      <c r="E187" s="236" t="s">
        <v>4180</v>
      </c>
      <c r="F187" s="236" t="s">
        <v>4181</v>
      </c>
      <c r="G187" s="236" t="s">
        <v>1570</v>
      </c>
    </row>
    <row r="188" spans="1:7" x14ac:dyDescent="0.3">
      <c r="A188" s="235">
        <v>187</v>
      </c>
      <c r="B188" s="236" t="s">
        <v>4564</v>
      </c>
      <c r="C188" s="236" t="s">
        <v>4565</v>
      </c>
      <c r="D188" s="236" t="s">
        <v>4190</v>
      </c>
      <c r="E188" s="236" t="s">
        <v>4180</v>
      </c>
      <c r="F188" s="236" t="s">
        <v>4181</v>
      </c>
      <c r="G188" s="236" t="s">
        <v>2980</v>
      </c>
    </row>
    <row r="189" spans="1:7" x14ac:dyDescent="0.3">
      <c r="A189" s="235">
        <v>188</v>
      </c>
      <c r="B189" s="236" t="s">
        <v>4566</v>
      </c>
      <c r="C189" s="236" t="s">
        <v>4567</v>
      </c>
      <c r="D189" s="236" t="s">
        <v>4190</v>
      </c>
      <c r="E189" s="236" t="s">
        <v>4180</v>
      </c>
      <c r="F189" s="236" t="s">
        <v>4181</v>
      </c>
      <c r="G189" s="236" t="s">
        <v>2981</v>
      </c>
    </row>
    <row r="190" spans="1:7" x14ac:dyDescent="0.3">
      <c r="A190" s="235">
        <v>189</v>
      </c>
      <c r="B190" s="236" t="s">
        <v>4568</v>
      </c>
      <c r="C190" s="236" t="s">
        <v>4569</v>
      </c>
      <c r="D190" s="236" t="s">
        <v>4190</v>
      </c>
      <c r="E190" s="236" t="s">
        <v>4267</v>
      </c>
      <c r="F190" s="236" t="s">
        <v>4181</v>
      </c>
      <c r="G190" s="236" t="s">
        <v>2974</v>
      </c>
    </row>
    <row r="191" spans="1:7" x14ac:dyDescent="0.3">
      <c r="A191" s="235">
        <v>190</v>
      </c>
      <c r="B191" s="236" t="s">
        <v>4570</v>
      </c>
      <c r="C191" s="236" t="s">
        <v>4571</v>
      </c>
      <c r="D191" s="236" t="s">
        <v>4190</v>
      </c>
      <c r="E191" s="236" t="s">
        <v>4239</v>
      </c>
      <c r="F191" s="236" t="s">
        <v>4283</v>
      </c>
      <c r="G191" s="236" t="s">
        <v>4572</v>
      </c>
    </row>
    <row r="192" spans="1:7" x14ac:dyDescent="0.3">
      <c r="A192" s="235">
        <v>191</v>
      </c>
      <c r="B192" s="236" t="s">
        <v>4573</v>
      </c>
      <c r="C192" s="236" t="s">
        <v>4574</v>
      </c>
      <c r="D192" s="236" t="s">
        <v>4258</v>
      </c>
      <c r="E192" s="236" t="s">
        <v>4370</v>
      </c>
      <c r="F192" s="236" t="s">
        <v>4575</v>
      </c>
      <c r="G192" s="236" t="s">
        <v>4576</v>
      </c>
    </row>
    <row r="193" spans="1:7" x14ac:dyDescent="0.3">
      <c r="A193" s="235">
        <v>192</v>
      </c>
      <c r="B193" s="236" t="s">
        <v>4577</v>
      </c>
      <c r="C193" s="236" t="s">
        <v>4578</v>
      </c>
      <c r="D193" s="236" t="s">
        <v>4179</v>
      </c>
      <c r="E193" s="236" t="s">
        <v>4180</v>
      </c>
      <c r="F193" s="236" t="s">
        <v>4413</v>
      </c>
      <c r="G193" s="236" t="s">
        <v>1522</v>
      </c>
    </row>
    <row r="194" spans="1:7" x14ac:dyDescent="0.3">
      <c r="A194" s="235">
        <v>193</v>
      </c>
      <c r="B194" s="236" t="s">
        <v>4579</v>
      </c>
      <c r="C194" s="236" t="s">
        <v>4580</v>
      </c>
      <c r="D194" s="236" t="s">
        <v>4190</v>
      </c>
      <c r="E194" s="236" t="s">
        <v>4546</v>
      </c>
      <c r="F194" s="236" t="s">
        <v>4581</v>
      </c>
      <c r="G194" s="236" t="s">
        <v>4582</v>
      </c>
    </row>
    <row r="195" spans="1:7" x14ac:dyDescent="0.3">
      <c r="A195" s="235">
        <v>194</v>
      </c>
      <c r="B195" s="236" t="s">
        <v>4583</v>
      </c>
      <c r="C195" s="236" t="s">
        <v>4584</v>
      </c>
      <c r="D195" s="236" t="s">
        <v>4190</v>
      </c>
      <c r="E195" s="236" t="s">
        <v>4259</v>
      </c>
      <c r="F195" s="236" t="s">
        <v>4585</v>
      </c>
      <c r="G195" s="236" t="s">
        <v>4586</v>
      </c>
    </row>
    <row r="196" spans="1:7" x14ac:dyDescent="0.3">
      <c r="A196" s="235">
        <v>195</v>
      </c>
      <c r="B196" s="236" t="s">
        <v>4587</v>
      </c>
      <c r="C196" s="236" t="s">
        <v>4588</v>
      </c>
      <c r="D196" s="236" t="s">
        <v>4258</v>
      </c>
      <c r="E196" s="236" t="s">
        <v>4546</v>
      </c>
      <c r="F196" s="236" t="s">
        <v>4589</v>
      </c>
      <c r="G196" s="236" t="s">
        <v>4590</v>
      </c>
    </row>
    <row r="197" spans="1:7" x14ac:dyDescent="0.3">
      <c r="A197" s="235">
        <v>196</v>
      </c>
      <c r="B197" s="236" t="s">
        <v>4591</v>
      </c>
      <c r="C197" s="236" t="s">
        <v>4592</v>
      </c>
      <c r="D197" s="236" t="s">
        <v>4179</v>
      </c>
      <c r="E197" s="236" t="s">
        <v>4180</v>
      </c>
      <c r="F197" s="236" t="s">
        <v>4593</v>
      </c>
      <c r="G197" s="236" t="s">
        <v>2982</v>
      </c>
    </row>
    <row r="198" spans="1:7" x14ac:dyDescent="0.3">
      <c r="A198" s="235">
        <v>197</v>
      </c>
      <c r="B198" s="236" t="s">
        <v>4594</v>
      </c>
      <c r="C198" s="236" t="s">
        <v>4595</v>
      </c>
      <c r="D198" s="236" t="s">
        <v>4190</v>
      </c>
      <c r="E198" s="236" t="s">
        <v>4180</v>
      </c>
      <c r="F198" s="236" t="s">
        <v>4181</v>
      </c>
      <c r="G198" s="236" t="s">
        <v>4596</v>
      </c>
    </row>
    <row r="199" spans="1:7" x14ac:dyDescent="0.3">
      <c r="A199" s="235">
        <v>198</v>
      </c>
      <c r="B199" s="236" t="s">
        <v>4597</v>
      </c>
      <c r="C199" s="236" t="s">
        <v>4598</v>
      </c>
      <c r="D199" s="236" t="s">
        <v>4190</v>
      </c>
      <c r="G199" s="236" t="s">
        <v>4599</v>
      </c>
    </row>
    <row r="200" spans="1:7" x14ac:dyDescent="0.3">
      <c r="A200" s="235">
        <v>199</v>
      </c>
      <c r="B200" s="236" t="s">
        <v>278</v>
      </c>
      <c r="C200" s="236" t="s">
        <v>276</v>
      </c>
      <c r="D200" s="236" t="s">
        <v>4179</v>
      </c>
      <c r="E200" s="236" t="s">
        <v>4259</v>
      </c>
      <c r="F200" s="236" t="s">
        <v>4600</v>
      </c>
      <c r="G200" s="236" t="s">
        <v>277</v>
      </c>
    </row>
    <row r="201" spans="1:7" x14ac:dyDescent="0.3">
      <c r="A201" s="235">
        <v>200</v>
      </c>
      <c r="B201" s="236" t="s">
        <v>283</v>
      </c>
      <c r="C201" s="236" t="s">
        <v>281</v>
      </c>
      <c r="D201" s="236" t="s">
        <v>4179</v>
      </c>
      <c r="E201" s="236" t="s">
        <v>4259</v>
      </c>
      <c r="F201" s="236" t="s">
        <v>4600</v>
      </c>
      <c r="G201" s="236" t="s">
        <v>282</v>
      </c>
    </row>
    <row r="202" spans="1:7" x14ac:dyDescent="0.3">
      <c r="A202" s="235">
        <v>201</v>
      </c>
      <c r="B202" s="236" t="s">
        <v>4601</v>
      </c>
      <c r="C202" s="236" t="s">
        <v>4602</v>
      </c>
      <c r="D202" s="236" t="s">
        <v>4184</v>
      </c>
      <c r="G202" s="236" t="s">
        <v>4603</v>
      </c>
    </row>
    <row r="203" spans="1:7" x14ac:dyDescent="0.3">
      <c r="A203" s="235">
        <v>202</v>
      </c>
      <c r="B203" s="236" t="s">
        <v>288</v>
      </c>
      <c r="C203" s="236" t="s">
        <v>286</v>
      </c>
      <c r="D203" s="236" t="s">
        <v>4179</v>
      </c>
      <c r="E203" s="236" t="s">
        <v>4259</v>
      </c>
      <c r="F203" s="236" t="s">
        <v>4600</v>
      </c>
      <c r="G203" s="236" t="s">
        <v>287</v>
      </c>
    </row>
    <row r="204" spans="1:7" x14ac:dyDescent="0.3">
      <c r="A204" s="235">
        <v>203</v>
      </c>
      <c r="B204" s="236" t="s">
        <v>293</v>
      </c>
      <c r="C204" s="236" t="s">
        <v>162</v>
      </c>
      <c r="D204" s="236" t="s">
        <v>4179</v>
      </c>
      <c r="E204" s="236" t="s">
        <v>4325</v>
      </c>
      <c r="F204" s="236" t="s">
        <v>4326</v>
      </c>
      <c r="G204" s="236" t="s">
        <v>163</v>
      </c>
    </row>
    <row r="205" spans="1:7" x14ac:dyDescent="0.3">
      <c r="A205" s="235">
        <v>204</v>
      </c>
      <c r="B205" s="236" t="s">
        <v>300</v>
      </c>
      <c r="C205" s="236" t="s">
        <v>298</v>
      </c>
      <c r="D205" s="236" t="s">
        <v>4179</v>
      </c>
      <c r="E205" s="236" t="s">
        <v>4180</v>
      </c>
      <c r="F205" s="236" t="s">
        <v>4604</v>
      </c>
      <c r="G205" s="236" t="s">
        <v>299</v>
      </c>
    </row>
    <row r="206" spans="1:7" x14ac:dyDescent="0.3">
      <c r="A206" s="235">
        <v>205</v>
      </c>
      <c r="B206" s="236" t="s">
        <v>309</v>
      </c>
      <c r="C206" s="236" t="s">
        <v>307</v>
      </c>
      <c r="D206" s="236" t="s">
        <v>4190</v>
      </c>
      <c r="E206" s="236" t="s">
        <v>4605</v>
      </c>
      <c r="F206" s="236" t="s">
        <v>4606</v>
      </c>
      <c r="G206" s="236" t="s">
        <v>308</v>
      </c>
    </row>
    <row r="207" spans="1:7" x14ac:dyDescent="0.3">
      <c r="A207" s="235">
        <v>206</v>
      </c>
      <c r="B207" s="236" t="s">
        <v>315</v>
      </c>
      <c r="C207" s="236" t="s">
        <v>313</v>
      </c>
      <c r="D207" s="236" t="s">
        <v>4190</v>
      </c>
      <c r="E207" s="236" t="s">
        <v>4605</v>
      </c>
      <c r="F207" s="236" t="s">
        <v>4606</v>
      </c>
      <c r="G207" s="236" t="s">
        <v>314</v>
      </c>
    </row>
    <row r="208" spans="1:7" x14ac:dyDescent="0.3">
      <c r="A208" s="235">
        <v>207</v>
      </c>
      <c r="B208" s="236" t="s">
        <v>320</v>
      </c>
      <c r="C208" s="236" t="s">
        <v>319</v>
      </c>
      <c r="D208" s="236" t="s">
        <v>4190</v>
      </c>
      <c r="E208" s="236" t="s">
        <v>4605</v>
      </c>
      <c r="F208" s="236" t="s">
        <v>4606</v>
      </c>
      <c r="G208" s="236" t="s">
        <v>314</v>
      </c>
    </row>
    <row r="209" spans="1:7" x14ac:dyDescent="0.3">
      <c r="A209" s="235">
        <v>208</v>
      </c>
      <c r="B209" s="236" t="s">
        <v>327</v>
      </c>
      <c r="C209" s="236" t="s">
        <v>326</v>
      </c>
      <c r="D209" s="236" t="s">
        <v>4258</v>
      </c>
      <c r="E209" s="236" t="s">
        <v>4180</v>
      </c>
      <c r="F209" s="236" t="s">
        <v>4589</v>
      </c>
      <c r="G209" s="236" t="s">
        <v>2983</v>
      </c>
    </row>
    <row r="210" spans="1:7" x14ac:dyDescent="0.3">
      <c r="A210" s="235">
        <v>209</v>
      </c>
      <c r="B210" s="236" t="s">
        <v>4607</v>
      </c>
      <c r="C210" s="236" t="s">
        <v>329</v>
      </c>
      <c r="D210" s="236" t="s">
        <v>4179</v>
      </c>
      <c r="E210" s="236" t="s">
        <v>4180</v>
      </c>
      <c r="F210" s="236" t="s">
        <v>4593</v>
      </c>
      <c r="G210" s="236" t="s">
        <v>2982</v>
      </c>
    </row>
    <row r="211" spans="1:7" x14ac:dyDescent="0.3">
      <c r="A211" s="235">
        <v>210</v>
      </c>
      <c r="B211" s="236" t="s">
        <v>4608</v>
      </c>
      <c r="C211" s="236" t="s">
        <v>4366</v>
      </c>
      <c r="D211" s="236" t="s">
        <v>4190</v>
      </c>
      <c r="G211" s="236" t="s">
        <v>4609</v>
      </c>
    </row>
    <row r="212" spans="1:7" x14ac:dyDescent="0.3">
      <c r="A212" s="235">
        <v>211</v>
      </c>
      <c r="B212" s="236" t="s">
        <v>4610</v>
      </c>
      <c r="C212" s="236" t="s">
        <v>4369</v>
      </c>
      <c r="D212" s="236" t="s">
        <v>4258</v>
      </c>
      <c r="E212" s="236" t="s">
        <v>4370</v>
      </c>
      <c r="F212" s="236" t="s">
        <v>4181</v>
      </c>
      <c r="G212" s="236" t="s">
        <v>4372</v>
      </c>
    </row>
    <row r="213" spans="1:7" x14ac:dyDescent="0.3">
      <c r="A213" s="235">
        <v>212</v>
      </c>
      <c r="B213" s="236" t="s">
        <v>4611</v>
      </c>
      <c r="C213" s="236" t="s">
        <v>4374</v>
      </c>
      <c r="D213" s="236" t="s">
        <v>4179</v>
      </c>
      <c r="E213" s="236" t="s">
        <v>4259</v>
      </c>
      <c r="F213" s="236" t="s">
        <v>4181</v>
      </c>
      <c r="G213" s="236" t="s">
        <v>4375</v>
      </c>
    </row>
    <row r="214" spans="1:7" x14ac:dyDescent="0.3">
      <c r="A214" s="235">
        <v>213</v>
      </c>
      <c r="B214" s="236" t="s">
        <v>4612</v>
      </c>
      <c r="C214" s="236" t="s">
        <v>4377</v>
      </c>
      <c r="D214" s="236" t="s">
        <v>4179</v>
      </c>
      <c r="E214" s="236" t="s">
        <v>4180</v>
      </c>
      <c r="F214" s="236" t="s">
        <v>4378</v>
      </c>
      <c r="G214" s="236" t="s">
        <v>4379</v>
      </c>
    </row>
    <row r="215" spans="1:7" x14ac:dyDescent="0.3">
      <c r="A215" s="235">
        <v>214</v>
      </c>
      <c r="B215" s="236" t="s">
        <v>4613</v>
      </c>
      <c r="C215" s="236" t="s">
        <v>4381</v>
      </c>
      <c r="D215" s="236" t="s">
        <v>4179</v>
      </c>
      <c r="E215" s="236" t="s">
        <v>4180</v>
      </c>
      <c r="F215" s="236" t="s">
        <v>4382</v>
      </c>
      <c r="G215" s="236" t="s">
        <v>4383</v>
      </c>
    </row>
    <row r="216" spans="1:7" x14ac:dyDescent="0.3">
      <c r="A216" s="235">
        <v>215</v>
      </c>
      <c r="B216" s="236" t="s">
        <v>4614</v>
      </c>
      <c r="C216" s="236" t="s">
        <v>4385</v>
      </c>
      <c r="D216" s="236" t="s">
        <v>4190</v>
      </c>
      <c r="E216" s="236" t="s">
        <v>4267</v>
      </c>
      <c r="F216" s="236" t="s">
        <v>4181</v>
      </c>
      <c r="G216" s="236" t="s">
        <v>2974</v>
      </c>
    </row>
    <row r="217" spans="1:7" x14ac:dyDescent="0.3">
      <c r="A217" s="235">
        <v>216</v>
      </c>
      <c r="B217" s="236" t="s">
        <v>4615</v>
      </c>
      <c r="C217" s="236" t="s">
        <v>4387</v>
      </c>
      <c r="D217" s="236" t="s">
        <v>4258</v>
      </c>
      <c r="E217" s="236" t="s">
        <v>4370</v>
      </c>
      <c r="F217" s="236" t="s">
        <v>4181</v>
      </c>
      <c r="G217" s="236" t="s">
        <v>4388</v>
      </c>
    </row>
    <row r="218" spans="1:7" x14ac:dyDescent="0.3">
      <c r="A218" s="235">
        <v>217</v>
      </c>
      <c r="B218" s="236" t="s">
        <v>4616</v>
      </c>
      <c r="C218" s="236" t="s">
        <v>4617</v>
      </c>
      <c r="D218" s="236" t="s">
        <v>4258</v>
      </c>
      <c r="E218" s="236" t="s">
        <v>4180</v>
      </c>
      <c r="F218" s="236" t="s">
        <v>4554</v>
      </c>
      <c r="G218" s="236" t="s">
        <v>4618</v>
      </c>
    </row>
    <row r="219" spans="1:7" x14ac:dyDescent="0.3">
      <c r="A219" s="235">
        <v>218</v>
      </c>
      <c r="B219" s="236" t="s">
        <v>4619</v>
      </c>
      <c r="C219" s="236" t="s">
        <v>4620</v>
      </c>
      <c r="D219" s="236" t="s">
        <v>4190</v>
      </c>
      <c r="E219" s="236" t="s">
        <v>4180</v>
      </c>
      <c r="F219" s="236" t="s">
        <v>4181</v>
      </c>
      <c r="G219" s="236" t="s">
        <v>2977</v>
      </c>
    </row>
    <row r="220" spans="1:7" x14ac:dyDescent="0.3">
      <c r="A220" s="235">
        <v>219</v>
      </c>
      <c r="B220" s="236" t="s">
        <v>4621</v>
      </c>
      <c r="C220" s="236" t="s">
        <v>4622</v>
      </c>
      <c r="D220" s="236" t="s">
        <v>4190</v>
      </c>
      <c r="E220" s="236" t="s">
        <v>4180</v>
      </c>
      <c r="F220" s="236" t="s">
        <v>4181</v>
      </c>
      <c r="G220" s="236" t="s">
        <v>2978</v>
      </c>
    </row>
    <row r="221" spans="1:7" x14ac:dyDescent="0.3">
      <c r="A221" s="235">
        <v>220</v>
      </c>
      <c r="B221" s="236" t="s">
        <v>4623</v>
      </c>
      <c r="C221" s="236" t="s">
        <v>4624</v>
      </c>
      <c r="D221" s="236" t="s">
        <v>4190</v>
      </c>
      <c r="E221" s="236" t="s">
        <v>4267</v>
      </c>
      <c r="F221" s="236" t="s">
        <v>4181</v>
      </c>
      <c r="G221" s="236" t="s">
        <v>2979</v>
      </c>
    </row>
    <row r="222" spans="1:7" x14ac:dyDescent="0.3">
      <c r="A222" s="235">
        <v>221</v>
      </c>
      <c r="B222" s="236" t="s">
        <v>4625</v>
      </c>
      <c r="C222" s="236" t="s">
        <v>4626</v>
      </c>
      <c r="D222" s="236" t="s">
        <v>4190</v>
      </c>
      <c r="E222" s="236" t="s">
        <v>4180</v>
      </c>
      <c r="F222" s="236" t="s">
        <v>4181</v>
      </c>
      <c r="G222" s="236" t="s">
        <v>1570</v>
      </c>
    </row>
    <row r="223" spans="1:7" x14ac:dyDescent="0.3">
      <c r="A223" s="235">
        <v>222</v>
      </c>
      <c r="B223" s="236" t="s">
        <v>4627</v>
      </c>
      <c r="C223" s="236" t="s">
        <v>4628</v>
      </c>
      <c r="D223" s="236" t="s">
        <v>4190</v>
      </c>
      <c r="E223" s="236" t="s">
        <v>4180</v>
      </c>
      <c r="F223" s="236" t="s">
        <v>4181</v>
      </c>
      <c r="G223" s="236" t="s">
        <v>2980</v>
      </c>
    </row>
    <row r="224" spans="1:7" x14ac:dyDescent="0.3">
      <c r="A224" s="235">
        <v>223</v>
      </c>
      <c r="B224" s="236" t="s">
        <v>4629</v>
      </c>
      <c r="C224" s="236" t="s">
        <v>4630</v>
      </c>
      <c r="D224" s="236" t="s">
        <v>4190</v>
      </c>
      <c r="E224" s="236" t="s">
        <v>4370</v>
      </c>
      <c r="F224" s="236" t="s">
        <v>4181</v>
      </c>
      <c r="G224" s="236" t="s">
        <v>2981</v>
      </c>
    </row>
    <row r="225" spans="1:7" x14ac:dyDescent="0.3">
      <c r="A225" s="235">
        <v>224</v>
      </c>
      <c r="B225" s="236" t="s">
        <v>4631</v>
      </c>
      <c r="C225" s="236" t="s">
        <v>4632</v>
      </c>
      <c r="D225" s="236" t="s">
        <v>4190</v>
      </c>
      <c r="E225" s="236" t="s">
        <v>4267</v>
      </c>
      <c r="F225" s="236" t="s">
        <v>4181</v>
      </c>
      <c r="G225" s="236" t="s">
        <v>2974</v>
      </c>
    </row>
    <row r="226" spans="1:7" x14ac:dyDescent="0.3">
      <c r="A226" s="235">
        <v>225</v>
      </c>
      <c r="B226" s="236" t="s">
        <v>4633</v>
      </c>
      <c r="C226" s="236" t="s">
        <v>4366</v>
      </c>
      <c r="D226" s="236" t="s">
        <v>4190</v>
      </c>
      <c r="G226" s="236" t="s">
        <v>4609</v>
      </c>
    </row>
    <row r="227" spans="1:7" x14ac:dyDescent="0.3">
      <c r="A227" s="235">
        <v>226</v>
      </c>
      <c r="B227" s="236" t="s">
        <v>4634</v>
      </c>
      <c r="C227" s="236" t="s">
        <v>4369</v>
      </c>
      <c r="D227" s="236" t="s">
        <v>4258</v>
      </c>
      <c r="E227" s="236" t="s">
        <v>4370</v>
      </c>
      <c r="F227" s="236" t="s">
        <v>4181</v>
      </c>
      <c r="G227" s="236" t="s">
        <v>4372</v>
      </c>
    </row>
    <row r="228" spans="1:7" x14ac:dyDescent="0.3">
      <c r="A228" s="235">
        <v>227</v>
      </c>
      <c r="B228" s="236" t="s">
        <v>4635</v>
      </c>
      <c r="C228" s="236" t="s">
        <v>4374</v>
      </c>
      <c r="D228" s="236" t="s">
        <v>4179</v>
      </c>
      <c r="E228" s="236" t="s">
        <v>4259</v>
      </c>
      <c r="F228" s="236" t="s">
        <v>4181</v>
      </c>
      <c r="G228" s="236" t="s">
        <v>4375</v>
      </c>
    </row>
    <row r="229" spans="1:7" x14ac:dyDescent="0.3">
      <c r="A229" s="235">
        <v>228</v>
      </c>
      <c r="B229" s="236" t="s">
        <v>4636</v>
      </c>
      <c r="C229" s="236" t="s">
        <v>4377</v>
      </c>
      <c r="D229" s="236" t="s">
        <v>4179</v>
      </c>
      <c r="E229" s="236" t="s">
        <v>4180</v>
      </c>
      <c r="F229" s="236" t="s">
        <v>4378</v>
      </c>
      <c r="G229" s="236" t="s">
        <v>4379</v>
      </c>
    </row>
    <row r="230" spans="1:7" x14ac:dyDescent="0.3">
      <c r="A230" s="235">
        <v>229</v>
      </c>
      <c r="B230" s="236" t="s">
        <v>4637</v>
      </c>
      <c r="C230" s="236" t="s">
        <v>4385</v>
      </c>
      <c r="D230" s="236" t="s">
        <v>4190</v>
      </c>
      <c r="E230" s="236" t="s">
        <v>4267</v>
      </c>
      <c r="F230" s="236" t="s">
        <v>4181</v>
      </c>
      <c r="G230" s="236" t="s">
        <v>2974</v>
      </c>
    </row>
    <row r="231" spans="1:7" x14ac:dyDescent="0.3">
      <c r="A231" s="235">
        <v>230</v>
      </c>
      <c r="B231" s="236" t="s">
        <v>4638</v>
      </c>
      <c r="C231" s="236" t="s">
        <v>4387</v>
      </c>
      <c r="D231" s="236" t="s">
        <v>4258</v>
      </c>
      <c r="E231" s="236" t="s">
        <v>4370</v>
      </c>
      <c r="F231" s="236" t="s">
        <v>4181</v>
      </c>
      <c r="G231" s="236" t="s">
        <v>4388</v>
      </c>
    </row>
    <row r="232" spans="1:7" x14ac:dyDescent="0.3">
      <c r="A232" s="235">
        <v>231</v>
      </c>
      <c r="B232" s="236" t="s">
        <v>4639</v>
      </c>
      <c r="C232" s="236" t="s">
        <v>4390</v>
      </c>
      <c r="D232" s="236" t="s">
        <v>4179</v>
      </c>
      <c r="E232" s="236" t="s">
        <v>4259</v>
      </c>
      <c r="F232" s="236" t="s">
        <v>4181</v>
      </c>
      <c r="G232" s="236" t="s">
        <v>4375</v>
      </c>
    </row>
    <row r="233" spans="1:7" x14ac:dyDescent="0.3">
      <c r="A233" s="235">
        <v>232</v>
      </c>
      <c r="B233" s="236" t="s">
        <v>4640</v>
      </c>
      <c r="C233" s="236" t="s">
        <v>4641</v>
      </c>
      <c r="D233" s="236" t="s">
        <v>4258</v>
      </c>
      <c r="G233" s="236" t="s">
        <v>4642</v>
      </c>
    </row>
    <row r="234" spans="1:7" x14ac:dyDescent="0.3">
      <c r="A234" s="235">
        <v>233</v>
      </c>
      <c r="B234" s="236" t="s">
        <v>4643</v>
      </c>
      <c r="C234" s="236" t="s">
        <v>4644</v>
      </c>
      <c r="D234" s="236" t="s">
        <v>4258</v>
      </c>
      <c r="E234" s="236" t="s">
        <v>4259</v>
      </c>
      <c r="F234" s="236" t="s">
        <v>4409</v>
      </c>
      <c r="G234" s="236" t="s">
        <v>4645</v>
      </c>
    </row>
    <row r="235" spans="1:7" x14ac:dyDescent="0.3">
      <c r="A235" s="235">
        <v>234</v>
      </c>
      <c r="B235" s="236" t="s">
        <v>4646</v>
      </c>
      <c r="C235" s="236" t="s">
        <v>4647</v>
      </c>
      <c r="D235" s="236" t="s">
        <v>4179</v>
      </c>
      <c r="E235" s="236" t="s">
        <v>4180</v>
      </c>
      <c r="F235" s="236" t="s">
        <v>4413</v>
      </c>
      <c r="G235" s="236" t="s">
        <v>1522</v>
      </c>
    </row>
    <row r="236" spans="1:7" x14ac:dyDescent="0.3">
      <c r="A236" s="235">
        <v>235</v>
      </c>
      <c r="B236" s="236" t="s">
        <v>4648</v>
      </c>
      <c r="C236" s="236" t="s">
        <v>4649</v>
      </c>
      <c r="D236" s="236" t="s">
        <v>4258</v>
      </c>
      <c r="E236" s="236" t="s">
        <v>4259</v>
      </c>
      <c r="F236" s="236" t="s">
        <v>4181</v>
      </c>
      <c r="G236" s="236" t="s">
        <v>4650</v>
      </c>
    </row>
    <row r="237" spans="1:7" x14ac:dyDescent="0.3">
      <c r="A237" s="235">
        <v>236</v>
      </c>
      <c r="B237" s="236" t="s">
        <v>4651</v>
      </c>
      <c r="C237" s="236" t="s">
        <v>540</v>
      </c>
      <c r="D237" s="236" t="s">
        <v>4190</v>
      </c>
      <c r="E237" s="236" t="s">
        <v>4239</v>
      </c>
      <c r="F237" s="236" t="s">
        <v>4283</v>
      </c>
      <c r="G237" s="236" t="s">
        <v>541</v>
      </c>
    </row>
    <row r="238" spans="1:7" x14ac:dyDescent="0.3">
      <c r="A238" s="235">
        <v>237</v>
      </c>
      <c r="B238" s="236" t="s">
        <v>4652</v>
      </c>
      <c r="C238" s="236" t="s">
        <v>542</v>
      </c>
      <c r="D238" s="236" t="s">
        <v>4190</v>
      </c>
      <c r="E238" s="236" t="s">
        <v>4239</v>
      </c>
      <c r="F238" s="236" t="s">
        <v>4283</v>
      </c>
      <c r="G238" s="236" t="s">
        <v>543</v>
      </c>
    </row>
    <row r="239" spans="1:7" x14ac:dyDescent="0.3">
      <c r="A239" s="235">
        <v>238</v>
      </c>
      <c r="B239" s="236" t="s">
        <v>4653</v>
      </c>
      <c r="C239" s="236" t="s">
        <v>4654</v>
      </c>
      <c r="D239" s="236" t="s">
        <v>4258</v>
      </c>
      <c r="E239" s="236" t="s">
        <v>4259</v>
      </c>
      <c r="F239" s="236" t="s">
        <v>4409</v>
      </c>
      <c r="G239" s="236" t="s">
        <v>4655</v>
      </c>
    </row>
    <row r="240" spans="1:7" x14ac:dyDescent="0.3">
      <c r="A240" s="235">
        <v>239</v>
      </c>
      <c r="B240" s="236" t="s">
        <v>4656</v>
      </c>
      <c r="C240" s="236" t="s">
        <v>4657</v>
      </c>
      <c r="D240" s="236" t="s">
        <v>4179</v>
      </c>
      <c r="E240" s="236" t="s">
        <v>4259</v>
      </c>
      <c r="F240" s="236" t="s">
        <v>4413</v>
      </c>
      <c r="G240" s="236" t="s">
        <v>1522</v>
      </c>
    </row>
    <row r="241" spans="1:7" x14ac:dyDescent="0.3">
      <c r="A241" s="235">
        <v>240</v>
      </c>
      <c r="B241" s="236" t="s">
        <v>4658</v>
      </c>
      <c r="C241" s="236" t="s">
        <v>4659</v>
      </c>
      <c r="D241" s="236" t="s">
        <v>4190</v>
      </c>
      <c r="E241" s="236" t="s">
        <v>4267</v>
      </c>
      <c r="F241" s="236" t="s">
        <v>4181</v>
      </c>
      <c r="G241" s="236" t="s">
        <v>4660</v>
      </c>
    </row>
    <row r="242" spans="1:7" x14ac:dyDescent="0.3">
      <c r="A242" s="235">
        <v>241</v>
      </c>
      <c r="B242" s="236" t="s">
        <v>4661</v>
      </c>
      <c r="C242" s="236" t="s">
        <v>4662</v>
      </c>
      <c r="D242" s="236" t="s">
        <v>4258</v>
      </c>
      <c r="E242" s="236" t="s">
        <v>4180</v>
      </c>
      <c r="F242" s="236" t="s">
        <v>4413</v>
      </c>
      <c r="G242" s="236" t="s">
        <v>4663</v>
      </c>
    </row>
    <row r="243" spans="1:7" x14ac:dyDescent="0.3">
      <c r="A243" s="235">
        <v>242</v>
      </c>
      <c r="B243" s="236" t="s">
        <v>4664</v>
      </c>
      <c r="C243" s="236" t="s">
        <v>4665</v>
      </c>
      <c r="D243" s="236" t="s">
        <v>4190</v>
      </c>
      <c r="E243" s="236" t="s">
        <v>4267</v>
      </c>
      <c r="F243" s="236" t="s">
        <v>4181</v>
      </c>
      <c r="G243" s="236" t="s">
        <v>2974</v>
      </c>
    </row>
    <row r="244" spans="1:7" x14ac:dyDescent="0.3">
      <c r="A244" s="235">
        <v>243</v>
      </c>
      <c r="B244" s="236" t="s">
        <v>4666</v>
      </c>
      <c r="C244" s="236" t="s">
        <v>4366</v>
      </c>
      <c r="D244" s="236" t="s">
        <v>4190</v>
      </c>
      <c r="G244" s="236" t="s">
        <v>4609</v>
      </c>
    </row>
    <row r="245" spans="1:7" x14ac:dyDescent="0.3">
      <c r="A245" s="235">
        <v>244</v>
      </c>
      <c r="B245" s="236" t="s">
        <v>4667</v>
      </c>
      <c r="C245" s="236" t="s">
        <v>4369</v>
      </c>
      <c r="D245" s="236" t="s">
        <v>4258</v>
      </c>
      <c r="E245" s="236" t="s">
        <v>4370</v>
      </c>
      <c r="F245" s="236" t="s">
        <v>4181</v>
      </c>
      <c r="G245" s="236" t="s">
        <v>4372</v>
      </c>
    </row>
    <row r="246" spans="1:7" x14ac:dyDescent="0.3">
      <c r="A246" s="235">
        <v>245</v>
      </c>
      <c r="B246" s="236" t="s">
        <v>4668</v>
      </c>
      <c r="C246" s="236" t="s">
        <v>4374</v>
      </c>
      <c r="D246" s="236" t="s">
        <v>4179</v>
      </c>
      <c r="E246" s="236" t="s">
        <v>4259</v>
      </c>
      <c r="F246" s="236" t="s">
        <v>4181</v>
      </c>
      <c r="G246" s="236" t="s">
        <v>4375</v>
      </c>
    </row>
    <row r="247" spans="1:7" x14ac:dyDescent="0.3">
      <c r="A247" s="235">
        <v>246</v>
      </c>
      <c r="B247" s="236" t="s">
        <v>4669</v>
      </c>
      <c r="C247" s="236" t="s">
        <v>4377</v>
      </c>
      <c r="D247" s="236" t="s">
        <v>4179</v>
      </c>
      <c r="E247" s="236" t="s">
        <v>4180</v>
      </c>
      <c r="F247" s="236" t="s">
        <v>4378</v>
      </c>
      <c r="G247" s="236" t="s">
        <v>4379</v>
      </c>
    </row>
    <row r="248" spans="1:7" x14ac:dyDescent="0.3">
      <c r="A248" s="235">
        <v>247</v>
      </c>
      <c r="B248" s="236" t="s">
        <v>4670</v>
      </c>
      <c r="C248" s="236" t="s">
        <v>4381</v>
      </c>
      <c r="D248" s="236" t="s">
        <v>4179</v>
      </c>
      <c r="E248" s="236" t="s">
        <v>4180</v>
      </c>
      <c r="F248" s="236" t="s">
        <v>4382</v>
      </c>
      <c r="G248" s="236" t="s">
        <v>4383</v>
      </c>
    </row>
    <row r="249" spans="1:7" x14ac:dyDescent="0.3">
      <c r="A249" s="235">
        <v>248</v>
      </c>
      <c r="B249" s="236" t="s">
        <v>4671</v>
      </c>
      <c r="C249" s="236" t="s">
        <v>4385</v>
      </c>
      <c r="D249" s="236" t="s">
        <v>4190</v>
      </c>
      <c r="E249" s="236" t="s">
        <v>4267</v>
      </c>
      <c r="F249" s="236" t="s">
        <v>4181</v>
      </c>
      <c r="G249" s="236" t="s">
        <v>2974</v>
      </c>
    </row>
    <row r="250" spans="1:7" x14ac:dyDescent="0.3">
      <c r="A250" s="235">
        <v>249</v>
      </c>
      <c r="B250" s="236" t="s">
        <v>4672</v>
      </c>
      <c r="C250" s="236" t="s">
        <v>4387</v>
      </c>
      <c r="D250" s="236" t="s">
        <v>4258</v>
      </c>
      <c r="E250" s="236" t="s">
        <v>4370</v>
      </c>
      <c r="F250" s="236" t="s">
        <v>4181</v>
      </c>
      <c r="G250" s="236" t="s">
        <v>4388</v>
      </c>
    </row>
    <row r="251" spans="1:7" x14ac:dyDescent="0.3">
      <c r="A251" s="235">
        <v>250</v>
      </c>
      <c r="B251" s="236" t="s">
        <v>4673</v>
      </c>
      <c r="C251" s="236" t="s">
        <v>4390</v>
      </c>
      <c r="D251" s="236" t="s">
        <v>4179</v>
      </c>
      <c r="E251" s="236" t="s">
        <v>4259</v>
      </c>
      <c r="F251" s="236" t="s">
        <v>4181</v>
      </c>
      <c r="G251" s="236" t="s">
        <v>4375</v>
      </c>
    </row>
    <row r="252" spans="1:7" x14ac:dyDescent="0.3">
      <c r="A252" s="235">
        <v>251</v>
      </c>
      <c r="B252" s="236" t="s">
        <v>4674</v>
      </c>
      <c r="C252" s="236" t="s">
        <v>4675</v>
      </c>
      <c r="D252" s="236" t="s">
        <v>4258</v>
      </c>
      <c r="G252" s="236" t="s">
        <v>4676</v>
      </c>
    </row>
    <row r="253" spans="1:7" x14ac:dyDescent="0.3">
      <c r="A253" s="235">
        <v>252</v>
      </c>
      <c r="B253" s="236" t="s">
        <v>4677</v>
      </c>
      <c r="C253" s="236" t="s">
        <v>4678</v>
      </c>
      <c r="D253" s="236" t="s">
        <v>4190</v>
      </c>
      <c r="E253" s="236" t="s">
        <v>4336</v>
      </c>
      <c r="F253" s="236" t="s">
        <v>4181</v>
      </c>
      <c r="G253" s="236" t="s">
        <v>4679</v>
      </c>
    </row>
    <row r="254" spans="1:7" x14ac:dyDescent="0.3">
      <c r="A254" s="235">
        <v>253</v>
      </c>
      <c r="B254" s="236" t="s">
        <v>4680</v>
      </c>
      <c r="C254" s="236" t="s">
        <v>4681</v>
      </c>
      <c r="D254" s="236" t="s">
        <v>4190</v>
      </c>
      <c r="E254" s="236" t="s">
        <v>4336</v>
      </c>
      <c r="F254" s="236" t="s">
        <v>4181</v>
      </c>
      <c r="G254" s="236" t="s">
        <v>4682</v>
      </c>
    </row>
    <row r="255" spans="1:7" x14ac:dyDescent="0.3">
      <c r="A255" s="235">
        <v>254</v>
      </c>
      <c r="B255" s="236" t="s">
        <v>4683</v>
      </c>
      <c r="C255" s="236" t="s">
        <v>4684</v>
      </c>
      <c r="D255" s="236" t="s">
        <v>4190</v>
      </c>
      <c r="E255" s="236" t="s">
        <v>4336</v>
      </c>
      <c r="F255" s="236" t="s">
        <v>4181</v>
      </c>
      <c r="G255" s="236" t="s">
        <v>4685</v>
      </c>
    </row>
    <row r="256" spans="1:7" x14ac:dyDescent="0.3">
      <c r="A256" s="235">
        <v>255</v>
      </c>
      <c r="B256" s="236" t="s">
        <v>4686</v>
      </c>
      <c r="C256" s="236" t="s">
        <v>4687</v>
      </c>
      <c r="D256" s="236" t="s">
        <v>4179</v>
      </c>
      <c r="E256" s="236" t="s">
        <v>4180</v>
      </c>
      <c r="F256" s="236" t="s">
        <v>4413</v>
      </c>
      <c r="G256" s="236" t="s">
        <v>1522</v>
      </c>
    </row>
    <row r="257" spans="1:7" x14ac:dyDescent="0.3">
      <c r="A257" s="235">
        <v>256</v>
      </c>
      <c r="B257" s="236" t="s">
        <v>4688</v>
      </c>
      <c r="C257" s="236" t="s">
        <v>4689</v>
      </c>
      <c r="D257" s="236" t="s">
        <v>4179</v>
      </c>
      <c r="E257" s="236" t="s">
        <v>4180</v>
      </c>
      <c r="F257" s="236" t="s">
        <v>4690</v>
      </c>
      <c r="G257" s="236" t="s">
        <v>4691</v>
      </c>
    </row>
    <row r="258" spans="1:7" x14ac:dyDescent="0.3">
      <c r="A258" s="235">
        <v>257</v>
      </c>
      <c r="B258" s="236" t="s">
        <v>4692</v>
      </c>
      <c r="C258" s="236" t="s">
        <v>4366</v>
      </c>
      <c r="D258" s="236" t="s">
        <v>4190</v>
      </c>
      <c r="G258" s="236" t="s">
        <v>4367</v>
      </c>
    </row>
    <row r="259" spans="1:7" x14ac:dyDescent="0.3">
      <c r="A259" s="235">
        <v>258</v>
      </c>
      <c r="B259" s="236" t="s">
        <v>4693</v>
      </c>
      <c r="C259" s="236" t="s">
        <v>4369</v>
      </c>
      <c r="D259" s="236" t="s">
        <v>4258</v>
      </c>
      <c r="E259" s="236" t="s">
        <v>4370</v>
      </c>
      <c r="F259" s="236" t="s">
        <v>4181</v>
      </c>
      <c r="G259" s="236" t="s">
        <v>4372</v>
      </c>
    </row>
    <row r="260" spans="1:7" x14ac:dyDescent="0.3">
      <c r="A260" s="235">
        <v>259</v>
      </c>
      <c r="B260" s="236" t="s">
        <v>4694</v>
      </c>
      <c r="C260" s="236" t="s">
        <v>4374</v>
      </c>
      <c r="D260" s="236" t="s">
        <v>4179</v>
      </c>
      <c r="E260" s="236" t="s">
        <v>4259</v>
      </c>
      <c r="F260" s="236" t="s">
        <v>4181</v>
      </c>
      <c r="G260" s="236" t="s">
        <v>4375</v>
      </c>
    </row>
    <row r="261" spans="1:7" x14ac:dyDescent="0.3">
      <c r="A261" s="235">
        <v>260</v>
      </c>
      <c r="B261" s="236" t="s">
        <v>4695</v>
      </c>
      <c r="C261" s="236" t="s">
        <v>4377</v>
      </c>
      <c r="D261" s="236" t="s">
        <v>4179</v>
      </c>
      <c r="E261" s="236" t="s">
        <v>4180</v>
      </c>
      <c r="F261" s="236" t="s">
        <v>4378</v>
      </c>
      <c r="G261" s="236" t="s">
        <v>4379</v>
      </c>
    </row>
    <row r="262" spans="1:7" x14ac:dyDescent="0.3">
      <c r="A262" s="235">
        <v>261</v>
      </c>
      <c r="B262" s="236" t="s">
        <v>4696</v>
      </c>
      <c r="C262" s="236" t="s">
        <v>4381</v>
      </c>
      <c r="D262" s="236" t="s">
        <v>4179</v>
      </c>
      <c r="E262" s="236" t="s">
        <v>4180</v>
      </c>
      <c r="F262" s="236" t="s">
        <v>4382</v>
      </c>
      <c r="G262" s="236" t="s">
        <v>4383</v>
      </c>
    </row>
    <row r="263" spans="1:7" x14ac:dyDescent="0.3">
      <c r="A263" s="235">
        <v>262</v>
      </c>
      <c r="B263" s="236" t="s">
        <v>4697</v>
      </c>
      <c r="C263" s="236" t="s">
        <v>4385</v>
      </c>
      <c r="D263" s="236" t="s">
        <v>4190</v>
      </c>
      <c r="E263" s="236" t="s">
        <v>4267</v>
      </c>
      <c r="F263" s="236" t="s">
        <v>4181</v>
      </c>
      <c r="G263" s="236" t="s">
        <v>2974</v>
      </c>
    </row>
    <row r="264" spans="1:7" x14ac:dyDescent="0.3">
      <c r="A264" s="235">
        <v>263</v>
      </c>
      <c r="B264" s="236" t="s">
        <v>4698</v>
      </c>
      <c r="C264" s="236" t="s">
        <v>4387</v>
      </c>
      <c r="D264" s="236" t="s">
        <v>4258</v>
      </c>
      <c r="E264" s="236" t="s">
        <v>4370</v>
      </c>
      <c r="F264" s="236" t="s">
        <v>4181</v>
      </c>
      <c r="G264" s="236" t="s">
        <v>4388</v>
      </c>
    </row>
    <row r="265" spans="1:7" x14ac:dyDescent="0.3">
      <c r="A265" s="235">
        <v>264</v>
      </c>
      <c r="B265" s="236" t="s">
        <v>4699</v>
      </c>
      <c r="C265" s="236" t="s">
        <v>4390</v>
      </c>
      <c r="D265" s="236" t="s">
        <v>4179</v>
      </c>
      <c r="E265" s="236" t="s">
        <v>4259</v>
      </c>
      <c r="F265" s="236" t="s">
        <v>4181</v>
      </c>
      <c r="G265" s="236" t="s">
        <v>4375</v>
      </c>
    </row>
    <row r="266" spans="1:7" x14ac:dyDescent="0.3">
      <c r="A266" s="235">
        <v>265</v>
      </c>
      <c r="B266" s="236" t="s">
        <v>4700</v>
      </c>
      <c r="C266" s="236" t="s">
        <v>4701</v>
      </c>
      <c r="D266" s="236" t="s">
        <v>4258</v>
      </c>
      <c r="G266" s="236" t="s">
        <v>4702</v>
      </c>
    </row>
    <row r="267" spans="1:7" x14ac:dyDescent="0.3">
      <c r="A267" s="235">
        <v>266</v>
      </c>
      <c r="B267" s="236" t="s">
        <v>4703</v>
      </c>
      <c r="C267" s="236" t="s">
        <v>330</v>
      </c>
      <c r="D267" s="236" t="s">
        <v>4179</v>
      </c>
      <c r="E267" s="236" t="s">
        <v>4180</v>
      </c>
      <c r="F267" s="236" t="s">
        <v>2458</v>
      </c>
      <c r="G267" s="236" t="s">
        <v>331</v>
      </c>
    </row>
    <row r="268" spans="1:7" x14ac:dyDescent="0.3">
      <c r="A268" s="235">
        <v>267</v>
      </c>
      <c r="B268" s="236" t="s">
        <v>4704</v>
      </c>
      <c r="C268" s="236" t="s">
        <v>4705</v>
      </c>
      <c r="D268" s="236" t="s">
        <v>4258</v>
      </c>
      <c r="E268" s="236" t="s">
        <v>4180</v>
      </c>
      <c r="F268" s="236" t="s">
        <v>4396</v>
      </c>
      <c r="G268" s="236" t="s">
        <v>4706</v>
      </c>
    </row>
    <row r="269" spans="1:7" x14ac:dyDescent="0.3">
      <c r="A269" s="235">
        <v>268</v>
      </c>
      <c r="B269" s="236" t="s">
        <v>4707</v>
      </c>
      <c r="C269" s="236" t="s">
        <v>4708</v>
      </c>
      <c r="D269" s="236" t="s">
        <v>4258</v>
      </c>
      <c r="E269" s="236" t="s">
        <v>4180</v>
      </c>
      <c r="F269" s="236" t="s">
        <v>4709</v>
      </c>
      <c r="G269" s="236" t="s">
        <v>4710</v>
      </c>
    </row>
    <row r="270" spans="1:7" x14ac:dyDescent="0.3">
      <c r="A270" s="235">
        <v>269</v>
      </c>
      <c r="B270" s="236" t="s">
        <v>4711</v>
      </c>
      <c r="C270" s="236" t="s">
        <v>4712</v>
      </c>
      <c r="D270" s="236" t="s">
        <v>4258</v>
      </c>
      <c r="E270" s="236" t="s">
        <v>4180</v>
      </c>
      <c r="F270" s="236" t="s">
        <v>4713</v>
      </c>
      <c r="G270" s="236" t="s">
        <v>4714</v>
      </c>
    </row>
    <row r="271" spans="1:7" x14ac:dyDescent="0.3">
      <c r="A271" s="235">
        <v>270</v>
      </c>
      <c r="B271" s="236" t="s">
        <v>4715</v>
      </c>
      <c r="C271" s="236" t="s">
        <v>4716</v>
      </c>
      <c r="D271" s="236" t="s">
        <v>4179</v>
      </c>
      <c r="E271" s="236" t="s">
        <v>4180</v>
      </c>
      <c r="F271" s="236" t="s">
        <v>4717</v>
      </c>
      <c r="G271" s="236" t="s">
        <v>2982</v>
      </c>
    </row>
    <row r="272" spans="1:7" x14ac:dyDescent="0.3">
      <c r="A272" s="235">
        <v>271</v>
      </c>
      <c r="B272" s="236" t="s">
        <v>4718</v>
      </c>
      <c r="C272" s="236" t="s">
        <v>4719</v>
      </c>
      <c r="D272" s="236" t="s">
        <v>4258</v>
      </c>
      <c r="E272" s="236" t="s">
        <v>4539</v>
      </c>
      <c r="F272" s="236" t="s">
        <v>4540</v>
      </c>
      <c r="G272" s="236" t="s">
        <v>4720</v>
      </c>
    </row>
    <row r="273" spans="1:7" x14ac:dyDescent="0.3">
      <c r="A273" s="235">
        <v>272</v>
      </c>
      <c r="B273" s="236" t="s">
        <v>4721</v>
      </c>
      <c r="C273" s="236" t="s">
        <v>4722</v>
      </c>
      <c r="D273" s="236" t="s">
        <v>4179</v>
      </c>
      <c r="E273" s="236" t="s">
        <v>4180</v>
      </c>
      <c r="F273" s="236" t="s">
        <v>4413</v>
      </c>
      <c r="G273" s="236" t="s">
        <v>1522</v>
      </c>
    </row>
    <row r="274" spans="1:7" x14ac:dyDescent="0.3">
      <c r="A274" s="235">
        <v>273</v>
      </c>
      <c r="B274" s="236" t="s">
        <v>338</v>
      </c>
      <c r="C274" s="236" t="s">
        <v>336</v>
      </c>
      <c r="D274" s="236" t="s">
        <v>4190</v>
      </c>
      <c r="E274" s="236" t="s">
        <v>4723</v>
      </c>
      <c r="F274" s="236" t="s">
        <v>4181</v>
      </c>
      <c r="G274" s="236" t="s">
        <v>337</v>
      </c>
    </row>
    <row r="275" spans="1:7" x14ac:dyDescent="0.3">
      <c r="A275" s="235">
        <v>274</v>
      </c>
      <c r="B275" s="236" t="s">
        <v>4724</v>
      </c>
      <c r="C275" s="236" t="s">
        <v>4725</v>
      </c>
      <c r="D275" s="236" t="s">
        <v>4190</v>
      </c>
      <c r="E275" s="236" t="s">
        <v>4546</v>
      </c>
      <c r="F275" s="236" t="s">
        <v>4581</v>
      </c>
      <c r="G275" s="236" t="s">
        <v>4726</v>
      </c>
    </row>
    <row r="276" spans="1:7" x14ac:dyDescent="0.3">
      <c r="A276" s="235">
        <v>275</v>
      </c>
      <c r="B276" s="236" t="s">
        <v>4727</v>
      </c>
      <c r="C276" s="236" t="s">
        <v>4366</v>
      </c>
      <c r="D276" s="236" t="s">
        <v>4190</v>
      </c>
      <c r="G276" s="236" t="s">
        <v>4609</v>
      </c>
    </row>
    <row r="277" spans="1:7" x14ac:dyDescent="0.3">
      <c r="A277" s="235">
        <v>276</v>
      </c>
      <c r="B277" s="236" t="s">
        <v>4728</v>
      </c>
      <c r="C277" s="236" t="s">
        <v>4369</v>
      </c>
      <c r="D277" s="236" t="s">
        <v>4258</v>
      </c>
      <c r="E277" s="236" t="s">
        <v>4370</v>
      </c>
      <c r="F277" s="236" t="s">
        <v>4181</v>
      </c>
      <c r="G277" s="236" t="s">
        <v>4372</v>
      </c>
    </row>
    <row r="278" spans="1:7" x14ac:dyDescent="0.3">
      <c r="A278" s="235">
        <v>277</v>
      </c>
      <c r="B278" s="236" t="s">
        <v>4729</v>
      </c>
      <c r="C278" s="236" t="s">
        <v>4374</v>
      </c>
      <c r="D278" s="236" t="s">
        <v>4179</v>
      </c>
      <c r="E278" s="236" t="s">
        <v>4259</v>
      </c>
      <c r="F278" s="236" t="s">
        <v>4181</v>
      </c>
      <c r="G278" s="236" t="s">
        <v>4375</v>
      </c>
    </row>
    <row r="279" spans="1:7" x14ac:dyDescent="0.3">
      <c r="A279" s="235">
        <v>278</v>
      </c>
      <c r="B279" s="236" t="s">
        <v>4730</v>
      </c>
      <c r="C279" s="236" t="s">
        <v>4377</v>
      </c>
      <c r="D279" s="236" t="s">
        <v>4179</v>
      </c>
      <c r="E279" s="236" t="s">
        <v>4180</v>
      </c>
      <c r="F279" s="236" t="s">
        <v>4378</v>
      </c>
      <c r="G279" s="236" t="s">
        <v>4379</v>
      </c>
    </row>
    <row r="280" spans="1:7" x14ac:dyDescent="0.3">
      <c r="A280" s="235">
        <v>279</v>
      </c>
      <c r="B280" s="236" t="s">
        <v>4731</v>
      </c>
      <c r="C280" s="236" t="s">
        <v>4381</v>
      </c>
      <c r="D280" s="236" t="s">
        <v>4179</v>
      </c>
      <c r="E280" s="236" t="s">
        <v>4180</v>
      </c>
      <c r="F280" s="236" t="s">
        <v>4382</v>
      </c>
      <c r="G280" s="236" t="s">
        <v>4383</v>
      </c>
    </row>
    <row r="281" spans="1:7" x14ac:dyDescent="0.3">
      <c r="A281" s="235">
        <v>280</v>
      </c>
      <c r="B281" s="236" t="s">
        <v>4732</v>
      </c>
      <c r="C281" s="236" t="s">
        <v>4366</v>
      </c>
      <c r="D281" s="236" t="s">
        <v>4190</v>
      </c>
      <c r="G281" s="236" t="s">
        <v>4367</v>
      </c>
    </row>
    <row r="282" spans="1:7" x14ac:dyDescent="0.3">
      <c r="A282" s="235">
        <v>281</v>
      </c>
      <c r="B282" s="236" t="s">
        <v>4733</v>
      </c>
      <c r="C282" s="236" t="s">
        <v>4369</v>
      </c>
      <c r="D282" s="236" t="s">
        <v>4258</v>
      </c>
      <c r="E282" s="236" t="s">
        <v>4370</v>
      </c>
      <c r="F282" s="236" t="s">
        <v>4181</v>
      </c>
      <c r="G282" s="236" t="s">
        <v>4372</v>
      </c>
    </row>
    <row r="283" spans="1:7" x14ac:dyDescent="0.3">
      <c r="A283" s="235">
        <v>282</v>
      </c>
      <c r="B283" s="236" t="s">
        <v>4734</v>
      </c>
      <c r="C283" s="236" t="s">
        <v>4374</v>
      </c>
      <c r="D283" s="236" t="s">
        <v>4179</v>
      </c>
      <c r="E283" s="236" t="s">
        <v>4259</v>
      </c>
      <c r="F283" s="236" t="s">
        <v>4181</v>
      </c>
      <c r="G283" s="236" t="s">
        <v>4375</v>
      </c>
    </row>
    <row r="284" spans="1:7" x14ac:dyDescent="0.3">
      <c r="A284" s="235">
        <v>283</v>
      </c>
      <c r="B284" s="236" t="s">
        <v>4735</v>
      </c>
      <c r="C284" s="236" t="s">
        <v>4377</v>
      </c>
      <c r="D284" s="236" t="s">
        <v>4179</v>
      </c>
      <c r="E284" s="236" t="s">
        <v>4180</v>
      </c>
      <c r="F284" s="236" t="s">
        <v>4378</v>
      </c>
      <c r="G284" s="236" t="s">
        <v>4379</v>
      </c>
    </row>
    <row r="285" spans="1:7" x14ac:dyDescent="0.3">
      <c r="A285" s="235">
        <v>284</v>
      </c>
      <c r="B285" s="236" t="s">
        <v>4736</v>
      </c>
      <c r="C285" s="236" t="s">
        <v>4381</v>
      </c>
      <c r="D285" s="236" t="s">
        <v>4179</v>
      </c>
      <c r="E285" s="236" t="s">
        <v>4180</v>
      </c>
      <c r="F285" s="236" t="s">
        <v>4382</v>
      </c>
      <c r="G285" s="236" t="s">
        <v>4383</v>
      </c>
    </row>
    <row r="286" spans="1:7" x14ac:dyDescent="0.3">
      <c r="A286" s="235">
        <v>285</v>
      </c>
      <c r="B286" s="236" t="s">
        <v>4737</v>
      </c>
      <c r="C286" s="236" t="s">
        <v>4385</v>
      </c>
      <c r="D286" s="236" t="s">
        <v>4190</v>
      </c>
      <c r="E286" s="236" t="s">
        <v>4267</v>
      </c>
      <c r="F286" s="236" t="s">
        <v>4181</v>
      </c>
      <c r="G286" s="236" t="s">
        <v>2974</v>
      </c>
    </row>
    <row r="287" spans="1:7" x14ac:dyDescent="0.3">
      <c r="A287" s="235">
        <v>286</v>
      </c>
      <c r="B287" s="236" t="s">
        <v>4738</v>
      </c>
      <c r="C287" s="236" t="s">
        <v>4387</v>
      </c>
      <c r="D287" s="236" t="s">
        <v>4258</v>
      </c>
      <c r="E287" s="236" t="s">
        <v>4370</v>
      </c>
      <c r="F287" s="236" t="s">
        <v>4181</v>
      </c>
      <c r="G287" s="236" t="s">
        <v>4388</v>
      </c>
    </row>
    <row r="288" spans="1:7" x14ac:dyDescent="0.3">
      <c r="A288" s="235">
        <v>287</v>
      </c>
      <c r="B288" s="236" t="s">
        <v>4739</v>
      </c>
      <c r="C288" s="236" t="s">
        <v>4390</v>
      </c>
      <c r="D288" s="236" t="s">
        <v>4179</v>
      </c>
      <c r="E288" s="236" t="s">
        <v>4259</v>
      </c>
      <c r="F288" s="236" t="s">
        <v>4181</v>
      </c>
      <c r="G288" s="236" t="s">
        <v>4375</v>
      </c>
    </row>
    <row r="289" spans="1:7" x14ac:dyDescent="0.3">
      <c r="A289" s="235">
        <v>288</v>
      </c>
      <c r="B289" s="236" t="s">
        <v>4740</v>
      </c>
      <c r="C289" s="236" t="s">
        <v>4741</v>
      </c>
      <c r="F289" s="236" t="s">
        <v>4742</v>
      </c>
      <c r="G289" s="236" t="s">
        <v>4743</v>
      </c>
    </row>
    <row r="290" spans="1:7" x14ac:dyDescent="0.3">
      <c r="A290" s="235">
        <v>289</v>
      </c>
      <c r="B290" s="236" t="s">
        <v>4744</v>
      </c>
      <c r="C290" s="236" t="s">
        <v>4745</v>
      </c>
      <c r="D290" s="236" t="s">
        <v>4190</v>
      </c>
      <c r="G290" s="236" t="s">
        <v>4743</v>
      </c>
    </row>
    <row r="291" spans="1:7" x14ac:dyDescent="0.3">
      <c r="A291" s="235">
        <v>290</v>
      </c>
      <c r="B291" s="236" t="s">
        <v>4746</v>
      </c>
      <c r="C291" s="236" t="s">
        <v>4747</v>
      </c>
      <c r="D291" s="236" t="s">
        <v>4258</v>
      </c>
      <c r="E291" s="236" t="s">
        <v>4539</v>
      </c>
      <c r="F291" s="236" t="s">
        <v>4540</v>
      </c>
      <c r="G291" s="236" t="s">
        <v>4748</v>
      </c>
    </row>
    <row r="292" spans="1:7" x14ac:dyDescent="0.3">
      <c r="A292" s="235">
        <v>291</v>
      </c>
      <c r="B292" s="236" t="s">
        <v>4749</v>
      </c>
      <c r="C292" s="236" t="s">
        <v>4750</v>
      </c>
      <c r="D292" s="236" t="s">
        <v>4179</v>
      </c>
      <c r="E292" s="236" t="s">
        <v>4180</v>
      </c>
      <c r="F292" s="236" t="s">
        <v>4413</v>
      </c>
      <c r="G292" s="236" t="s">
        <v>1522</v>
      </c>
    </row>
    <row r="293" spans="1:7" x14ac:dyDescent="0.3">
      <c r="A293" s="235">
        <v>292</v>
      </c>
      <c r="B293" s="236" t="s">
        <v>4751</v>
      </c>
      <c r="C293" s="236" t="s">
        <v>4752</v>
      </c>
      <c r="D293" s="236" t="s">
        <v>4190</v>
      </c>
      <c r="E293" s="236" t="s">
        <v>4259</v>
      </c>
      <c r="F293" s="236" t="s">
        <v>4600</v>
      </c>
      <c r="G293" s="236" t="s">
        <v>4753</v>
      </c>
    </row>
    <row r="294" spans="1:7" x14ac:dyDescent="0.3">
      <c r="A294" s="235">
        <v>293</v>
      </c>
      <c r="B294" s="236" t="s">
        <v>4754</v>
      </c>
      <c r="C294" s="236" t="s">
        <v>169</v>
      </c>
      <c r="D294" s="236" t="s">
        <v>4258</v>
      </c>
      <c r="E294" s="236" t="s">
        <v>4180</v>
      </c>
      <c r="F294" s="236" t="s">
        <v>4181</v>
      </c>
    </row>
    <row r="295" spans="1:7" x14ac:dyDescent="0.3">
      <c r="A295" s="235">
        <v>294</v>
      </c>
      <c r="B295" s="236" t="s">
        <v>4755</v>
      </c>
      <c r="C295" s="236" t="s">
        <v>175</v>
      </c>
      <c r="D295" s="236" t="s">
        <v>4179</v>
      </c>
      <c r="E295" s="236" t="s">
        <v>4180</v>
      </c>
      <c r="F295" s="236" t="s">
        <v>1872</v>
      </c>
      <c r="G295" s="236" t="s">
        <v>176</v>
      </c>
    </row>
    <row r="296" spans="1:7" x14ac:dyDescent="0.3">
      <c r="A296" s="235">
        <v>295</v>
      </c>
      <c r="B296" s="236" t="s">
        <v>4756</v>
      </c>
      <c r="C296" s="236" t="s">
        <v>178</v>
      </c>
      <c r="D296" s="236" t="s">
        <v>4190</v>
      </c>
      <c r="E296" s="236" t="s">
        <v>4267</v>
      </c>
      <c r="F296" s="236" t="s">
        <v>4181</v>
      </c>
      <c r="G296" s="236" t="s">
        <v>2974</v>
      </c>
    </row>
    <row r="297" spans="1:7" x14ac:dyDescent="0.3">
      <c r="A297" s="235">
        <v>296</v>
      </c>
      <c r="B297" s="236" t="s">
        <v>4757</v>
      </c>
      <c r="C297" s="236" t="s">
        <v>4758</v>
      </c>
      <c r="D297" s="236" t="s">
        <v>4258</v>
      </c>
      <c r="G297" s="236" t="s">
        <v>4759</v>
      </c>
    </row>
    <row r="298" spans="1:7" x14ac:dyDescent="0.3">
      <c r="A298" s="235">
        <v>297</v>
      </c>
      <c r="B298" s="236" t="s">
        <v>4760</v>
      </c>
      <c r="C298" s="236" t="s">
        <v>4761</v>
      </c>
      <c r="D298" s="236" t="s">
        <v>4258</v>
      </c>
      <c r="E298" s="236" t="s">
        <v>4259</v>
      </c>
      <c r="F298" s="236" t="s">
        <v>4409</v>
      </c>
      <c r="G298" s="236" t="s">
        <v>4762</v>
      </c>
    </row>
    <row r="299" spans="1:7" x14ac:dyDescent="0.3">
      <c r="A299" s="235">
        <v>298</v>
      </c>
      <c r="B299" s="236" t="s">
        <v>4763</v>
      </c>
      <c r="C299" s="236" t="s">
        <v>4764</v>
      </c>
      <c r="D299" s="236" t="s">
        <v>4179</v>
      </c>
      <c r="E299" s="236" t="s">
        <v>4180</v>
      </c>
      <c r="F299" s="236" t="s">
        <v>4413</v>
      </c>
      <c r="G299" s="236" t="s">
        <v>1522</v>
      </c>
    </row>
    <row r="300" spans="1:7" x14ac:dyDescent="0.3">
      <c r="A300" s="235">
        <v>299</v>
      </c>
      <c r="B300" s="236" t="s">
        <v>4765</v>
      </c>
      <c r="C300" s="236" t="s">
        <v>4766</v>
      </c>
      <c r="D300" s="236" t="s">
        <v>4190</v>
      </c>
      <c r="E300" s="236" t="s">
        <v>4239</v>
      </c>
      <c r="F300" s="236" t="s">
        <v>4283</v>
      </c>
      <c r="G300" s="236" t="s">
        <v>4767</v>
      </c>
    </row>
    <row r="301" spans="1:7" x14ac:dyDescent="0.3">
      <c r="A301" s="235">
        <v>300</v>
      </c>
      <c r="B301" s="236" t="s">
        <v>4768</v>
      </c>
      <c r="C301" s="236" t="s">
        <v>4769</v>
      </c>
      <c r="D301" s="236" t="s">
        <v>4190</v>
      </c>
      <c r="E301" s="236" t="s">
        <v>4239</v>
      </c>
      <c r="F301" s="236" t="s">
        <v>4283</v>
      </c>
      <c r="G301" s="236" t="s">
        <v>4770</v>
      </c>
    </row>
    <row r="302" spans="1:7" x14ac:dyDescent="0.3">
      <c r="A302" s="235">
        <v>301</v>
      </c>
      <c r="B302" s="236" t="s">
        <v>4771</v>
      </c>
      <c r="C302" s="236" t="s">
        <v>4772</v>
      </c>
      <c r="D302" s="236" t="s">
        <v>4190</v>
      </c>
      <c r="E302" s="236" t="s">
        <v>4239</v>
      </c>
      <c r="F302" s="236" t="s">
        <v>4283</v>
      </c>
      <c r="G302" s="236" t="s">
        <v>4773</v>
      </c>
    </row>
    <row r="303" spans="1:7" x14ac:dyDescent="0.3">
      <c r="A303" s="235">
        <v>302</v>
      </c>
      <c r="B303" s="236" t="s">
        <v>4774</v>
      </c>
      <c r="C303" s="236" t="s">
        <v>4775</v>
      </c>
      <c r="D303" s="236" t="s">
        <v>4190</v>
      </c>
      <c r="F303" s="236" t="s">
        <v>4775</v>
      </c>
      <c r="G303" s="236" t="s">
        <v>4776</v>
      </c>
    </row>
    <row r="304" spans="1:7" x14ac:dyDescent="0.3">
      <c r="A304" s="235">
        <v>303</v>
      </c>
      <c r="B304" s="236" t="s">
        <v>4777</v>
      </c>
      <c r="C304" s="236" t="s">
        <v>4366</v>
      </c>
      <c r="D304" s="236" t="s">
        <v>4190</v>
      </c>
      <c r="G304" s="236" t="s">
        <v>4367</v>
      </c>
    </row>
    <row r="305" spans="1:7" x14ac:dyDescent="0.3">
      <c r="A305" s="235">
        <v>304</v>
      </c>
      <c r="B305" s="236" t="s">
        <v>4778</v>
      </c>
      <c r="C305" s="236" t="s">
        <v>4369</v>
      </c>
      <c r="D305" s="236" t="s">
        <v>4258</v>
      </c>
      <c r="E305" s="236" t="s">
        <v>4370</v>
      </c>
      <c r="F305" s="236" t="s">
        <v>4181</v>
      </c>
      <c r="G305" s="236" t="s">
        <v>4372</v>
      </c>
    </row>
    <row r="306" spans="1:7" x14ac:dyDescent="0.3">
      <c r="A306" s="235">
        <v>305</v>
      </c>
      <c r="B306" s="236" t="s">
        <v>4779</v>
      </c>
      <c r="C306" s="236" t="s">
        <v>4374</v>
      </c>
      <c r="D306" s="236" t="s">
        <v>4179</v>
      </c>
      <c r="E306" s="236" t="s">
        <v>4259</v>
      </c>
      <c r="F306" s="236" t="s">
        <v>4181</v>
      </c>
      <c r="G306" s="236" t="s">
        <v>4375</v>
      </c>
    </row>
    <row r="307" spans="1:7" x14ac:dyDescent="0.3">
      <c r="A307" s="235">
        <v>306</v>
      </c>
      <c r="B307" s="236" t="s">
        <v>4780</v>
      </c>
      <c r="C307" s="236" t="s">
        <v>4377</v>
      </c>
      <c r="D307" s="236" t="s">
        <v>4179</v>
      </c>
      <c r="E307" s="236" t="s">
        <v>4180</v>
      </c>
      <c r="F307" s="236" t="s">
        <v>4378</v>
      </c>
      <c r="G307" s="236" t="s">
        <v>4379</v>
      </c>
    </row>
    <row r="308" spans="1:7" x14ac:dyDescent="0.3">
      <c r="A308" s="235">
        <v>307</v>
      </c>
      <c r="B308" s="236" t="s">
        <v>4781</v>
      </c>
      <c r="C308" s="236" t="s">
        <v>4381</v>
      </c>
      <c r="D308" s="236" t="s">
        <v>4179</v>
      </c>
      <c r="E308" s="236" t="s">
        <v>4180</v>
      </c>
      <c r="F308" s="236" t="s">
        <v>4382</v>
      </c>
      <c r="G308" s="236" t="s">
        <v>4383</v>
      </c>
    </row>
    <row r="309" spans="1:7" x14ac:dyDescent="0.3">
      <c r="A309" s="235">
        <v>308</v>
      </c>
      <c r="B309" s="236" t="s">
        <v>4782</v>
      </c>
      <c r="C309" s="236" t="s">
        <v>4385</v>
      </c>
      <c r="D309" s="236" t="s">
        <v>4190</v>
      </c>
      <c r="E309" s="236" t="s">
        <v>4267</v>
      </c>
      <c r="F309" s="236" t="s">
        <v>4181</v>
      </c>
      <c r="G309" s="236" t="s">
        <v>2974</v>
      </c>
    </row>
    <row r="310" spans="1:7" x14ac:dyDescent="0.3">
      <c r="A310" s="235">
        <v>309</v>
      </c>
      <c r="B310" s="236" t="s">
        <v>4783</v>
      </c>
      <c r="C310" s="236" t="s">
        <v>4387</v>
      </c>
      <c r="D310" s="236" t="s">
        <v>4258</v>
      </c>
      <c r="E310" s="236" t="s">
        <v>4370</v>
      </c>
      <c r="F310" s="236" t="s">
        <v>4181</v>
      </c>
      <c r="G310" s="236" t="s">
        <v>4388</v>
      </c>
    </row>
    <row r="311" spans="1:7" x14ac:dyDescent="0.3">
      <c r="A311" s="235">
        <v>310</v>
      </c>
      <c r="B311" s="236" t="s">
        <v>4784</v>
      </c>
      <c r="C311" s="236" t="s">
        <v>4390</v>
      </c>
      <c r="D311" s="236" t="s">
        <v>4179</v>
      </c>
      <c r="E311" s="236" t="s">
        <v>4259</v>
      </c>
      <c r="F311" s="236" t="s">
        <v>4181</v>
      </c>
      <c r="G311" s="236" t="s">
        <v>4375</v>
      </c>
    </row>
    <row r="312" spans="1:7" x14ac:dyDescent="0.3">
      <c r="A312" s="235">
        <v>311</v>
      </c>
      <c r="B312" s="236" t="s">
        <v>4785</v>
      </c>
      <c r="C312" s="236" t="s">
        <v>4786</v>
      </c>
      <c r="D312" s="236" t="s">
        <v>4190</v>
      </c>
      <c r="G312" s="236" t="s">
        <v>4787</v>
      </c>
    </row>
    <row r="313" spans="1:7" x14ac:dyDescent="0.3">
      <c r="A313" s="235">
        <v>312</v>
      </c>
      <c r="B313" s="236" t="s">
        <v>4788</v>
      </c>
      <c r="C313" s="236" t="s">
        <v>4789</v>
      </c>
      <c r="D313" s="236" t="s">
        <v>4258</v>
      </c>
      <c r="E313" s="236" t="s">
        <v>4259</v>
      </c>
      <c r="F313" s="236" t="s">
        <v>4409</v>
      </c>
      <c r="G313" s="236" t="s">
        <v>4790</v>
      </c>
    </row>
    <row r="314" spans="1:7" x14ac:dyDescent="0.3">
      <c r="A314" s="235">
        <v>313</v>
      </c>
      <c r="B314" s="236" t="s">
        <v>4791</v>
      </c>
      <c r="C314" s="236" t="s">
        <v>4792</v>
      </c>
      <c r="D314" s="236" t="s">
        <v>4179</v>
      </c>
      <c r="E314" s="236" t="s">
        <v>4259</v>
      </c>
      <c r="F314" s="236" t="s">
        <v>4413</v>
      </c>
      <c r="G314" s="236" t="s">
        <v>1522</v>
      </c>
    </row>
    <row r="315" spans="1:7" x14ac:dyDescent="0.3">
      <c r="A315" s="235">
        <v>314</v>
      </c>
      <c r="B315" s="236" t="s">
        <v>4793</v>
      </c>
      <c r="C315" s="236" t="s">
        <v>4794</v>
      </c>
      <c r="D315" s="236" t="s">
        <v>4258</v>
      </c>
      <c r="E315" s="236" t="s">
        <v>4259</v>
      </c>
      <c r="F315" s="236" t="s">
        <v>4409</v>
      </c>
      <c r="G315" s="236" t="s">
        <v>4795</v>
      </c>
    </row>
    <row r="316" spans="1:7" x14ac:dyDescent="0.3">
      <c r="A316" s="235">
        <v>315</v>
      </c>
      <c r="B316" s="236" t="s">
        <v>4796</v>
      </c>
      <c r="C316" s="236" t="s">
        <v>4797</v>
      </c>
      <c r="D316" s="236" t="s">
        <v>4179</v>
      </c>
      <c r="E316" s="236" t="s">
        <v>4259</v>
      </c>
      <c r="F316" s="236" t="s">
        <v>4413</v>
      </c>
      <c r="G316" s="236" t="s">
        <v>1522</v>
      </c>
    </row>
    <row r="317" spans="1:7" x14ac:dyDescent="0.3">
      <c r="A317" s="235">
        <v>316</v>
      </c>
      <c r="B317" s="236" t="s">
        <v>4798</v>
      </c>
      <c r="C317" s="236" t="s">
        <v>4799</v>
      </c>
      <c r="D317" s="236" t="s">
        <v>4190</v>
      </c>
      <c r="E317" s="236" t="s">
        <v>4259</v>
      </c>
      <c r="F317" s="236" t="s">
        <v>4600</v>
      </c>
      <c r="G317" s="236" t="s">
        <v>4800</v>
      </c>
    </row>
    <row r="318" spans="1:7" x14ac:dyDescent="0.3">
      <c r="A318" s="235">
        <v>317</v>
      </c>
      <c r="B318" s="236" t="s">
        <v>4801</v>
      </c>
      <c r="C318" s="236" t="s">
        <v>4802</v>
      </c>
      <c r="D318" s="236" t="s">
        <v>4190</v>
      </c>
      <c r="E318" s="236" t="s">
        <v>4259</v>
      </c>
      <c r="F318" s="236" t="s">
        <v>4600</v>
      </c>
      <c r="G318" s="236" t="s">
        <v>4803</v>
      </c>
    </row>
    <row r="319" spans="1:7" x14ac:dyDescent="0.3">
      <c r="A319" s="235">
        <v>318</v>
      </c>
      <c r="B319" s="236" t="s">
        <v>4804</v>
      </c>
      <c r="C319" s="236" t="s">
        <v>4805</v>
      </c>
      <c r="D319" s="236" t="s">
        <v>4190</v>
      </c>
      <c r="E319" s="236" t="s">
        <v>4259</v>
      </c>
      <c r="F319" s="236" t="s">
        <v>4600</v>
      </c>
      <c r="G319" s="236" t="s">
        <v>4806</v>
      </c>
    </row>
    <row r="320" spans="1:7" x14ac:dyDescent="0.3">
      <c r="A320" s="235">
        <v>319</v>
      </c>
      <c r="B320" s="236" t="s">
        <v>4807</v>
      </c>
      <c r="C320" s="236" t="s">
        <v>4808</v>
      </c>
      <c r="D320" s="236" t="s">
        <v>4258</v>
      </c>
      <c r="G320" s="236" t="s">
        <v>4787</v>
      </c>
    </row>
    <row r="321" spans="1:7" x14ac:dyDescent="0.3">
      <c r="A321" s="235">
        <v>320</v>
      </c>
      <c r="B321" s="236" t="s">
        <v>4809</v>
      </c>
      <c r="C321" s="236" t="s">
        <v>4810</v>
      </c>
      <c r="D321" s="236" t="s">
        <v>4258</v>
      </c>
      <c r="E321" s="236" t="s">
        <v>4539</v>
      </c>
      <c r="F321" s="236" t="s">
        <v>4540</v>
      </c>
      <c r="G321" s="236" t="s">
        <v>4811</v>
      </c>
    </row>
    <row r="322" spans="1:7" x14ac:dyDescent="0.3">
      <c r="A322" s="235">
        <v>321</v>
      </c>
      <c r="B322" s="236" t="s">
        <v>4812</v>
      </c>
      <c r="C322" s="236" t="s">
        <v>4813</v>
      </c>
      <c r="D322" s="236" t="s">
        <v>4179</v>
      </c>
      <c r="E322" s="236" t="s">
        <v>4180</v>
      </c>
      <c r="F322" s="236" t="s">
        <v>4413</v>
      </c>
      <c r="G322" s="236" t="s">
        <v>1522</v>
      </c>
    </row>
    <row r="323" spans="1:7" x14ac:dyDescent="0.3">
      <c r="A323" s="235">
        <v>322</v>
      </c>
      <c r="B323" s="236" t="s">
        <v>4814</v>
      </c>
      <c r="C323" s="236" t="s">
        <v>4815</v>
      </c>
      <c r="D323" s="236" t="s">
        <v>4179</v>
      </c>
      <c r="E323" s="236" t="s">
        <v>4259</v>
      </c>
      <c r="F323" s="236" t="s">
        <v>4600</v>
      </c>
      <c r="G323" s="236" t="s">
        <v>4816</v>
      </c>
    </row>
    <row r="324" spans="1:7" x14ac:dyDescent="0.3">
      <c r="A324" s="235">
        <v>323</v>
      </c>
      <c r="B324" s="236" t="s">
        <v>4817</v>
      </c>
      <c r="C324" s="236" t="s">
        <v>4302</v>
      </c>
      <c r="D324" s="236" t="s">
        <v>4190</v>
      </c>
      <c r="E324" s="236" t="s">
        <v>4180</v>
      </c>
      <c r="F324" s="236" t="s">
        <v>4303</v>
      </c>
      <c r="G324" s="236" t="s">
        <v>4818</v>
      </c>
    </row>
    <row r="325" spans="1:7" x14ac:dyDescent="0.3">
      <c r="A325" s="235">
        <v>324</v>
      </c>
      <c r="B325" s="236" t="s">
        <v>4819</v>
      </c>
      <c r="C325" s="236" t="s">
        <v>269</v>
      </c>
      <c r="D325" s="236" t="s">
        <v>4190</v>
      </c>
      <c r="E325" s="236" t="s">
        <v>4485</v>
      </c>
      <c r="F325" s="236" t="s">
        <v>4181</v>
      </c>
      <c r="G325" s="236" t="s">
        <v>270</v>
      </c>
    </row>
    <row r="326" spans="1:7" x14ac:dyDescent="0.3">
      <c r="A326" s="235">
        <v>325</v>
      </c>
      <c r="B326" s="236" t="s">
        <v>4820</v>
      </c>
      <c r="C326" s="236" t="s">
        <v>4821</v>
      </c>
      <c r="D326" s="236" t="s">
        <v>4190</v>
      </c>
      <c r="E326" s="236" t="s">
        <v>4180</v>
      </c>
      <c r="F326" s="236" t="s">
        <v>4822</v>
      </c>
      <c r="G326" s="236" t="s">
        <v>4823</v>
      </c>
    </row>
    <row r="327" spans="1:7" x14ac:dyDescent="0.3">
      <c r="A327" s="235">
        <v>326</v>
      </c>
      <c r="B327" s="236" t="s">
        <v>4824</v>
      </c>
      <c r="C327" s="236" t="s">
        <v>4825</v>
      </c>
      <c r="D327" s="236" t="s">
        <v>4190</v>
      </c>
      <c r="E327" s="236" t="s">
        <v>4180</v>
      </c>
      <c r="F327" s="236" t="s">
        <v>4181</v>
      </c>
      <c r="G327" s="236" t="s">
        <v>2984</v>
      </c>
    </row>
    <row r="328" spans="1:7" x14ac:dyDescent="0.3">
      <c r="A328" s="235">
        <v>327</v>
      </c>
      <c r="B328" s="236" t="s">
        <v>4826</v>
      </c>
      <c r="C328" s="236" t="s">
        <v>4827</v>
      </c>
      <c r="D328" s="236" t="s">
        <v>4190</v>
      </c>
      <c r="E328" s="236" t="s">
        <v>4267</v>
      </c>
      <c r="F328" s="236" t="s">
        <v>4181</v>
      </c>
      <c r="G328" s="236" t="s">
        <v>2985</v>
      </c>
    </row>
    <row r="329" spans="1:7" x14ac:dyDescent="0.3">
      <c r="A329" s="235">
        <v>328</v>
      </c>
      <c r="B329" s="236" t="s">
        <v>4828</v>
      </c>
      <c r="C329" s="236" t="s">
        <v>4829</v>
      </c>
      <c r="D329" s="236" t="s">
        <v>4190</v>
      </c>
      <c r="E329" s="236" t="s">
        <v>4180</v>
      </c>
      <c r="F329" s="236" t="s">
        <v>4181</v>
      </c>
      <c r="G329" s="236" t="s">
        <v>2986</v>
      </c>
    </row>
    <row r="330" spans="1:7" x14ac:dyDescent="0.3">
      <c r="A330" s="235">
        <v>329</v>
      </c>
      <c r="B330" s="236" t="s">
        <v>4830</v>
      </c>
      <c r="C330" s="236" t="s">
        <v>4831</v>
      </c>
      <c r="D330" s="236" t="s">
        <v>4190</v>
      </c>
      <c r="E330" s="236" t="s">
        <v>4180</v>
      </c>
      <c r="F330" s="236" t="s">
        <v>4181</v>
      </c>
      <c r="G330" s="236" t="s">
        <v>2987</v>
      </c>
    </row>
    <row r="331" spans="1:7" x14ac:dyDescent="0.3">
      <c r="A331" s="235">
        <v>330</v>
      </c>
      <c r="B331" s="236" t="s">
        <v>4832</v>
      </c>
      <c r="C331" s="236" t="s">
        <v>4833</v>
      </c>
      <c r="D331" s="236" t="s">
        <v>4190</v>
      </c>
      <c r="E331" s="236" t="s">
        <v>4259</v>
      </c>
      <c r="F331" s="236" t="s">
        <v>4600</v>
      </c>
      <c r="G331" s="236" t="s">
        <v>4834</v>
      </c>
    </row>
    <row r="332" spans="1:7" x14ac:dyDescent="0.3">
      <c r="A332" s="235">
        <v>331</v>
      </c>
      <c r="B332" s="236" t="s">
        <v>4835</v>
      </c>
      <c r="C332" s="236" t="s">
        <v>4836</v>
      </c>
      <c r="D332" s="236" t="s">
        <v>4190</v>
      </c>
      <c r="E332" s="236" t="s">
        <v>4259</v>
      </c>
      <c r="F332" s="236" t="s">
        <v>4600</v>
      </c>
      <c r="G332" s="236" t="s">
        <v>4837</v>
      </c>
    </row>
    <row r="333" spans="1:7" x14ac:dyDescent="0.3">
      <c r="A333" s="235">
        <v>332</v>
      </c>
      <c r="B333" s="236" t="s">
        <v>4838</v>
      </c>
      <c r="C333" s="236" t="s">
        <v>4366</v>
      </c>
      <c r="D333" s="236" t="s">
        <v>4190</v>
      </c>
      <c r="G333" s="236" t="s">
        <v>4367</v>
      </c>
    </row>
    <row r="334" spans="1:7" x14ac:dyDescent="0.3">
      <c r="A334" s="235">
        <v>333</v>
      </c>
      <c r="B334" s="236" t="s">
        <v>4839</v>
      </c>
      <c r="C334" s="236" t="s">
        <v>4369</v>
      </c>
      <c r="D334" s="236" t="s">
        <v>4258</v>
      </c>
      <c r="E334" s="236" t="s">
        <v>4370</v>
      </c>
      <c r="F334" s="236" t="s">
        <v>4371</v>
      </c>
      <c r="G334" s="236" t="s">
        <v>4372</v>
      </c>
    </row>
    <row r="335" spans="1:7" x14ac:dyDescent="0.3">
      <c r="A335" s="235">
        <v>334</v>
      </c>
      <c r="B335" s="236" t="s">
        <v>4840</v>
      </c>
      <c r="C335" s="236" t="s">
        <v>4374</v>
      </c>
      <c r="D335" s="236" t="s">
        <v>4179</v>
      </c>
      <c r="E335" s="236" t="s">
        <v>4259</v>
      </c>
      <c r="F335" s="236" t="s">
        <v>4371</v>
      </c>
      <c r="G335" s="236" t="s">
        <v>4375</v>
      </c>
    </row>
    <row r="336" spans="1:7" x14ac:dyDescent="0.3">
      <c r="A336" s="235">
        <v>335</v>
      </c>
      <c r="B336" s="236" t="s">
        <v>4841</v>
      </c>
      <c r="C336" s="236" t="s">
        <v>4377</v>
      </c>
      <c r="D336" s="236" t="s">
        <v>4179</v>
      </c>
      <c r="E336" s="236" t="s">
        <v>4180</v>
      </c>
      <c r="F336" s="236" t="s">
        <v>4378</v>
      </c>
      <c r="G336" s="236" t="s">
        <v>4379</v>
      </c>
    </row>
    <row r="337" spans="1:7" x14ac:dyDescent="0.3">
      <c r="A337" s="235">
        <v>336</v>
      </c>
      <c r="B337" s="236" t="s">
        <v>4842</v>
      </c>
      <c r="C337" s="236" t="s">
        <v>4381</v>
      </c>
      <c r="D337" s="236" t="s">
        <v>4179</v>
      </c>
      <c r="E337" s="236" t="s">
        <v>4180</v>
      </c>
      <c r="F337" s="236" t="s">
        <v>4382</v>
      </c>
      <c r="G337" s="236" t="s">
        <v>4383</v>
      </c>
    </row>
    <row r="338" spans="1:7" x14ac:dyDescent="0.3">
      <c r="A338" s="235">
        <v>337</v>
      </c>
      <c r="B338" s="236" t="s">
        <v>4843</v>
      </c>
      <c r="C338" s="236" t="s">
        <v>4385</v>
      </c>
      <c r="D338" s="236" t="s">
        <v>4190</v>
      </c>
      <c r="E338" s="236" t="s">
        <v>4267</v>
      </c>
      <c r="F338" s="236" t="s">
        <v>4371</v>
      </c>
      <c r="G338" s="236" t="s">
        <v>2974</v>
      </c>
    </row>
    <row r="339" spans="1:7" x14ac:dyDescent="0.3">
      <c r="A339" s="235">
        <v>338</v>
      </c>
      <c r="B339" s="236" t="s">
        <v>4844</v>
      </c>
      <c r="C339" s="236" t="s">
        <v>4387</v>
      </c>
      <c r="D339" s="236" t="s">
        <v>4258</v>
      </c>
      <c r="E339" s="236" t="s">
        <v>4370</v>
      </c>
      <c r="F339" s="236" t="s">
        <v>4371</v>
      </c>
      <c r="G339" s="236" t="s">
        <v>4388</v>
      </c>
    </row>
    <row r="340" spans="1:7" x14ac:dyDescent="0.3">
      <c r="A340" s="235">
        <v>339</v>
      </c>
      <c r="B340" s="236" t="s">
        <v>4845</v>
      </c>
      <c r="C340" s="236" t="s">
        <v>4390</v>
      </c>
      <c r="D340" s="236" t="s">
        <v>4179</v>
      </c>
      <c r="E340" s="236" t="s">
        <v>4259</v>
      </c>
      <c r="F340" s="236" t="s">
        <v>4371</v>
      </c>
      <c r="G340" s="236" t="s">
        <v>4375</v>
      </c>
    </row>
    <row r="341" spans="1:7" x14ac:dyDescent="0.3">
      <c r="A341" s="235">
        <v>340</v>
      </c>
      <c r="B341" s="236" t="s">
        <v>4846</v>
      </c>
      <c r="C341" s="236" t="s">
        <v>4775</v>
      </c>
      <c r="D341" s="236" t="s">
        <v>4190</v>
      </c>
      <c r="F341" s="236" t="s">
        <v>4775</v>
      </c>
      <c r="G341" s="236" t="s">
        <v>4847</v>
      </c>
    </row>
    <row r="342" spans="1:7" x14ac:dyDescent="0.3">
      <c r="A342" s="235">
        <v>341</v>
      </c>
      <c r="B342" s="236" t="s">
        <v>4848</v>
      </c>
      <c r="C342" s="236" t="s">
        <v>4494</v>
      </c>
      <c r="D342" s="236" t="s">
        <v>4258</v>
      </c>
      <c r="G342" s="236" t="s">
        <v>4495</v>
      </c>
    </row>
    <row r="343" spans="1:7" x14ac:dyDescent="0.3">
      <c r="A343" s="235">
        <v>342</v>
      </c>
      <c r="B343" s="236" t="s">
        <v>4849</v>
      </c>
      <c r="C343" s="236" t="s">
        <v>4497</v>
      </c>
      <c r="D343" s="236" t="s">
        <v>4179</v>
      </c>
      <c r="E343" s="236" t="s">
        <v>4485</v>
      </c>
      <c r="F343" s="236" t="s">
        <v>4181</v>
      </c>
      <c r="G343" s="236" t="s">
        <v>4498</v>
      </c>
    </row>
    <row r="344" spans="1:7" x14ac:dyDescent="0.3">
      <c r="A344" s="235">
        <v>343</v>
      </c>
      <c r="B344" s="236" t="s">
        <v>4850</v>
      </c>
      <c r="C344" s="236" t="s">
        <v>4500</v>
      </c>
      <c r="D344" s="236" t="s">
        <v>4190</v>
      </c>
      <c r="E344" s="236" t="s">
        <v>4485</v>
      </c>
      <c r="F344" s="236" t="s">
        <v>4181</v>
      </c>
      <c r="G344" s="236" t="s">
        <v>4501</v>
      </c>
    </row>
    <row r="345" spans="1:7" x14ac:dyDescent="0.3">
      <c r="A345" s="235">
        <v>344</v>
      </c>
      <c r="B345" s="236" t="s">
        <v>4851</v>
      </c>
      <c r="C345" s="236" t="s">
        <v>4503</v>
      </c>
      <c r="D345" s="236" t="s">
        <v>4190</v>
      </c>
      <c r="E345" s="236" t="s">
        <v>4259</v>
      </c>
      <c r="F345" s="236" t="s">
        <v>4181</v>
      </c>
      <c r="G345" s="236" t="s">
        <v>4504</v>
      </c>
    </row>
    <row r="346" spans="1:7" x14ac:dyDescent="0.3">
      <c r="A346" s="235">
        <v>345</v>
      </c>
      <c r="B346" s="236" t="s">
        <v>4852</v>
      </c>
      <c r="C346" s="236" t="s">
        <v>4506</v>
      </c>
      <c r="D346" s="236" t="s">
        <v>4190</v>
      </c>
      <c r="E346" s="236" t="s">
        <v>4491</v>
      </c>
      <c r="F346" s="236" t="s">
        <v>4181</v>
      </c>
      <c r="G346" s="236" t="s">
        <v>4507</v>
      </c>
    </row>
    <row r="347" spans="1:7" x14ac:dyDescent="0.3">
      <c r="A347" s="235">
        <v>346</v>
      </c>
      <c r="B347" s="236" t="s">
        <v>4853</v>
      </c>
      <c r="C347" s="236" t="s">
        <v>4509</v>
      </c>
      <c r="D347" s="236" t="s">
        <v>4190</v>
      </c>
      <c r="E347" s="236" t="s">
        <v>4491</v>
      </c>
      <c r="F347" s="236" t="s">
        <v>4181</v>
      </c>
      <c r="G347" s="236" t="s">
        <v>4510</v>
      </c>
    </row>
    <row r="348" spans="1:7" x14ac:dyDescent="0.3">
      <c r="A348" s="235">
        <v>347</v>
      </c>
      <c r="B348" s="236" t="s">
        <v>4854</v>
      </c>
      <c r="C348" s="236" t="s">
        <v>4855</v>
      </c>
      <c r="F348" s="236" t="s">
        <v>4742</v>
      </c>
      <c r="G348" s="236" t="s">
        <v>4856</v>
      </c>
    </row>
    <row r="349" spans="1:7" x14ac:dyDescent="0.3">
      <c r="A349" s="235">
        <v>348</v>
      </c>
      <c r="B349" s="236" t="s">
        <v>4857</v>
      </c>
      <c r="C349" s="236" t="s">
        <v>4858</v>
      </c>
      <c r="D349" s="236" t="s">
        <v>4190</v>
      </c>
      <c r="G349" s="236" t="s">
        <v>4859</v>
      </c>
    </row>
    <row r="350" spans="1:7" x14ac:dyDescent="0.3">
      <c r="A350" s="235">
        <v>349</v>
      </c>
      <c r="B350" s="236" t="s">
        <v>4860</v>
      </c>
      <c r="C350" s="236" t="s">
        <v>4861</v>
      </c>
      <c r="D350" s="236" t="s">
        <v>4190</v>
      </c>
      <c r="E350" s="236" t="s">
        <v>4336</v>
      </c>
      <c r="F350" s="236" t="s">
        <v>4181</v>
      </c>
      <c r="G350" s="236" t="s">
        <v>4862</v>
      </c>
    </row>
    <row r="351" spans="1:7" x14ac:dyDescent="0.3">
      <c r="A351" s="235">
        <v>350</v>
      </c>
      <c r="B351" s="236" t="s">
        <v>4863</v>
      </c>
      <c r="C351" s="236" t="s">
        <v>4864</v>
      </c>
      <c r="D351" s="236" t="s">
        <v>4190</v>
      </c>
      <c r="E351" s="236" t="s">
        <v>4267</v>
      </c>
      <c r="F351" s="236" t="s">
        <v>4181</v>
      </c>
      <c r="G351" s="236" t="s">
        <v>4865</v>
      </c>
    </row>
    <row r="352" spans="1:7" x14ac:dyDescent="0.3">
      <c r="A352" s="235">
        <v>351</v>
      </c>
      <c r="B352" s="236" t="s">
        <v>4866</v>
      </c>
      <c r="C352" s="236" t="s">
        <v>4867</v>
      </c>
      <c r="D352" s="236" t="s">
        <v>4190</v>
      </c>
      <c r="E352" s="236" t="s">
        <v>4605</v>
      </c>
      <c r="F352" s="236" t="s">
        <v>4606</v>
      </c>
      <c r="G352" s="236" t="s">
        <v>4868</v>
      </c>
    </row>
    <row r="353" spans="1:7" x14ac:dyDescent="0.3">
      <c r="A353" s="235">
        <v>352</v>
      </c>
      <c r="B353" s="236" t="s">
        <v>346</v>
      </c>
      <c r="C353" s="236" t="s">
        <v>344</v>
      </c>
      <c r="D353" s="236" t="s">
        <v>4190</v>
      </c>
      <c r="E353" s="236" t="s">
        <v>4605</v>
      </c>
      <c r="F353" s="236" t="s">
        <v>4606</v>
      </c>
      <c r="G353" s="236" t="s">
        <v>345</v>
      </c>
    </row>
    <row r="354" spans="1:7" x14ac:dyDescent="0.3">
      <c r="A354" s="235">
        <v>353</v>
      </c>
      <c r="B354" s="236" t="s">
        <v>4869</v>
      </c>
      <c r="C354" s="236" t="s">
        <v>4870</v>
      </c>
      <c r="D354" s="236" t="s">
        <v>4258</v>
      </c>
      <c r="E354" s="236" t="s">
        <v>4336</v>
      </c>
      <c r="F354" s="236" t="s">
        <v>4181</v>
      </c>
      <c r="G354" s="236" t="s">
        <v>4871</v>
      </c>
    </row>
    <row r="355" spans="1:7" x14ac:dyDescent="0.3">
      <c r="A355" s="235">
        <v>354</v>
      </c>
      <c r="B355" s="236" t="s">
        <v>4872</v>
      </c>
      <c r="C355" s="236" t="s">
        <v>4873</v>
      </c>
      <c r="D355" s="236" t="s">
        <v>4190</v>
      </c>
      <c r="E355" s="236" t="s">
        <v>4546</v>
      </c>
      <c r="F355" s="236" t="s">
        <v>4581</v>
      </c>
      <c r="G355" s="236" t="s">
        <v>4874</v>
      </c>
    </row>
    <row r="356" spans="1:7" x14ac:dyDescent="0.3">
      <c r="A356" s="235">
        <v>355</v>
      </c>
      <c r="B356" s="236" t="s">
        <v>4875</v>
      </c>
      <c r="C356" s="236" t="s">
        <v>4876</v>
      </c>
      <c r="D356" s="236" t="s">
        <v>4258</v>
      </c>
      <c r="E356" s="236" t="s">
        <v>4180</v>
      </c>
      <c r="F356" s="236" t="s">
        <v>4589</v>
      </c>
      <c r="G356" s="236" t="s">
        <v>4877</v>
      </c>
    </row>
    <row r="357" spans="1:7" x14ac:dyDescent="0.3">
      <c r="A357" s="235">
        <v>356</v>
      </c>
      <c r="B357" s="236" t="s">
        <v>4878</v>
      </c>
      <c r="C357" s="236" t="s">
        <v>4879</v>
      </c>
      <c r="D357" s="236" t="s">
        <v>4179</v>
      </c>
      <c r="E357" s="236" t="s">
        <v>4180</v>
      </c>
      <c r="F357" s="236" t="s">
        <v>4593</v>
      </c>
      <c r="G357" s="236" t="s">
        <v>2982</v>
      </c>
    </row>
    <row r="358" spans="1:7" x14ac:dyDescent="0.3">
      <c r="A358" s="235">
        <v>357</v>
      </c>
      <c r="B358" s="236" t="s">
        <v>354</v>
      </c>
      <c r="C358" s="236" t="s">
        <v>352</v>
      </c>
      <c r="D358" s="236" t="s">
        <v>4258</v>
      </c>
      <c r="E358" s="236" t="s">
        <v>4880</v>
      </c>
      <c r="F358" s="236" t="s">
        <v>4881</v>
      </c>
      <c r="G358" s="236" t="s">
        <v>353</v>
      </c>
    </row>
    <row r="359" spans="1:7" x14ac:dyDescent="0.3">
      <c r="A359" s="235">
        <v>358</v>
      </c>
      <c r="B359" s="236" t="s">
        <v>4882</v>
      </c>
      <c r="C359" s="236" t="s">
        <v>4366</v>
      </c>
      <c r="D359" s="236" t="s">
        <v>4190</v>
      </c>
      <c r="G359" s="236" t="s">
        <v>4609</v>
      </c>
    </row>
    <row r="360" spans="1:7" x14ac:dyDescent="0.3">
      <c r="A360" s="235">
        <v>359</v>
      </c>
      <c r="B360" s="236" t="s">
        <v>4883</v>
      </c>
      <c r="C360" s="236" t="s">
        <v>4369</v>
      </c>
      <c r="D360" s="236" t="s">
        <v>4258</v>
      </c>
      <c r="E360" s="236" t="s">
        <v>4370</v>
      </c>
      <c r="F360" s="236" t="s">
        <v>4181</v>
      </c>
      <c r="G360" s="236" t="s">
        <v>4372</v>
      </c>
    </row>
    <row r="361" spans="1:7" x14ac:dyDescent="0.3">
      <c r="A361" s="235">
        <v>360</v>
      </c>
      <c r="B361" s="236" t="s">
        <v>4884</v>
      </c>
      <c r="C361" s="236" t="s">
        <v>4374</v>
      </c>
      <c r="D361" s="236" t="s">
        <v>4179</v>
      </c>
      <c r="E361" s="236" t="s">
        <v>4259</v>
      </c>
      <c r="F361" s="236" t="s">
        <v>4181</v>
      </c>
      <c r="G361" s="236" t="s">
        <v>4375</v>
      </c>
    </row>
    <row r="362" spans="1:7" x14ac:dyDescent="0.3">
      <c r="A362" s="235">
        <v>361</v>
      </c>
      <c r="B362" s="236" t="s">
        <v>4885</v>
      </c>
      <c r="C362" s="236" t="s">
        <v>4377</v>
      </c>
      <c r="D362" s="236" t="s">
        <v>4179</v>
      </c>
      <c r="E362" s="236" t="s">
        <v>4180</v>
      </c>
      <c r="F362" s="236" t="s">
        <v>4378</v>
      </c>
      <c r="G362" s="236" t="s">
        <v>4379</v>
      </c>
    </row>
    <row r="363" spans="1:7" x14ac:dyDescent="0.3">
      <c r="A363" s="235">
        <v>362</v>
      </c>
      <c r="B363" s="236" t="s">
        <v>4886</v>
      </c>
      <c r="C363" s="236" t="s">
        <v>4381</v>
      </c>
      <c r="D363" s="236" t="s">
        <v>4179</v>
      </c>
      <c r="E363" s="236" t="s">
        <v>4180</v>
      </c>
      <c r="F363" s="236" t="s">
        <v>4382</v>
      </c>
      <c r="G363" s="236" t="s">
        <v>4383</v>
      </c>
    </row>
    <row r="364" spans="1:7" x14ac:dyDescent="0.3">
      <c r="A364" s="235">
        <v>363</v>
      </c>
      <c r="B364" s="236" t="s">
        <v>4887</v>
      </c>
      <c r="C364" s="236" t="s">
        <v>4385</v>
      </c>
      <c r="D364" s="236" t="s">
        <v>4190</v>
      </c>
      <c r="E364" s="236" t="s">
        <v>4267</v>
      </c>
      <c r="F364" s="236" t="s">
        <v>4181</v>
      </c>
      <c r="G364" s="236" t="s">
        <v>2974</v>
      </c>
    </row>
    <row r="365" spans="1:7" x14ac:dyDescent="0.3">
      <c r="A365" s="235">
        <v>364</v>
      </c>
      <c r="B365" s="236" t="s">
        <v>4888</v>
      </c>
      <c r="C365" s="236" t="s">
        <v>4387</v>
      </c>
      <c r="D365" s="236" t="s">
        <v>4258</v>
      </c>
      <c r="E365" s="236" t="s">
        <v>4370</v>
      </c>
      <c r="F365" s="236" t="s">
        <v>4181</v>
      </c>
      <c r="G365" s="236" t="s">
        <v>4388</v>
      </c>
    </row>
    <row r="366" spans="1:7" x14ac:dyDescent="0.3">
      <c r="A366" s="235">
        <v>365</v>
      </c>
      <c r="B366" s="236" t="s">
        <v>4889</v>
      </c>
      <c r="C366" s="236" t="s">
        <v>4390</v>
      </c>
      <c r="D366" s="236" t="s">
        <v>4179</v>
      </c>
      <c r="E366" s="236" t="s">
        <v>4259</v>
      </c>
      <c r="F366" s="236" t="s">
        <v>4181</v>
      </c>
      <c r="G366" s="236" t="s">
        <v>4375</v>
      </c>
    </row>
    <row r="367" spans="1:7" x14ac:dyDescent="0.3">
      <c r="A367" s="235">
        <v>366</v>
      </c>
      <c r="B367" s="236" t="s">
        <v>4890</v>
      </c>
      <c r="C367" s="236" t="s">
        <v>4891</v>
      </c>
      <c r="F367" s="236" t="s">
        <v>4742</v>
      </c>
      <c r="G367" s="236" t="s">
        <v>4892</v>
      </c>
    </row>
    <row r="368" spans="1:7" x14ac:dyDescent="0.3">
      <c r="A368" s="235">
        <v>367</v>
      </c>
      <c r="B368" s="236" t="s">
        <v>4893</v>
      </c>
      <c r="C368" s="236" t="s">
        <v>4894</v>
      </c>
      <c r="D368" s="236" t="s">
        <v>4258</v>
      </c>
      <c r="G368" s="236" t="s">
        <v>4895</v>
      </c>
    </row>
    <row r="369" spans="1:7" x14ac:dyDescent="0.3">
      <c r="A369" s="235">
        <v>368</v>
      </c>
      <c r="B369" s="236" t="s">
        <v>4896</v>
      </c>
      <c r="C369" s="236" t="s">
        <v>4897</v>
      </c>
      <c r="D369" s="236" t="s">
        <v>4190</v>
      </c>
      <c r="E369" s="236" t="s">
        <v>4259</v>
      </c>
      <c r="F369" s="236" t="s">
        <v>4181</v>
      </c>
      <c r="G369" s="236" t="s">
        <v>4898</v>
      </c>
    </row>
    <row r="370" spans="1:7" x14ac:dyDescent="0.3">
      <c r="A370" s="235">
        <v>369</v>
      </c>
      <c r="B370" s="236" t="s">
        <v>4899</v>
      </c>
      <c r="C370" s="236" t="s">
        <v>4900</v>
      </c>
      <c r="D370" s="236" t="s">
        <v>4190</v>
      </c>
      <c r="E370" s="236" t="s">
        <v>4259</v>
      </c>
      <c r="F370" s="236" t="s">
        <v>4181</v>
      </c>
      <c r="G370" s="236" t="s">
        <v>4901</v>
      </c>
    </row>
    <row r="371" spans="1:7" x14ac:dyDescent="0.3">
      <c r="A371" s="235">
        <v>370</v>
      </c>
      <c r="B371" s="236" t="s">
        <v>362</v>
      </c>
      <c r="C371" s="236" t="s">
        <v>360</v>
      </c>
      <c r="D371" s="236" t="s">
        <v>4258</v>
      </c>
      <c r="E371" s="236" t="s">
        <v>4539</v>
      </c>
      <c r="F371" s="236" t="s">
        <v>4540</v>
      </c>
      <c r="G371" s="236" t="s">
        <v>361</v>
      </c>
    </row>
    <row r="372" spans="1:7" x14ac:dyDescent="0.3">
      <c r="A372" s="235">
        <v>371</v>
      </c>
      <c r="B372" s="236" t="s">
        <v>4902</v>
      </c>
      <c r="C372" s="236" t="s">
        <v>364</v>
      </c>
      <c r="D372" s="236" t="s">
        <v>4179</v>
      </c>
      <c r="E372" s="236" t="s">
        <v>4180</v>
      </c>
      <c r="F372" s="236" t="s">
        <v>4413</v>
      </c>
      <c r="G372" s="236" t="s">
        <v>1522</v>
      </c>
    </row>
    <row r="373" spans="1:7" x14ac:dyDescent="0.3">
      <c r="A373" s="235">
        <v>372</v>
      </c>
      <c r="B373" s="236" t="s">
        <v>4903</v>
      </c>
      <c r="C373" s="236" t="s">
        <v>4904</v>
      </c>
      <c r="D373" s="236" t="s">
        <v>4190</v>
      </c>
      <c r="E373" s="236" t="s">
        <v>4239</v>
      </c>
      <c r="F373" s="236" t="s">
        <v>4283</v>
      </c>
      <c r="G373" s="236" t="s">
        <v>4905</v>
      </c>
    </row>
    <row r="374" spans="1:7" x14ac:dyDescent="0.3">
      <c r="A374" s="235">
        <v>373</v>
      </c>
      <c r="B374" s="236" t="s">
        <v>371</v>
      </c>
      <c r="C374" s="236" t="s">
        <v>369</v>
      </c>
      <c r="D374" s="236" t="s">
        <v>4190</v>
      </c>
      <c r="E374" s="236" t="s">
        <v>4247</v>
      </c>
      <c r="F374" s="236" t="s">
        <v>4248</v>
      </c>
      <c r="G374" s="236" t="s">
        <v>370</v>
      </c>
    </row>
    <row r="375" spans="1:7" x14ac:dyDescent="0.3">
      <c r="A375" s="235">
        <v>374</v>
      </c>
      <c r="B375" s="236" t="s">
        <v>4906</v>
      </c>
      <c r="C375" s="236" t="s">
        <v>4907</v>
      </c>
      <c r="D375" s="236" t="s">
        <v>4258</v>
      </c>
      <c r="G375" s="236" t="s">
        <v>4908</v>
      </c>
    </row>
    <row r="376" spans="1:7" x14ac:dyDescent="0.3">
      <c r="A376" s="235">
        <v>375</v>
      </c>
      <c r="B376" s="236" t="s">
        <v>379</v>
      </c>
      <c r="C376" s="236" t="s">
        <v>377</v>
      </c>
      <c r="D376" s="236" t="s">
        <v>4179</v>
      </c>
      <c r="E376" s="236" t="s">
        <v>4180</v>
      </c>
      <c r="F376" s="236" t="s">
        <v>4909</v>
      </c>
      <c r="G376" s="236" t="s">
        <v>378</v>
      </c>
    </row>
    <row r="377" spans="1:7" x14ac:dyDescent="0.3">
      <c r="A377" s="235">
        <v>376</v>
      </c>
      <c r="B377" s="236" t="s">
        <v>387</v>
      </c>
      <c r="C377" s="236" t="s">
        <v>385</v>
      </c>
      <c r="D377" s="236" t="s">
        <v>4179</v>
      </c>
      <c r="E377" s="236" t="s">
        <v>4180</v>
      </c>
      <c r="F377" s="236" t="s">
        <v>4910</v>
      </c>
      <c r="G377" s="236" t="s">
        <v>386</v>
      </c>
    </row>
    <row r="378" spans="1:7" x14ac:dyDescent="0.3">
      <c r="A378" s="235">
        <v>377</v>
      </c>
      <c r="B378" s="236" t="s">
        <v>4911</v>
      </c>
      <c r="C378" s="236" t="s">
        <v>4366</v>
      </c>
      <c r="D378" s="236" t="s">
        <v>4190</v>
      </c>
      <c r="G378" s="236" t="s">
        <v>4609</v>
      </c>
    </row>
    <row r="379" spans="1:7" x14ac:dyDescent="0.3">
      <c r="A379" s="235">
        <v>378</v>
      </c>
      <c r="B379" s="236" t="s">
        <v>4912</v>
      </c>
      <c r="C379" s="236" t="s">
        <v>4369</v>
      </c>
      <c r="D379" s="236" t="s">
        <v>4258</v>
      </c>
      <c r="E379" s="236" t="s">
        <v>4370</v>
      </c>
      <c r="F379" s="236" t="s">
        <v>4181</v>
      </c>
      <c r="G379" s="236" t="s">
        <v>4372</v>
      </c>
    </row>
    <row r="380" spans="1:7" x14ac:dyDescent="0.3">
      <c r="A380" s="235">
        <v>379</v>
      </c>
      <c r="B380" s="236" t="s">
        <v>4913</v>
      </c>
      <c r="C380" s="236" t="s">
        <v>4374</v>
      </c>
      <c r="D380" s="236" t="s">
        <v>4179</v>
      </c>
      <c r="E380" s="236" t="s">
        <v>4259</v>
      </c>
      <c r="F380" s="236" t="s">
        <v>4181</v>
      </c>
      <c r="G380" s="236" t="s">
        <v>4375</v>
      </c>
    </row>
    <row r="381" spans="1:7" x14ac:dyDescent="0.3">
      <c r="A381" s="235">
        <v>380</v>
      </c>
      <c r="B381" s="236" t="s">
        <v>4914</v>
      </c>
      <c r="C381" s="236" t="s">
        <v>4377</v>
      </c>
      <c r="D381" s="236" t="s">
        <v>4179</v>
      </c>
      <c r="E381" s="236" t="s">
        <v>4180</v>
      </c>
      <c r="F381" s="236" t="s">
        <v>4378</v>
      </c>
      <c r="G381" s="236" t="s">
        <v>4379</v>
      </c>
    </row>
    <row r="382" spans="1:7" x14ac:dyDescent="0.3">
      <c r="A382" s="235">
        <v>381</v>
      </c>
      <c r="B382" s="236" t="s">
        <v>4915</v>
      </c>
      <c r="C382" s="236" t="s">
        <v>4381</v>
      </c>
      <c r="D382" s="236" t="s">
        <v>4179</v>
      </c>
      <c r="E382" s="236" t="s">
        <v>4180</v>
      </c>
      <c r="F382" s="236" t="s">
        <v>4382</v>
      </c>
      <c r="G382" s="236" t="s">
        <v>4383</v>
      </c>
    </row>
    <row r="383" spans="1:7" x14ac:dyDescent="0.3">
      <c r="A383" s="235">
        <v>382</v>
      </c>
      <c r="B383" s="236" t="s">
        <v>4916</v>
      </c>
      <c r="C383" s="236" t="s">
        <v>4385</v>
      </c>
      <c r="D383" s="236" t="s">
        <v>4190</v>
      </c>
      <c r="E383" s="236" t="s">
        <v>4267</v>
      </c>
      <c r="F383" s="236" t="s">
        <v>4181</v>
      </c>
      <c r="G383" s="236" t="s">
        <v>2974</v>
      </c>
    </row>
    <row r="384" spans="1:7" x14ac:dyDescent="0.3">
      <c r="A384" s="235">
        <v>383</v>
      </c>
      <c r="B384" s="236" t="s">
        <v>4917</v>
      </c>
      <c r="C384" s="236" t="s">
        <v>4387</v>
      </c>
      <c r="D384" s="236" t="s">
        <v>4258</v>
      </c>
      <c r="E384" s="236" t="s">
        <v>4370</v>
      </c>
      <c r="F384" s="236" t="s">
        <v>4181</v>
      </c>
      <c r="G384" s="236" t="s">
        <v>4388</v>
      </c>
    </row>
    <row r="385" spans="1:7" x14ac:dyDescent="0.3">
      <c r="A385" s="235">
        <v>384</v>
      </c>
      <c r="B385" s="236" t="s">
        <v>4918</v>
      </c>
      <c r="C385" s="236" t="s">
        <v>4390</v>
      </c>
      <c r="D385" s="236" t="s">
        <v>4179</v>
      </c>
      <c r="E385" s="236" t="s">
        <v>4259</v>
      </c>
      <c r="F385" s="236" t="s">
        <v>4181</v>
      </c>
      <c r="G385" s="236" t="s">
        <v>4375</v>
      </c>
    </row>
    <row r="386" spans="1:7" x14ac:dyDescent="0.3">
      <c r="A386" s="235">
        <v>385</v>
      </c>
      <c r="B386" s="236" t="s">
        <v>4919</v>
      </c>
      <c r="C386" s="236" t="s">
        <v>4920</v>
      </c>
      <c r="F386" s="236" t="s">
        <v>4742</v>
      </c>
      <c r="G386" s="236" t="s">
        <v>4921</v>
      </c>
    </row>
    <row r="387" spans="1:7" x14ac:dyDescent="0.3">
      <c r="A387" s="235">
        <v>386</v>
      </c>
      <c r="B387" s="236" t="s">
        <v>395</v>
      </c>
      <c r="C387" s="236" t="s">
        <v>393</v>
      </c>
      <c r="D387" s="236" t="s">
        <v>4258</v>
      </c>
      <c r="E387" s="236" t="s">
        <v>4370</v>
      </c>
      <c r="F387" s="236" t="s">
        <v>4575</v>
      </c>
      <c r="G387" s="236" t="s">
        <v>394</v>
      </c>
    </row>
    <row r="388" spans="1:7" x14ac:dyDescent="0.3">
      <c r="A388" s="235">
        <v>387</v>
      </c>
      <c r="B388" s="236" t="s">
        <v>4922</v>
      </c>
      <c r="C388" s="236" t="s">
        <v>397</v>
      </c>
      <c r="D388" s="236" t="s">
        <v>4179</v>
      </c>
      <c r="E388" s="236" t="s">
        <v>4180</v>
      </c>
      <c r="F388" s="236" t="s">
        <v>4413</v>
      </c>
      <c r="G388" s="236" t="s">
        <v>1522</v>
      </c>
    </row>
    <row r="389" spans="1:7" x14ac:dyDescent="0.3">
      <c r="A389" s="235">
        <v>388</v>
      </c>
      <c r="B389" s="236" t="s">
        <v>404</v>
      </c>
      <c r="C389" s="236" t="s">
        <v>402</v>
      </c>
      <c r="D389" s="236" t="s">
        <v>4258</v>
      </c>
      <c r="E389" s="236" t="s">
        <v>4180</v>
      </c>
      <c r="F389" s="236" t="s">
        <v>4923</v>
      </c>
      <c r="G389" s="236" t="s">
        <v>403</v>
      </c>
    </row>
    <row r="390" spans="1:7" x14ac:dyDescent="0.3">
      <c r="A390" s="235">
        <v>389</v>
      </c>
      <c r="B390" s="236" t="s">
        <v>411</v>
      </c>
      <c r="C390" s="236" t="s">
        <v>410</v>
      </c>
      <c r="D390" s="236" t="s">
        <v>4258</v>
      </c>
      <c r="E390" s="236" t="s">
        <v>4180</v>
      </c>
      <c r="F390" s="236" t="s">
        <v>4924</v>
      </c>
      <c r="G390" s="236" t="s">
        <v>2988</v>
      </c>
    </row>
    <row r="391" spans="1:7" x14ac:dyDescent="0.3">
      <c r="A391" s="235">
        <v>390</v>
      </c>
      <c r="B391" s="236" t="s">
        <v>4925</v>
      </c>
      <c r="C391" s="236" t="s">
        <v>4366</v>
      </c>
      <c r="D391" s="236" t="s">
        <v>4190</v>
      </c>
      <c r="G391" s="236" t="s">
        <v>4609</v>
      </c>
    </row>
    <row r="392" spans="1:7" x14ac:dyDescent="0.3">
      <c r="A392" s="235">
        <v>391</v>
      </c>
      <c r="B392" s="236" t="s">
        <v>4926</v>
      </c>
      <c r="C392" s="236" t="s">
        <v>4369</v>
      </c>
      <c r="D392" s="236" t="s">
        <v>4258</v>
      </c>
      <c r="E392" s="236" t="s">
        <v>4370</v>
      </c>
      <c r="F392" s="236" t="s">
        <v>4181</v>
      </c>
      <c r="G392" s="236" t="s">
        <v>4372</v>
      </c>
    </row>
    <row r="393" spans="1:7" x14ac:dyDescent="0.3">
      <c r="A393" s="235">
        <v>392</v>
      </c>
      <c r="B393" s="236" t="s">
        <v>4927</v>
      </c>
      <c r="C393" s="236" t="s">
        <v>4374</v>
      </c>
      <c r="D393" s="236" t="s">
        <v>4179</v>
      </c>
      <c r="E393" s="236" t="s">
        <v>4259</v>
      </c>
      <c r="F393" s="236" t="s">
        <v>4181</v>
      </c>
      <c r="G393" s="236" t="s">
        <v>4375</v>
      </c>
    </row>
    <row r="394" spans="1:7" x14ac:dyDescent="0.3">
      <c r="A394" s="235">
        <v>393</v>
      </c>
      <c r="B394" s="236" t="s">
        <v>4928</v>
      </c>
      <c r="C394" s="236" t="s">
        <v>4377</v>
      </c>
      <c r="D394" s="236" t="s">
        <v>4179</v>
      </c>
      <c r="E394" s="236" t="s">
        <v>4180</v>
      </c>
      <c r="F394" s="236" t="s">
        <v>4378</v>
      </c>
      <c r="G394" s="236" t="s">
        <v>4379</v>
      </c>
    </row>
    <row r="395" spans="1:7" x14ac:dyDescent="0.3">
      <c r="A395" s="235">
        <v>394</v>
      </c>
      <c r="B395" s="236" t="s">
        <v>4929</v>
      </c>
      <c r="C395" s="236" t="s">
        <v>4381</v>
      </c>
      <c r="D395" s="236" t="s">
        <v>4179</v>
      </c>
      <c r="E395" s="236" t="s">
        <v>4180</v>
      </c>
      <c r="F395" s="236" t="s">
        <v>4382</v>
      </c>
      <c r="G395" s="236" t="s">
        <v>4383</v>
      </c>
    </row>
    <row r="396" spans="1:7" x14ac:dyDescent="0.3">
      <c r="A396" s="235">
        <v>395</v>
      </c>
      <c r="B396" s="236" t="s">
        <v>4930</v>
      </c>
      <c r="C396" s="236" t="s">
        <v>4385</v>
      </c>
      <c r="D396" s="236" t="s">
        <v>4190</v>
      </c>
      <c r="E396" s="236" t="s">
        <v>4267</v>
      </c>
      <c r="F396" s="236" t="s">
        <v>4181</v>
      </c>
      <c r="G396" s="236" t="s">
        <v>2974</v>
      </c>
    </row>
    <row r="397" spans="1:7" x14ac:dyDescent="0.3">
      <c r="A397" s="235">
        <v>396</v>
      </c>
      <c r="B397" s="236" t="s">
        <v>4931</v>
      </c>
      <c r="C397" s="236" t="s">
        <v>4387</v>
      </c>
      <c r="D397" s="236" t="s">
        <v>4258</v>
      </c>
      <c r="E397" s="236" t="s">
        <v>4370</v>
      </c>
      <c r="F397" s="236" t="s">
        <v>4181</v>
      </c>
      <c r="G397" s="236" t="s">
        <v>4388</v>
      </c>
    </row>
    <row r="398" spans="1:7" x14ac:dyDescent="0.3">
      <c r="A398" s="235">
        <v>397</v>
      </c>
      <c r="B398" s="236" t="s">
        <v>4932</v>
      </c>
      <c r="C398" s="236" t="s">
        <v>4390</v>
      </c>
      <c r="D398" s="236" t="s">
        <v>4179</v>
      </c>
      <c r="E398" s="236" t="s">
        <v>4259</v>
      </c>
      <c r="F398" s="236" t="s">
        <v>4181</v>
      </c>
      <c r="G398" s="236" t="s">
        <v>4375</v>
      </c>
    </row>
    <row r="399" spans="1:7" x14ac:dyDescent="0.3">
      <c r="A399" s="235">
        <v>398</v>
      </c>
      <c r="B399" s="236" t="s">
        <v>4933</v>
      </c>
      <c r="C399" s="236" t="s">
        <v>4934</v>
      </c>
      <c r="D399" s="236" t="s">
        <v>4258</v>
      </c>
      <c r="G399" s="236" t="s">
        <v>4935</v>
      </c>
    </row>
    <row r="400" spans="1:7" x14ac:dyDescent="0.3">
      <c r="A400" s="235">
        <v>399</v>
      </c>
      <c r="B400" s="236" t="s">
        <v>419</v>
      </c>
      <c r="C400" s="236" t="s">
        <v>417</v>
      </c>
      <c r="D400" s="236" t="s">
        <v>4258</v>
      </c>
      <c r="E400" s="236" t="s">
        <v>4334</v>
      </c>
      <c r="F400" s="236" t="s">
        <v>4936</v>
      </c>
      <c r="G400" s="236" t="s">
        <v>418</v>
      </c>
    </row>
    <row r="401" spans="1:7" x14ac:dyDescent="0.3">
      <c r="A401" s="235">
        <v>400</v>
      </c>
      <c r="B401" s="236" t="s">
        <v>4937</v>
      </c>
      <c r="C401" s="236" t="s">
        <v>421</v>
      </c>
      <c r="D401" s="236" t="s">
        <v>4179</v>
      </c>
      <c r="E401" s="236" t="s">
        <v>4334</v>
      </c>
      <c r="F401" s="236" t="s">
        <v>4413</v>
      </c>
      <c r="G401" s="236" t="s">
        <v>1522</v>
      </c>
    </row>
    <row r="402" spans="1:7" x14ac:dyDescent="0.3">
      <c r="A402" s="235">
        <v>401</v>
      </c>
      <c r="B402" s="236" t="s">
        <v>428</v>
      </c>
      <c r="C402" s="236" t="s">
        <v>426</v>
      </c>
      <c r="D402" s="236" t="s">
        <v>4258</v>
      </c>
      <c r="E402" s="236" t="s">
        <v>4180</v>
      </c>
      <c r="F402" s="236" t="s">
        <v>4589</v>
      </c>
      <c r="G402" s="236" t="s">
        <v>427</v>
      </c>
    </row>
    <row r="403" spans="1:7" x14ac:dyDescent="0.3">
      <c r="A403" s="235">
        <v>402</v>
      </c>
      <c r="B403" s="236" t="s">
        <v>4938</v>
      </c>
      <c r="C403" s="236" t="s">
        <v>430</v>
      </c>
      <c r="D403" s="236" t="s">
        <v>4179</v>
      </c>
      <c r="E403" s="236" t="s">
        <v>4180</v>
      </c>
      <c r="F403" s="236" t="s">
        <v>4593</v>
      </c>
      <c r="G403" s="236" t="s">
        <v>2982</v>
      </c>
    </row>
    <row r="404" spans="1:7" x14ac:dyDescent="0.3">
      <c r="A404" s="235">
        <v>403</v>
      </c>
      <c r="B404" s="236" t="s">
        <v>435</v>
      </c>
      <c r="C404" s="236" t="s">
        <v>433</v>
      </c>
      <c r="D404" s="236" t="s">
        <v>4258</v>
      </c>
      <c r="E404" s="236" t="s">
        <v>4180</v>
      </c>
      <c r="F404" s="236" t="s">
        <v>4589</v>
      </c>
      <c r="G404" s="236" t="s">
        <v>434</v>
      </c>
    </row>
    <row r="405" spans="1:7" x14ac:dyDescent="0.3">
      <c r="A405" s="235">
        <v>404</v>
      </c>
      <c r="B405" s="236" t="s">
        <v>4939</v>
      </c>
      <c r="C405" s="236" t="s">
        <v>437</v>
      </c>
      <c r="D405" s="236" t="s">
        <v>4179</v>
      </c>
      <c r="E405" s="236" t="s">
        <v>4180</v>
      </c>
      <c r="F405" s="236" t="s">
        <v>4593</v>
      </c>
      <c r="G405" s="236" t="s">
        <v>2982</v>
      </c>
    </row>
    <row r="406" spans="1:7" x14ac:dyDescent="0.3">
      <c r="A406" s="235">
        <v>405</v>
      </c>
      <c r="B406" s="236" t="s">
        <v>4940</v>
      </c>
      <c r="C406" s="236" t="s">
        <v>4366</v>
      </c>
      <c r="D406" s="236" t="s">
        <v>4190</v>
      </c>
      <c r="G406" s="236" t="s">
        <v>4609</v>
      </c>
    </row>
    <row r="407" spans="1:7" x14ac:dyDescent="0.3">
      <c r="A407" s="235">
        <v>406</v>
      </c>
      <c r="B407" s="236" t="s">
        <v>4941</v>
      </c>
      <c r="C407" s="236" t="s">
        <v>4369</v>
      </c>
      <c r="D407" s="236" t="s">
        <v>4258</v>
      </c>
      <c r="E407" s="236" t="s">
        <v>4370</v>
      </c>
      <c r="F407" s="236" t="s">
        <v>4181</v>
      </c>
      <c r="G407" s="236" t="s">
        <v>4372</v>
      </c>
    </row>
    <row r="408" spans="1:7" x14ac:dyDescent="0.3">
      <c r="A408" s="235">
        <v>407</v>
      </c>
      <c r="B408" s="236" t="s">
        <v>4942</v>
      </c>
      <c r="C408" s="236" t="s">
        <v>4374</v>
      </c>
      <c r="D408" s="236" t="s">
        <v>4179</v>
      </c>
      <c r="E408" s="236" t="s">
        <v>4259</v>
      </c>
      <c r="F408" s="236" t="s">
        <v>4181</v>
      </c>
      <c r="G408" s="236" t="s">
        <v>4375</v>
      </c>
    </row>
    <row r="409" spans="1:7" x14ac:dyDescent="0.3">
      <c r="A409" s="235">
        <v>408</v>
      </c>
      <c r="B409" s="236" t="s">
        <v>4943</v>
      </c>
      <c r="C409" s="236" t="s">
        <v>4377</v>
      </c>
      <c r="D409" s="236" t="s">
        <v>4179</v>
      </c>
      <c r="E409" s="236" t="s">
        <v>4180</v>
      </c>
      <c r="F409" s="236" t="s">
        <v>4378</v>
      </c>
      <c r="G409" s="236" t="s">
        <v>4379</v>
      </c>
    </row>
    <row r="410" spans="1:7" x14ac:dyDescent="0.3">
      <c r="A410" s="235">
        <v>409</v>
      </c>
      <c r="B410" s="236" t="s">
        <v>4944</v>
      </c>
      <c r="C410" s="236" t="s">
        <v>4381</v>
      </c>
      <c r="D410" s="236" t="s">
        <v>4179</v>
      </c>
      <c r="E410" s="236" t="s">
        <v>4180</v>
      </c>
      <c r="F410" s="236" t="s">
        <v>4382</v>
      </c>
      <c r="G410" s="236" t="s">
        <v>4383</v>
      </c>
    </row>
    <row r="411" spans="1:7" x14ac:dyDescent="0.3">
      <c r="A411" s="235">
        <v>410</v>
      </c>
      <c r="B411" s="236" t="s">
        <v>4945</v>
      </c>
      <c r="C411" s="236" t="s">
        <v>4385</v>
      </c>
      <c r="D411" s="236" t="s">
        <v>4190</v>
      </c>
      <c r="E411" s="236" t="s">
        <v>4267</v>
      </c>
      <c r="F411" s="236" t="s">
        <v>4181</v>
      </c>
      <c r="G411" s="236" t="s">
        <v>2974</v>
      </c>
    </row>
    <row r="412" spans="1:7" x14ac:dyDescent="0.3">
      <c r="A412" s="235">
        <v>411</v>
      </c>
      <c r="B412" s="236" t="s">
        <v>4946</v>
      </c>
      <c r="C412" s="236" t="s">
        <v>4387</v>
      </c>
      <c r="D412" s="236" t="s">
        <v>4258</v>
      </c>
      <c r="E412" s="236" t="s">
        <v>4370</v>
      </c>
      <c r="F412" s="236" t="s">
        <v>4181</v>
      </c>
      <c r="G412" s="236" t="s">
        <v>4388</v>
      </c>
    </row>
    <row r="413" spans="1:7" x14ac:dyDescent="0.3">
      <c r="A413" s="235">
        <v>412</v>
      </c>
      <c r="B413" s="236" t="s">
        <v>4947</v>
      </c>
      <c r="C413" s="236" t="s">
        <v>4390</v>
      </c>
      <c r="D413" s="236" t="s">
        <v>4179</v>
      </c>
      <c r="E413" s="236" t="s">
        <v>4259</v>
      </c>
      <c r="F413" s="236" t="s">
        <v>4181</v>
      </c>
      <c r="G413" s="236" t="s">
        <v>4375</v>
      </c>
    </row>
    <row r="414" spans="1:7" x14ac:dyDescent="0.3">
      <c r="A414" s="235">
        <v>413</v>
      </c>
      <c r="B414" s="236" t="s">
        <v>4948</v>
      </c>
      <c r="C414" s="236" t="s">
        <v>4949</v>
      </c>
      <c r="D414" s="236" t="s">
        <v>4258</v>
      </c>
      <c r="G414" s="236" t="s">
        <v>4950</v>
      </c>
    </row>
    <row r="415" spans="1:7" x14ac:dyDescent="0.3">
      <c r="A415" s="235">
        <v>414</v>
      </c>
      <c r="B415" s="236" t="s">
        <v>4951</v>
      </c>
      <c r="C415" s="236" t="s">
        <v>4952</v>
      </c>
      <c r="D415" s="236" t="s">
        <v>4258</v>
      </c>
      <c r="E415" s="236" t="s">
        <v>4180</v>
      </c>
      <c r="F415" s="236" t="s">
        <v>4589</v>
      </c>
      <c r="G415" s="236" t="s">
        <v>4953</v>
      </c>
    </row>
    <row r="416" spans="1:7" x14ac:dyDescent="0.3">
      <c r="A416" s="235">
        <v>415</v>
      </c>
      <c r="B416" s="236" t="s">
        <v>4954</v>
      </c>
      <c r="C416" s="236" t="s">
        <v>4955</v>
      </c>
      <c r="D416" s="236" t="s">
        <v>4179</v>
      </c>
      <c r="E416" s="236" t="s">
        <v>4180</v>
      </c>
      <c r="F416" s="236" t="s">
        <v>4593</v>
      </c>
      <c r="G416" s="236" t="s">
        <v>2982</v>
      </c>
    </row>
    <row r="417" spans="1:7" x14ac:dyDescent="0.3">
      <c r="A417" s="235">
        <v>416</v>
      </c>
      <c r="B417" s="236" t="s">
        <v>444</v>
      </c>
      <c r="C417" s="236" t="s">
        <v>442</v>
      </c>
      <c r="D417" s="236" t="s">
        <v>4258</v>
      </c>
      <c r="E417" s="236" t="s">
        <v>4180</v>
      </c>
      <c r="F417" s="236" t="s">
        <v>4589</v>
      </c>
      <c r="G417" s="236" t="s">
        <v>443</v>
      </c>
    </row>
    <row r="418" spans="1:7" x14ac:dyDescent="0.3">
      <c r="A418" s="235">
        <v>417</v>
      </c>
      <c r="B418" s="236" t="s">
        <v>4956</v>
      </c>
      <c r="C418" s="236" t="s">
        <v>446</v>
      </c>
      <c r="D418" s="236" t="s">
        <v>4179</v>
      </c>
      <c r="E418" s="236" t="s">
        <v>4180</v>
      </c>
      <c r="F418" s="236" t="s">
        <v>4593</v>
      </c>
      <c r="G418" s="236" t="s">
        <v>2982</v>
      </c>
    </row>
    <row r="419" spans="1:7" x14ac:dyDescent="0.3">
      <c r="A419" s="235">
        <v>418</v>
      </c>
      <c r="B419" s="236" t="s">
        <v>4957</v>
      </c>
      <c r="C419" s="236" t="s">
        <v>4958</v>
      </c>
      <c r="D419" s="236" t="s">
        <v>4258</v>
      </c>
      <c r="E419" s="236" t="s">
        <v>4334</v>
      </c>
      <c r="F419" s="236" t="s">
        <v>4936</v>
      </c>
      <c r="G419" s="236" t="s">
        <v>4959</v>
      </c>
    </row>
    <row r="420" spans="1:7" x14ac:dyDescent="0.3">
      <c r="A420" s="235">
        <v>419</v>
      </c>
      <c r="B420" s="236" t="s">
        <v>4960</v>
      </c>
      <c r="C420" s="236" t="s">
        <v>4961</v>
      </c>
      <c r="D420" s="236" t="s">
        <v>4179</v>
      </c>
      <c r="E420" s="236" t="s">
        <v>4180</v>
      </c>
      <c r="F420" s="236" t="s">
        <v>4413</v>
      </c>
      <c r="G420" s="236" t="s">
        <v>1522</v>
      </c>
    </row>
    <row r="421" spans="1:7" x14ac:dyDescent="0.3">
      <c r="A421" s="235">
        <v>420</v>
      </c>
      <c r="B421" s="236" t="s">
        <v>453</v>
      </c>
      <c r="C421" s="236" t="s">
        <v>451</v>
      </c>
      <c r="D421" s="236" t="s">
        <v>4258</v>
      </c>
      <c r="E421" s="236" t="s">
        <v>4180</v>
      </c>
      <c r="F421" s="236" t="s">
        <v>4589</v>
      </c>
      <c r="G421" s="236" t="s">
        <v>452</v>
      </c>
    </row>
    <row r="422" spans="1:7" x14ac:dyDescent="0.3">
      <c r="A422" s="235">
        <v>421</v>
      </c>
      <c r="B422" s="236" t="s">
        <v>4962</v>
      </c>
      <c r="C422" s="236" t="s">
        <v>455</v>
      </c>
      <c r="D422" s="236" t="s">
        <v>4179</v>
      </c>
      <c r="E422" s="236" t="s">
        <v>4180</v>
      </c>
      <c r="F422" s="236" t="s">
        <v>4593</v>
      </c>
      <c r="G422" s="236" t="s">
        <v>2982</v>
      </c>
    </row>
    <row r="423" spans="1:7" x14ac:dyDescent="0.3">
      <c r="A423" s="235">
        <v>422</v>
      </c>
      <c r="B423" s="236" t="s">
        <v>461</v>
      </c>
      <c r="C423" s="236" t="s">
        <v>459</v>
      </c>
      <c r="D423" s="236" t="s">
        <v>4258</v>
      </c>
      <c r="E423" s="236" t="s">
        <v>4180</v>
      </c>
      <c r="F423" s="236" t="s">
        <v>4589</v>
      </c>
      <c r="G423" s="236" t="s">
        <v>460</v>
      </c>
    </row>
    <row r="424" spans="1:7" x14ac:dyDescent="0.3">
      <c r="A424" s="235">
        <v>423</v>
      </c>
      <c r="B424" s="236" t="s">
        <v>4963</v>
      </c>
      <c r="C424" s="236" t="s">
        <v>463</v>
      </c>
      <c r="D424" s="236" t="s">
        <v>4179</v>
      </c>
      <c r="E424" s="236" t="s">
        <v>4180</v>
      </c>
      <c r="F424" s="236" t="s">
        <v>4593</v>
      </c>
      <c r="G424" s="236" t="s">
        <v>2982</v>
      </c>
    </row>
    <row r="425" spans="1:7" x14ac:dyDescent="0.3">
      <c r="A425" s="235">
        <v>424</v>
      </c>
      <c r="B425" s="236" t="s">
        <v>470</v>
      </c>
      <c r="C425" s="236" t="s">
        <v>468</v>
      </c>
      <c r="D425" s="236" t="s">
        <v>4258</v>
      </c>
      <c r="E425" s="236" t="s">
        <v>4334</v>
      </c>
      <c r="F425" s="236" t="s">
        <v>4936</v>
      </c>
      <c r="G425" s="236" t="s">
        <v>469</v>
      </c>
    </row>
    <row r="426" spans="1:7" x14ac:dyDescent="0.3">
      <c r="A426" s="235">
        <v>425</v>
      </c>
      <c r="B426" s="236" t="s">
        <v>4964</v>
      </c>
      <c r="C426" s="236" t="s">
        <v>472</v>
      </c>
      <c r="D426" s="236" t="s">
        <v>4179</v>
      </c>
      <c r="E426" s="236" t="s">
        <v>4180</v>
      </c>
      <c r="F426" s="236" t="s">
        <v>4413</v>
      </c>
      <c r="G426" s="236" t="s">
        <v>1522</v>
      </c>
    </row>
    <row r="427" spans="1:7" x14ac:dyDescent="0.3">
      <c r="A427" s="235">
        <v>426</v>
      </c>
      <c r="B427" s="236" t="s">
        <v>4965</v>
      </c>
      <c r="C427" s="236" t="s">
        <v>4366</v>
      </c>
      <c r="D427" s="236" t="s">
        <v>4190</v>
      </c>
      <c r="G427" s="236" t="s">
        <v>4966</v>
      </c>
    </row>
    <row r="428" spans="1:7" x14ac:dyDescent="0.3">
      <c r="A428" s="235">
        <v>427</v>
      </c>
      <c r="B428" s="236" t="s">
        <v>4967</v>
      </c>
      <c r="C428" s="236" t="s">
        <v>4369</v>
      </c>
      <c r="D428" s="236" t="s">
        <v>4258</v>
      </c>
      <c r="E428" s="236" t="s">
        <v>4370</v>
      </c>
      <c r="F428" s="236" t="s">
        <v>4181</v>
      </c>
      <c r="G428" s="236" t="s">
        <v>4372</v>
      </c>
    </row>
    <row r="429" spans="1:7" x14ac:dyDescent="0.3">
      <c r="A429" s="235">
        <v>428</v>
      </c>
      <c r="B429" s="236" t="s">
        <v>4968</v>
      </c>
      <c r="C429" s="236" t="s">
        <v>4374</v>
      </c>
      <c r="D429" s="236" t="s">
        <v>4179</v>
      </c>
      <c r="E429" s="236" t="s">
        <v>4259</v>
      </c>
      <c r="F429" s="236" t="s">
        <v>4181</v>
      </c>
      <c r="G429" s="236" t="s">
        <v>4375</v>
      </c>
    </row>
    <row r="430" spans="1:7" x14ac:dyDescent="0.3">
      <c r="A430" s="235">
        <v>429</v>
      </c>
      <c r="B430" s="236" t="s">
        <v>4969</v>
      </c>
      <c r="C430" s="236" t="s">
        <v>4377</v>
      </c>
      <c r="D430" s="236" t="s">
        <v>4179</v>
      </c>
      <c r="E430" s="236" t="s">
        <v>4180</v>
      </c>
      <c r="F430" s="236" t="s">
        <v>4378</v>
      </c>
      <c r="G430" s="236" t="s">
        <v>4379</v>
      </c>
    </row>
    <row r="431" spans="1:7" x14ac:dyDescent="0.3">
      <c r="A431" s="235">
        <v>430</v>
      </c>
      <c r="B431" s="236" t="s">
        <v>4970</v>
      </c>
      <c r="C431" s="236" t="s">
        <v>4381</v>
      </c>
      <c r="D431" s="236" t="s">
        <v>4179</v>
      </c>
      <c r="E431" s="236" t="s">
        <v>4180</v>
      </c>
      <c r="F431" s="236" t="s">
        <v>4382</v>
      </c>
      <c r="G431" s="236" t="s">
        <v>4383</v>
      </c>
    </row>
    <row r="432" spans="1:7" x14ac:dyDescent="0.3">
      <c r="A432" s="235">
        <v>431</v>
      </c>
      <c r="B432" s="236" t="s">
        <v>4971</v>
      </c>
      <c r="C432" s="236" t="s">
        <v>4385</v>
      </c>
      <c r="D432" s="236" t="s">
        <v>4190</v>
      </c>
      <c r="E432" s="236" t="s">
        <v>4267</v>
      </c>
      <c r="F432" s="236" t="s">
        <v>4181</v>
      </c>
      <c r="G432" s="236" t="s">
        <v>2974</v>
      </c>
    </row>
    <row r="433" spans="1:7" x14ac:dyDescent="0.3">
      <c r="A433" s="235">
        <v>432</v>
      </c>
      <c r="B433" s="236" t="s">
        <v>4972</v>
      </c>
      <c r="C433" s="236" t="s">
        <v>4387</v>
      </c>
      <c r="D433" s="236" t="s">
        <v>4258</v>
      </c>
      <c r="E433" s="236" t="s">
        <v>4370</v>
      </c>
      <c r="F433" s="236" t="s">
        <v>4181</v>
      </c>
      <c r="G433" s="236" t="s">
        <v>4388</v>
      </c>
    </row>
    <row r="434" spans="1:7" x14ac:dyDescent="0.3">
      <c r="A434" s="235">
        <v>433</v>
      </c>
      <c r="B434" s="236" t="s">
        <v>4973</v>
      </c>
      <c r="C434" s="236" t="s">
        <v>4390</v>
      </c>
      <c r="D434" s="236" t="s">
        <v>4179</v>
      </c>
      <c r="E434" s="236" t="s">
        <v>4259</v>
      </c>
      <c r="F434" s="236" t="s">
        <v>4181</v>
      </c>
      <c r="G434" s="236" t="s">
        <v>4375</v>
      </c>
    </row>
    <row r="435" spans="1:7" x14ac:dyDescent="0.3">
      <c r="A435" s="235">
        <v>434</v>
      </c>
      <c r="B435" s="236" t="s">
        <v>4974</v>
      </c>
      <c r="C435" s="236" t="s">
        <v>4975</v>
      </c>
      <c r="D435" s="236" t="s">
        <v>4258</v>
      </c>
      <c r="G435" s="236" t="s">
        <v>4976</v>
      </c>
    </row>
    <row r="436" spans="1:7" x14ac:dyDescent="0.3">
      <c r="A436" s="235">
        <v>435</v>
      </c>
      <c r="B436" s="236" t="s">
        <v>4977</v>
      </c>
      <c r="C436" s="236" t="s">
        <v>4390</v>
      </c>
      <c r="D436" s="236" t="s">
        <v>4179</v>
      </c>
      <c r="E436" s="236" t="s">
        <v>4259</v>
      </c>
      <c r="F436" s="236" t="s">
        <v>4181</v>
      </c>
      <c r="G436" s="236" t="s">
        <v>4375</v>
      </c>
    </row>
    <row r="437" spans="1:7" x14ac:dyDescent="0.3">
      <c r="A437" s="235">
        <v>436</v>
      </c>
      <c r="B437" s="236" t="s">
        <v>4978</v>
      </c>
      <c r="C437" s="236" t="s">
        <v>4979</v>
      </c>
      <c r="F437" s="236" t="s">
        <v>4742</v>
      </c>
      <c r="G437" s="236" t="s">
        <v>4980</v>
      </c>
    </row>
    <row r="438" spans="1:7" x14ac:dyDescent="0.3">
      <c r="A438" s="235">
        <v>437</v>
      </c>
      <c r="B438" s="236" t="s">
        <v>4981</v>
      </c>
      <c r="C438" s="236" t="s">
        <v>4982</v>
      </c>
      <c r="D438" s="236" t="s">
        <v>4190</v>
      </c>
      <c r="G438" s="236" t="s">
        <v>4983</v>
      </c>
    </row>
    <row r="439" spans="1:7" x14ac:dyDescent="0.3">
      <c r="A439" s="235">
        <v>438</v>
      </c>
      <c r="B439" s="236" t="s">
        <v>4984</v>
      </c>
      <c r="C439" s="236" t="s">
        <v>4985</v>
      </c>
      <c r="D439" s="236" t="s">
        <v>4190</v>
      </c>
      <c r="E439" s="236" t="s">
        <v>4180</v>
      </c>
      <c r="F439" s="236" t="s">
        <v>4986</v>
      </c>
      <c r="G439" s="236" t="s">
        <v>4987</v>
      </c>
    </row>
    <row r="440" spans="1:7" x14ac:dyDescent="0.3">
      <c r="A440" s="235">
        <v>439</v>
      </c>
      <c r="B440" s="236" t="s">
        <v>4988</v>
      </c>
      <c r="C440" s="236" t="s">
        <v>4989</v>
      </c>
      <c r="D440" s="236" t="s">
        <v>4258</v>
      </c>
      <c r="E440" s="236" t="s">
        <v>4259</v>
      </c>
      <c r="F440" s="236" t="s">
        <v>4409</v>
      </c>
      <c r="G440" s="236" t="s">
        <v>4990</v>
      </c>
    </row>
    <row r="441" spans="1:7" x14ac:dyDescent="0.3">
      <c r="A441" s="235">
        <v>440</v>
      </c>
      <c r="B441" s="236" t="s">
        <v>4991</v>
      </c>
      <c r="C441" s="236" t="s">
        <v>4992</v>
      </c>
      <c r="D441" s="236" t="s">
        <v>4179</v>
      </c>
      <c r="E441" s="236" t="s">
        <v>4180</v>
      </c>
      <c r="F441" s="236" t="s">
        <v>4413</v>
      </c>
      <c r="G441" s="236" t="s">
        <v>1522</v>
      </c>
    </row>
    <row r="442" spans="1:7" x14ac:dyDescent="0.3">
      <c r="A442" s="235">
        <v>441</v>
      </c>
      <c r="B442" s="236" t="s">
        <v>4993</v>
      </c>
      <c r="C442" s="236" t="s">
        <v>4366</v>
      </c>
      <c r="D442" s="236" t="s">
        <v>4190</v>
      </c>
      <c r="G442" s="236" t="s">
        <v>4609</v>
      </c>
    </row>
    <row r="443" spans="1:7" x14ac:dyDescent="0.3">
      <c r="A443" s="235">
        <v>442</v>
      </c>
      <c r="B443" s="236" t="s">
        <v>4994</v>
      </c>
      <c r="C443" s="236" t="s">
        <v>4369</v>
      </c>
      <c r="D443" s="236" t="s">
        <v>4258</v>
      </c>
      <c r="E443" s="236" t="s">
        <v>4370</v>
      </c>
      <c r="F443" s="236" t="s">
        <v>4181</v>
      </c>
      <c r="G443" s="236" t="s">
        <v>4372</v>
      </c>
    </row>
    <row r="444" spans="1:7" x14ac:dyDescent="0.3">
      <c r="A444" s="235">
        <v>443</v>
      </c>
      <c r="B444" s="236" t="s">
        <v>4995</v>
      </c>
      <c r="C444" s="236" t="s">
        <v>4374</v>
      </c>
      <c r="D444" s="236" t="s">
        <v>4179</v>
      </c>
      <c r="E444" s="236" t="s">
        <v>4259</v>
      </c>
      <c r="F444" s="236" t="s">
        <v>4181</v>
      </c>
      <c r="G444" s="236" t="s">
        <v>4375</v>
      </c>
    </row>
    <row r="445" spans="1:7" x14ac:dyDescent="0.3">
      <c r="A445" s="235">
        <v>444</v>
      </c>
      <c r="B445" s="236" t="s">
        <v>4996</v>
      </c>
      <c r="C445" s="236" t="s">
        <v>4377</v>
      </c>
      <c r="D445" s="236" t="s">
        <v>4179</v>
      </c>
      <c r="E445" s="236" t="s">
        <v>4180</v>
      </c>
      <c r="F445" s="236" t="s">
        <v>4378</v>
      </c>
      <c r="G445" s="236" t="s">
        <v>4379</v>
      </c>
    </row>
    <row r="446" spans="1:7" x14ac:dyDescent="0.3">
      <c r="A446" s="235">
        <v>445</v>
      </c>
      <c r="B446" s="236" t="s">
        <v>4997</v>
      </c>
      <c r="C446" s="236" t="s">
        <v>4381</v>
      </c>
      <c r="D446" s="236" t="s">
        <v>4179</v>
      </c>
      <c r="E446" s="236" t="s">
        <v>4180</v>
      </c>
      <c r="F446" s="236" t="s">
        <v>4382</v>
      </c>
      <c r="G446" s="236" t="s">
        <v>4383</v>
      </c>
    </row>
    <row r="447" spans="1:7" x14ac:dyDescent="0.3">
      <c r="A447" s="235">
        <v>446</v>
      </c>
      <c r="B447" s="236" t="s">
        <v>4998</v>
      </c>
      <c r="C447" s="236" t="s">
        <v>4385</v>
      </c>
      <c r="D447" s="236" t="s">
        <v>4190</v>
      </c>
      <c r="E447" s="236" t="s">
        <v>4267</v>
      </c>
      <c r="F447" s="236" t="s">
        <v>4181</v>
      </c>
      <c r="G447" s="236" t="s">
        <v>2974</v>
      </c>
    </row>
    <row r="448" spans="1:7" x14ac:dyDescent="0.3">
      <c r="A448" s="235">
        <v>447</v>
      </c>
      <c r="B448" s="236" t="s">
        <v>4999</v>
      </c>
      <c r="C448" s="236" t="s">
        <v>4387</v>
      </c>
      <c r="D448" s="236" t="s">
        <v>4258</v>
      </c>
      <c r="E448" s="236" t="s">
        <v>4370</v>
      </c>
      <c r="F448" s="236" t="s">
        <v>4181</v>
      </c>
      <c r="G448" s="236" t="s">
        <v>4388</v>
      </c>
    </row>
    <row r="449" spans="1:7" x14ac:dyDescent="0.3">
      <c r="A449" s="235">
        <v>448</v>
      </c>
      <c r="B449" s="236" t="s">
        <v>5000</v>
      </c>
      <c r="C449" s="236" t="s">
        <v>4390</v>
      </c>
      <c r="D449" s="236" t="s">
        <v>4179</v>
      </c>
      <c r="E449" s="236" t="s">
        <v>4259</v>
      </c>
      <c r="F449" s="236" t="s">
        <v>4181</v>
      </c>
      <c r="G449" s="236" t="s">
        <v>4375</v>
      </c>
    </row>
    <row r="450" spans="1:7" x14ac:dyDescent="0.3">
      <c r="A450" s="235">
        <v>449</v>
      </c>
      <c r="B450" s="236" t="s">
        <v>5001</v>
      </c>
      <c r="C450" s="236" t="s">
        <v>5002</v>
      </c>
      <c r="D450" s="236" t="s">
        <v>4190</v>
      </c>
      <c r="G450" s="236" t="s">
        <v>5003</v>
      </c>
    </row>
    <row r="451" spans="1:7" x14ac:dyDescent="0.3">
      <c r="A451" s="235">
        <v>450</v>
      </c>
      <c r="B451" s="236" t="s">
        <v>5004</v>
      </c>
      <c r="C451" s="236" t="s">
        <v>5005</v>
      </c>
      <c r="D451" s="236" t="s">
        <v>4258</v>
      </c>
      <c r="E451" s="236" t="s">
        <v>4259</v>
      </c>
      <c r="F451" s="236" t="s">
        <v>4409</v>
      </c>
      <c r="G451" s="236" t="s">
        <v>5006</v>
      </c>
    </row>
    <row r="452" spans="1:7" x14ac:dyDescent="0.3">
      <c r="A452" s="235">
        <v>451</v>
      </c>
      <c r="B452" s="236" t="s">
        <v>5007</v>
      </c>
      <c r="C452" s="236" t="s">
        <v>5008</v>
      </c>
      <c r="D452" s="236" t="s">
        <v>4179</v>
      </c>
      <c r="E452" s="236" t="s">
        <v>4180</v>
      </c>
      <c r="F452" s="236" t="s">
        <v>4413</v>
      </c>
      <c r="G452" s="236" t="s">
        <v>1522</v>
      </c>
    </row>
    <row r="453" spans="1:7" x14ac:dyDescent="0.3">
      <c r="A453" s="235">
        <v>452</v>
      </c>
      <c r="B453" s="236" t="s">
        <v>5009</v>
      </c>
      <c r="C453" s="236" t="s">
        <v>5010</v>
      </c>
      <c r="D453" s="236" t="s">
        <v>4258</v>
      </c>
      <c r="E453" s="236" t="s">
        <v>4259</v>
      </c>
      <c r="F453" s="236" t="s">
        <v>4409</v>
      </c>
      <c r="G453" s="236" t="s">
        <v>5011</v>
      </c>
    </row>
    <row r="454" spans="1:7" x14ac:dyDescent="0.3">
      <c r="A454" s="235">
        <v>453</v>
      </c>
      <c r="B454" s="236" t="s">
        <v>5012</v>
      </c>
      <c r="C454" s="236" t="s">
        <v>5013</v>
      </c>
      <c r="D454" s="236" t="s">
        <v>4179</v>
      </c>
      <c r="E454" s="236" t="s">
        <v>4180</v>
      </c>
      <c r="F454" s="236" t="s">
        <v>4413</v>
      </c>
      <c r="G454" s="236" t="s">
        <v>1522</v>
      </c>
    </row>
    <row r="455" spans="1:7" x14ac:dyDescent="0.3">
      <c r="A455" s="235">
        <v>454</v>
      </c>
      <c r="B455" s="236" t="s">
        <v>5014</v>
      </c>
      <c r="C455" s="236" t="s">
        <v>5015</v>
      </c>
      <c r="D455" s="236" t="s">
        <v>4258</v>
      </c>
      <c r="E455" s="236" t="s">
        <v>4259</v>
      </c>
      <c r="F455" s="236" t="s">
        <v>4409</v>
      </c>
      <c r="G455" s="236" t="s">
        <v>5016</v>
      </c>
    </row>
    <row r="456" spans="1:7" x14ac:dyDescent="0.3">
      <c r="A456" s="235">
        <v>455</v>
      </c>
      <c r="B456" s="236" t="s">
        <v>5017</v>
      </c>
      <c r="C456" s="236" t="s">
        <v>5018</v>
      </c>
      <c r="D456" s="236" t="s">
        <v>4179</v>
      </c>
      <c r="E456" s="236" t="s">
        <v>4180</v>
      </c>
      <c r="F456" s="236" t="s">
        <v>4413</v>
      </c>
      <c r="G456" s="236" t="s">
        <v>1522</v>
      </c>
    </row>
    <row r="457" spans="1:7" x14ac:dyDescent="0.3">
      <c r="A457" s="235">
        <v>456</v>
      </c>
      <c r="B457" s="236" t="s">
        <v>5019</v>
      </c>
      <c r="C457" s="236" t="s">
        <v>5020</v>
      </c>
      <c r="D457" s="236" t="s">
        <v>4258</v>
      </c>
      <c r="G457" s="236" t="s">
        <v>5021</v>
      </c>
    </row>
    <row r="458" spans="1:7" x14ac:dyDescent="0.3">
      <c r="A458" s="235">
        <v>457</v>
      </c>
      <c r="B458" s="236" t="s">
        <v>5022</v>
      </c>
      <c r="C458" s="236" t="s">
        <v>5023</v>
      </c>
      <c r="D458" s="236" t="s">
        <v>4190</v>
      </c>
      <c r="E458" s="236" t="s">
        <v>4180</v>
      </c>
      <c r="F458" s="236" t="s">
        <v>5024</v>
      </c>
      <c r="G458" s="236" t="s">
        <v>5025</v>
      </c>
    </row>
    <row r="459" spans="1:7" x14ac:dyDescent="0.3">
      <c r="A459" s="235">
        <v>458</v>
      </c>
      <c r="B459" s="236" t="s">
        <v>5026</v>
      </c>
      <c r="C459" s="236" t="s">
        <v>5027</v>
      </c>
      <c r="D459" s="236" t="s">
        <v>4258</v>
      </c>
      <c r="E459" s="236" t="s">
        <v>4334</v>
      </c>
      <c r="F459" s="236" t="s">
        <v>4936</v>
      </c>
      <c r="G459" s="236" t="s">
        <v>5028</v>
      </c>
    </row>
    <row r="460" spans="1:7" x14ac:dyDescent="0.3">
      <c r="A460" s="235">
        <v>459</v>
      </c>
      <c r="B460" s="236" t="s">
        <v>5029</v>
      </c>
      <c r="C460" s="236" t="s">
        <v>5030</v>
      </c>
      <c r="D460" s="236" t="s">
        <v>4179</v>
      </c>
      <c r="E460" s="236" t="s">
        <v>4180</v>
      </c>
      <c r="F460" s="236" t="s">
        <v>4413</v>
      </c>
      <c r="G460" s="236" t="s">
        <v>1522</v>
      </c>
    </row>
    <row r="461" spans="1:7" x14ac:dyDescent="0.3">
      <c r="A461" s="235">
        <v>460</v>
      </c>
      <c r="B461" s="236" t="s">
        <v>5031</v>
      </c>
      <c r="C461" s="236" t="s">
        <v>5032</v>
      </c>
      <c r="D461" s="236" t="s">
        <v>4190</v>
      </c>
      <c r="G461" s="236" t="s">
        <v>5033</v>
      </c>
    </row>
    <row r="462" spans="1:7" x14ac:dyDescent="0.3">
      <c r="A462" s="235">
        <v>461</v>
      </c>
      <c r="B462" s="236" t="s">
        <v>5034</v>
      </c>
      <c r="C462" s="236" t="s">
        <v>5035</v>
      </c>
      <c r="D462" s="236" t="s">
        <v>4190</v>
      </c>
      <c r="E462" s="236" t="s">
        <v>4180</v>
      </c>
      <c r="F462" s="236" t="s">
        <v>4469</v>
      </c>
      <c r="G462" s="236" t="s">
        <v>5036</v>
      </c>
    </row>
    <row r="463" spans="1:7" x14ac:dyDescent="0.3">
      <c r="A463" s="235">
        <v>462</v>
      </c>
      <c r="B463" s="236" t="s">
        <v>5037</v>
      </c>
      <c r="C463" s="236" t="s">
        <v>5038</v>
      </c>
      <c r="D463" s="236" t="s">
        <v>4190</v>
      </c>
      <c r="E463" s="236" t="s">
        <v>4180</v>
      </c>
      <c r="F463" s="236" t="s">
        <v>4469</v>
      </c>
      <c r="G463" s="236" t="s">
        <v>5039</v>
      </c>
    </row>
    <row r="464" spans="1:7" x14ac:dyDescent="0.3">
      <c r="A464" s="235">
        <v>463</v>
      </c>
      <c r="B464" s="236" t="s">
        <v>5040</v>
      </c>
      <c r="C464" s="236" t="s">
        <v>5041</v>
      </c>
      <c r="D464" s="236" t="s">
        <v>4190</v>
      </c>
      <c r="E464" s="236" t="s">
        <v>4180</v>
      </c>
      <c r="F464" s="236" t="s">
        <v>5042</v>
      </c>
      <c r="G464" s="236" t="s">
        <v>5043</v>
      </c>
    </row>
    <row r="465" spans="1:7" x14ac:dyDescent="0.3">
      <c r="A465" s="235">
        <v>464</v>
      </c>
      <c r="B465" s="236" t="s">
        <v>5044</v>
      </c>
      <c r="C465" s="236" t="s">
        <v>5045</v>
      </c>
      <c r="D465" s="236" t="s">
        <v>4258</v>
      </c>
      <c r="G465" s="236" t="s">
        <v>5046</v>
      </c>
    </row>
    <row r="466" spans="1:7" x14ac:dyDescent="0.3">
      <c r="A466" s="235">
        <v>465</v>
      </c>
      <c r="B466" s="236" t="s">
        <v>5047</v>
      </c>
      <c r="C466" s="236" t="s">
        <v>5048</v>
      </c>
      <c r="D466" s="236" t="s">
        <v>4258</v>
      </c>
      <c r="E466" s="236" t="s">
        <v>4259</v>
      </c>
      <c r="F466" s="236" t="s">
        <v>4409</v>
      </c>
      <c r="G466" s="236" t="s">
        <v>5049</v>
      </c>
    </row>
    <row r="467" spans="1:7" x14ac:dyDescent="0.3">
      <c r="A467" s="235">
        <v>466</v>
      </c>
      <c r="B467" s="236" t="s">
        <v>5050</v>
      </c>
      <c r="C467" s="236" t="s">
        <v>5051</v>
      </c>
      <c r="D467" s="236" t="s">
        <v>4179</v>
      </c>
      <c r="E467" s="236" t="s">
        <v>4180</v>
      </c>
      <c r="F467" s="236" t="s">
        <v>4413</v>
      </c>
      <c r="G467" s="236" t="s">
        <v>1522</v>
      </c>
    </row>
    <row r="468" spans="1:7" x14ac:dyDescent="0.3">
      <c r="A468" s="235">
        <v>467</v>
      </c>
      <c r="B468" s="236" t="s">
        <v>5052</v>
      </c>
      <c r="C468" s="236" t="s">
        <v>5053</v>
      </c>
      <c r="D468" s="236" t="s">
        <v>4190</v>
      </c>
      <c r="E468" s="236" t="s">
        <v>4546</v>
      </c>
      <c r="F468" s="236" t="s">
        <v>4589</v>
      </c>
      <c r="G468" s="236" t="s">
        <v>5054</v>
      </c>
    </row>
    <row r="469" spans="1:7" x14ac:dyDescent="0.3">
      <c r="A469" s="235">
        <v>468</v>
      </c>
      <c r="B469" s="236" t="s">
        <v>5055</v>
      </c>
      <c r="C469" s="236" t="s">
        <v>5056</v>
      </c>
      <c r="D469" s="236" t="s">
        <v>4179</v>
      </c>
      <c r="E469" s="236" t="s">
        <v>4180</v>
      </c>
      <c r="F469" s="236" t="s">
        <v>4593</v>
      </c>
      <c r="G469" s="236" t="s">
        <v>2982</v>
      </c>
    </row>
    <row r="470" spans="1:7" x14ac:dyDescent="0.3">
      <c r="A470" s="235">
        <v>469</v>
      </c>
      <c r="B470" s="236" t="s">
        <v>5057</v>
      </c>
      <c r="C470" s="236" t="s">
        <v>5058</v>
      </c>
      <c r="D470" s="236" t="s">
        <v>4190</v>
      </c>
      <c r="E470" s="236" t="s">
        <v>4180</v>
      </c>
      <c r="F470" s="236" t="s">
        <v>5059</v>
      </c>
      <c r="G470" s="236" t="s">
        <v>5060</v>
      </c>
    </row>
    <row r="471" spans="1:7" x14ac:dyDescent="0.3">
      <c r="A471" s="235">
        <v>470</v>
      </c>
      <c r="B471" s="236" t="s">
        <v>5061</v>
      </c>
      <c r="C471" s="236" t="s">
        <v>5062</v>
      </c>
      <c r="D471" s="236" t="s">
        <v>4190</v>
      </c>
      <c r="E471" s="236" t="s">
        <v>4180</v>
      </c>
      <c r="F471" s="236" t="s">
        <v>5063</v>
      </c>
      <c r="G471" s="236" t="s">
        <v>5064</v>
      </c>
    </row>
    <row r="472" spans="1:7" x14ac:dyDescent="0.3">
      <c r="A472" s="235">
        <v>471</v>
      </c>
      <c r="B472" s="236" t="s">
        <v>5065</v>
      </c>
      <c r="C472" s="236" t="s">
        <v>5066</v>
      </c>
      <c r="D472" s="236" t="s">
        <v>4258</v>
      </c>
      <c r="E472" s="236" t="s">
        <v>4334</v>
      </c>
      <c r="F472" s="236" t="s">
        <v>4936</v>
      </c>
      <c r="G472" s="236" t="s">
        <v>5067</v>
      </c>
    </row>
    <row r="473" spans="1:7" x14ac:dyDescent="0.3">
      <c r="A473" s="235">
        <v>472</v>
      </c>
      <c r="B473" s="236" t="s">
        <v>5068</v>
      </c>
      <c r="C473" s="236" t="s">
        <v>5069</v>
      </c>
      <c r="D473" s="236" t="s">
        <v>4179</v>
      </c>
      <c r="E473" s="236" t="s">
        <v>4180</v>
      </c>
      <c r="F473" s="236" t="s">
        <v>4413</v>
      </c>
      <c r="G473" s="236" t="s">
        <v>1522</v>
      </c>
    </row>
    <row r="474" spans="1:7" x14ac:dyDescent="0.3">
      <c r="A474" s="235">
        <v>473</v>
      </c>
      <c r="B474" s="236" t="s">
        <v>5070</v>
      </c>
      <c r="C474" s="236" t="s">
        <v>5071</v>
      </c>
      <c r="F474" s="236" t="s">
        <v>4742</v>
      </c>
      <c r="G474" s="236" t="s">
        <v>5072</v>
      </c>
    </row>
    <row r="475" spans="1:7" x14ac:dyDescent="0.3">
      <c r="A475" s="235">
        <v>474</v>
      </c>
      <c r="B475" s="236" t="s">
        <v>5073</v>
      </c>
      <c r="C475" s="236" t="s">
        <v>5074</v>
      </c>
      <c r="D475" s="236" t="s">
        <v>4190</v>
      </c>
      <c r="G475" s="236" t="s">
        <v>5072</v>
      </c>
    </row>
    <row r="476" spans="1:7" x14ac:dyDescent="0.3">
      <c r="A476" s="235">
        <v>475</v>
      </c>
      <c r="B476" s="236" t="s">
        <v>5075</v>
      </c>
      <c r="C476" s="236" t="s">
        <v>5076</v>
      </c>
      <c r="D476" s="236" t="s">
        <v>4258</v>
      </c>
      <c r="E476" s="236" t="s">
        <v>4259</v>
      </c>
      <c r="F476" s="236" t="s">
        <v>4409</v>
      </c>
      <c r="G476" s="236" t="s">
        <v>5077</v>
      </c>
    </row>
    <row r="477" spans="1:7" x14ac:dyDescent="0.3">
      <c r="A477" s="235">
        <v>476</v>
      </c>
      <c r="B477" s="236" t="s">
        <v>5078</v>
      </c>
      <c r="C477" s="236" t="s">
        <v>5079</v>
      </c>
      <c r="D477" s="236" t="s">
        <v>4179</v>
      </c>
      <c r="E477" s="236" t="s">
        <v>4180</v>
      </c>
      <c r="F477" s="236" t="s">
        <v>4413</v>
      </c>
      <c r="G477" s="236" t="s">
        <v>1522</v>
      </c>
    </row>
    <row r="478" spans="1:7" x14ac:dyDescent="0.3">
      <c r="A478" s="235">
        <v>477</v>
      </c>
      <c r="B478" s="236" t="s">
        <v>5080</v>
      </c>
      <c r="C478" s="236" t="s">
        <v>5081</v>
      </c>
      <c r="D478" s="236" t="s">
        <v>4190</v>
      </c>
      <c r="E478" s="236" t="s">
        <v>4259</v>
      </c>
      <c r="F478" s="236" t="s">
        <v>4600</v>
      </c>
      <c r="G478" s="236" t="s">
        <v>5082</v>
      </c>
    </row>
    <row r="479" spans="1:7" x14ac:dyDescent="0.3">
      <c r="A479" s="235">
        <v>478</v>
      </c>
      <c r="B479" s="236" t="s">
        <v>5083</v>
      </c>
      <c r="C479" s="236" t="s">
        <v>5084</v>
      </c>
      <c r="D479" s="236" t="s">
        <v>4190</v>
      </c>
      <c r="E479" s="236" t="s">
        <v>4259</v>
      </c>
      <c r="F479" s="236" t="s">
        <v>4600</v>
      </c>
      <c r="G479" s="236" t="s">
        <v>5085</v>
      </c>
    </row>
    <row r="480" spans="1:7" x14ac:dyDescent="0.3">
      <c r="A480" s="235">
        <v>479</v>
      </c>
      <c r="B480" s="236" t="s">
        <v>5086</v>
      </c>
      <c r="C480" s="236" t="s">
        <v>5087</v>
      </c>
      <c r="D480" s="236" t="s">
        <v>4190</v>
      </c>
      <c r="E480" s="236" t="s">
        <v>4259</v>
      </c>
      <c r="F480" s="236" t="s">
        <v>4600</v>
      </c>
      <c r="G480" s="236" t="s">
        <v>5088</v>
      </c>
    </row>
    <row r="481" spans="1:7" x14ac:dyDescent="0.3">
      <c r="A481" s="235">
        <v>480</v>
      </c>
      <c r="B481" s="236" t="s">
        <v>5089</v>
      </c>
      <c r="C481" s="236" t="s">
        <v>5090</v>
      </c>
      <c r="D481" s="236" t="s">
        <v>4190</v>
      </c>
      <c r="E481" s="236" t="s">
        <v>4259</v>
      </c>
      <c r="F481" s="236" t="s">
        <v>4600</v>
      </c>
      <c r="G481" s="236" t="s">
        <v>5091</v>
      </c>
    </row>
    <row r="482" spans="1:7" x14ac:dyDescent="0.3">
      <c r="A482" s="235">
        <v>481</v>
      </c>
      <c r="B482" s="236" t="s">
        <v>5092</v>
      </c>
      <c r="C482" s="236" t="s">
        <v>5093</v>
      </c>
      <c r="D482" s="236" t="s">
        <v>4258</v>
      </c>
      <c r="E482" s="236" t="s">
        <v>4259</v>
      </c>
      <c r="F482" s="236" t="s">
        <v>4409</v>
      </c>
      <c r="G482" s="236" t="s">
        <v>5094</v>
      </c>
    </row>
    <row r="483" spans="1:7" x14ac:dyDescent="0.3">
      <c r="A483" s="235">
        <v>482</v>
      </c>
      <c r="B483" s="236" t="s">
        <v>5095</v>
      </c>
      <c r="C483" s="236" t="s">
        <v>5096</v>
      </c>
      <c r="D483" s="236" t="s">
        <v>4179</v>
      </c>
      <c r="E483" s="236" t="s">
        <v>4180</v>
      </c>
      <c r="F483" s="236" t="s">
        <v>4413</v>
      </c>
      <c r="G483" s="236" t="s">
        <v>1522</v>
      </c>
    </row>
    <row r="484" spans="1:7" x14ac:dyDescent="0.3">
      <c r="A484" s="235">
        <v>483</v>
      </c>
      <c r="B484" s="236" t="s">
        <v>5097</v>
      </c>
      <c r="C484" s="236" t="s">
        <v>5098</v>
      </c>
      <c r="D484" s="236" t="s">
        <v>4258</v>
      </c>
      <c r="E484" s="236" t="s">
        <v>4334</v>
      </c>
      <c r="F484" s="236" t="s">
        <v>4936</v>
      </c>
      <c r="G484" s="236" t="s">
        <v>5099</v>
      </c>
    </row>
    <row r="485" spans="1:7" x14ac:dyDescent="0.3">
      <c r="A485" s="235">
        <v>484</v>
      </c>
      <c r="B485" s="236" t="s">
        <v>5100</v>
      </c>
      <c r="C485" s="236" t="s">
        <v>5101</v>
      </c>
      <c r="D485" s="236" t="s">
        <v>4179</v>
      </c>
      <c r="E485" s="236" t="s">
        <v>4180</v>
      </c>
      <c r="F485" s="236" t="s">
        <v>4413</v>
      </c>
      <c r="G485" s="236" t="s">
        <v>1522</v>
      </c>
    </row>
    <row r="486" spans="1:7" x14ac:dyDescent="0.3">
      <c r="A486" s="235">
        <v>485</v>
      </c>
      <c r="B486" s="236" t="s">
        <v>5102</v>
      </c>
      <c r="C486" s="236" t="s">
        <v>4366</v>
      </c>
      <c r="D486" s="236" t="s">
        <v>4190</v>
      </c>
      <c r="G486" s="236" t="s">
        <v>4609</v>
      </c>
    </row>
    <row r="487" spans="1:7" x14ac:dyDescent="0.3">
      <c r="A487" s="235">
        <v>486</v>
      </c>
      <c r="B487" s="236" t="s">
        <v>5103</v>
      </c>
      <c r="C487" s="236" t="s">
        <v>4369</v>
      </c>
      <c r="D487" s="236" t="s">
        <v>4258</v>
      </c>
      <c r="E487" s="236" t="s">
        <v>4370</v>
      </c>
      <c r="F487" s="236" t="s">
        <v>4181</v>
      </c>
      <c r="G487" s="236" t="s">
        <v>4372</v>
      </c>
    </row>
    <row r="488" spans="1:7" x14ac:dyDescent="0.3">
      <c r="A488" s="235">
        <v>487</v>
      </c>
      <c r="B488" s="236" t="s">
        <v>5104</v>
      </c>
      <c r="C488" s="236" t="s">
        <v>4374</v>
      </c>
      <c r="D488" s="236" t="s">
        <v>4179</v>
      </c>
      <c r="E488" s="236" t="s">
        <v>4259</v>
      </c>
      <c r="F488" s="236" t="s">
        <v>4181</v>
      </c>
      <c r="G488" s="236" t="s">
        <v>4375</v>
      </c>
    </row>
    <row r="489" spans="1:7" x14ac:dyDescent="0.3">
      <c r="A489" s="235">
        <v>488</v>
      </c>
      <c r="B489" s="236" t="s">
        <v>5105</v>
      </c>
      <c r="C489" s="236" t="s">
        <v>4377</v>
      </c>
      <c r="D489" s="236" t="s">
        <v>4179</v>
      </c>
      <c r="E489" s="236" t="s">
        <v>4180</v>
      </c>
      <c r="F489" s="236" t="s">
        <v>4378</v>
      </c>
      <c r="G489" s="236" t="s">
        <v>4379</v>
      </c>
    </row>
    <row r="490" spans="1:7" x14ac:dyDescent="0.3">
      <c r="A490" s="235">
        <v>489</v>
      </c>
      <c r="B490" s="236" t="s">
        <v>5106</v>
      </c>
      <c r="C490" s="236" t="s">
        <v>4381</v>
      </c>
      <c r="D490" s="236" t="s">
        <v>4179</v>
      </c>
      <c r="E490" s="236" t="s">
        <v>4180</v>
      </c>
      <c r="F490" s="236" t="s">
        <v>4382</v>
      </c>
      <c r="G490" s="236" t="s">
        <v>4383</v>
      </c>
    </row>
    <row r="491" spans="1:7" x14ac:dyDescent="0.3">
      <c r="A491" s="235">
        <v>490</v>
      </c>
      <c r="B491" s="236" t="s">
        <v>5107</v>
      </c>
      <c r="C491" s="236" t="s">
        <v>4385</v>
      </c>
      <c r="D491" s="236" t="s">
        <v>4190</v>
      </c>
      <c r="E491" s="236" t="s">
        <v>4267</v>
      </c>
      <c r="F491" s="236" t="s">
        <v>4181</v>
      </c>
      <c r="G491" s="236" t="s">
        <v>2974</v>
      </c>
    </row>
    <row r="492" spans="1:7" x14ac:dyDescent="0.3">
      <c r="A492" s="235">
        <v>491</v>
      </c>
      <c r="B492" s="236" t="s">
        <v>5108</v>
      </c>
      <c r="C492" s="236" t="s">
        <v>4387</v>
      </c>
      <c r="D492" s="236" t="s">
        <v>4258</v>
      </c>
      <c r="E492" s="236" t="s">
        <v>4370</v>
      </c>
      <c r="F492" s="236" t="s">
        <v>4181</v>
      </c>
      <c r="G492" s="236" t="s">
        <v>4388</v>
      </c>
    </row>
    <row r="493" spans="1:7" x14ac:dyDescent="0.3">
      <c r="A493" s="235">
        <v>492</v>
      </c>
      <c r="B493" s="236" t="s">
        <v>5109</v>
      </c>
      <c r="C493" s="236" t="s">
        <v>4390</v>
      </c>
      <c r="D493" s="236" t="s">
        <v>4179</v>
      </c>
      <c r="E493" s="236" t="s">
        <v>4259</v>
      </c>
      <c r="F493" s="236" t="s">
        <v>4181</v>
      </c>
      <c r="G493" s="236" t="s">
        <v>4375</v>
      </c>
    </row>
    <row r="494" spans="1:7" x14ac:dyDescent="0.3">
      <c r="A494" s="235">
        <v>493</v>
      </c>
      <c r="B494" s="236" t="s">
        <v>5110</v>
      </c>
      <c r="C494" s="236" t="s">
        <v>5111</v>
      </c>
      <c r="F494" s="236" t="s">
        <v>4742</v>
      </c>
      <c r="G494" s="236" t="s">
        <v>5112</v>
      </c>
    </row>
    <row r="495" spans="1:7" x14ac:dyDescent="0.3">
      <c r="A495" s="235">
        <v>494</v>
      </c>
      <c r="B495" s="236" t="s">
        <v>5113</v>
      </c>
      <c r="C495" s="236" t="s">
        <v>5114</v>
      </c>
      <c r="D495" s="236" t="s">
        <v>4258</v>
      </c>
      <c r="G495" s="236" t="s">
        <v>5112</v>
      </c>
    </row>
    <row r="496" spans="1:7" x14ac:dyDescent="0.3">
      <c r="A496" s="235">
        <v>495</v>
      </c>
      <c r="B496" s="236" t="s">
        <v>5115</v>
      </c>
      <c r="C496" s="236" t="s">
        <v>5116</v>
      </c>
      <c r="D496" s="236" t="s">
        <v>4190</v>
      </c>
      <c r="E496" s="236" t="s">
        <v>4259</v>
      </c>
      <c r="F496" s="236" t="s">
        <v>4600</v>
      </c>
      <c r="G496" s="236" t="s">
        <v>5117</v>
      </c>
    </row>
    <row r="497" spans="1:7" x14ac:dyDescent="0.3">
      <c r="A497" s="235">
        <v>496</v>
      </c>
      <c r="B497" s="236" t="s">
        <v>5118</v>
      </c>
      <c r="C497" s="236" t="s">
        <v>5119</v>
      </c>
      <c r="D497" s="236" t="s">
        <v>4258</v>
      </c>
      <c r="E497" s="236" t="s">
        <v>4180</v>
      </c>
      <c r="F497" s="236" t="s">
        <v>5120</v>
      </c>
      <c r="G497" s="236" t="s">
        <v>5121</v>
      </c>
    </row>
    <row r="498" spans="1:7" x14ac:dyDescent="0.3">
      <c r="A498" s="235">
        <v>497</v>
      </c>
      <c r="B498" s="236" t="s">
        <v>5122</v>
      </c>
      <c r="C498" s="236" t="s">
        <v>5123</v>
      </c>
      <c r="D498" s="236" t="s">
        <v>4190</v>
      </c>
      <c r="E498" s="236" t="s">
        <v>4180</v>
      </c>
      <c r="F498" s="236" t="s">
        <v>5124</v>
      </c>
      <c r="G498" s="236" t="s">
        <v>5125</v>
      </c>
    </row>
    <row r="499" spans="1:7" x14ac:dyDescent="0.3">
      <c r="A499" s="235">
        <v>498</v>
      </c>
      <c r="B499" s="236" t="s">
        <v>5126</v>
      </c>
      <c r="C499" s="236" t="s">
        <v>5127</v>
      </c>
      <c r="D499" s="236" t="s">
        <v>4190</v>
      </c>
      <c r="E499" s="236" t="s">
        <v>4180</v>
      </c>
      <c r="F499" s="236" t="s">
        <v>5128</v>
      </c>
      <c r="G499" s="236" t="s">
        <v>5129</v>
      </c>
    </row>
    <row r="500" spans="1:7" x14ac:dyDescent="0.3">
      <c r="A500" s="235">
        <v>499</v>
      </c>
      <c r="B500" s="236" t="s">
        <v>5130</v>
      </c>
      <c r="C500" s="236" t="s">
        <v>5131</v>
      </c>
      <c r="D500" s="236" t="s">
        <v>4190</v>
      </c>
      <c r="E500" s="236" t="s">
        <v>4180</v>
      </c>
      <c r="F500" s="236" t="s">
        <v>4469</v>
      </c>
      <c r="G500" s="236" t="s">
        <v>5132</v>
      </c>
    </row>
    <row r="501" spans="1:7" x14ac:dyDescent="0.3">
      <c r="A501" s="235">
        <v>500</v>
      </c>
      <c r="B501" s="236" t="s">
        <v>5133</v>
      </c>
      <c r="C501" s="236" t="s">
        <v>5134</v>
      </c>
      <c r="D501" s="236" t="s">
        <v>4190</v>
      </c>
      <c r="E501" s="236" t="s">
        <v>4259</v>
      </c>
      <c r="F501" s="236" t="s">
        <v>4600</v>
      </c>
      <c r="G501" s="236" t="s">
        <v>5135</v>
      </c>
    </row>
    <row r="502" spans="1:7" x14ac:dyDescent="0.3">
      <c r="A502" s="235">
        <v>501</v>
      </c>
      <c r="B502" s="236" t="s">
        <v>5136</v>
      </c>
      <c r="C502" s="236" t="s">
        <v>5137</v>
      </c>
      <c r="D502" s="236" t="s">
        <v>4258</v>
      </c>
      <c r="E502" s="236" t="s">
        <v>4334</v>
      </c>
      <c r="F502" s="236" t="s">
        <v>4936</v>
      </c>
      <c r="G502" s="236" t="s">
        <v>5138</v>
      </c>
    </row>
    <row r="503" spans="1:7" x14ac:dyDescent="0.3">
      <c r="A503" s="235">
        <v>502</v>
      </c>
      <c r="B503" s="236" t="s">
        <v>5139</v>
      </c>
      <c r="C503" s="236" t="s">
        <v>5140</v>
      </c>
      <c r="D503" s="236" t="s">
        <v>4179</v>
      </c>
      <c r="E503" s="236" t="s">
        <v>4180</v>
      </c>
      <c r="F503" s="236" t="s">
        <v>4413</v>
      </c>
      <c r="G503" s="236" t="s">
        <v>1522</v>
      </c>
    </row>
    <row r="504" spans="1:7" x14ac:dyDescent="0.3">
      <c r="A504" s="235">
        <v>503</v>
      </c>
      <c r="B504" s="236" t="s">
        <v>5141</v>
      </c>
      <c r="C504" s="236" t="s">
        <v>4366</v>
      </c>
      <c r="D504" s="236" t="s">
        <v>4190</v>
      </c>
      <c r="G504" s="236" t="s">
        <v>4609</v>
      </c>
    </row>
    <row r="505" spans="1:7" x14ac:dyDescent="0.3">
      <c r="A505" s="235">
        <v>504</v>
      </c>
      <c r="B505" s="236" t="s">
        <v>5142</v>
      </c>
      <c r="C505" s="236" t="s">
        <v>4369</v>
      </c>
      <c r="D505" s="236" t="s">
        <v>4258</v>
      </c>
      <c r="E505" s="236" t="s">
        <v>4370</v>
      </c>
      <c r="F505" s="236" t="s">
        <v>4181</v>
      </c>
      <c r="G505" s="236" t="s">
        <v>4372</v>
      </c>
    </row>
    <row r="506" spans="1:7" x14ac:dyDescent="0.3">
      <c r="A506" s="235">
        <v>505</v>
      </c>
      <c r="B506" s="236" t="s">
        <v>5143</v>
      </c>
      <c r="C506" s="236" t="s">
        <v>4374</v>
      </c>
      <c r="D506" s="236" t="s">
        <v>4179</v>
      </c>
      <c r="E506" s="236" t="s">
        <v>4259</v>
      </c>
      <c r="F506" s="236" t="s">
        <v>4181</v>
      </c>
      <c r="G506" s="236" t="s">
        <v>4375</v>
      </c>
    </row>
    <row r="507" spans="1:7" x14ac:dyDescent="0.3">
      <c r="A507" s="235">
        <v>506</v>
      </c>
      <c r="B507" s="236" t="s">
        <v>5144</v>
      </c>
      <c r="C507" s="236" t="s">
        <v>4377</v>
      </c>
      <c r="D507" s="236" t="s">
        <v>4179</v>
      </c>
      <c r="E507" s="236" t="s">
        <v>4180</v>
      </c>
      <c r="F507" s="236" t="s">
        <v>4378</v>
      </c>
      <c r="G507" s="236" t="s">
        <v>4379</v>
      </c>
    </row>
    <row r="508" spans="1:7" x14ac:dyDescent="0.3">
      <c r="A508" s="235">
        <v>507</v>
      </c>
      <c r="B508" s="236" t="s">
        <v>5145</v>
      </c>
      <c r="C508" s="236" t="s">
        <v>4381</v>
      </c>
      <c r="D508" s="236" t="s">
        <v>4179</v>
      </c>
      <c r="E508" s="236" t="s">
        <v>4180</v>
      </c>
      <c r="F508" s="236" t="s">
        <v>4382</v>
      </c>
      <c r="G508" s="236" t="s">
        <v>4383</v>
      </c>
    </row>
    <row r="509" spans="1:7" x14ac:dyDescent="0.3">
      <c r="A509" s="235">
        <v>508</v>
      </c>
      <c r="B509" s="236" t="s">
        <v>5146</v>
      </c>
      <c r="C509" s="236" t="s">
        <v>4385</v>
      </c>
      <c r="D509" s="236" t="s">
        <v>4190</v>
      </c>
      <c r="E509" s="236" t="s">
        <v>4267</v>
      </c>
      <c r="F509" s="236" t="s">
        <v>4181</v>
      </c>
      <c r="G509" s="236" t="s">
        <v>2974</v>
      </c>
    </row>
    <row r="510" spans="1:7" x14ac:dyDescent="0.3">
      <c r="A510" s="235">
        <v>509</v>
      </c>
      <c r="B510" s="236" t="s">
        <v>5147</v>
      </c>
      <c r="C510" s="236" t="s">
        <v>4387</v>
      </c>
      <c r="D510" s="236" t="s">
        <v>4258</v>
      </c>
      <c r="E510" s="236" t="s">
        <v>4370</v>
      </c>
      <c r="F510" s="236" t="s">
        <v>4181</v>
      </c>
      <c r="G510" s="236" t="s">
        <v>4388</v>
      </c>
    </row>
    <row r="511" spans="1:7" x14ac:dyDescent="0.3">
      <c r="A511" s="235">
        <v>510</v>
      </c>
      <c r="B511" s="236" t="s">
        <v>5148</v>
      </c>
      <c r="C511" s="236" t="s">
        <v>4390</v>
      </c>
      <c r="D511" s="236" t="s">
        <v>4179</v>
      </c>
      <c r="E511" s="236" t="s">
        <v>4259</v>
      </c>
      <c r="F511" s="236" t="s">
        <v>4181</v>
      </c>
      <c r="G511" s="236" t="s">
        <v>4375</v>
      </c>
    </row>
    <row r="512" spans="1:7" x14ac:dyDescent="0.3">
      <c r="A512" s="235">
        <v>511</v>
      </c>
      <c r="B512" s="236" t="s">
        <v>5149</v>
      </c>
      <c r="C512" s="236" t="s">
        <v>5150</v>
      </c>
      <c r="D512" s="236" t="s">
        <v>4258</v>
      </c>
      <c r="G512" s="236" t="s">
        <v>5151</v>
      </c>
    </row>
    <row r="513" spans="1:7" x14ac:dyDescent="0.3">
      <c r="A513" s="235">
        <v>512</v>
      </c>
      <c r="B513" s="236" t="s">
        <v>5152</v>
      </c>
      <c r="C513" s="236" t="s">
        <v>5153</v>
      </c>
      <c r="D513" s="236" t="s">
        <v>4190</v>
      </c>
      <c r="E513" s="236" t="s">
        <v>4259</v>
      </c>
      <c r="F513" s="236" t="s">
        <v>4600</v>
      </c>
      <c r="G513" s="236" t="s">
        <v>5154</v>
      </c>
    </row>
    <row r="514" spans="1:7" x14ac:dyDescent="0.3">
      <c r="A514" s="235">
        <v>513</v>
      </c>
      <c r="B514" s="236" t="s">
        <v>5155</v>
      </c>
      <c r="C514" s="236" t="s">
        <v>4366</v>
      </c>
      <c r="D514" s="236" t="s">
        <v>4190</v>
      </c>
      <c r="G514" s="236" t="s">
        <v>4609</v>
      </c>
    </row>
    <row r="515" spans="1:7" x14ac:dyDescent="0.3">
      <c r="A515" s="235">
        <v>514</v>
      </c>
      <c r="B515" s="236" t="s">
        <v>5156</v>
      </c>
      <c r="C515" s="236" t="s">
        <v>4369</v>
      </c>
      <c r="D515" s="236" t="s">
        <v>4258</v>
      </c>
      <c r="E515" s="236" t="s">
        <v>4370</v>
      </c>
      <c r="F515" s="236" t="s">
        <v>4181</v>
      </c>
      <c r="G515" s="236" t="s">
        <v>4372</v>
      </c>
    </row>
    <row r="516" spans="1:7" x14ac:dyDescent="0.3">
      <c r="A516" s="235">
        <v>515</v>
      </c>
      <c r="B516" s="236" t="s">
        <v>5157</v>
      </c>
      <c r="C516" s="236" t="s">
        <v>4374</v>
      </c>
      <c r="D516" s="236" t="s">
        <v>4179</v>
      </c>
      <c r="E516" s="236" t="s">
        <v>4259</v>
      </c>
      <c r="F516" s="236" t="s">
        <v>4181</v>
      </c>
      <c r="G516" s="236" t="s">
        <v>4375</v>
      </c>
    </row>
    <row r="517" spans="1:7" x14ac:dyDescent="0.3">
      <c r="A517" s="235">
        <v>516</v>
      </c>
      <c r="B517" s="236" t="s">
        <v>5158</v>
      </c>
      <c r="C517" s="236" t="s">
        <v>4377</v>
      </c>
      <c r="D517" s="236" t="s">
        <v>4179</v>
      </c>
      <c r="E517" s="236" t="s">
        <v>4180</v>
      </c>
      <c r="F517" s="236" t="s">
        <v>4378</v>
      </c>
      <c r="G517" s="236" t="s">
        <v>4379</v>
      </c>
    </row>
    <row r="518" spans="1:7" x14ac:dyDescent="0.3">
      <c r="A518" s="235">
        <v>517</v>
      </c>
      <c r="B518" s="236" t="s">
        <v>5159</v>
      </c>
      <c r="C518" s="236" t="s">
        <v>4381</v>
      </c>
      <c r="D518" s="236" t="s">
        <v>4179</v>
      </c>
      <c r="E518" s="236" t="s">
        <v>4180</v>
      </c>
      <c r="F518" s="236" t="s">
        <v>4382</v>
      </c>
      <c r="G518" s="236" t="s">
        <v>4383</v>
      </c>
    </row>
    <row r="519" spans="1:7" x14ac:dyDescent="0.3">
      <c r="A519" s="235">
        <v>518</v>
      </c>
      <c r="B519" s="236" t="s">
        <v>5160</v>
      </c>
      <c r="C519" s="236" t="s">
        <v>4385</v>
      </c>
      <c r="D519" s="236" t="s">
        <v>4190</v>
      </c>
      <c r="E519" s="236" t="s">
        <v>4267</v>
      </c>
      <c r="F519" s="236" t="s">
        <v>4181</v>
      </c>
      <c r="G519" s="236" t="s">
        <v>2974</v>
      </c>
    </row>
    <row r="520" spans="1:7" x14ac:dyDescent="0.3">
      <c r="A520" s="235">
        <v>519</v>
      </c>
      <c r="B520" s="236" t="s">
        <v>5161</v>
      </c>
      <c r="C520" s="236" t="s">
        <v>4387</v>
      </c>
      <c r="D520" s="236" t="s">
        <v>4258</v>
      </c>
      <c r="E520" s="236" t="s">
        <v>4370</v>
      </c>
      <c r="F520" s="236" t="s">
        <v>4181</v>
      </c>
      <c r="G520" s="236" t="s">
        <v>4388</v>
      </c>
    </row>
    <row r="521" spans="1:7" x14ac:dyDescent="0.3">
      <c r="A521" s="235">
        <v>520</v>
      </c>
      <c r="B521" s="236" t="s">
        <v>5162</v>
      </c>
      <c r="C521" s="236" t="s">
        <v>4390</v>
      </c>
      <c r="D521" s="236" t="s">
        <v>4179</v>
      </c>
      <c r="E521" s="236" t="s">
        <v>4259</v>
      </c>
      <c r="F521" s="236" t="s">
        <v>4181</v>
      </c>
      <c r="G521" s="236" t="s">
        <v>4375</v>
      </c>
    </row>
    <row r="522" spans="1:7" x14ac:dyDescent="0.3">
      <c r="A522" s="235">
        <v>521</v>
      </c>
      <c r="B522" s="236" t="s">
        <v>5163</v>
      </c>
      <c r="C522" s="236" t="s">
        <v>5164</v>
      </c>
      <c r="D522" s="236" t="s">
        <v>4190</v>
      </c>
      <c r="G522" s="236" t="s">
        <v>5165</v>
      </c>
    </row>
    <row r="523" spans="1:7" x14ac:dyDescent="0.3">
      <c r="A523" s="235">
        <v>522</v>
      </c>
      <c r="B523" s="236" t="s">
        <v>5166</v>
      </c>
      <c r="C523" s="236" t="s">
        <v>5167</v>
      </c>
      <c r="D523" s="236" t="s">
        <v>4258</v>
      </c>
      <c r="E523" s="236" t="s">
        <v>4180</v>
      </c>
      <c r="F523" s="236" t="s">
        <v>4413</v>
      </c>
      <c r="G523" s="236" t="s">
        <v>5168</v>
      </c>
    </row>
    <row r="524" spans="1:7" x14ac:dyDescent="0.3">
      <c r="A524" s="235">
        <v>523</v>
      </c>
      <c r="B524" s="236" t="s">
        <v>5169</v>
      </c>
      <c r="C524" s="236" t="s">
        <v>5170</v>
      </c>
      <c r="D524" s="236" t="s">
        <v>4190</v>
      </c>
      <c r="E524" s="236" t="s">
        <v>4180</v>
      </c>
      <c r="F524" s="236" t="s">
        <v>5171</v>
      </c>
      <c r="G524" s="236" t="s">
        <v>5172</v>
      </c>
    </row>
    <row r="525" spans="1:7" x14ac:dyDescent="0.3">
      <c r="A525" s="235">
        <v>524</v>
      </c>
      <c r="B525" s="236" t="s">
        <v>5173</v>
      </c>
      <c r="C525" s="236" t="s">
        <v>5174</v>
      </c>
      <c r="D525" s="236" t="s">
        <v>4190</v>
      </c>
      <c r="E525" s="236" t="s">
        <v>4180</v>
      </c>
      <c r="F525" s="236" t="s">
        <v>5175</v>
      </c>
      <c r="G525" s="236" t="s">
        <v>5176</v>
      </c>
    </row>
    <row r="526" spans="1:7" x14ac:dyDescent="0.3">
      <c r="A526" s="235">
        <v>525</v>
      </c>
      <c r="B526" s="236" t="s">
        <v>5177</v>
      </c>
      <c r="C526" s="236" t="s">
        <v>5178</v>
      </c>
      <c r="D526" s="236" t="s">
        <v>4190</v>
      </c>
      <c r="G526" s="236" t="s">
        <v>5179</v>
      </c>
    </row>
    <row r="527" spans="1:7" x14ac:dyDescent="0.3">
      <c r="A527" s="235">
        <v>526</v>
      </c>
      <c r="B527" s="236" t="s">
        <v>5180</v>
      </c>
      <c r="C527" s="236" t="s">
        <v>5181</v>
      </c>
      <c r="D527" s="236" t="s">
        <v>4258</v>
      </c>
      <c r="E527" s="236" t="s">
        <v>4180</v>
      </c>
      <c r="F527" s="236" t="s">
        <v>4413</v>
      </c>
      <c r="G527" s="236" t="s">
        <v>5182</v>
      </c>
    </row>
    <row r="528" spans="1:7" x14ac:dyDescent="0.3">
      <c r="A528" s="235">
        <v>527</v>
      </c>
      <c r="B528" s="236" t="s">
        <v>5183</v>
      </c>
      <c r="C528" s="236" t="s">
        <v>5184</v>
      </c>
      <c r="D528" s="236" t="s">
        <v>4190</v>
      </c>
      <c r="E528" s="236" t="s">
        <v>4180</v>
      </c>
      <c r="F528" s="236" t="s">
        <v>5185</v>
      </c>
      <c r="G528" s="236" t="s">
        <v>5186</v>
      </c>
    </row>
    <row r="529" spans="1:7" x14ac:dyDescent="0.3">
      <c r="A529" s="235">
        <v>528</v>
      </c>
      <c r="B529" s="236" t="s">
        <v>5187</v>
      </c>
      <c r="C529" s="236" t="s">
        <v>5188</v>
      </c>
      <c r="D529" s="236" t="s">
        <v>4258</v>
      </c>
      <c r="E529" s="236" t="s">
        <v>4180</v>
      </c>
      <c r="F529" s="236" t="s">
        <v>4413</v>
      </c>
      <c r="G529" s="236" t="s">
        <v>5189</v>
      </c>
    </row>
    <row r="530" spans="1:7" x14ac:dyDescent="0.3">
      <c r="A530" s="235">
        <v>529</v>
      </c>
      <c r="B530" s="236" t="s">
        <v>5190</v>
      </c>
      <c r="C530" s="236" t="s">
        <v>5191</v>
      </c>
      <c r="D530" s="236" t="s">
        <v>4258</v>
      </c>
      <c r="G530" s="236" t="s">
        <v>5192</v>
      </c>
    </row>
    <row r="531" spans="1:7" x14ac:dyDescent="0.3">
      <c r="A531" s="235">
        <v>530</v>
      </c>
      <c r="B531" s="236" t="s">
        <v>5193</v>
      </c>
      <c r="C531" s="236" t="s">
        <v>5194</v>
      </c>
      <c r="D531" s="236" t="s">
        <v>4190</v>
      </c>
      <c r="E531" s="236" t="s">
        <v>4259</v>
      </c>
      <c r="F531" s="236" t="s">
        <v>4181</v>
      </c>
      <c r="G531" s="236" t="s">
        <v>5195</v>
      </c>
    </row>
    <row r="532" spans="1:7" x14ac:dyDescent="0.3">
      <c r="A532" s="235">
        <v>531</v>
      </c>
      <c r="B532" s="236" t="s">
        <v>5196</v>
      </c>
      <c r="C532" s="236" t="s">
        <v>5197</v>
      </c>
      <c r="D532" s="236" t="s">
        <v>4179</v>
      </c>
      <c r="E532" s="236" t="s">
        <v>4180</v>
      </c>
      <c r="F532" s="236" t="s">
        <v>5198</v>
      </c>
      <c r="G532" s="236" t="s">
        <v>5199</v>
      </c>
    </row>
    <row r="533" spans="1:7" x14ac:dyDescent="0.3">
      <c r="A533" s="235">
        <v>532</v>
      </c>
      <c r="B533" s="236" t="s">
        <v>5200</v>
      </c>
      <c r="C533" s="236" t="s">
        <v>5201</v>
      </c>
      <c r="D533" s="236" t="s">
        <v>4258</v>
      </c>
      <c r="G533" s="236" t="s">
        <v>5202</v>
      </c>
    </row>
    <row r="534" spans="1:7" x14ac:dyDescent="0.3">
      <c r="A534" s="235">
        <v>533</v>
      </c>
      <c r="B534" s="236" t="s">
        <v>5203</v>
      </c>
      <c r="C534" s="236" t="s">
        <v>5204</v>
      </c>
      <c r="D534" s="236" t="s">
        <v>4179</v>
      </c>
      <c r="E534" s="236" t="s">
        <v>4259</v>
      </c>
      <c r="F534" s="236" t="s">
        <v>4600</v>
      </c>
      <c r="G534" s="236" t="s">
        <v>5205</v>
      </c>
    </row>
    <row r="535" spans="1:7" x14ac:dyDescent="0.3">
      <c r="A535" s="235">
        <v>534</v>
      </c>
      <c r="B535" s="236" t="s">
        <v>5206</v>
      </c>
      <c r="C535" s="236" t="s">
        <v>5207</v>
      </c>
      <c r="D535" s="236" t="s">
        <v>4190</v>
      </c>
      <c r="E535" s="236" t="s">
        <v>4259</v>
      </c>
      <c r="F535" s="236" t="s">
        <v>4181</v>
      </c>
      <c r="G535" s="236" t="s">
        <v>5208</v>
      </c>
    </row>
    <row r="536" spans="1:7" x14ac:dyDescent="0.3">
      <c r="A536" s="235">
        <v>535</v>
      </c>
      <c r="B536" s="236" t="s">
        <v>5209</v>
      </c>
      <c r="C536" s="236" t="s">
        <v>5210</v>
      </c>
      <c r="D536" s="236" t="s">
        <v>4258</v>
      </c>
      <c r="E536" s="236" t="s">
        <v>4259</v>
      </c>
      <c r="F536" s="236" t="s">
        <v>4409</v>
      </c>
      <c r="G536" s="236" t="s">
        <v>5211</v>
      </c>
    </row>
    <row r="537" spans="1:7" x14ac:dyDescent="0.3">
      <c r="A537" s="235">
        <v>536</v>
      </c>
      <c r="B537" s="236" t="s">
        <v>5212</v>
      </c>
      <c r="C537" s="236" t="s">
        <v>5213</v>
      </c>
      <c r="D537" s="236" t="s">
        <v>4179</v>
      </c>
      <c r="E537" s="236" t="s">
        <v>4259</v>
      </c>
      <c r="F537" s="236" t="s">
        <v>4413</v>
      </c>
      <c r="G537" s="236" t="s">
        <v>1522</v>
      </c>
    </row>
    <row r="538" spans="1:7" x14ac:dyDescent="0.3">
      <c r="A538" s="235">
        <v>537</v>
      </c>
      <c r="B538" s="236" t="s">
        <v>5214</v>
      </c>
      <c r="C538" s="236" t="s">
        <v>5191</v>
      </c>
      <c r="D538" s="236" t="s">
        <v>4258</v>
      </c>
      <c r="G538" s="236" t="s">
        <v>5192</v>
      </c>
    </row>
    <row r="539" spans="1:7" x14ac:dyDescent="0.3">
      <c r="A539" s="235">
        <v>538</v>
      </c>
      <c r="B539" s="236" t="s">
        <v>5215</v>
      </c>
      <c r="C539" s="236" t="s">
        <v>5194</v>
      </c>
      <c r="D539" s="236" t="s">
        <v>4190</v>
      </c>
      <c r="E539" s="236" t="s">
        <v>4259</v>
      </c>
      <c r="F539" s="236" t="s">
        <v>4181</v>
      </c>
      <c r="G539" s="236" t="s">
        <v>5195</v>
      </c>
    </row>
    <row r="540" spans="1:7" x14ac:dyDescent="0.3">
      <c r="A540" s="235">
        <v>539</v>
      </c>
      <c r="B540" s="236" t="s">
        <v>5216</v>
      </c>
      <c r="C540" s="236" t="s">
        <v>5197</v>
      </c>
      <c r="D540" s="236" t="s">
        <v>4179</v>
      </c>
      <c r="E540" s="236" t="s">
        <v>4180</v>
      </c>
      <c r="F540" s="236" t="s">
        <v>5198</v>
      </c>
      <c r="G540" s="236" t="s">
        <v>5199</v>
      </c>
    </row>
    <row r="541" spans="1:7" x14ac:dyDescent="0.3">
      <c r="A541" s="235">
        <v>540</v>
      </c>
      <c r="B541" s="236" t="s">
        <v>5217</v>
      </c>
      <c r="C541" s="236" t="s">
        <v>5218</v>
      </c>
      <c r="F541" s="236" t="s">
        <v>4742</v>
      </c>
      <c r="G541" s="236" t="s">
        <v>5219</v>
      </c>
    </row>
    <row r="542" spans="1:7" x14ac:dyDescent="0.3">
      <c r="A542" s="235">
        <v>541</v>
      </c>
      <c r="B542" s="236" t="s">
        <v>5220</v>
      </c>
      <c r="C542" s="236" t="s">
        <v>5221</v>
      </c>
      <c r="D542" s="236" t="s">
        <v>4190</v>
      </c>
      <c r="G542" s="236" t="s">
        <v>5222</v>
      </c>
    </row>
    <row r="543" spans="1:7" x14ac:dyDescent="0.3">
      <c r="A543" s="235">
        <v>542</v>
      </c>
      <c r="B543" s="236" t="s">
        <v>5223</v>
      </c>
      <c r="C543" s="236" t="s">
        <v>5224</v>
      </c>
      <c r="D543" s="236" t="s">
        <v>4190</v>
      </c>
      <c r="E543" s="236" t="s">
        <v>4259</v>
      </c>
      <c r="F543" s="236" t="s">
        <v>4181</v>
      </c>
      <c r="G543" s="236" t="s">
        <v>5225</v>
      </c>
    </row>
    <row r="544" spans="1:7" x14ac:dyDescent="0.3">
      <c r="A544" s="235">
        <v>543</v>
      </c>
      <c r="B544" s="236" t="s">
        <v>5226</v>
      </c>
      <c r="C544" s="236" t="s">
        <v>5227</v>
      </c>
      <c r="D544" s="236" t="s">
        <v>4258</v>
      </c>
      <c r="E544" s="236" t="s">
        <v>4259</v>
      </c>
      <c r="F544" s="236" t="s">
        <v>4181</v>
      </c>
      <c r="G544" s="236" t="s">
        <v>5228</v>
      </c>
    </row>
    <row r="545" spans="1:7" x14ac:dyDescent="0.3">
      <c r="A545" s="235">
        <v>544</v>
      </c>
      <c r="B545" s="236" t="s">
        <v>5229</v>
      </c>
      <c r="C545" s="236" t="s">
        <v>5230</v>
      </c>
      <c r="D545" s="236" t="s">
        <v>4258</v>
      </c>
      <c r="E545" s="236" t="s">
        <v>4259</v>
      </c>
      <c r="F545" s="236" t="s">
        <v>4409</v>
      </c>
      <c r="G545" s="236" t="s">
        <v>5231</v>
      </c>
    </row>
    <row r="546" spans="1:7" x14ac:dyDescent="0.3">
      <c r="A546" s="235">
        <v>545</v>
      </c>
      <c r="B546" s="236" t="s">
        <v>5232</v>
      </c>
      <c r="C546" s="236" t="s">
        <v>5233</v>
      </c>
      <c r="D546" s="236" t="s">
        <v>4179</v>
      </c>
      <c r="E546" s="236" t="s">
        <v>4180</v>
      </c>
      <c r="F546" s="236" t="s">
        <v>4413</v>
      </c>
      <c r="G546" s="236" t="s">
        <v>1522</v>
      </c>
    </row>
    <row r="547" spans="1:7" x14ac:dyDescent="0.3">
      <c r="A547" s="235">
        <v>546</v>
      </c>
      <c r="B547" s="236" t="s">
        <v>5234</v>
      </c>
      <c r="C547" s="236" t="s">
        <v>5235</v>
      </c>
      <c r="D547" s="236" t="s">
        <v>4190</v>
      </c>
      <c r="E547" s="236" t="s">
        <v>4336</v>
      </c>
      <c r="F547" s="236" t="s">
        <v>4181</v>
      </c>
      <c r="G547" s="236" t="s">
        <v>5236</v>
      </c>
    </row>
    <row r="548" spans="1:7" x14ac:dyDescent="0.3">
      <c r="A548" s="235">
        <v>547</v>
      </c>
      <c r="B548" s="236" t="s">
        <v>5237</v>
      </c>
      <c r="C548" s="236" t="s">
        <v>5238</v>
      </c>
      <c r="D548" s="236" t="s">
        <v>4258</v>
      </c>
      <c r="E548" s="236" t="s">
        <v>4259</v>
      </c>
      <c r="F548" s="236" t="s">
        <v>4409</v>
      </c>
      <c r="G548" s="236" t="s">
        <v>5239</v>
      </c>
    </row>
    <row r="549" spans="1:7" x14ac:dyDescent="0.3">
      <c r="A549" s="235">
        <v>548</v>
      </c>
      <c r="B549" s="236" t="s">
        <v>5240</v>
      </c>
      <c r="C549" s="236" t="s">
        <v>5241</v>
      </c>
      <c r="D549" s="236" t="s">
        <v>4179</v>
      </c>
      <c r="E549" s="236" t="s">
        <v>4180</v>
      </c>
      <c r="F549" s="236" t="s">
        <v>4413</v>
      </c>
      <c r="G549" s="236" t="s">
        <v>1522</v>
      </c>
    </row>
    <row r="550" spans="1:7" x14ac:dyDescent="0.3">
      <c r="A550" s="235">
        <v>549</v>
      </c>
      <c r="B550" s="236" t="s">
        <v>5242</v>
      </c>
      <c r="C550" s="236" t="s">
        <v>5243</v>
      </c>
      <c r="D550" s="236" t="s">
        <v>4258</v>
      </c>
      <c r="E550" s="236" t="s">
        <v>4370</v>
      </c>
      <c r="F550" s="236" t="s">
        <v>4575</v>
      </c>
      <c r="G550" s="236" t="s">
        <v>5244</v>
      </c>
    </row>
    <row r="551" spans="1:7" x14ac:dyDescent="0.3">
      <c r="A551" s="235">
        <v>550</v>
      </c>
      <c r="B551" s="236" t="s">
        <v>5245</v>
      </c>
      <c r="C551" s="236" t="s">
        <v>5246</v>
      </c>
      <c r="D551" s="236" t="s">
        <v>4179</v>
      </c>
      <c r="E551" s="236" t="s">
        <v>4180</v>
      </c>
      <c r="F551" s="236" t="s">
        <v>4413</v>
      </c>
      <c r="G551" s="236" t="s">
        <v>1522</v>
      </c>
    </row>
    <row r="552" spans="1:7" x14ac:dyDescent="0.3">
      <c r="A552" s="235">
        <v>551</v>
      </c>
      <c r="B552" s="236" t="s">
        <v>5247</v>
      </c>
      <c r="C552" s="236" t="s">
        <v>5248</v>
      </c>
      <c r="D552" s="236" t="s">
        <v>4190</v>
      </c>
      <c r="E552" s="236" t="s">
        <v>4267</v>
      </c>
      <c r="F552" s="236" t="s">
        <v>4181</v>
      </c>
      <c r="G552" s="236" t="s">
        <v>5249</v>
      </c>
    </row>
    <row r="553" spans="1:7" x14ac:dyDescent="0.3">
      <c r="A553" s="235">
        <v>552</v>
      </c>
      <c r="B553" s="236" t="s">
        <v>5250</v>
      </c>
      <c r="C553" s="236" t="s">
        <v>5251</v>
      </c>
      <c r="D553" s="236" t="s">
        <v>4190</v>
      </c>
      <c r="E553" s="236" t="s">
        <v>4259</v>
      </c>
      <c r="F553" s="236" t="s">
        <v>4600</v>
      </c>
      <c r="G553" s="236" t="s">
        <v>5252</v>
      </c>
    </row>
    <row r="554" spans="1:7" x14ac:dyDescent="0.3">
      <c r="A554" s="235">
        <v>553</v>
      </c>
      <c r="B554" s="236" t="s">
        <v>5253</v>
      </c>
      <c r="C554" s="236" t="s">
        <v>5254</v>
      </c>
      <c r="D554" s="236" t="s">
        <v>4258</v>
      </c>
      <c r="E554" s="236" t="s">
        <v>5255</v>
      </c>
      <c r="F554" s="236" t="s">
        <v>5256</v>
      </c>
      <c r="G554" s="236" t="s">
        <v>5257</v>
      </c>
    </row>
    <row r="555" spans="1:7" x14ac:dyDescent="0.3">
      <c r="A555" s="235">
        <v>554</v>
      </c>
      <c r="B555" s="236" t="s">
        <v>5258</v>
      </c>
      <c r="C555" s="236" t="s">
        <v>5259</v>
      </c>
      <c r="D555" s="236" t="s">
        <v>4179</v>
      </c>
      <c r="E555" s="236" t="s">
        <v>4180</v>
      </c>
      <c r="F555" s="236" t="s">
        <v>4413</v>
      </c>
      <c r="G555" s="236" t="s">
        <v>1522</v>
      </c>
    </row>
    <row r="556" spans="1:7" x14ac:dyDescent="0.3">
      <c r="A556" s="235">
        <v>555</v>
      </c>
      <c r="B556" s="236" t="s">
        <v>5260</v>
      </c>
      <c r="C556" s="236" t="s">
        <v>5261</v>
      </c>
      <c r="D556" s="236" t="s">
        <v>4258</v>
      </c>
      <c r="E556" s="236" t="s">
        <v>4259</v>
      </c>
      <c r="F556" s="236" t="s">
        <v>4409</v>
      </c>
      <c r="G556" s="236" t="s">
        <v>5262</v>
      </c>
    </row>
    <row r="557" spans="1:7" x14ac:dyDescent="0.3">
      <c r="A557" s="235">
        <v>556</v>
      </c>
      <c r="B557" s="236" t="s">
        <v>5263</v>
      </c>
      <c r="C557" s="236" t="s">
        <v>5264</v>
      </c>
      <c r="D557" s="236" t="s">
        <v>4179</v>
      </c>
      <c r="E557" s="236" t="s">
        <v>4180</v>
      </c>
      <c r="F557" s="236" t="s">
        <v>4413</v>
      </c>
      <c r="G557" s="236" t="s">
        <v>1522</v>
      </c>
    </row>
    <row r="558" spans="1:7" x14ac:dyDescent="0.3">
      <c r="A558" s="235">
        <v>557</v>
      </c>
      <c r="B558" s="236" t="s">
        <v>5265</v>
      </c>
      <c r="C558" s="236" t="s">
        <v>5266</v>
      </c>
      <c r="D558" s="236" t="s">
        <v>4258</v>
      </c>
      <c r="E558" s="236" t="s">
        <v>4259</v>
      </c>
      <c r="F558" s="236" t="s">
        <v>4181</v>
      </c>
      <c r="G558" s="236" t="s">
        <v>5267</v>
      </c>
    </row>
    <row r="559" spans="1:7" x14ac:dyDescent="0.3">
      <c r="A559" s="235">
        <v>558</v>
      </c>
      <c r="B559" s="236" t="s">
        <v>5268</v>
      </c>
      <c r="C559" s="236" t="s">
        <v>5269</v>
      </c>
      <c r="D559" s="236" t="s">
        <v>4190</v>
      </c>
      <c r="E559" s="236" t="s">
        <v>4880</v>
      </c>
      <c r="F559" s="236" t="s">
        <v>4881</v>
      </c>
      <c r="G559" s="236" t="s">
        <v>5270</v>
      </c>
    </row>
    <row r="560" spans="1:7" x14ac:dyDescent="0.3">
      <c r="A560" s="235">
        <v>559</v>
      </c>
      <c r="B560" s="236" t="s">
        <v>5271</v>
      </c>
      <c r="C560" s="236" t="s">
        <v>4381</v>
      </c>
      <c r="D560" s="236" t="s">
        <v>4179</v>
      </c>
      <c r="E560" s="236" t="s">
        <v>4180</v>
      </c>
      <c r="F560" s="236" t="s">
        <v>4382</v>
      </c>
      <c r="G560" s="236" t="s">
        <v>4383</v>
      </c>
    </row>
    <row r="561" spans="1:7" x14ac:dyDescent="0.3">
      <c r="A561" s="235">
        <v>560</v>
      </c>
      <c r="B561" s="236" t="s">
        <v>5272</v>
      </c>
      <c r="C561" s="236" t="s">
        <v>4385</v>
      </c>
      <c r="D561" s="236" t="s">
        <v>4190</v>
      </c>
      <c r="E561" s="236" t="s">
        <v>4267</v>
      </c>
      <c r="F561" s="236" t="s">
        <v>4181</v>
      </c>
      <c r="G561" s="236" t="s">
        <v>2974</v>
      </c>
    </row>
    <row r="562" spans="1:7" x14ac:dyDescent="0.3">
      <c r="A562" s="235">
        <v>561</v>
      </c>
      <c r="B562" s="236" t="s">
        <v>5273</v>
      </c>
      <c r="C562" s="236" t="s">
        <v>4387</v>
      </c>
      <c r="D562" s="236" t="s">
        <v>4258</v>
      </c>
      <c r="E562" s="236" t="s">
        <v>4370</v>
      </c>
      <c r="F562" s="236" t="s">
        <v>4181</v>
      </c>
      <c r="G562" s="236" t="s">
        <v>4388</v>
      </c>
    </row>
    <row r="563" spans="1:7" x14ac:dyDescent="0.3">
      <c r="A563" s="235">
        <v>562</v>
      </c>
      <c r="B563" s="236" t="s">
        <v>5274</v>
      </c>
      <c r="C563" s="236" t="s">
        <v>4390</v>
      </c>
      <c r="D563" s="236" t="s">
        <v>4179</v>
      </c>
      <c r="E563" s="236" t="s">
        <v>4259</v>
      </c>
      <c r="F563" s="236" t="s">
        <v>4181</v>
      </c>
      <c r="G563" s="236" t="s">
        <v>4375</v>
      </c>
    </row>
    <row r="564" spans="1:7" x14ac:dyDescent="0.3">
      <c r="A564" s="235">
        <v>563</v>
      </c>
      <c r="B564" s="236" t="s">
        <v>5275</v>
      </c>
      <c r="C564" s="236" t="s">
        <v>5276</v>
      </c>
      <c r="D564" s="236" t="s">
        <v>4258</v>
      </c>
      <c r="G564" s="236" t="s">
        <v>5277</v>
      </c>
    </row>
    <row r="565" spans="1:7" x14ac:dyDescent="0.3">
      <c r="A565" s="235">
        <v>564</v>
      </c>
      <c r="B565" s="236" t="s">
        <v>5278</v>
      </c>
      <c r="C565" s="236" t="s">
        <v>5279</v>
      </c>
      <c r="D565" s="236" t="s">
        <v>4190</v>
      </c>
      <c r="E565" s="236" t="s">
        <v>4239</v>
      </c>
      <c r="F565" s="236" t="s">
        <v>4283</v>
      </c>
      <c r="G565" s="236" t="s">
        <v>5280</v>
      </c>
    </row>
    <row r="566" spans="1:7" x14ac:dyDescent="0.3">
      <c r="A566" s="235">
        <v>565</v>
      </c>
      <c r="B566" s="236" t="s">
        <v>5281</v>
      </c>
      <c r="C566" s="236" t="s">
        <v>5282</v>
      </c>
      <c r="D566" s="236" t="s">
        <v>4190</v>
      </c>
      <c r="E566" s="236" t="s">
        <v>4180</v>
      </c>
      <c r="F566" s="236" t="s">
        <v>5283</v>
      </c>
      <c r="G566" s="236" t="s">
        <v>5284</v>
      </c>
    </row>
    <row r="567" spans="1:7" x14ac:dyDescent="0.3">
      <c r="A567" s="235">
        <v>566</v>
      </c>
      <c r="B567" s="236" t="s">
        <v>5285</v>
      </c>
      <c r="C567" s="236" t="s">
        <v>5286</v>
      </c>
      <c r="F567" s="236" t="s">
        <v>4742</v>
      </c>
      <c r="G567" s="236" t="s">
        <v>5287</v>
      </c>
    </row>
    <row r="568" spans="1:7" x14ac:dyDescent="0.3">
      <c r="A568" s="235">
        <v>567</v>
      </c>
      <c r="B568" s="236" t="s">
        <v>5288</v>
      </c>
      <c r="C568" s="236" t="s">
        <v>5289</v>
      </c>
      <c r="D568" s="236" t="s">
        <v>4190</v>
      </c>
      <c r="G568" s="236" t="s">
        <v>5287</v>
      </c>
    </row>
    <row r="569" spans="1:7" x14ac:dyDescent="0.3">
      <c r="A569" s="235">
        <v>568</v>
      </c>
      <c r="B569" s="236" t="s">
        <v>5290</v>
      </c>
      <c r="C569" s="236" t="s">
        <v>5291</v>
      </c>
      <c r="D569" s="236" t="s">
        <v>4258</v>
      </c>
      <c r="E569" s="236" t="s">
        <v>4180</v>
      </c>
      <c r="F569" s="236" t="s">
        <v>5292</v>
      </c>
      <c r="G569" s="236" t="s">
        <v>5293</v>
      </c>
    </row>
    <row r="570" spans="1:7" x14ac:dyDescent="0.3">
      <c r="A570" s="235">
        <v>569</v>
      </c>
      <c r="B570" s="236" t="s">
        <v>5294</v>
      </c>
      <c r="C570" s="236" t="s">
        <v>5295</v>
      </c>
      <c r="D570" s="236" t="s">
        <v>4190</v>
      </c>
      <c r="E570" s="236" t="s">
        <v>4180</v>
      </c>
      <c r="F570" s="236" t="s">
        <v>5296</v>
      </c>
      <c r="G570" s="236" t="s">
        <v>5297</v>
      </c>
    </row>
    <row r="571" spans="1:7" x14ac:dyDescent="0.3">
      <c r="A571" s="235">
        <v>570</v>
      </c>
      <c r="B571" s="236" t="s">
        <v>5298</v>
      </c>
      <c r="C571" s="236" t="s">
        <v>5299</v>
      </c>
      <c r="D571" s="236" t="s">
        <v>4258</v>
      </c>
      <c r="E571" s="236" t="s">
        <v>4180</v>
      </c>
      <c r="F571" s="236" t="s">
        <v>5300</v>
      </c>
      <c r="G571" s="236" t="s">
        <v>5301</v>
      </c>
    </row>
    <row r="572" spans="1:7" x14ac:dyDescent="0.3">
      <c r="A572" s="235">
        <v>571</v>
      </c>
      <c r="B572" s="236" t="s">
        <v>5302</v>
      </c>
      <c r="C572" s="236" t="s">
        <v>4366</v>
      </c>
      <c r="D572" s="236" t="s">
        <v>4190</v>
      </c>
      <c r="G572" s="236" t="s">
        <v>4609</v>
      </c>
    </row>
    <row r="573" spans="1:7" x14ac:dyDescent="0.3">
      <c r="A573" s="235">
        <v>572</v>
      </c>
      <c r="B573" s="236" t="s">
        <v>5303</v>
      </c>
      <c r="C573" s="236" t="s">
        <v>4369</v>
      </c>
      <c r="D573" s="236" t="s">
        <v>4258</v>
      </c>
      <c r="E573" s="236" t="s">
        <v>4370</v>
      </c>
      <c r="F573" s="236" t="s">
        <v>4181</v>
      </c>
      <c r="G573" s="236" t="s">
        <v>4372</v>
      </c>
    </row>
    <row r="574" spans="1:7" x14ac:dyDescent="0.3">
      <c r="A574" s="235">
        <v>573</v>
      </c>
      <c r="B574" s="236" t="s">
        <v>5304</v>
      </c>
      <c r="C574" s="236" t="s">
        <v>4374</v>
      </c>
      <c r="D574" s="236" t="s">
        <v>4179</v>
      </c>
      <c r="E574" s="236" t="s">
        <v>4259</v>
      </c>
      <c r="F574" s="236" t="s">
        <v>4181</v>
      </c>
      <c r="G574" s="236" t="s">
        <v>4375</v>
      </c>
    </row>
    <row r="575" spans="1:7" x14ac:dyDescent="0.3">
      <c r="A575" s="235">
        <v>574</v>
      </c>
      <c r="B575" s="236" t="s">
        <v>5305</v>
      </c>
      <c r="C575" s="236" t="s">
        <v>4377</v>
      </c>
      <c r="D575" s="236" t="s">
        <v>4179</v>
      </c>
      <c r="E575" s="236" t="s">
        <v>4180</v>
      </c>
      <c r="F575" s="236" t="s">
        <v>4378</v>
      </c>
      <c r="G575" s="236" t="s">
        <v>4379</v>
      </c>
    </row>
    <row r="576" spans="1:7" x14ac:dyDescent="0.3">
      <c r="A576" s="235">
        <v>575</v>
      </c>
      <c r="B576" s="236" t="s">
        <v>5306</v>
      </c>
      <c r="C576" s="236" t="s">
        <v>4381</v>
      </c>
      <c r="D576" s="236" t="s">
        <v>4179</v>
      </c>
      <c r="E576" s="236" t="s">
        <v>4180</v>
      </c>
      <c r="F576" s="236" t="s">
        <v>4382</v>
      </c>
      <c r="G576" s="236" t="s">
        <v>4383</v>
      </c>
    </row>
    <row r="577" spans="1:7" x14ac:dyDescent="0.3">
      <c r="A577" s="235">
        <v>576</v>
      </c>
      <c r="B577" s="236" t="s">
        <v>5307</v>
      </c>
      <c r="C577" s="236" t="s">
        <v>4385</v>
      </c>
      <c r="D577" s="236" t="s">
        <v>4190</v>
      </c>
      <c r="E577" s="236" t="s">
        <v>4267</v>
      </c>
      <c r="F577" s="236" t="s">
        <v>4181</v>
      </c>
      <c r="G577" s="236" t="s">
        <v>2974</v>
      </c>
    </row>
    <row r="578" spans="1:7" x14ac:dyDescent="0.3">
      <c r="A578" s="235">
        <v>577</v>
      </c>
      <c r="B578" s="236" t="s">
        <v>5308</v>
      </c>
      <c r="C578" s="236" t="s">
        <v>4387</v>
      </c>
      <c r="D578" s="236" t="s">
        <v>4258</v>
      </c>
      <c r="E578" s="236" t="s">
        <v>4370</v>
      </c>
      <c r="F578" s="236" t="s">
        <v>4181</v>
      </c>
      <c r="G578" s="236" t="s">
        <v>4388</v>
      </c>
    </row>
    <row r="579" spans="1:7" x14ac:dyDescent="0.3">
      <c r="A579" s="235">
        <v>578</v>
      </c>
      <c r="B579" s="236" t="s">
        <v>5309</v>
      </c>
      <c r="C579" s="236" t="s">
        <v>4390</v>
      </c>
      <c r="D579" s="236" t="s">
        <v>4179</v>
      </c>
      <c r="E579" s="236" t="s">
        <v>4259</v>
      </c>
      <c r="F579" s="236" t="s">
        <v>4181</v>
      </c>
      <c r="G579" s="236" t="s">
        <v>4375</v>
      </c>
    </row>
    <row r="580" spans="1:7" x14ac:dyDescent="0.3">
      <c r="A580" s="235">
        <v>579</v>
      </c>
      <c r="B580" s="236" t="s">
        <v>5310</v>
      </c>
      <c r="C580" s="236" t="s">
        <v>5311</v>
      </c>
      <c r="D580" s="236" t="s">
        <v>4258</v>
      </c>
      <c r="G580" s="236" t="s">
        <v>5312</v>
      </c>
    </row>
    <row r="581" spans="1:7" x14ac:dyDescent="0.3">
      <c r="A581" s="235">
        <v>580</v>
      </c>
      <c r="B581" s="236" t="s">
        <v>5313</v>
      </c>
      <c r="C581" s="236" t="s">
        <v>5314</v>
      </c>
      <c r="D581" s="236" t="s">
        <v>4190</v>
      </c>
      <c r="E581" s="236" t="s">
        <v>4180</v>
      </c>
      <c r="F581" s="236" t="s">
        <v>5315</v>
      </c>
      <c r="G581" s="236" t="s">
        <v>5316</v>
      </c>
    </row>
    <row r="582" spans="1:7" x14ac:dyDescent="0.3">
      <c r="A582" s="235">
        <v>581</v>
      </c>
      <c r="B582" s="236" t="s">
        <v>5317</v>
      </c>
      <c r="C582" s="236" t="s">
        <v>5318</v>
      </c>
      <c r="D582" s="236" t="s">
        <v>4190</v>
      </c>
      <c r="E582" s="236" t="s">
        <v>4180</v>
      </c>
      <c r="F582" s="236" t="s">
        <v>5319</v>
      </c>
      <c r="G582" s="236" t="s">
        <v>5320</v>
      </c>
    </row>
    <row r="583" spans="1:7" x14ac:dyDescent="0.3">
      <c r="A583" s="235">
        <v>582</v>
      </c>
      <c r="B583" s="236" t="s">
        <v>5321</v>
      </c>
      <c r="C583" s="236" t="s">
        <v>5322</v>
      </c>
      <c r="F583" s="236" t="s">
        <v>4742</v>
      </c>
      <c r="G583" s="236" t="s">
        <v>5323</v>
      </c>
    </row>
    <row r="584" spans="1:7" x14ac:dyDescent="0.3">
      <c r="A584" s="235">
        <v>583</v>
      </c>
      <c r="B584" s="236" t="s">
        <v>5324</v>
      </c>
      <c r="C584" s="236" t="s">
        <v>5325</v>
      </c>
      <c r="D584" s="236" t="s">
        <v>4258</v>
      </c>
      <c r="G584" s="236" t="s">
        <v>5326</v>
      </c>
    </row>
    <row r="585" spans="1:7" x14ac:dyDescent="0.3">
      <c r="A585" s="235">
        <v>584</v>
      </c>
      <c r="B585" s="236" t="s">
        <v>5327</v>
      </c>
      <c r="C585" s="236" t="s">
        <v>5328</v>
      </c>
      <c r="D585" s="236" t="s">
        <v>4190</v>
      </c>
      <c r="E585" s="236" t="s">
        <v>4259</v>
      </c>
      <c r="F585" s="236" t="s">
        <v>4181</v>
      </c>
      <c r="G585" s="236" t="s">
        <v>5329</v>
      </c>
    </row>
    <row r="586" spans="1:7" x14ac:dyDescent="0.3">
      <c r="A586" s="235">
        <v>585</v>
      </c>
      <c r="B586" s="236" t="s">
        <v>5330</v>
      </c>
      <c r="C586" s="236" t="s">
        <v>5331</v>
      </c>
      <c r="D586" s="236" t="s">
        <v>4190</v>
      </c>
      <c r="E586" s="236" t="s">
        <v>4180</v>
      </c>
      <c r="F586" s="236" t="s">
        <v>2458</v>
      </c>
      <c r="G586" s="236" t="s">
        <v>5332</v>
      </c>
    </row>
    <row r="587" spans="1:7" x14ac:dyDescent="0.3">
      <c r="A587" s="235">
        <v>586</v>
      </c>
      <c r="B587" s="236" t="s">
        <v>5333</v>
      </c>
      <c r="C587" s="236" t="s">
        <v>5334</v>
      </c>
      <c r="D587" s="236" t="s">
        <v>4258</v>
      </c>
      <c r="E587" s="236" t="s">
        <v>4334</v>
      </c>
      <c r="F587" s="236" t="s">
        <v>4936</v>
      </c>
      <c r="G587" s="236" t="s">
        <v>5335</v>
      </c>
    </row>
    <row r="588" spans="1:7" x14ac:dyDescent="0.3">
      <c r="A588" s="235">
        <v>587</v>
      </c>
      <c r="B588" s="236" t="s">
        <v>5336</v>
      </c>
      <c r="C588" s="236" t="s">
        <v>5337</v>
      </c>
      <c r="D588" s="236" t="s">
        <v>4179</v>
      </c>
      <c r="E588" s="236" t="s">
        <v>4180</v>
      </c>
      <c r="F588" s="236" t="s">
        <v>4413</v>
      </c>
      <c r="G588" s="236" t="s">
        <v>1522</v>
      </c>
    </row>
    <row r="589" spans="1:7" x14ac:dyDescent="0.3">
      <c r="A589" s="235">
        <v>588</v>
      </c>
      <c r="B589" s="236" t="s">
        <v>5338</v>
      </c>
      <c r="C589" s="236" t="s">
        <v>5339</v>
      </c>
      <c r="D589" s="236" t="s">
        <v>4190</v>
      </c>
      <c r="E589" s="236" t="s">
        <v>5340</v>
      </c>
      <c r="F589" s="236" t="s">
        <v>4181</v>
      </c>
      <c r="G589" s="236" t="s">
        <v>5341</v>
      </c>
    </row>
    <row r="590" spans="1:7" x14ac:dyDescent="0.3">
      <c r="A590" s="235">
        <v>589</v>
      </c>
      <c r="B590" s="236" t="s">
        <v>5342</v>
      </c>
      <c r="C590" s="236" t="s">
        <v>5343</v>
      </c>
      <c r="D590" s="236" t="s">
        <v>4190</v>
      </c>
      <c r="E590" s="236" t="s">
        <v>5340</v>
      </c>
      <c r="F590" s="236" t="s">
        <v>4181</v>
      </c>
      <c r="G590" s="236" t="s">
        <v>5344</v>
      </c>
    </row>
    <row r="591" spans="1:7" x14ac:dyDescent="0.3">
      <c r="A591" s="235">
        <v>590</v>
      </c>
      <c r="B591" s="236" t="s">
        <v>5345</v>
      </c>
      <c r="C591" s="236" t="s">
        <v>5346</v>
      </c>
      <c r="D591" s="236" t="s">
        <v>4190</v>
      </c>
      <c r="E591" s="236" t="s">
        <v>4880</v>
      </c>
      <c r="F591" s="236" t="s">
        <v>4881</v>
      </c>
      <c r="G591" s="236" t="s">
        <v>5347</v>
      </c>
    </row>
    <row r="592" spans="1:7" x14ac:dyDescent="0.3">
      <c r="A592" s="235">
        <v>591</v>
      </c>
      <c r="B592" s="236" t="s">
        <v>5348</v>
      </c>
      <c r="C592" s="236" t="s">
        <v>4366</v>
      </c>
      <c r="D592" s="236" t="s">
        <v>4190</v>
      </c>
      <c r="G592" s="236" t="s">
        <v>4609</v>
      </c>
    </row>
    <row r="593" spans="1:7" x14ac:dyDescent="0.3">
      <c r="A593" s="235">
        <v>592</v>
      </c>
      <c r="B593" s="236" t="s">
        <v>5349</v>
      </c>
      <c r="C593" s="236" t="s">
        <v>4369</v>
      </c>
      <c r="D593" s="236" t="s">
        <v>4258</v>
      </c>
      <c r="E593" s="236" t="s">
        <v>4370</v>
      </c>
      <c r="F593" s="236" t="s">
        <v>4181</v>
      </c>
      <c r="G593" s="236" t="s">
        <v>4372</v>
      </c>
    </row>
    <row r="594" spans="1:7" x14ac:dyDescent="0.3">
      <c r="A594" s="235">
        <v>593</v>
      </c>
      <c r="B594" s="236" t="s">
        <v>5350</v>
      </c>
      <c r="C594" s="236" t="s">
        <v>4374</v>
      </c>
      <c r="D594" s="236" t="s">
        <v>4179</v>
      </c>
      <c r="E594" s="236" t="s">
        <v>4259</v>
      </c>
      <c r="F594" s="236" t="s">
        <v>4181</v>
      </c>
      <c r="G594" s="236" t="s">
        <v>4375</v>
      </c>
    </row>
    <row r="595" spans="1:7" x14ac:dyDescent="0.3">
      <c r="A595" s="235">
        <v>594</v>
      </c>
      <c r="B595" s="236" t="s">
        <v>5351</v>
      </c>
      <c r="C595" s="236" t="s">
        <v>4377</v>
      </c>
      <c r="D595" s="236" t="s">
        <v>4179</v>
      </c>
      <c r="E595" s="236" t="s">
        <v>4180</v>
      </c>
      <c r="F595" s="236" t="s">
        <v>4378</v>
      </c>
      <c r="G595" s="236" t="s">
        <v>4379</v>
      </c>
    </row>
    <row r="596" spans="1:7" x14ac:dyDescent="0.3">
      <c r="A596" s="235">
        <v>595</v>
      </c>
      <c r="B596" s="236" t="s">
        <v>5352</v>
      </c>
      <c r="C596" s="236" t="s">
        <v>4381</v>
      </c>
      <c r="D596" s="236" t="s">
        <v>4179</v>
      </c>
      <c r="E596" s="236" t="s">
        <v>4180</v>
      </c>
      <c r="F596" s="236" t="s">
        <v>4382</v>
      </c>
      <c r="G596" s="236" t="s">
        <v>4383</v>
      </c>
    </row>
    <row r="597" spans="1:7" x14ac:dyDescent="0.3">
      <c r="A597" s="235">
        <v>596</v>
      </c>
      <c r="B597" s="236" t="s">
        <v>5353</v>
      </c>
      <c r="C597" s="236" t="s">
        <v>4385</v>
      </c>
      <c r="D597" s="236" t="s">
        <v>4190</v>
      </c>
      <c r="E597" s="236" t="s">
        <v>4267</v>
      </c>
      <c r="F597" s="236" t="s">
        <v>4181</v>
      </c>
      <c r="G597" s="236" t="s">
        <v>2974</v>
      </c>
    </row>
    <row r="598" spans="1:7" x14ac:dyDescent="0.3">
      <c r="A598" s="235">
        <v>597</v>
      </c>
      <c r="B598" s="236" t="s">
        <v>5354</v>
      </c>
      <c r="C598" s="236" t="s">
        <v>4387</v>
      </c>
      <c r="D598" s="236" t="s">
        <v>4258</v>
      </c>
      <c r="E598" s="236" t="s">
        <v>4370</v>
      </c>
      <c r="F598" s="236" t="s">
        <v>4181</v>
      </c>
      <c r="G598" s="236" t="s">
        <v>4388</v>
      </c>
    </row>
    <row r="599" spans="1:7" x14ac:dyDescent="0.3">
      <c r="A599" s="235">
        <v>598</v>
      </c>
      <c r="B599" s="236" t="s">
        <v>5355</v>
      </c>
      <c r="C599" s="236" t="s">
        <v>4390</v>
      </c>
      <c r="D599" s="236" t="s">
        <v>4179</v>
      </c>
      <c r="E599" s="236" t="s">
        <v>4259</v>
      </c>
      <c r="F599" s="236" t="s">
        <v>4181</v>
      </c>
      <c r="G599" s="236" t="s">
        <v>4375</v>
      </c>
    </row>
    <row r="600" spans="1:7" x14ac:dyDescent="0.3">
      <c r="A600" s="235">
        <v>599</v>
      </c>
      <c r="B600" s="236" t="s">
        <v>5356</v>
      </c>
      <c r="C600" s="236" t="s">
        <v>5357</v>
      </c>
      <c r="F600" s="236" t="s">
        <v>4742</v>
      </c>
      <c r="G600" s="236" t="s">
        <v>5358</v>
      </c>
    </row>
    <row r="601" spans="1:7" x14ac:dyDescent="0.3">
      <c r="A601" s="235">
        <v>600</v>
      </c>
      <c r="B601" s="236" t="s">
        <v>479</v>
      </c>
      <c r="C601" s="236" t="s">
        <v>477</v>
      </c>
      <c r="D601" s="236" t="s">
        <v>4190</v>
      </c>
      <c r="E601" s="236" t="s">
        <v>4247</v>
      </c>
      <c r="F601" s="236" t="s">
        <v>4248</v>
      </c>
      <c r="G601" s="236" t="s">
        <v>478</v>
      </c>
    </row>
    <row r="602" spans="1:7" x14ac:dyDescent="0.3">
      <c r="A602" s="235">
        <v>601</v>
      </c>
      <c r="B602" s="236" t="s">
        <v>487</v>
      </c>
      <c r="C602" s="236" t="s">
        <v>485</v>
      </c>
      <c r="D602" s="236" t="s">
        <v>4190</v>
      </c>
      <c r="E602" s="236" t="s">
        <v>4247</v>
      </c>
      <c r="F602" s="236" t="s">
        <v>4248</v>
      </c>
      <c r="G602" s="236" t="s">
        <v>486</v>
      </c>
    </row>
    <row r="603" spans="1:7" x14ac:dyDescent="0.3">
      <c r="A603" s="235">
        <v>602</v>
      </c>
      <c r="B603" s="236" t="s">
        <v>5359</v>
      </c>
      <c r="C603" s="236" t="s">
        <v>5360</v>
      </c>
      <c r="D603" s="236" t="s">
        <v>4258</v>
      </c>
      <c r="E603" s="236" t="s">
        <v>4180</v>
      </c>
      <c r="F603" s="236" t="s">
        <v>5361</v>
      </c>
      <c r="G603" s="236" t="s">
        <v>5362</v>
      </c>
    </row>
    <row r="604" spans="1:7" x14ac:dyDescent="0.3">
      <c r="A604" s="235">
        <v>603</v>
      </c>
      <c r="B604" s="236" t="s">
        <v>5363</v>
      </c>
      <c r="C604" s="236" t="s">
        <v>4366</v>
      </c>
      <c r="D604" s="236" t="s">
        <v>4190</v>
      </c>
      <c r="G604" s="236" t="s">
        <v>4609</v>
      </c>
    </row>
    <row r="605" spans="1:7" x14ac:dyDescent="0.3">
      <c r="A605" s="235">
        <v>604</v>
      </c>
      <c r="B605" s="236" t="s">
        <v>5364</v>
      </c>
      <c r="C605" s="236" t="s">
        <v>4369</v>
      </c>
      <c r="D605" s="236" t="s">
        <v>4258</v>
      </c>
      <c r="E605" s="236" t="s">
        <v>4370</v>
      </c>
      <c r="F605" s="236" t="s">
        <v>4181</v>
      </c>
      <c r="G605" s="236" t="s">
        <v>4372</v>
      </c>
    </row>
    <row r="606" spans="1:7" x14ac:dyDescent="0.3">
      <c r="A606" s="235">
        <v>605</v>
      </c>
      <c r="B606" s="236" t="s">
        <v>5365</v>
      </c>
      <c r="C606" s="236" t="s">
        <v>4374</v>
      </c>
      <c r="D606" s="236" t="s">
        <v>4179</v>
      </c>
      <c r="E606" s="236" t="s">
        <v>4259</v>
      </c>
      <c r="F606" s="236" t="s">
        <v>4181</v>
      </c>
      <c r="G606" s="236" t="s">
        <v>4375</v>
      </c>
    </row>
    <row r="607" spans="1:7" x14ac:dyDescent="0.3">
      <c r="A607" s="235">
        <v>606</v>
      </c>
      <c r="B607" s="236" t="s">
        <v>5366</v>
      </c>
      <c r="C607" s="236" t="s">
        <v>4377</v>
      </c>
      <c r="D607" s="236" t="s">
        <v>4179</v>
      </c>
      <c r="E607" s="236" t="s">
        <v>4180</v>
      </c>
      <c r="F607" s="236" t="s">
        <v>4378</v>
      </c>
      <c r="G607" s="236" t="s">
        <v>4379</v>
      </c>
    </row>
    <row r="608" spans="1:7" x14ac:dyDescent="0.3">
      <c r="A608" s="235">
        <v>607</v>
      </c>
      <c r="B608" s="236" t="s">
        <v>5367</v>
      </c>
      <c r="C608" s="236" t="s">
        <v>4381</v>
      </c>
      <c r="D608" s="236" t="s">
        <v>4179</v>
      </c>
      <c r="E608" s="236" t="s">
        <v>4180</v>
      </c>
      <c r="F608" s="236" t="s">
        <v>4382</v>
      </c>
      <c r="G608" s="236" t="s">
        <v>4383</v>
      </c>
    </row>
    <row r="609" spans="1:7" x14ac:dyDescent="0.3">
      <c r="A609" s="235">
        <v>608</v>
      </c>
      <c r="B609" s="236" t="s">
        <v>5368</v>
      </c>
      <c r="C609" s="236" t="s">
        <v>4385</v>
      </c>
      <c r="D609" s="236" t="s">
        <v>4190</v>
      </c>
      <c r="E609" s="236" t="s">
        <v>4267</v>
      </c>
      <c r="F609" s="236" t="s">
        <v>4181</v>
      </c>
      <c r="G609" s="236" t="s">
        <v>2974</v>
      </c>
    </row>
    <row r="610" spans="1:7" x14ac:dyDescent="0.3">
      <c r="A610" s="235">
        <v>609</v>
      </c>
      <c r="B610" s="236" t="s">
        <v>5369</v>
      </c>
      <c r="C610" s="236" t="s">
        <v>4387</v>
      </c>
      <c r="D610" s="236" t="s">
        <v>4258</v>
      </c>
      <c r="E610" s="236" t="s">
        <v>4370</v>
      </c>
      <c r="F610" s="236" t="s">
        <v>4181</v>
      </c>
      <c r="G610" s="236" t="s">
        <v>4388</v>
      </c>
    </row>
    <row r="611" spans="1:7" x14ac:dyDescent="0.3">
      <c r="A611" s="235">
        <v>610</v>
      </c>
      <c r="B611" s="236" t="s">
        <v>5370</v>
      </c>
      <c r="C611" s="236" t="s">
        <v>4390</v>
      </c>
      <c r="D611" s="236" t="s">
        <v>4179</v>
      </c>
      <c r="E611" s="236" t="s">
        <v>4259</v>
      </c>
      <c r="F611" s="236" t="s">
        <v>4181</v>
      </c>
      <c r="G611" s="236" t="s">
        <v>4375</v>
      </c>
    </row>
    <row r="612" spans="1:7" x14ac:dyDescent="0.3">
      <c r="A612" s="235">
        <v>611</v>
      </c>
      <c r="B612" s="236" t="s">
        <v>5371</v>
      </c>
      <c r="C612" s="236" t="s">
        <v>5372</v>
      </c>
      <c r="D612" s="236" t="s">
        <v>4258</v>
      </c>
      <c r="G612" s="236" t="s">
        <v>5373</v>
      </c>
    </row>
    <row r="613" spans="1:7" x14ac:dyDescent="0.3">
      <c r="A613" s="235">
        <v>612</v>
      </c>
      <c r="B613" s="236" t="s">
        <v>495</v>
      </c>
      <c r="C613" s="236" t="s">
        <v>493</v>
      </c>
      <c r="D613" s="236" t="s">
        <v>4190</v>
      </c>
      <c r="E613" s="236" t="s">
        <v>4180</v>
      </c>
      <c r="F613" s="236" t="s">
        <v>4469</v>
      </c>
      <c r="G613" s="236" t="s">
        <v>494</v>
      </c>
    </row>
    <row r="614" spans="1:7" x14ac:dyDescent="0.3">
      <c r="A614" s="235">
        <v>613</v>
      </c>
      <c r="B614" s="236" t="s">
        <v>503</v>
      </c>
      <c r="C614" s="236" t="s">
        <v>501</v>
      </c>
      <c r="D614" s="236" t="s">
        <v>4258</v>
      </c>
      <c r="E614" s="236" t="s">
        <v>4180</v>
      </c>
      <c r="F614" s="236" t="s">
        <v>5374</v>
      </c>
      <c r="G614" s="236" t="s">
        <v>502</v>
      </c>
    </row>
    <row r="615" spans="1:7" x14ac:dyDescent="0.3">
      <c r="A615" s="235">
        <v>614</v>
      </c>
      <c r="B615" s="236" t="s">
        <v>510</v>
      </c>
      <c r="C615" s="236" t="s">
        <v>509</v>
      </c>
      <c r="D615" s="236" t="s">
        <v>4190</v>
      </c>
      <c r="E615" s="236" t="s">
        <v>4180</v>
      </c>
      <c r="F615" s="236" t="s">
        <v>5375</v>
      </c>
      <c r="G615" s="236" t="s">
        <v>2989</v>
      </c>
    </row>
    <row r="616" spans="1:7" x14ac:dyDescent="0.3">
      <c r="A616" s="235">
        <v>615</v>
      </c>
      <c r="B616" s="236" t="s">
        <v>518</v>
      </c>
      <c r="C616" s="236" t="s">
        <v>516</v>
      </c>
      <c r="D616" s="236" t="s">
        <v>4190</v>
      </c>
      <c r="E616" s="236" t="s">
        <v>4546</v>
      </c>
      <c r="F616" s="236" t="s">
        <v>4589</v>
      </c>
      <c r="G616" s="236" t="s">
        <v>517</v>
      </c>
    </row>
    <row r="617" spans="1:7" x14ac:dyDescent="0.3">
      <c r="A617" s="235">
        <v>616</v>
      </c>
      <c r="B617" s="236" t="s">
        <v>5376</v>
      </c>
      <c r="C617" s="236" t="s">
        <v>520</v>
      </c>
      <c r="D617" s="236" t="s">
        <v>4179</v>
      </c>
      <c r="E617" s="236" t="s">
        <v>4180</v>
      </c>
      <c r="F617" s="236" t="s">
        <v>4593</v>
      </c>
      <c r="G617" s="236" t="s">
        <v>2982</v>
      </c>
    </row>
    <row r="618" spans="1:7" x14ac:dyDescent="0.3">
      <c r="A618" s="235">
        <v>617</v>
      </c>
      <c r="B618" s="236" t="s">
        <v>527</v>
      </c>
      <c r="C618" s="236" t="s">
        <v>525</v>
      </c>
      <c r="D618" s="236" t="s">
        <v>4190</v>
      </c>
      <c r="E618" s="236" t="s">
        <v>4259</v>
      </c>
      <c r="F618" s="236" t="s">
        <v>4600</v>
      </c>
      <c r="G618" s="236" t="s">
        <v>526</v>
      </c>
    </row>
    <row r="619" spans="1:7" x14ac:dyDescent="0.3">
      <c r="A619" s="235">
        <v>618</v>
      </c>
      <c r="B619" s="236" t="s">
        <v>534</v>
      </c>
      <c r="C619" s="236" t="s">
        <v>532</v>
      </c>
      <c r="D619" s="236" t="s">
        <v>4190</v>
      </c>
      <c r="E619" s="236" t="s">
        <v>4259</v>
      </c>
      <c r="F619" s="236" t="s">
        <v>4600</v>
      </c>
      <c r="G619" s="236" t="s">
        <v>533</v>
      </c>
    </row>
    <row r="620" spans="1:7" x14ac:dyDescent="0.3">
      <c r="A620" s="235">
        <v>619</v>
      </c>
      <c r="B620" s="236" t="s">
        <v>5377</v>
      </c>
      <c r="C620" s="236" t="s">
        <v>5378</v>
      </c>
      <c r="D620" s="236" t="s">
        <v>4190</v>
      </c>
      <c r="E620" s="236" t="s">
        <v>4180</v>
      </c>
      <c r="F620" s="236" t="s">
        <v>5379</v>
      </c>
      <c r="G620" s="236" t="s">
        <v>5380</v>
      </c>
    </row>
    <row r="621" spans="1:7" x14ac:dyDescent="0.3">
      <c r="A621" s="235">
        <v>620</v>
      </c>
      <c r="B621" s="236" t="s">
        <v>5381</v>
      </c>
      <c r="C621" s="236" t="s">
        <v>5382</v>
      </c>
      <c r="D621" s="236" t="s">
        <v>4190</v>
      </c>
      <c r="E621" s="236" t="s">
        <v>4605</v>
      </c>
      <c r="F621" s="236" t="s">
        <v>4606</v>
      </c>
      <c r="G621" s="236" t="s">
        <v>5383</v>
      </c>
    </row>
    <row r="622" spans="1:7" x14ac:dyDescent="0.3">
      <c r="A622" s="235">
        <v>621</v>
      </c>
      <c r="B622" s="236" t="s">
        <v>5384</v>
      </c>
      <c r="C622" s="236" t="s">
        <v>5385</v>
      </c>
      <c r="D622" s="236" t="s">
        <v>4190</v>
      </c>
      <c r="E622" s="236" t="s">
        <v>4546</v>
      </c>
      <c r="F622" s="236" t="s">
        <v>4713</v>
      </c>
      <c r="G622" s="236" t="s">
        <v>5386</v>
      </c>
    </row>
    <row r="623" spans="1:7" x14ac:dyDescent="0.3">
      <c r="A623" s="235">
        <v>622</v>
      </c>
      <c r="B623" s="236" t="s">
        <v>5387</v>
      </c>
      <c r="C623" s="236" t="s">
        <v>5388</v>
      </c>
      <c r="D623" s="236" t="s">
        <v>4179</v>
      </c>
      <c r="E623" s="236" t="s">
        <v>4180</v>
      </c>
      <c r="F623" s="236" t="s">
        <v>5389</v>
      </c>
      <c r="G623" s="236" t="s">
        <v>2982</v>
      </c>
    </row>
    <row r="624" spans="1:7" x14ac:dyDescent="0.3">
      <c r="A624" s="235">
        <v>623</v>
      </c>
      <c r="B624" s="236" t="s">
        <v>5390</v>
      </c>
      <c r="C624" s="236" t="s">
        <v>4366</v>
      </c>
      <c r="D624" s="236" t="s">
        <v>4190</v>
      </c>
      <c r="G624" s="236" t="s">
        <v>4609</v>
      </c>
    </row>
    <row r="625" spans="1:7" x14ac:dyDescent="0.3">
      <c r="A625" s="235">
        <v>624</v>
      </c>
      <c r="B625" s="236" t="s">
        <v>5391</v>
      </c>
      <c r="C625" s="236" t="s">
        <v>4369</v>
      </c>
      <c r="D625" s="236" t="s">
        <v>4258</v>
      </c>
      <c r="E625" s="236" t="s">
        <v>4370</v>
      </c>
      <c r="F625" s="236" t="s">
        <v>4181</v>
      </c>
      <c r="G625" s="236" t="s">
        <v>4372</v>
      </c>
    </row>
    <row r="626" spans="1:7" x14ac:dyDescent="0.3">
      <c r="A626" s="235">
        <v>625</v>
      </c>
      <c r="B626" s="236" t="s">
        <v>5392</v>
      </c>
      <c r="C626" s="236" t="s">
        <v>4374</v>
      </c>
      <c r="D626" s="236" t="s">
        <v>4179</v>
      </c>
      <c r="E626" s="236" t="s">
        <v>4259</v>
      </c>
      <c r="F626" s="236" t="s">
        <v>4181</v>
      </c>
      <c r="G626" s="236" t="s">
        <v>4375</v>
      </c>
    </row>
    <row r="627" spans="1:7" x14ac:dyDescent="0.3">
      <c r="A627" s="235">
        <v>626</v>
      </c>
      <c r="B627" s="236" t="s">
        <v>5393</v>
      </c>
      <c r="C627" s="236" t="s">
        <v>4377</v>
      </c>
      <c r="D627" s="236" t="s">
        <v>4179</v>
      </c>
      <c r="E627" s="236" t="s">
        <v>4180</v>
      </c>
      <c r="F627" s="236" t="s">
        <v>4378</v>
      </c>
      <c r="G627" s="236" t="s">
        <v>4379</v>
      </c>
    </row>
    <row r="628" spans="1:7" x14ac:dyDescent="0.3">
      <c r="A628" s="235">
        <v>627</v>
      </c>
      <c r="B628" s="236" t="s">
        <v>5394</v>
      </c>
      <c r="C628" s="236" t="s">
        <v>4381</v>
      </c>
      <c r="D628" s="236" t="s">
        <v>4179</v>
      </c>
      <c r="E628" s="236" t="s">
        <v>4180</v>
      </c>
      <c r="F628" s="236" t="s">
        <v>4382</v>
      </c>
      <c r="G628" s="236" t="s">
        <v>4383</v>
      </c>
    </row>
    <row r="629" spans="1:7" x14ac:dyDescent="0.3">
      <c r="A629" s="235">
        <v>628</v>
      </c>
      <c r="B629" s="236" t="s">
        <v>5395</v>
      </c>
      <c r="C629" s="236" t="s">
        <v>4385</v>
      </c>
      <c r="D629" s="236" t="s">
        <v>4190</v>
      </c>
      <c r="E629" s="236" t="s">
        <v>4267</v>
      </c>
      <c r="F629" s="236" t="s">
        <v>4181</v>
      </c>
      <c r="G629" s="236" t="s">
        <v>2974</v>
      </c>
    </row>
    <row r="630" spans="1:7" x14ac:dyDescent="0.3">
      <c r="A630" s="235">
        <v>629</v>
      </c>
      <c r="B630" s="236" t="s">
        <v>5396</v>
      </c>
      <c r="C630" s="236" t="s">
        <v>4387</v>
      </c>
      <c r="D630" s="236" t="s">
        <v>4258</v>
      </c>
      <c r="E630" s="236" t="s">
        <v>4370</v>
      </c>
      <c r="F630" s="236" t="s">
        <v>4181</v>
      </c>
      <c r="G630" s="236" t="s">
        <v>4388</v>
      </c>
    </row>
    <row r="631" spans="1:7" x14ac:dyDescent="0.3">
      <c r="A631" s="235">
        <v>630</v>
      </c>
      <c r="B631" s="236" t="s">
        <v>5397</v>
      </c>
      <c r="C631" s="236" t="s">
        <v>4390</v>
      </c>
      <c r="D631" s="236" t="s">
        <v>4179</v>
      </c>
      <c r="E631" s="236" t="s">
        <v>4259</v>
      </c>
      <c r="F631" s="236" t="s">
        <v>4181</v>
      </c>
      <c r="G631" s="236" t="s">
        <v>4375</v>
      </c>
    </row>
    <row r="632" spans="1:7" x14ac:dyDescent="0.3">
      <c r="A632" s="235">
        <v>631</v>
      </c>
      <c r="B632" s="236" t="s">
        <v>5398</v>
      </c>
      <c r="C632" s="236" t="s">
        <v>5399</v>
      </c>
      <c r="D632" s="236" t="s">
        <v>4258</v>
      </c>
      <c r="G632" s="236" t="s">
        <v>5400</v>
      </c>
    </row>
    <row r="633" spans="1:7" x14ac:dyDescent="0.3">
      <c r="A633" s="235">
        <v>632</v>
      </c>
      <c r="B633" s="236" t="s">
        <v>5401</v>
      </c>
      <c r="C633" s="236" t="s">
        <v>5402</v>
      </c>
      <c r="D633" s="236" t="s">
        <v>4190</v>
      </c>
      <c r="E633" s="236" t="s">
        <v>4180</v>
      </c>
      <c r="F633" s="236" t="s">
        <v>5403</v>
      </c>
      <c r="G633" s="236" t="s">
        <v>5404</v>
      </c>
    </row>
    <row r="634" spans="1:7" x14ac:dyDescent="0.3">
      <c r="A634" s="235">
        <v>633</v>
      </c>
      <c r="B634" s="236" t="s">
        <v>5405</v>
      </c>
      <c r="C634" s="236" t="s">
        <v>5406</v>
      </c>
      <c r="D634" s="236" t="s">
        <v>4258</v>
      </c>
      <c r="E634" s="236" t="s">
        <v>4334</v>
      </c>
      <c r="F634" s="236" t="s">
        <v>4936</v>
      </c>
      <c r="G634" s="236" t="s">
        <v>5407</v>
      </c>
    </row>
    <row r="635" spans="1:7" x14ac:dyDescent="0.3">
      <c r="A635" s="235">
        <v>634</v>
      </c>
      <c r="B635" s="236" t="s">
        <v>5408</v>
      </c>
      <c r="C635" s="236" t="s">
        <v>5409</v>
      </c>
      <c r="D635" s="236" t="s">
        <v>4179</v>
      </c>
      <c r="E635" s="236" t="s">
        <v>4180</v>
      </c>
      <c r="F635" s="236" t="s">
        <v>4413</v>
      </c>
      <c r="G635" s="236" t="s">
        <v>1522</v>
      </c>
    </row>
    <row r="636" spans="1:7" x14ac:dyDescent="0.3">
      <c r="A636" s="235">
        <v>635</v>
      </c>
      <c r="B636" s="236" t="s">
        <v>5410</v>
      </c>
      <c r="C636" s="236" t="s">
        <v>4366</v>
      </c>
      <c r="D636" s="236" t="s">
        <v>4190</v>
      </c>
      <c r="G636" s="236" t="s">
        <v>4609</v>
      </c>
    </row>
    <row r="637" spans="1:7" x14ac:dyDescent="0.3">
      <c r="A637" s="235">
        <v>636</v>
      </c>
      <c r="B637" s="236" t="s">
        <v>5411</v>
      </c>
      <c r="C637" s="236" t="s">
        <v>4369</v>
      </c>
      <c r="D637" s="236" t="s">
        <v>4258</v>
      </c>
      <c r="E637" s="236" t="s">
        <v>4370</v>
      </c>
      <c r="F637" s="236" t="s">
        <v>4181</v>
      </c>
      <c r="G637" s="236" t="s">
        <v>4372</v>
      </c>
    </row>
    <row r="638" spans="1:7" x14ac:dyDescent="0.3">
      <c r="A638" s="235">
        <v>637</v>
      </c>
      <c r="B638" s="236" t="s">
        <v>5412</v>
      </c>
      <c r="C638" s="236" t="s">
        <v>4374</v>
      </c>
      <c r="D638" s="236" t="s">
        <v>4179</v>
      </c>
      <c r="E638" s="236" t="s">
        <v>4259</v>
      </c>
      <c r="F638" s="236" t="s">
        <v>4181</v>
      </c>
      <c r="G638" s="236" t="s">
        <v>4375</v>
      </c>
    </row>
    <row r="639" spans="1:7" x14ac:dyDescent="0.3">
      <c r="A639" s="235">
        <v>638</v>
      </c>
      <c r="B639" s="236" t="s">
        <v>5413</v>
      </c>
      <c r="C639" s="236" t="s">
        <v>4377</v>
      </c>
      <c r="D639" s="236" t="s">
        <v>4179</v>
      </c>
      <c r="E639" s="236" t="s">
        <v>4180</v>
      </c>
      <c r="F639" s="236" t="s">
        <v>4378</v>
      </c>
      <c r="G639" s="236" t="s">
        <v>4379</v>
      </c>
    </row>
    <row r="640" spans="1:7" x14ac:dyDescent="0.3">
      <c r="A640" s="235">
        <v>639</v>
      </c>
      <c r="B640" s="236" t="s">
        <v>5414</v>
      </c>
      <c r="C640" s="236" t="s">
        <v>4381</v>
      </c>
      <c r="D640" s="236" t="s">
        <v>4179</v>
      </c>
      <c r="E640" s="236" t="s">
        <v>4180</v>
      </c>
      <c r="F640" s="236" t="s">
        <v>4382</v>
      </c>
      <c r="G640" s="236" t="s">
        <v>4383</v>
      </c>
    </row>
    <row r="641" spans="1:7" x14ac:dyDescent="0.3">
      <c r="A641" s="235">
        <v>640</v>
      </c>
      <c r="B641" s="236" t="s">
        <v>5415</v>
      </c>
      <c r="C641" s="236" t="s">
        <v>4385</v>
      </c>
      <c r="D641" s="236" t="s">
        <v>4190</v>
      </c>
      <c r="E641" s="236" t="s">
        <v>4267</v>
      </c>
      <c r="F641" s="236" t="s">
        <v>4181</v>
      </c>
      <c r="G641" s="236" t="s">
        <v>2974</v>
      </c>
    </row>
    <row r="642" spans="1:7" x14ac:dyDescent="0.3">
      <c r="A642" s="235">
        <v>641</v>
      </c>
      <c r="B642" s="236" t="s">
        <v>5416</v>
      </c>
      <c r="C642" s="236" t="s">
        <v>4387</v>
      </c>
      <c r="D642" s="236" t="s">
        <v>4258</v>
      </c>
      <c r="E642" s="236" t="s">
        <v>4370</v>
      </c>
      <c r="F642" s="236" t="s">
        <v>4181</v>
      </c>
      <c r="G642" s="236" t="s">
        <v>4388</v>
      </c>
    </row>
    <row r="643" spans="1:7" x14ac:dyDescent="0.3">
      <c r="A643" s="235">
        <v>642</v>
      </c>
      <c r="B643" s="236" t="s">
        <v>5417</v>
      </c>
      <c r="C643" s="236" t="s">
        <v>4390</v>
      </c>
      <c r="D643" s="236" t="s">
        <v>4179</v>
      </c>
      <c r="E643" s="236" t="s">
        <v>4259</v>
      </c>
      <c r="F643" s="236" t="s">
        <v>4181</v>
      </c>
      <c r="G643" s="236" t="s">
        <v>4375</v>
      </c>
    </row>
    <row r="644" spans="1:7" x14ac:dyDescent="0.3">
      <c r="A644" s="235">
        <v>643</v>
      </c>
      <c r="B644" s="236" t="s">
        <v>5418</v>
      </c>
      <c r="C644" s="236" t="s">
        <v>5419</v>
      </c>
      <c r="D644" s="236" t="s">
        <v>4258</v>
      </c>
      <c r="G644" s="236" t="s">
        <v>5420</v>
      </c>
    </row>
    <row r="645" spans="1:7" x14ac:dyDescent="0.3">
      <c r="A645" s="235">
        <v>644</v>
      </c>
      <c r="B645" s="236" t="s">
        <v>5421</v>
      </c>
      <c r="C645" s="236" t="s">
        <v>5422</v>
      </c>
      <c r="D645" s="236" t="s">
        <v>4190</v>
      </c>
      <c r="E645" s="236" t="s">
        <v>4267</v>
      </c>
      <c r="F645" s="236" t="s">
        <v>4181</v>
      </c>
      <c r="G645" s="236" t="s">
        <v>5423</v>
      </c>
    </row>
    <row r="646" spans="1:7" x14ac:dyDescent="0.3">
      <c r="A646" s="235">
        <v>645</v>
      </c>
      <c r="B646" s="236" t="s">
        <v>5424</v>
      </c>
      <c r="C646" s="236" t="s">
        <v>5425</v>
      </c>
      <c r="D646" s="236" t="s">
        <v>4258</v>
      </c>
      <c r="E646" s="236" t="s">
        <v>4259</v>
      </c>
      <c r="F646" s="236" t="s">
        <v>4409</v>
      </c>
      <c r="G646" s="236" t="s">
        <v>5426</v>
      </c>
    </row>
    <row r="647" spans="1:7" x14ac:dyDescent="0.3">
      <c r="A647" s="235">
        <v>646</v>
      </c>
      <c r="B647" s="236" t="s">
        <v>5427</v>
      </c>
      <c r="C647" s="236" t="s">
        <v>5428</v>
      </c>
      <c r="D647" s="236" t="s">
        <v>4179</v>
      </c>
      <c r="E647" s="236" t="s">
        <v>4180</v>
      </c>
      <c r="F647" s="236" t="s">
        <v>4413</v>
      </c>
      <c r="G647" s="236" t="s">
        <v>1522</v>
      </c>
    </row>
    <row r="648" spans="1:7" x14ac:dyDescent="0.3">
      <c r="A648" s="235">
        <v>647</v>
      </c>
      <c r="B648" s="236" t="s">
        <v>5429</v>
      </c>
      <c r="C648" s="236" t="s">
        <v>5430</v>
      </c>
      <c r="D648" s="236" t="s">
        <v>4190</v>
      </c>
      <c r="E648" s="236" t="s">
        <v>4605</v>
      </c>
      <c r="F648" s="236" t="s">
        <v>4606</v>
      </c>
      <c r="G648" s="236" t="s">
        <v>5431</v>
      </c>
    </row>
    <row r="649" spans="1:7" x14ac:dyDescent="0.3">
      <c r="A649" s="235">
        <v>648</v>
      </c>
      <c r="B649" s="236" t="s">
        <v>5432</v>
      </c>
      <c r="C649" s="236" t="s">
        <v>5433</v>
      </c>
      <c r="D649" s="236" t="s">
        <v>4190</v>
      </c>
      <c r="E649" s="236" t="s">
        <v>4546</v>
      </c>
      <c r="F649" s="236" t="s">
        <v>4589</v>
      </c>
      <c r="G649" s="236" t="s">
        <v>5434</v>
      </c>
    </row>
    <row r="650" spans="1:7" x14ac:dyDescent="0.3">
      <c r="A650" s="235">
        <v>649</v>
      </c>
      <c r="B650" s="236" t="s">
        <v>5435</v>
      </c>
      <c r="C650" s="236" t="s">
        <v>5436</v>
      </c>
      <c r="D650" s="236" t="s">
        <v>4179</v>
      </c>
      <c r="E650" s="236" t="s">
        <v>4180</v>
      </c>
      <c r="F650" s="236" t="s">
        <v>4593</v>
      </c>
      <c r="G650" s="236" t="s">
        <v>2982</v>
      </c>
    </row>
    <row r="651" spans="1:7" x14ac:dyDescent="0.3">
      <c r="A651" s="235">
        <v>650</v>
      </c>
      <c r="B651" s="236" t="s">
        <v>5437</v>
      </c>
      <c r="C651" s="236" t="s">
        <v>5438</v>
      </c>
      <c r="D651" s="236" t="s">
        <v>4258</v>
      </c>
      <c r="E651" s="236" t="s">
        <v>4334</v>
      </c>
      <c r="F651" s="236" t="s">
        <v>4936</v>
      </c>
      <c r="G651" s="236" t="s">
        <v>5439</v>
      </c>
    </row>
    <row r="652" spans="1:7" x14ac:dyDescent="0.3">
      <c r="A652" s="235">
        <v>651</v>
      </c>
      <c r="B652" s="236" t="s">
        <v>5440</v>
      </c>
      <c r="C652" s="236" t="s">
        <v>5441</v>
      </c>
      <c r="D652" s="236" t="s">
        <v>4179</v>
      </c>
      <c r="E652" s="236" t="s">
        <v>4180</v>
      </c>
      <c r="F652" s="236" t="s">
        <v>4413</v>
      </c>
      <c r="G652" s="236" t="s">
        <v>1522</v>
      </c>
    </row>
    <row r="653" spans="1:7" x14ac:dyDescent="0.3">
      <c r="A653" s="235">
        <v>652</v>
      </c>
      <c r="B653" s="236" t="s">
        <v>5442</v>
      </c>
      <c r="C653" s="236" t="s">
        <v>4366</v>
      </c>
      <c r="D653" s="236" t="s">
        <v>4190</v>
      </c>
      <c r="G653" s="236" t="s">
        <v>4609</v>
      </c>
    </row>
    <row r="654" spans="1:7" x14ac:dyDescent="0.3">
      <c r="A654" s="235">
        <v>653</v>
      </c>
      <c r="B654" s="236" t="s">
        <v>5443</v>
      </c>
      <c r="C654" s="236" t="s">
        <v>4369</v>
      </c>
      <c r="D654" s="236" t="s">
        <v>4258</v>
      </c>
      <c r="E654" s="236" t="s">
        <v>4370</v>
      </c>
      <c r="F654" s="236" t="s">
        <v>4181</v>
      </c>
      <c r="G654" s="236" t="s">
        <v>4372</v>
      </c>
    </row>
    <row r="655" spans="1:7" x14ac:dyDescent="0.3">
      <c r="A655" s="235">
        <v>654</v>
      </c>
      <c r="B655" s="236" t="s">
        <v>5444</v>
      </c>
      <c r="C655" s="236" t="s">
        <v>4374</v>
      </c>
      <c r="D655" s="236" t="s">
        <v>4179</v>
      </c>
      <c r="E655" s="236" t="s">
        <v>4259</v>
      </c>
      <c r="F655" s="236" t="s">
        <v>4181</v>
      </c>
      <c r="G655" s="236" t="s">
        <v>4375</v>
      </c>
    </row>
    <row r="656" spans="1:7" x14ac:dyDescent="0.3">
      <c r="A656" s="235">
        <v>655</v>
      </c>
      <c r="B656" s="236" t="s">
        <v>5445</v>
      </c>
      <c r="C656" s="236" t="s">
        <v>4377</v>
      </c>
      <c r="D656" s="236" t="s">
        <v>4179</v>
      </c>
      <c r="E656" s="236" t="s">
        <v>4180</v>
      </c>
      <c r="F656" s="236" t="s">
        <v>4378</v>
      </c>
      <c r="G656" s="236" t="s">
        <v>4379</v>
      </c>
    </row>
    <row r="657" spans="1:7" x14ac:dyDescent="0.3">
      <c r="A657" s="235">
        <v>656</v>
      </c>
      <c r="B657" s="236" t="s">
        <v>5446</v>
      </c>
      <c r="C657" s="236" t="s">
        <v>4381</v>
      </c>
      <c r="D657" s="236" t="s">
        <v>4179</v>
      </c>
      <c r="E657" s="236" t="s">
        <v>4180</v>
      </c>
      <c r="F657" s="236" t="s">
        <v>4382</v>
      </c>
      <c r="G657" s="236" t="s">
        <v>4383</v>
      </c>
    </row>
    <row r="658" spans="1:7" x14ac:dyDescent="0.3">
      <c r="A658" s="235">
        <v>657</v>
      </c>
      <c r="B658" s="236" t="s">
        <v>5447</v>
      </c>
      <c r="C658" s="236" t="s">
        <v>4385</v>
      </c>
      <c r="D658" s="236" t="s">
        <v>4190</v>
      </c>
      <c r="E658" s="236" t="s">
        <v>4267</v>
      </c>
      <c r="F658" s="236" t="s">
        <v>4181</v>
      </c>
      <c r="G658" s="236" t="s">
        <v>2974</v>
      </c>
    </row>
    <row r="659" spans="1:7" x14ac:dyDescent="0.3">
      <c r="A659" s="235">
        <v>658</v>
      </c>
      <c r="B659" s="236" t="s">
        <v>5448</v>
      </c>
      <c r="C659" s="236" t="s">
        <v>4387</v>
      </c>
      <c r="D659" s="236" t="s">
        <v>4258</v>
      </c>
      <c r="E659" s="236" t="s">
        <v>4370</v>
      </c>
      <c r="F659" s="236" t="s">
        <v>4181</v>
      </c>
      <c r="G659" s="236" t="s">
        <v>4388</v>
      </c>
    </row>
    <row r="660" spans="1:7" x14ac:dyDescent="0.3">
      <c r="A660" s="235">
        <v>659</v>
      </c>
      <c r="B660" s="236" t="s">
        <v>5449</v>
      </c>
      <c r="C660" s="236" t="s">
        <v>4390</v>
      </c>
      <c r="D660" s="236" t="s">
        <v>4179</v>
      </c>
      <c r="E660" s="236" t="s">
        <v>4259</v>
      </c>
      <c r="F660" s="236" t="s">
        <v>4181</v>
      </c>
      <c r="G660" s="236" t="s">
        <v>4375</v>
      </c>
    </row>
    <row r="661" spans="1:7" x14ac:dyDescent="0.3">
      <c r="A661" s="235">
        <v>660</v>
      </c>
      <c r="B661" s="236" t="s">
        <v>5450</v>
      </c>
      <c r="C661" s="236" t="s">
        <v>5451</v>
      </c>
      <c r="D661" s="236" t="s">
        <v>4258</v>
      </c>
    </row>
    <row r="662" spans="1:7" x14ac:dyDescent="0.3">
      <c r="A662" s="235">
        <v>661</v>
      </c>
      <c r="B662" s="236" t="s">
        <v>5452</v>
      </c>
      <c r="C662" s="236" t="s">
        <v>330</v>
      </c>
      <c r="D662" s="236" t="s">
        <v>4179</v>
      </c>
      <c r="E662" s="236" t="s">
        <v>4180</v>
      </c>
      <c r="F662" s="236" t="s">
        <v>2458</v>
      </c>
      <c r="G662" s="236" t="s">
        <v>331</v>
      </c>
    </row>
    <row r="663" spans="1:7" x14ac:dyDescent="0.3">
      <c r="A663" s="235">
        <v>662</v>
      </c>
      <c r="B663" s="236" t="s">
        <v>5453</v>
      </c>
      <c r="C663" s="236" t="s">
        <v>4705</v>
      </c>
      <c r="D663" s="236" t="s">
        <v>4258</v>
      </c>
      <c r="E663" s="236" t="s">
        <v>4180</v>
      </c>
      <c r="F663" s="236" t="s">
        <v>4396</v>
      </c>
      <c r="G663" s="236" t="s">
        <v>4706</v>
      </c>
    </row>
    <row r="664" spans="1:7" x14ac:dyDescent="0.3">
      <c r="A664" s="235">
        <v>663</v>
      </c>
      <c r="B664" s="236" t="s">
        <v>5454</v>
      </c>
      <c r="C664" s="236" t="s">
        <v>5455</v>
      </c>
      <c r="F664" s="236" t="s">
        <v>4742</v>
      </c>
      <c r="G664" s="236" t="s">
        <v>5456</v>
      </c>
    </row>
    <row r="665" spans="1:7" x14ac:dyDescent="0.3">
      <c r="A665" s="235">
        <v>664</v>
      </c>
      <c r="B665" s="236" t="s">
        <v>5457</v>
      </c>
      <c r="C665" s="236" t="s">
        <v>5458</v>
      </c>
      <c r="D665" s="236" t="s">
        <v>4258</v>
      </c>
      <c r="G665" s="236" t="s">
        <v>5459</v>
      </c>
    </row>
    <row r="666" spans="1:7" x14ac:dyDescent="0.3">
      <c r="A666" s="235">
        <v>665</v>
      </c>
      <c r="B666" s="236" t="s">
        <v>5460</v>
      </c>
      <c r="C666" s="236" t="s">
        <v>5461</v>
      </c>
      <c r="D666" s="236" t="s">
        <v>4190</v>
      </c>
      <c r="E666" s="236" t="s">
        <v>4336</v>
      </c>
      <c r="F666" s="236" t="s">
        <v>4181</v>
      </c>
      <c r="G666" s="236" t="s">
        <v>5462</v>
      </c>
    </row>
    <row r="667" spans="1:7" x14ac:dyDescent="0.3">
      <c r="A667" s="235">
        <v>666</v>
      </c>
      <c r="B667" s="236" t="s">
        <v>5463</v>
      </c>
      <c r="C667" s="236" t="s">
        <v>5464</v>
      </c>
      <c r="D667" s="236" t="s">
        <v>4190</v>
      </c>
      <c r="E667" s="236" t="s">
        <v>4219</v>
      </c>
      <c r="F667" s="236" t="s">
        <v>4220</v>
      </c>
      <c r="G667" s="236" t="s">
        <v>5465</v>
      </c>
    </row>
    <row r="668" spans="1:7" x14ac:dyDescent="0.3">
      <c r="A668" s="235">
        <v>667</v>
      </c>
      <c r="B668" s="236" t="s">
        <v>5466</v>
      </c>
      <c r="C668" s="236" t="s">
        <v>5467</v>
      </c>
      <c r="D668" s="236" t="s">
        <v>4190</v>
      </c>
      <c r="E668" s="236" t="s">
        <v>4336</v>
      </c>
      <c r="F668" s="236" t="s">
        <v>4181</v>
      </c>
      <c r="G668" s="236" t="s">
        <v>5468</v>
      </c>
    </row>
    <row r="669" spans="1:7" x14ac:dyDescent="0.3">
      <c r="A669" s="235">
        <v>668</v>
      </c>
      <c r="B669" s="236" t="s">
        <v>5469</v>
      </c>
      <c r="C669" s="236" t="s">
        <v>5470</v>
      </c>
      <c r="D669" s="236" t="s">
        <v>4258</v>
      </c>
      <c r="E669" s="236" t="s">
        <v>4180</v>
      </c>
      <c r="F669" s="236" t="s">
        <v>4260</v>
      </c>
      <c r="G669" s="236" t="s">
        <v>5471</v>
      </c>
    </row>
    <row r="670" spans="1:7" x14ac:dyDescent="0.3">
      <c r="A670" s="235">
        <v>669</v>
      </c>
      <c r="B670" s="236" t="s">
        <v>5472</v>
      </c>
      <c r="C670" s="236" t="s">
        <v>5473</v>
      </c>
      <c r="D670" s="236" t="s">
        <v>4179</v>
      </c>
      <c r="E670" s="236" t="s">
        <v>4180</v>
      </c>
      <c r="F670" s="236" t="s">
        <v>4424</v>
      </c>
      <c r="G670" s="236" t="s">
        <v>4264</v>
      </c>
    </row>
    <row r="671" spans="1:7" x14ac:dyDescent="0.3">
      <c r="A671" s="235">
        <v>670</v>
      </c>
      <c r="B671" s="236" t="s">
        <v>5474</v>
      </c>
      <c r="C671" s="236" t="s">
        <v>5475</v>
      </c>
      <c r="D671" s="236" t="s">
        <v>4190</v>
      </c>
      <c r="E671" s="236" t="s">
        <v>4267</v>
      </c>
      <c r="F671" s="236" t="s">
        <v>4181</v>
      </c>
      <c r="G671" s="236" t="s">
        <v>2974</v>
      </c>
    </row>
    <row r="672" spans="1:7" x14ac:dyDescent="0.3">
      <c r="A672" s="235">
        <v>671</v>
      </c>
      <c r="B672" s="236" t="s">
        <v>5476</v>
      </c>
      <c r="C672" s="236" t="s">
        <v>4366</v>
      </c>
      <c r="D672" s="236" t="s">
        <v>4190</v>
      </c>
      <c r="G672" s="236" t="s">
        <v>5477</v>
      </c>
    </row>
    <row r="673" spans="1:7" x14ac:dyDescent="0.3">
      <c r="A673" s="235">
        <v>672</v>
      </c>
      <c r="B673" s="236" t="s">
        <v>5478</v>
      </c>
      <c r="C673" s="236" t="s">
        <v>4369</v>
      </c>
      <c r="D673" s="236" t="s">
        <v>4258</v>
      </c>
      <c r="E673" s="236" t="s">
        <v>4370</v>
      </c>
      <c r="F673" s="236" t="s">
        <v>4181</v>
      </c>
      <c r="G673" s="236" t="s">
        <v>4372</v>
      </c>
    </row>
    <row r="674" spans="1:7" x14ac:dyDescent="0.3">
      <c r="A674" s="235">
        <v>673</v>
      </c>
      <c r="B674" s="236" t="s">
        <v>5479</v>
      </c>
      <c r="C674" s="236" t="s">
        <v>4374</v>
      </c>
      <c r="D674" s="236" t="s">
        <v>4179</v>
      </c>
      <c r="E674" s="236" t="s">
        <v>4259</v>
      </c>
      <c r="F674" s="236" t="s">
        <v>4181</v>
      </c>
      <c r="G674" s="236" t="s">
        <v>4375</v>
      </c>
    </row>
    <row r="675" spans="1:7" x14ac:dyDescent="0.3">
      <c r="A675" s="235">
        <v>674</v>
      </c>
      <c r="B675" s="236" t="s">
        <v>5480</v>
      </c>
      <c r="C675" s="236" t="s">
        <v>4377</v>
      </c>
      <c r="D675" s="236" t="s">
        <v>4179</v>
      </c>
      <c r="E675" s="236" t="s">
        <v>4180</v>
      </c>
      <c r="F675" s="236" t="s">
        <v>4378</v>
      </c>
      <c r="G675" s="236" t="s">
        <v>4379</v>
      </c>
    </row>
    <row r="676" spans="1:7" x14ac:dyDescent="0.3">
      <c r="A676" s="235">
        <v>675</v>
      </c>
      <c r="B676" s="236" t="s">
        <v>5481</v>
      </c>
      <c r="C676" s="236" t="s">
        <v>4381</v>
      </c>
      <c r="D676" s="236" t="s">
        <v>4179</v>
      </c>
      <c r="E676" s="236" t="s">
        <v>4180</v>
      </c>
      <c r="F676" s="236" t="s">
        <v>4382</v>
      </c>
      <c r="G676" s="236" t="s">
        <v>4383</v>
      </c>
    </row>
    <row r="677" spans="1:7" x14ac:dyDescent="0.3">
      <c r="A677" s="235">
        <v>676</v>
      </c>
      <c r="B677" s="236" t="s">
        <v>5482</v>
      </c>
      <c r="C677" s="236" t="s">
        <v>4385</v>
      </c>
      <c r="D677" s="236" t="s">
        <v>4190</v>
      </c>
      <c r="E677" s="236" t="s">
        <v>4267</v>
      </c>
      <c r="F677" s="236" t="s">
        <v>4181</v>
      </c>
      <c r="G677" s="236" t="s">
        <v>2974</v>
      </c>
    </row>
    <row r="678" spans="1:7" x14ac:dyDescent="0.3">
      <c r="A678" s="235">
        <v>677</v>
      </c>
      <c r="B678" s="236" t="s">
        <v>5483</v>
      </c>
      <c r="C678" s="236" t="s">
        <v>4387</v>
      </c>
      <c r="D678" s="236" t="s">
        <v>4258</v>
      </c>
      <c r="E678" s="236" t="s">
        <v>4370</v>
      </c>
      <c r="F678" s="236" t="s">
        <v>4181</v>
      </c>
      <c r="G678" s="236" t="s">
        <v>4388</v>
      </c>
    </row>
    <row r="679" spans="1:7" x14ac:dyDescent="0.3">
      <c r="A679" s="235">
        <v>678</v>
      </c>
      <c r="B679" s="236" t="s">
        <v>5484</v>
      </c>
      <c r="C679" s="236" t="s">
        <v>4390</v>
      </c>
      <c r="D679" s="236" t="s">
        <v>4179</v>
      </c>
      <c r="E679" s="236" t="s">
        <v>4259</v>
      </c>
      <c r="F679" s="236" t="s">
        <v>4181</v>
      </c>
      <c r="G679" s="236" t="s">
        <v>4375</v>
      </c>
    </row>
    <row r="680" spans="1:7" x14ac:dyDescent="0.3">
      <c r="A680" s="235">
        <v>679</v>
      </c>
      <c r="B680" s="236" t="s">
        <v>5485</v>
      </c>
      <c r="C680" s="236" t="s">
        <v>2602</v>
      </c>
      <c r="D680" s="236" t="s">
        <v>4258</v>
      </c>
      <c r="G680" s="236" t="s">
        <v>5486</v>
      </c>
    </row>
    <row r="681" spans="1:7" x14ac:dyDescent="0.3">
      <c r="A681" s="235">
        <v>680</v>
      </c>
      <c r="B681" s="236" t="s">
        <v>5487</v>
      </c>
      <c r="C681" s="236" t="s">
        <v>5488</v>
      </c>
      <c r="D681" s="236" t="s">
        <v>4190</v>
      </c>
      <c r="E681" s="236" t="s">
        <v>4239</v>
      </c>
      <c r="F681" s="236" t="s">
        <v>4283</v>
      </c>
      <c r="G681" s="236" t="s">
        <v>5489</v>
      </c>
    </row>
    <row r="682" spans="1:7" x14ac:dyDescent="0.3">
      <c r="A682" s="235">
        <v>681</v>
      </c>
      <c r="B682" s="236" t="s">
        <v>5490</v>
      </c>
      <c r="C682" s="236" t="s">
        <v>5491</v>
      </c>
      <c r="D682" s="236" t="s">
        <v>4190</v>
      </c>
      <c r="E682" s="236" t="s">
        <v>4239</v>
      </c>
      <c r="F682" s="236" t="s">
        <v>4283</v>
      </c>
      <c r="G682" s="236" t="s">
        <v>5492</v>
      </c>
    </row>
    <row r="683" spans="1:7" x14ac:dyDescent="0.3">
      <c r="A683" s="235">
        <v>682</v>
      </c>
      <c r="B683" s="236" t="s">
        <v>5493</v>
      </c>
      <c r="C683" s="236" t="s">
        <v>5494</v>
      </c>
      <c r="D683" s="236" t="s">
        <v>4190</v>
      </c>
      <c r="E683" s="236" t="s">
        <v>4239</v>
      </c>
      <c r="F683" s="236" t="s">
        <v>4283</v>
      </c>
      <c r="G683" s="236" t="s">
        <v>5495</v>
      </c>
    </row>
    <row r="684" spans="1:7" x14ac:dyDescent="0.3">
      <c r="A684" s="235">
        <v>683</v>
      </c>
      <c r="B684" s="236" t="s">
        <v>5496</v>
      </c>
      <c r="C684" s="236" t="s">
        <v>5497</v>
      </c>
      <c r="D684" s="236" t="s">
        <v>4190</v>
      </c>
      <c r="E684" s="236" t="s">
        <v>4239</v>
      </c>
      <c r="F684" s="236" t="s">
        <v>4283</v>
      </c>
      <c r="G684" s="236" t="s">
        <v>5498</v>
      </c>
    </row>
    <row r="685" spans="1:7" x14ac:dyDescent="0.3">
      <c r="A685" s="235">
        <v>684</v>
      </c>
      <c r="B685" s="236" t="s">
        <v>5499</v>
      </c>
      <c r="C685" s="236" t="s">
        <v>5500</v>
      </c>
      <c r="D685" s="236" t="s">
        <v>4190</v>
      </c>
      <c r="E685" s="236" t="s">
        <v>5501</v>
      </c>
      <c r="F685" s="236" t="s">
        <v>4181</v>
      </c>
      <c r="G685" s="236" t="s">
        <v>5502</v>
      </c>
    </row>
    <row r="686" spans="1:7" x14ac:dyDescent="0.3">
      <c r="A686" s="235">
        <v>685</v>
      </c>
      <c r="B686" s="236" t="s">
        <v>5503</v>
      </c>
      <c r="C686" s="236" t="s">
        <v>5504</v>
      </c>
      <c r="D686" s="236" t="s">
        <v>4179</v>
      </c>
      <c r="E686" s="236" t="s">
        <v>4336</v>
      </c>
      <c r="F686" s="236" t="s">
        <v>4181</v>
      </c>
      <c r="G686" s="236" t="s">
        <v>5505</v>
      </c>
    </row>
    <row r="687" spans="1:7" x14ac:dyDescent="0.3">
      <c r="A687" s="235">
        <v>686</v>
      </c>
      <c r="B687" s="236" t="s">
        <v>5506</v>
      </c>
      <c r="C687" s="236" t="s">
        <v>4366</v>
      </c>
      <c r="D687" s="236" t="s">
        <v>4190</v>
      </c>
      <c r="G687" s="236" t="s">
        <v>4367</v>
      </c>
    </row>
    <row r="688" spans="1:7" x14ac:dyDescent="0.3">
      <c r="A688" s="235">
        <v>687</v>
      </c>
      <c r="B688" s="236" t="s">
        <v>5507</v>
      </c>
      <c r="C688" s="236" t="s">
        <v>4369</v>
      </c>
      <c r="D688" s="236" t="s">
        <v>4258</v>
      </c>
      <c r="E688" s="236" t="s">
        <v>4370</v>
      </c>
      <c r="F688" s="236" t="s">
        <v>4181</v>
      </c>
      <c r="G688" s="236" t="s">
        <v>4372</v>
      </c>
    </row>
    <row r="689" spans="1:7" x14ac:dyDescent="0.3">
      <c r="A689" s="235">
        <v>688</v>
      </c>
      <c r="B689" s="236" t="s">
        <v>5508</v>
      </c>
      <c r="C689" s="236" t="s">
        <v>4374</v>
      </c>
      <c r="D689" s="236" t="s">
        <v>4179</v>
      </c>
      <c r="E689" s="236" t="s">
        <v>4259</v>
      </c>
      <c r="F689" s="236" t="s">
        <v>4181</v>
      </c>
      <c r="G689" s="236" t="s">
        <v>4375</v>
      </c>
    </row>
    <row r="690" spans="1:7" x14ac:dyDescent="0.3">
      <c r="A690" s="235">
        <v>689</v>
      </c>
      <c r="B690" s="236" t="s">
        <v>5509</v>
      </c>
      <c r="C690" s="236" t="s">
        <v>4377</v>
      </c>
      <c r="D690" s="236" t="s">
        <v>4179</v>
      </c>
      <c r="E690" s="236" t="s">
        <v>4180</v>
      </c>
      <c r="F690" s="236" t="s">
        <v>4378</v>
      </c>
      <c r="G690" s="236" t="s">
        <v>4379</v>
      </c>
    </row>
    <row r="691" spans="1:7" x14ac:dyDescent="0.3">
      <c r="A691" s="235">
        <v>690</v>
      </c>
      <c r="B691" s="236" t="s">
        <v>5510</v>
      </c>
      <c r="C691" s="236" t="s">
        <v>4381</v>
      </c>
      <c r="D691" s="236" t="s">
        <v>4179</v>
      </c>
      <c r="E691" s="236" t="s">
        <v>4180</v>
      </c>
      <c r="F691" s="236" t="s">
        <v>4382</v>
      </c>
      <c r="G691" s="236" t="s">
        <v>4383</v>
      </c>
    </row>
    <row r="692" spans="1:7" x14ac:dyDescent="0.3">
      <c r="A692" s="235">
        <v>691</v>
      </c>
      <c r="B692" s="236" t="s">
        <v>5511</v>
      </c>
      <c r="C692" s="236" t="s">
        <v>957</v>
      </c>
      <c r="D692" s="236" t="s">
        <v>4190</v>
      </c>
      <c r="E692" s="236" t="s">
        <v>4259</v>
      </c>
      <c r="F692" s="236" t="s">
        <v>4181</v>
      </c>
      <c r="G692" s="236" t="s">
        <v>958</v>
      </c>
    </row>
    <row r="693" spans="1:7" x14ac:dyDescent="0.3">
      <c r="A693" s="235">
        <v>692</v>
      </c>
      <c r="B693" s="236" t="s">
        <v>5512</v>
      </c>
      <c r="C693" s="236" t="s">
        <v>5513</v>
      </c>
      <c r="D693" s="236" t="s">
        <v>4258</v>
      </c>
      <c r="E693" s="236" t="s">
        <v>4336</v>
      </c>
      <c r="F693" s="236" t="s">
        <v>4181</v>
      </c>
      <c r="G693" s="236" t="s">
        <v>5514</v>
      </c>
    </row>
    <row r="694" spans="1:7" x14ac:dyDescent="0.3">
      <c r="A694" s="235">
        <v>693</v>
      </c>
      <c r="B694" s="236" t="s">
        <v>5515</v>
      </c>
      <c r="C694" s="236" t="s">
        <v>5516</v>
      </c>
      <c r="D694" s="236" t="s">
        <v>4258</v>
      </c>
      <c r="E694" s="236" t="s">
        <v>4180</v>
      </c>
      <c r="F694" s="236" t="s">
        <v>2458</v>
      </c>
      <c r="G694" s="236" t="s">
        <v>5517</v>
      </c>
    </row>
    <row r="695" spans="1:7" x14ac:dyDescent="0.3">
      <c r="A695" s="235">
        <v>694</v>
      </c>
      <c r="B695" s="236" t="s">
        <v>5518</v>
      </c>
      <c r="C695" s="236" t="s">
        <v>5519</v>
      </c>
      <c r="D695" s="236" t="s">
        <v>4190</v>
      </c>
      <c r="E695" s="236" t="s">
        <v>4259</v>
      </c>
      <c r="F695" s="236" t="s">
        <v>4181</v>
      </c>
      <c r="G695" s="236" t="s">
        <v>5520</v>
      </c>
    </row>
    <row r="696" spans="1:7" x14ac:dyDescent="0.3">
      <c r="A696" s="235">
        <v>695</v>
      </c>
      <c r="B696" s="236" t="s">
        <v>5521</v>
      </c>
      <c r="C696" s="236" t="s">
        <v>536</v>
      </c>
      <c r="D696" s="236" t="s">
        <v>4179</v>
      </c>
      <c r="E696" s="236" t="s">
        <v>4180</v>
      </c>
      <c r="F696" s="236" t="s">
        <v>2592</v>
      </c>
      <c r="G696" s="236" t="s">
        <v>537</v>
      </c>
    </row>
    <row r="697" spans="1:7" x14ac:dyDescent="0.3">
      <c r="A697" s="235">
        <v>696</v>
      </c>
      <c r="B697" s="236" t="s">
        <v>5522</v>
      </c>
      <c r="C697" s="236" t="s">
        <v>538</v>
      </c>
      <c r="D697" s="236" t="s">
        <v>4190</v>
      </c>
      <c r="E697" s="236" t="s">
        <v>5255</v>
      </c>
      <c r="F697" s="236" t="s">
        <v>4181</v>
      </c>
      <c r="G697" s="236" t="s">
        <v>539</v>
      </c>
    </row>
    <row r="698" spans="1:7" x14ac:dyDescent="0.3">
      <c r="A698" s="235">
        <v>697</v>
      </c>
      <c r="B698" s="236" t="s">
        <v>5523</v>
      </c>
      <c r="C698" s="236" t="s">
        <v>5524</v>
      </c>
      <c r="D698" s="236" t="s">
        <v>4190</v>
      </c>
      <c r="E698" s="236" t="s">
        <v>4180</v>
      </c>
      <c r="F698" s="236" t="s">
        <v>4469</v>
      </c>
      <c r="G698" s="236" t="s">
        <v>5525</v>
      </c>
    </row>
    <row r="699" spans="1:7" x14ac:dyDescent="0.3">
      <c r="A699" s="235">
        <v>698</v>
      </c>
      <c r="B699" s="236" t="s">
        <v>5526</v>
      </c>
      <c r="C699" s="236" t="s">
        <v>4366</v>
      </c>
      <c r="D699" s="236" t="s">
        <v>4190</v>
      </c>
      <c r="G699" s="236" t="s">
        <v>4367</v>
      </c>
    </row>
    <row r="700" spans="1:7" x14ac:dyDescent="0.3">
      <c r="A700" s="235">
        <v>699</v>
      </c>
      <c r="B700" s="236" t="s">
        <v>5527</v>
      </c>
      <c r="C700" s="236" t="s">
        <v>4369</v>
      </c>
      <c r="D700" s="236" t="s">
        <v>4258</v>
      </c>
      <c r="E700" s="236" t="s">
        <v>4370</v>
      </c>
      <c r="F700" s="236" t="s">
        <v>4181</v>
      </c>
      <c r="G700" s="236" t="s">
        <v>4372</v>
      </c>
    </row>
    <row r="701" spans="1:7" x14ac:dyDescent="0.3">
      <c r="A701" s="235">
        <v>700</v>
      </c>
      <c r="B701" s="236" t="s">
        <v>5528</v>
      </c>
      <c r="C701" s="236" t="s">
        <v>4374</v>
      </c>
      <c r="D701" s="236" t="s">
        <v>4179</v>
      </c>
      <c r="E701" s="236" t="s">
        <v>4259</v>
      </c>
      <c r="F701" s="236" t="s">
        <v>4181</v>
      </c>
      <c r="G701" s="236" t="s">
        <v>4375</v>
      </c>
    </row>
    <row r="702" spans="1:7" x14ac:dyDescent="0.3">
      <c r="A702" s="235">
        <v>701</v>
      </c>
      <c r="B702" s="236" t="s">
        <v>5529</v>
      </c>
      <c r="C702" s="236" t="s">
        <v>4377</v>
      </c>
      <c r="D702" s="236" t="s">
        <v>4179</v>
      </c>
      <c r="E702" s="236" t="s">
        <v>4180</v>
      </c>
      <c r="F702" s="236" t="s">
        <v>4378</v>
      </c>
      <c r="G702" s="236" t="s">
        <v>4379</v>
      </c>
    </row>
    <row r="703" spans="1:7" x14ac:dyDescent="0.3">
      <c r="A703" s="235">
        <v>702</v>
      </c>
      <c r="B703" s="236" t="s">
        <v>5530</v>
      </c>
      <c r="C703" s="236" t="s">
        <v>4381</v>
      </c>
      <c r="D703" s="236" t="s">
        <v>4179</v>
      </c>
      <c r="E703" s="236" t="s">
        <v>4180</v>
      </c>
      <c r="F703" s="236" t="s">
        <v>4382</v>
      </c>
      <c r="G703" s="236" t="s">
        <v>4383</v>
      </c>
    </row>
    <row r="704" spans="1:7" x14ac:dyDescent="0.3">
      <c r="A704" s="235">
        <v>703</v>
      </c>
      <c r="B704" s="236" t="s">
        <v>5531</v>
      </c>
      <c r="C704" s="236" t="s">
        <v>4385</v>
      </c>
      <c r="D704" s="236" t="s">
        <v>4190</v>
      </c>
      <c r="E704" s="236" t="s">
        <v>4267</v>
      </c>
      <c r="F704" s="236" t="s">
        <v>4181</v>
      </c>
      <c r="G704" s="236" t="s">
        <v>2974</v>
      </c>
    </row>
    <row r="705" spans="1:7" x14ac:dyDescent="0.3">
      <c r="A705" s="235">
        <v>704</v>
      </c>
      <c r="B705" s="236" t="s">
        <v>5532</v>
      </c>
      <c r="C705" s="236" t="s">
        <v>4387</v>
      </c>
      <c r="D705" s="236" t="s">
        <v>4258</v>
      </c>
      <c r="E705" s="236" t="s">
        <v>4370</v>
      </c>
      <c r="F705" s="236" t="s">
        <v>4181</v>
      </c>
      <c r="G705" s="236" t="s">
        <v>4388</v>
      </c>
    </row>
    <row r="706" spans="1:7" x14ac:dyDescent="0.3">
      <c r="A706" s="235">
        <v>705</v>
      </c>
      <c r="B706" s="236" t="s">
        <v>5533</v>
      </c>
      <c r="C706" s="236" t="s">
        <v>4390</v>
      </c>
      <c r="D706" s="236" t="s">
        <v>4179</v>
      </c>
      <c r="E706" s="236" t="s">
        <v>4259</v>
      </c>
      <c r="F706" s="236" t="s">
        <v>4181</v>
      </c>
      <c r="G706" s="236" t="s">
        <v>4375</v>
      </c>
    </row>
    <row r="707" spans="1:7" x14ac:dyDescent="0.3">
      <c r="A707" s="235">
        <v>706</v>
      </c>
      <c r="B707" s="236" t="s">
        <v>5534</v>
      </c>
      <c r="C707" s="236" t="s">
        <v>5535</v>
      </c>
      <c r="F707" s="236" t="s">
        <v>4742</v>
      </c>
      <c r="G707" s="236" t="s">
        <v>5536</v>
      </c>
    </row>
    <row r="708" spans="1:7" x14ac:dyDescent="0.3">
      <c r="A708" s="235">
        <v>707</v>
      </c>
      <c r="B708" s="236" t="s">
        <v>5537</v>
      </c>
      <c r="C708" s="236" t="s">
        <v>5538</v>
      </c>
      <c r="D708" s="236" t="s">
        <v>4258</v>
      </c>
      <c r="G708" s="236" t="s">
        <v>5539</v>
      </c>
    </row>
    <row r="709" spans="1:7" x14ac:dyDescent="0.3">
      <c r="A709" s="235">
        <v>708</v>
      </c>
      <c r="B709" s="236" t="s">
        <v>5540</v>
      </c>
      <c r="C709" s="236" t="s">
        <v>5541</v>
      </c>
      <c r="D709" s="236" t="s">
        <v>4190</v>
      </c>
      <c r="E709" s="236" t="s">
        <v>4336</v>
      </c>
      <c r="F709" s="236" t="s">
        <v>4181</v>
      </c>
      <c r="G709" s="236" t="s">
        <v>5542</v>
      </c>
    </row>
    <row r="710" spans="1:7" x14ac:dyDescent="0.3">
      <c r="A710" s="235">
        <v>709</v>
      </c>
      <c r="B710" s="236" t="s">
        <v>5543</v>
      </c>
      <c r="C710" s="236" t="s">
        <v>5544</v>
      </c>
      <c r="D710" s="236" t="s">
        <v>4190</v>
      </c>
      <c r="E710" s="236" t="s">
        <v>4239</v>
      </c>
      <c r="F710" s="236" t="s">
        <v>4283</v>
      </c>
      <c r="G710" s="236" t="s">
        <v>5545</v>
      </c>
    </row>
    <row r="711" spans="1:7" x14ac:dyDescent="0.3">
      <c r="A711" s="235">
        <v>710</v>
      </c>
      <c r="B711" s="236" t="s">
        <v>5546</v>
      </c>
      <c r="C711" s="236" t="s">
        <v>5547</v>
      </c>
      <c r="D711" s="236" t="s">
        <v>4258</v>
      </c>
      <c r="E711" s="236" t="s">
        <v>4259</v>
      </c>
      <c r="F711" s="236" t="s">
        <v>4181</v>
      </c>
      <c r="G711" s="236" t="s">
        <v>5548</v>
      </c>
    </row>
    <row r="712" spans="1:7" x14ac:dyDescent="0.3">
      <c r="A712" s="235">
        <v>711</v>
      </c>
      <c r="B712" s="236" t="s">
        <v>5549</v>
      </c>
      <c r="C712" s="236" t="s">
        <v>5550</v>
      </c>
      <c r="D712" s="236" t="s">
        <v>4258</v>
      </c>
      <c r="E712" s="236" t="s">
        <v>4539</v>
      </c>
      <c r="F712" s="236" t="s">
        <v>4540</v>
      </c>
      <c r="G712" s="236" t="s">
        <v>5551</v>
      </c>
    </row>
    <row r="713" spans="1:7" x14ac:dyDescent="0.3">
      <c r="A713" s="235">
        <v>712</v>
      </c>
      <c r="B713" s="236" t="s">
        <v>5552</v>
      </c>
      <c r="C713" s="236" t="s">
        <v>5553</v>
      </c>
      <c r="D713" s="236" t="s">
        <v>4179</v>
      </c>
      <c r="E713" s="236" t="s">
        <v>4180</v>
      </c>
      <c r="F713" s="236" t="s">
        <v>4413</v>
      </c>
      <c r="G713" s="236" t="s">
        <v>1522</v>
      </c>
    </row>
    <row r="714" spans="1:7" x14ac:dyDescent="0.3">
      <c r="A714" s="235">
        <v>713</v>
      </c>
      <c r="B714" s="236" t="s">
        <v>5554</v>
      </c>
      <c r="C714" s="236" t="s">
        <v>5555</v>
      </c>
      <c r="D714" s="236" t="s">
        <v>4258</v>
      </c>
      <c r="G714" s="236" t="s">
        <v>5556</v>
      </c>
    </row>
    <row r="715" spans="1:7" x14ac:dyDescent="0.3">
      <c r="A715" s="235">
        <v>714</v>
      </c>
      <c r="B715" s="236" t="s">
        <v>5557</v>
      </c>
      <c r="C715" s="236" t="s">
        <v>5558</v>
      </c>
      <c r="D715" s="236" t="s">
        <v>4179</v>
      </c>
      <c r="E715" s="236" t="s">
        <v>4336</v>
      </c>
      <c r="F715" s="236" t="s">
        <v>4181</v>
      </c>
      <c r="G715" s="236" t="s">
        <v>5559</v>
      </c>
    </row>
    <row r="716" spans="1:7" x14ac:dyDescent="0.3">
      <c r="A716" s="235">
        <v>715</v>
      </c>
      <c r="B716" s="236" t="s">
        <v>5560</v>
      </c>
      <c r="C716" s="236" t="s">
        <v>4366</v>
      </c>
      <c r="D716" s="236" t="s">
        <v>4190</v>
      </c>
      <c r="G716" s="236" t="s">
        <v>4609</v>
      </c>
    </row>
    <row r="717" spans="1:7" x14ac:dyDescent="0.3">
      <c r="A717" s="235">
        <v>716</v>
      </c>
      <c r="B717" s="236" t="s">
        <v>5561</v>
      </c>
      <c r="C717" s="236" t="s">
        <v>4369</v>
      </c>
      <c r="D717" s="236" t="s">
        <v>4258</v>
      </c>
      <c r="E717" s="236" t="s">
        <v>4370</v>
      </c>
      <c r="F717" s="236" t="s">
        <v>4181</v>
      </c>
      <c r="G717" s="236" t="s">
        <v>4372</v>
      </c>
    </row>
    <row r="718" spans="1:7" x14ac:dyDescent="0.3">
      <c r="A718" s="235">
        <v>717</v>
      </c>
      <c r="B718" s="236" t="s">
        <v>5562</v>
      </c>
      <c r="C718" s="236" t="s">
        <v>4374</v>
      </c>
      <c r="D718" s="236" t="s">
        <v>4179</v>
      </c>
      <c r="E718" s="236" t="s">
        <v>4259</v>
      </c>
      <c r="F718" s="236" t="s">
        <v>4181</v>
      </c>
      <c r="G718" s="236" t="s">
        <v>4375</v>
      </c>
    </row>
    <row r="719" spans="1:7" x14ac:dyDescent="0.3">
      <c r="A719" s="235">
        <v>718</v>
      </c>
      <c r="B719" s="236" t="s">
        <v>5563</v>
      </c>
      <c r="C719" s="236" t="s">
        <v>4377</v>
      </c>
      <c r="D719" s="236" t="s">
        <v>4179</v>
      </c>
      <c r="E719" s="236" t="s">
        <v>4180</v>
      </c>
      <c r="F719" s="236" t="s">
        <v>4378</v>
      </c>
      <c r="G719" s="236" t="s">
        <v>4379</v>
      </c>
    </row>
    <row r="720" spans="1:7" x14ac:dyDescent="0.3">
      <c r="A720" s="235">
        <v>719</v>
      </c>
      <c r="B720" s="236" t="s">
        <v>5564</v>
      </c>
      <c r="C720" s="236" t="s">
        <v>4381</v>
      </c>
      <c r="D720" s="236" t="s">
        <v>4179</v>
      </c>
      <c r="E720" s="236" t="s">
        <v>4180</v>
      </c>
      <c r="F720" s="236" t="s">
        <v>4382</v>
      </c>
      <c r="G720" s="236" t="s">
        <v>4383</v>
      </c>
    </row>
    <row r="721" spans="1:7" x14ac:dyDescent="0.3">
      <c r="A721" s="235">
        <v>720</v>
      </c>
      <c r="B721" s="236" t="s">
        <v>5565</v>
      </c>
      <c r="C721" s="236" t="s">
        <v>4385</v>
      </c>
      <c r="D721" s="236" t="s">
        <v>4190</v>
      </c>
      <c r="E721" s="236" t="s">
        <v>4267</v>
      </c>
      <c r="F721" s="236" t="s">
        <v>4181</v>
      </c>
      <c r="G721" s="236" t="s">
        <v>2974</v>
      </c>
    </row>
    <row r="722" spans="1:7" x14ac:dyDescent="0.3">
      <c r="A722" s="235">
        <v>721</v>
      </c>
      <c r="B722" s="236" t="s">
        <v>5566</v>
      </c>
      <c r="C722" s="236" t="s">
        <v>4387</v>
      </c>
      <c r="D722" s="236" t="s">
        <v>4258</v>
      </c>
      <c r="E722" s="236" t="s">
        <v>4370</v>
      </c>
      <c r="F722" s="236" t="s">
        <v>4181</v>
      </c>
      <c r="G722" s="236" t="s">
        <v>4388</v>
      </c>
    </row>
    <row r="723" spans="1:7" x14ac:dyDescent="0.3">
      <c r="A723" s="235">
        <v>722</v>
      </c>
      <c r="B723" s="236" t="s">
        <v>5567</v>
      </c>
      <c r="C723" s="236" t="s">
        <v>4390</v>
      </c>
      <c r="D723" s="236" t="s">
        <v>4179</v>
      </c>
      <c r="E723" s="236" t="s">
        <v>4259</v>
      </c>
      <c r="F723" s="236" t="s">
        <v>4181</v>
      </c>
      <c r="G723" s="236" t="s">
        <v>4375</v>
      </c>
    </row>
    <row r="724" spans="1:7" x14ac:dyDescent="0.3">
      <c r="A724" s="235">
        <v>723</v>
      </c>
      <c r="B724" s="236" t="s">
        <v>5568</v>
      </c>
      <c r="C724" s="236" t="s">
        <v>5569</v>
      </c>
      <c r="D724" s="236" t="s">
        <v>4184</v>
      </c>
      <c r="G724" s="236" t="s">
        <v>5570</v>
      </c>
    </row>
    <row r="725" spans="1:7" x14ac:dyDescent="0.3">
      <c r="A725" s="235">
        <v>724</v>
      </c>
      <c r="B725" s="236" t="s">
        <v>5571</v>
      </c>
      <c r="C725" s="236" t="s">
        <v>5572</v>
      </c>
      <c r="D725" s="236" t="s">
        <v>4179</v>
      </c>
      <c r="E725" s="236" t="s">
        <v>4336</v>
      </c>
      <c r="F725" s="236" t="s">
        <v>4181</v>
      </c>
      <c r="G725" s="236" t="s">
        <v>5573</v>
      </c>
    </row>
    <row r="726" spans="1:7" x14ac:dyDescent="0.3">
      <c r="A726" s="235">
        <v>725</v>
      </c>
      <c r="B726" s="236" t="s">
        <v>5574</v>
      </c>
      <c r="C726" s="236" t="s">
        <v>5575</v>
      </c>
      <c r="D726" s="236" t="s">
        <v>4190</v>
      </c>
      <c r="E726" s="236" t="s">
        <v>4180</v>
      </c>
      <c r="F726" s="236" t="s">
        <v>4469</v>
      </c>
      <c r="G726" s="236" t="s">
        <v>5576</v>
      </c>
    </row>
    <row r="727" spans="1:7" x14ac:dyDescent="0.3">
      <c r="A727" s="235">
        <v>726</v>
      </c>
      <c r="B727" s="236" t="s">
        <v>5577</v>
      </c>
      <c r="C727" s="236" t="s">
        <v>5578</v>
      </c>
      <c r="D727" s="236" t="s">
        <v>4258</v>
      </c>
      <c r="G727" s="236" t="s">
        <v>5579</v>
      </c>
    </row>
    <row r="728" spans="1:7" x14ac:dyDescent="0.3">
      <c r="A728" s="235">
        <v>727</v>
      </c>
      <c r="B728" s="236" t="s">
        <v>5580</v>
      </c>
      <c r="C728" s="236" t="s">
        <v>5581</v>
      </c>
      <c r="D728" s="236" t="s">
        <v>4258</v>
      </c>
      <c r="E728" s="236" t="s">
        <v>5582</v>
      </c>
      <c r="F728" s="236" t="s">
        <v>5583</v>
      </c>
      <c r="G728" s="236" t="s">
        <v>5584</v>
      </c>
    </row>
    <row r="729" spans="1:7" x14ac:dyDescent="0.3">
      <c r="A729" s="235">
        <v>728</v>
      </c>
      <c r="B729" s="236" t="s">
        <v>5585</v>
      </c>
      <c r="C729" s="236" t="s">
        <v>5586</v>
      </c>
      <c r="D729" s="236" t="s">
        <v>4179</v>
      </c>
      <c r="E729" s="236" t="s">
        <v>4180</v>
      </c>
      <c r="F729" s="236" t="s">
        <v>4413</v>
      </c>
      <c r="G729" s="236" t="s">
        <v>1522</v>
      </c>
    </row>
    <row r="730" spans="1:7" x14ac:dyDescent="0.3">
      <c r="A730" s="235">
        <v>729</v>
      </c>
      <c r="B730" s="236" t="s">
        <v>5587</v>
      </c>
      <c r="C730" s="236" t="s">
        <v>5588</v>
      </c>
      <c r="D730" s="236" t="s">
        <v>4190</v>
      </c>
      <c r="E730" s="236" t="s">
        <v>5582</v>
      </c>
      <c r="F730" s="236" t="s">
        <v>4181</v>
      </c>
      <c r="G730" s="236" t="s">
        <v>5589</v>
      </c>
    </row>
    <row r="731" spans="1:7" x14ac:dyDescent="0.3">
      <c r="A731" s="235">
        <v>730</v>
      </c>
      <c r="B731" s="236" t="s">
        <v>5590</v>
      </c>
      <c r="C731" s="236" t="s">
        <v>5591</v>
      </c>
      <c r="D731" s="236" t="s">
        <v>4190</v>
      </c>
      <c r="E731" s="236" t="s">
        <v>4239</v>
      </c>
      <c r="F731" s="236" t="s">
        <v>4283</v>
      </c>
      <c r="G731" s="236" t="s">
        <v>5592</v>
      </c>
    </row>
    <row r="732" spans="1:7" x14ac:dyDescent="0.3">
      <c r="A732" s="235">
        <v>731</v>
      </c>
      <c r="B732" s="236" t="s">
        <v>5593</v>
      </c>
      <c r="C732" s="236" t="s">
        <v>5594</v>
      </c>
      <c r="D732" s="236" t="s">
        <v>4190</v>
      </c>
      <c r="E732" s="236" t="s">
        <v>4539</v>
      </c>
      <c r="F732" s="236" t="s">
        <v>4181</v>
      </c>
      <c r="G732" s="236" t="s">
        <v>5595</v>
      </c>
    </row>
    <row r="733" spans="1:7" x14ac:dyDescent="0.3">
      <c r="A733" s="235">
        <v>732</v>
      </c>
      <c r="B733" s="236" t="s">
        <v>5596</v>
      </c>
      <c r="C733" s="236" t="s">
        <v>5597</v>
      </c>
      <c r="D733" s="236" t="s">
        <v>4258</v>
      </c>
      <c r="E733" s="236" t="s">
        <v>4539</v>
      </c>
      <c r="F733" s="236" t="s">
        <v>4540</v>
      </c>
      <c r="G733" s="236" t="s">
        <v>5598</v>
      </c>
    </row>
    <row r="734" spans="1:7" x14ac:dyDescent="0.3">
      <c r="A734" s="235">
        <v>733</v>
      </c>
      <c r="B734" s="236" t="s">
        <v>5599</v>
      </c>
      <c r="C734" s="236" t="s">
        <v>5600</v>
      </c>
      <c r="D734" s="236" t="s">
        <v>4179</v>
      </c>
      <c r="E734" s="236" t="s">
        <v>4180</v>
      </c>
      <c r="F734" s="236" t="s">
        <v>4413</v>
      </c>
      <c r="G734" s="236" t="s">
        <v>1522</v>
      </c>
    </row>
    <row r="735" spans="1:7" x14ac:dyDescent="0.3">
      <c r="A735" s="235">
        <v>734</v>
      </c>
      <c r="B735" s="236" t="s">
        <v>5601</v>
      </c>
      <c r="C735" s="236" t="s">
        <v>5602</v>
      </c>
      <c r="D735" s="236" t="s">
        <v>4190</v>
      </c>
      <c r="E735" s="236" t="s">
        <v>4180</v>
      </c>
      <c r="F735" s="236" t="s">
        <v>4554</v>
      </c>
      <c r="G735" s="236" t="s">
        <v>5603</v>
      </c>
    </row>
    <row r="736" spans="1:7" x14ac:dyDescent="0.3">
      <c r="A736" s="235">
        <v>735</v>
      </c>
      <c r="B736" s="236" t="s">
        <v>5604</v>
      </c>
      <c r="C736" s="236" t="s">
        <v>5605</v>
      </c>
      <c r="D736" s="236" t="s">
        <v>4190</v>
      </c>
      <c r="E736" s="236" t="s">
        <v>4180</v>
      </c>
      <c r="F736" s="236" t="s">
        <v>4181</v>
      </c>
      <c r="G736" s="236" t="s">
        <v>2977</v>
      </c>
    </row>
    <row r="737" spans="1:7" x14ac:dyDescent="0.3">
      <c r="A737" s="235">
        <v>736</v>
      </c>
      <c r="B737" s="236" t="s">
        <v>5606</v>
      </c>
      <c r="C737" s="236" t="s">
        <v>5607</v>
      </c>
      <c r="D737" s="236" t="s">
        <v>4190</v>
      </c>
      <c r="E737" s="236" t="s">
        <v>4180</v>
      </c>
      <c r="F737" s="236" t="s">
        <v>4181</v>
      </c>
      <c r="G737" s="236" t="s">
        <v>2978</v>
      </c>
    </row>
    <row r="738" spans="1:7" x14ac:dyDescent="0.3">
      <c r="A738" s="235">
        <v>737</v>
      </c>
      <c r="B738" s="236" t="s">
        <v>5608</v>
      </c>
      <c r="C738" s="236" t="s">
        <v>5609</v>
      </c>
      <c r="D738" s="236" t="s">
        <v>4190</v>
      </c>
      <c r="E738" s="236" t="s">
        <v>4267</v>
      </c>
      <c r="F738" s="236" t="s">
        <v>4181</v>
      </c>
      <c r="G738" s="236" t="s">
        <v>2979</v>
      </c>
    </row>
    <row r="739" spans="1:7" x14ac:dyDescent="0.3">
      <c r="A739" s="235">
        <v>738</v>
      </c>
      <c r="B739" s="236" t="s">
        <v>5610</v>
      </c>
      <c r="C739" s="236" t="s">
        <v>5611</v>
      </c>
      <c r="D739" s="236" t="s">
        <v>4190</v>
      </c>
      <c r="E739" s="236" t="s">
        <v>4180</v>
      </c>
      <c r="F739" s="236" t="s">
        <v>4181</v>
      </c>
      <c r="G739" s="236" t="s">
        <v>1570</v>
      </c>
    </row>
    <row r="740" spans="1:7" x14ac:dyDescent="0.3">
      <c r="A740" s="235">
        <v>739</v>
      </c>
      <c r="B740" s="236" t="s">
        <v>5612</v>
      </c>
      <c r="C740" s="236" t="s">
        <v>5613</v>
      </c>
      <c r="D740" s="236" t="s">
        <v>4190</v>
      </c>
      <c r="E740" s="236" t="s">
        <v>4180</v>
      </c>
      <c r="F740" s="236" t="s">
        <v>4181</v>
      </c>
      <c r="G740" s="236" t="s">
        <v>2980</v>
      </c>
    </row>
    <row r="741" spans="1:7" x14ac:dyDescent="0.3">
      <c r="A741" s="235">
        <v>740</v>
      </c>
      <c r="B741" s="236" t="s">
        <v>5614</v>
      </c>
      <c r="C741" s="236" t="s">
        <v>5615</v>
      </c>
      <c r="D741" s="236" t="s">
        <v>4190</v>
      </c>
      <c r="E741" s="236" t="s">
        <v>4370</v>
      </c>
      <c r="F741" s="236" t="s">
        <v>4181</v>
      </c>
      <c r="G741" s="236" t="s">
        <v>2981</v>
      </c>
    </row>
    <row r="742" spans="1:7" x14ac:dyDescent="0.3">
      <c r="A742" s="235">
        <v>741</v>
      </c>
      <c r="B742" s="236" t="s">
        <v>5616</v>
      </c>
      <c r="C742" s="236" t="s">
        <v>5617</v>
      </c>
      <c r="D742" s="236" t="s">
        <v>4190</v>
      </c>
      <c r="E742" s="236" t="s">
        <v>4267</v>
      </c>
      <c r="F742" s="236" t="s">
        <v>4181</v>
      </c>
      <c r="G742" s="236" t="s">
        <v>2974</v>
      </c>
    </row>
    <row r="743" spans="1:7" x14ac:dyDescent="0.3">
      <c r="A743" s="235">
        <v>742</v>
      </c>
      <c r="B743" s="236" t="s">
        <v>5618</v>
      </c>
      <c r="C743" s="236" t="s">
        <v>5619</v>
      </c>
      <c r="D743" s="236" t="s">
        <v>4258</v>
      </c>
      <c r="G743" s="236" t="s">
        <v>5620</v>
      </c>
    </row>
    <row r="744" spans="1:7" x14ac:dyDescent="0.3">
      <c r="A744" s="235">
        <v>743</v>
      </c>
      <c r="B744" s="236" t="s">
        <v>5621</v>
      </c>
      <c r="C744" s="236" t="s">
        <v>5622</v>
      </c>
      <c r="D744" s="236" t="s">
        <v>4190</v>
      </c>
      <c r="E744" s="236" t="s">
        <v>4180</v>
      </c>
      <c r="F744" s="236" t="s">
        <v>5623</v>
      </c>
      <c r="G744" s="236" t="s">
        <v>5624</v>
      </c>
    </row>
    <row r="745" spans="1:7" x14ac:dyDescent="0.3">
      <c r="A745" s="235">
        <v>744</v>
      </c>
      <c r="B745" s="236" t="s">
        <v>5625</v>
      </c>
      <c r="C745" s="236" t="s">
        <v>5626</v>
      </c>
      <c r="D745" s="236" t="s">
        <v>4190</v>
      </c>
      <c r="E745" s="236" t="s">
        <v>4180</v>
      </c>
      <c r="F745" s="236" t="s">
        <v>5627</v>
      </c>
      <c r="G745" s="236" t="s">
        <v>5628</v>
      </c>
    </row>
    <row r="746" spans="1:7" x14ac:dyDescent="0.3">
      <c r="A746" s="235">
        <v>745</v>
      </c>
      <c r="B746" s="236" t="s">
        <v>5629</v>
      </c>
      <c r="C746" s="236" t="s">
        <v>5630</v>
      </c>
      <c r="D746" s="236" t="s">
        <v>4258</v>
      </c>
      <c r="G746" s="236" t="s">
        <v>5631</v>
      </c>
    </row>
    <row r="747" spans="1:7" x14ac:dyDescent="0.3">
      <c r="A747" s="235">
        <v>746</v>
      </c>
      <c r="B747" s="236" t="s">
        <v>5632</v>
      </c>
      <c r="C747" s="236" t="s">
        <v>5633</v>
      </c>
      <c r="D747" s="236" t="s">
        <v>4258</v>
      </c>
      <c r="E747" s="236" t="s">
        <v>4539</v>
      </c>
      <c r="F747" s="236" t="s">
        <v>4540</v>
      </c>
      <c r="G747" s="236" t="s">
        <v>5634</v>
      </c>
    </row>
    <row r="748" spans="1:7" x14ac:dyDescent="0.3">
      <c r="A748" s="235">
        <v>747</v>
      </c>
      <c r="B748" s="236" t="s">
        <v>5635</v>
      </c>
      <c r="C748" s="236" t="s">
        <v>5636</v>
      </c>
      <c r="D748" s="236" t="s">
        <v>4179</v>
      </c>
      <c r="E748" s="236" t="s">
        <v>4180</v>
      </c>
      <c r="F748" s="236" t="s">
        <v>4413</v>
      </c>
      <c r="G748" s="236" t="s">
        <v>1522</v>
      </c>
    </row>
    <row r="749" spans="1:7" x14ac:dyDescent="0.3">
      <c r="A749" s="235">
        <v>748</v>
      </c>
      <c r="B749" s="236" t="s">
        <v>5637</v>
      </c>
      <c r="C749" s="236" t="s">
        <v>5638</v>
      </c>
      <c r="D749" s="236" t="s">
        <v>4190</v>
      </c>
      <c r="E749" s="236" t="s">
        <v>4336</v>
      </c>
      <c r="F749" s="236" t="s">
        <v>4181</v>
      </c>
      <c r="G749" s="236" t="s">
        <v>5639</v>
      </c>
    </row>
    <row r="750" spans="1:7" x14ac:dyDescent="0.3">
      <c r="A750" s="235">
        <v>749</v>
      </c>
      <c r="B750" s="236" t="s">
        <v>5640</v>
      </c>
      <c r="C750" s="236" t="s">
        <v>5641</v>
      </c>
      <c r="D750" s="236" t="s">
        <v>4190</v>
      </c>
      <c r="E750" s="236" t="s">
        <v>4336</v>
      </c>
      <c r="F750" s="236" t="s">
        <v>4181</v>
      </c>
      <c r="G750" s="236" t="s">
        <v>5642</v>
      </c>
    </row>
    <row r="751" spans="1:7" x14ac:dyDescent="0.3">
      <c r="A751" s="235">
        <v>750</v>
      </c>
      <c r="B751" s="236" t="s">
        <v>5643</v>
      </c>
      <c r="C751" s="236" t="s">
        <v>5644</v>
      </c>
      <c r="F751" s="236" t="s">
        <v>4742</v>
      </c>
      <c r="G751" s="236" t="s">
        <v>5645</v>
      </c>
    </row>
    <row r="752" spans="1:7" x14ac:dyDescent="0.3">
      <c r="A752" s="235">
        <v>751</v>
      </c>
      <c r="B752" s="236" t="s">
        <v>5646</v>
      </c>
      <c r="C752" s="236" t="s">
        <v>5647</v>
      </c>
      <c r="D752" s="236" t="s">
        <v>4258</v>
      </c>
      <c r="G752" s="236" t="s">
        <v>5648</v>
      </c>
    </row>
    <row r="753" spans="1:7" x14ac:dyDescent="0.3">
      <c r="A753" s="235">
        <v>752</v>
      </c>
      <c r="B753" s="236" t="s">
        <v>5649</v>
      </c>
      <c r="C753" s="236" t="s">
        <v>5650</v>
      </c>
      <c r="D753" s="236" t="s">
        <v>4190</v>
      </c>
      <c r="E753" s="236" t="s">
        <v>4239</v>
      </c>
      <c r="F753" s="236" t="s">
        <v>4283</v>
      </c>
      <c r="G753" s="236" t="s">
        <v>5651</v>
      </c>
    </row>
    <row r="754" spans="1:7" x14ac:dyDescent="0.3">
      <c r="A754" s="235">
        <v>753</v>
      </c>
      <c r="B754" s="236" t="s">
        <v>5652</v>
      </c>
      <c r="C754" s="236" t="s">
        <v>5653</v>
      </c>
      <c r="D754" s="236" t="s">
        <v>4258</v>
      </c>
      <c r="E754" s="236" t="s">
        <v>4539</v>
      </c>
      <c r="F754" s="236" t="s">
        <v>4540</v>
      </c>
      <c r="G754" s="236" t="s">
        <v>5654</v>
      </c>
    </row>
    <row r="755" spans="1:7" x14ac:dyDescent="0.3">
      <c r="A755" s="235">
        <v>754</v>
      </c>
      <c r="B755" s="236" t="s">
        <v>5655</v>
      </c>
      <c r="C755" s="236" t="s">
        <v>5656</v>
      </c>
      <c r="D755" s="236" t="s">
        <v>4179</v>
      </c>
      <c r="E755" s="236" t="s">
        <v>4180</v>
      </c>
      <c r="F755" s="236" t="s">
        <v>4413</v>
      </c>
      <c r="G755" s="236" t="s">
        <v>1522</v>
      </c>
    </row>
    <row r="756" spans="1:7" x14ac:dyDescent="0.3">
      <c r="A756" s="235">
        <v>755</v>
      </c>
      <c r="B756" s="236" t="s">
        <v>5657</v>
      </c>
      <c r="C756" s="236" t="s">
        <v>5658</v>
      </c>
      <c r="D756" s="236" t="s">
        <v>4190</v>
      </c>
      <c r="E756" s="236" t="s">
        <v>5659</v>
      </c>
      <c r="F756" s="236" t="s">
        <v>4181</v>
      </c>
      <c r="G756" s="236" t="s">
        <v>5660</v>
      </c>
    </row>
    <row r="757" spans="1:7" x14ac:dyDescent="0.3">
      <c r="A757" s="235">
        <v>756</v>
      </c>
      <c r="B757" s="236" t="s">
        <v>5661</v>
      </c>
      <c r="C757" s="236" t="s">
        <v>5662</v>
      </c>
      <c r="D757" s="236" t="s">
        <v>4258</v>
      </c>
      <c r="G757" s="236" t="s">
        <v>5663</v>
      </c>
    </row>
    <row r="758" spans="1:7" x14ac:dyDescent="0.3">
      <c r="A758" s="235">
        <v>757</v>
      </c>
      <c r="B758" s="236" t="s">
        <v>5664</v>
      </c>
      <c r="C758" s="236" t="s">
        <v>5665</v>
      </c>
      <c r="D758" s="236" t="s">
        <v>4190</v>
      </c>
      <c r="E758" s="236" t="s">
        <v>4180</v>
      </c>
      <c r="F758" s="236" t="s">
        <v>5666</v>
      </c>
      <c r="G758" s="236" t="s">
        <v>5667</v>
      </c>
    </row>
    <row r="759" spans="1:7" x14ac:dyDescent="0.3">
      <c r="A759" s="235">
        <v>758</v>
      </c>
      <c r="B759" s="236" t="s">
        <v>5668</v>
      </c>
      <c r="C759" s="236" t="s">
        <v>5669</v>
      </c>
      <c r="D759" s="236" t="s">
        <v>4258</v>
      </c>
      <c r="E759" s="236" t="s">
        <v>4546</v>
      </c>
      <c r="F759" s="236" t="s">
        <v>4589</v>
      </c>
      <c r="G759" s="236" t="s">
        <v>5670</v>
      </c>
    </row>
    <row r="760" spans="1:7" x14ac:dyDescent="0.3">
      <c r="A760" s="235">
        <v>759</v>
      </c>
      <c r="B760" s="236" t="s">
        <v>5671</v>
      </c>
      <c r="C760" s="236" t="s">
        <v>5672</v>
      </c>
      <c r="D760" s="236" t="s">
        <v>4179</v>
      </c>
      <c r="E760" s="236" t="s">
        <v>4180</v>
      </c>
      <c r="F760" s="236" t="s">
        <v>4593</v>
      </c>
      <c r="G760" s="236" t="s">
        <v>2982</v>
      </c>
    </row>
    <row r="761" spans="1:7" x14ac:dyDescent="0.3">
      <c r="A761" s="235">
        <v>760</v>
      </c>
      <c r="B761" s="236" t="s">
        <v>5673</v>
      </c>
      <c r="C761" s="236" t="s">
        <v>5674</v>
      </c>
      <c r="D761" s="236" t="s">
        <v>4258</v>
      </c>
      <c r="E761" s="236" t="s">
        <v>4546</v>
      </c>
      <c r="F761" s="236" t="s">
        <v>4589</v>
      </c>
      <c r="G761" s="236" t="s">
        <v>5675</v>
      </c>
    </row>
    <row r="762" spans="1:7" x14ac:dyDescent="0.3">
      <c r="A762" s="235">
        <v>761</v>
      </c>
      <c r="B762" s="236" t="s">
        <v>5676</v>
      </c>
      <c r="C762" s="236" t="s">
        <v>5677</v>
      </c>
      <c r="D762" s="236" t="s">
        <v>4179</v>
      </c>
      <c r="E762" s="236" t="s">
        <v>4180</v>
      </c>
      <c r="F762" s="236" t="s">
        <v>4593</v>
      </c>
      <c r="G762" s="236" t="s">
        <v>2982</v>
      </c>
    </row>
    <row r="763" spans="1:7" x14ac:dyDescent="0.3">
      <c r="A763" s="235">
        <v>762</v>
      </c>
      <c r="B763" s="236" t="s">
        <v>5678</v>
      </c>
      <c r="C763" s="236" t="s">
        <v>5679</v>
      </c>
      <c r="D763" s="236" t="s">
        <v>4258</v>
      </c>
      <c r="G763" s="236" t="s">
        <v>5680</v>
      </c>
    </row>
    <row r="764" spans="1:7" x14ac:dyDescent="0.3">
      <c r="A764" s="235">
        <v>763</v>
      </c>
      <c r="B764" s="236" t="s">
        <v>5681</v>
      </c>
      <c r="C764" s="236" t="s">
        <v>4644</v>
      </c>
      <c r="D764" s="236" t="s">
        <v>4258</v>
      </c>
      <c r="E764" s="236" t="s">
        <v>4259</v>
      </c>
      <c r="F764" s="236" t="s">
        <v>4409</v>
      </c>
      <c r="G764" s="236" t="s">
        <v>4645</v>
      </c>
    </row>
    <row r="765" spans="1:7" x14ac:dyDescent="0.3">
      <c r="A765" s="235">
        <v>764</v>
      </c>
      <c r="B765" s="236" t="s">
        <v>5682</v>
      </c>
      <c r="C765" s="236" t="s">
        <v>4647</v>
      </c>
      <c r="D765" s="236" t="s">
        <v>4179</v>
      </c>
      <c r="E765" s="236" t="s">
        <v>4180</v>
      </c>
      <c r="F765" s="236" t="s">
        <v>4413</v>
      </c>
      <c r="G765" s="236" t="s">
        <v>1522</v>
      </c>
    </row>
    <row r="766" spans="1:7" x14ac:dyDescent="0.3">
      <c r="A766" s="235">
        <v>765</v>
      </c>
      <c r="B766" s="236" t="s">
        <v>5683</v>
      </c>
      <c r="C766" s="236" t="s">
        <v>4649</v>
      </c>
      <c r="D766" s="236" t="s">
        <v>4258</v>
      </c>
      <c r="E766" s="236" t="s">
        <v>4259</v>
      </c>
      <c r="F766" s="236" t="s">
        <v>4181</v>
      </c>
      <c r="G766" s="236" t="s">
        <v>4650</v>
      </c>
    </row>
    <row r="767" spans="1:7" x14ac:dyDescent="0.3">
      <c r="A767" s="235">
        <v>766</v>
      </c>
      <c r="B767" s="236" t="s">
        <v>5684</v>
      </c>
      <c r="C767" s="236" t="s">
        <v>540</v>
      </c>
      <c r="D767" s="236" t="s">
        <v>4190</v>
      </c>
      <c r="E767" s="236" t="s">
        <v>4239</v>
      </c>
      <c r="F767" s="236" t="s">
        <v>4283</v>
      </c>
      <c r="G767" s="236" t="s">
        <v>541</v>
      </c>
    </row>
    <row r="768" spans="1:7" x14ac:dyDescent="0.3">
      <c r="A768" s="235">
        <v>767</v>
      </c>
      <c r="B768" s="236" t="s">
        <v>5685</v>
      </c>
      <c r="C768" s="236" t="s">
        <v>542</v>
      </c>
      <c r="D768" s="236" t="s">
        <v>4190</v>
      </c>
      <c r="E768" s="236" t="s">
        <v>4239</v>
      </c>
      <c r="F768" s="236" t="s">
        <v>4283</v>
      </c>
      <c r="G768" s="236" t="s">
        <v>543</v>
      </c>
    </row>
    <row r="769" spans="1:7" x14ac:dyDescent="0.3">
      <c r="A769" s="235">
        <v>768</v>
      </c>
      <c r="B769" s="236" t="s">
        <v>5686</v>
      </c>
      <c r="C769" s="236" t="s">
        <v>4654</v>
      </c>
      <c r="D769" s="236" t="s">
        <v>4258</v>
      </c>
      <c r="E769" s="236" t="s">
        <v>4259</v>
      </c>
      <c r="F769" s="236" t="s">
        <v>4409</v>
      </c>
      <c r="G769" s="236" t="s">
        <v>4655</v>
      </c>
    </row>
    <row r="770" spans="1:7" x14ac:dyDescent="0.3">
      <c r="A770" s="235">
        <v>769</v>
      </c>
      <c r="B770" s="236" t="s">
        <v>5687</v>
      </c>
      <c r="C770" s="236" t="s">
        <v>4657</v>
      </c>
      <c r="D770" s="236" t="s">
        <v>4179</v>
      </c>
      <c r="E770" s="236" t="s">
        <v>4259</v>
      </c>
      <c r="F770" s="236" t="s">
        <v>4413</v>
      </c>
      <c r="G770" s="236" t="s">
        <v>1522</v>
      </c>
    </row>
    <row r="771" spans="1:7" x14ac:dyDescent="0.3">
      <c r="A771" s="235">
        <v>770</v>
      </c>
      <c r="B771" s="236" t="s">
        <v>5688</v>
      </c>
      <c r="C771" s="236" t="s">
        <v>4659</v>
      </c>
      <c r="D771" s="236" t="s">
        <v>4190</v>
      </c>
      <c r="E771" s="236" t="s">
        <v>4267</v>
      </c>
      <c r="F771" s="236" t="s">
        <v>4181</v>
      </c>
      <c r="G771" s="236" t="s">
        <v>4660</v>
      </c>
    </row>
    <row r="772" spans="1:7" x14ac:dyDescent="0.3">
      <c r="A772" s="235">
        <v>771</v>
      </c>
      <c r="B772" s="236" t="s">
        <v>5689</v>
      </c>
      <c r="C772" s="236" t="s">
        <v>4662</v>
      </c>
      <c r="D772" s="236" t="s">
        <v>4258</v>
      </c>
      <c r="E772" s="236" t="s">
        <v>4180</v>
      </c>
      <c r="F772" s="236" t="s">
        <v>4413</v>
      </c>
      <c r="G772" s="236" t="s">
        <v>4663</v>
      </c>
    </row>
    <row r="773" spans="1:7" x14ac:dyDescent="0.3">
      <c r="A773" s="235">
        <v>772</v>
      </c>
      <c r="B773" s="236" t="s">
        <v>5690</v>
      </c>
      <c r="C773" s="236" t="s">
        <v>957</v>
      </c>
      <c r="D773" s="236" t="s">
        <v>4190</v>
      </c>
      <c r="E773" s="236" t="s">
        <v>4259</v>
      </c>
      <c r="F773" s="236" t="s">
        <v>4181</v>
      </c>
      <c r="G773" s="236" t="s">
        <v>958</v>
      </c>
    </row>
    <row r="774" spans="1:7" x14ac:dyDescent="0.3">
      <c r="A774" s="235">
        <v>773</v>
      </c>
      <c r="B774" s="236" t="s">
        <v>5691</v>
      </c>
      <c r="C774" s="236" t="s">
        <v>5513</v>
      </c>
      <c r="D774" s="236" t="s">
        <v>4258</v>
      </c>
      <c r="E774" s="236" t="s">
        <v>4336</v>
      </c>
      <c r="F774" s="236" t="s">
        <v>4181</v>
      </c>
      <c r="G774" s="236" t="s">
        <v>5514</v>
      </c>
    </row>
    <row r="775" spans="1:7" x14ac:dyDescent="0.3">
      <c r="A775" s="235">
        <v>774</v>
      </c>
      <c r="B775" s="236" t="s">
        <v>5692</v>
      </c>
      <c r="C775" s="236" t="s">
        <v>5516</v>
      </c>
      <c r="D775" s="236" t="s">
        <v>4258</v>
      </c>
      <c r="E775" s="236" t="s">
        <v>4180</v>
      </c>
      <c r="F775" s="236" t="s">
        <v>2458</v>
      </c>
      <c r="G775" s="236" t="s">
        <v>5517</v>
      </c>
    </row>
    <row r="776" spans="1:7" x14ac:dyDescent="0.3">
      <c r="A776" s="235">
        <v>775</v>
      </c>
      <c r="B776" s="236" t="s">
        <v>5693</v>
      </c>
      <c r="C776" s="236" t="s">
        <v>5519</v>
      </c>
      <c r="D776" s="236" t="s">
        <v>4190</v>
      </c>
      <c r="E776" s="236" t="s">
        <v>4259</v>
      </c>
      <c r="F776" s="236" t="s">
        <v>4181</v>
      </c>
      <c r="G776" s="236" t="s">
        <v>5520</v>
      </c>
    </row>
    <row r="777" spans="1:7" x14ac:dyDescent="0.3">
      <c r="A777" s="235">
        <v>776</v>
      </c>
      <c r="B777" s="236" t="s">
        <v>5694</v>
      </c>
      <c r="C777" s="236" t="s">
        <v>536</v>
      </c>
      <c r="D777" s="236" t="s">
        <v>4179</v>
      </c>
      <c r="E777" s="236" t="s">
        <v>4180</v>
      </c>
      <c r="F777" s="236" t="s">
        <v>2592</v>
      </c>
      <c r="G777" s="236" t="s">
        <v>537</v>
      </c>
    </row>
    <row r="778" spans="1:7" x14ac:dyDescent="0.3">
      <c r="A778" s="235">
        <v>777</v>
      </c>
      <c r="B778" s="236" t="s">
        <v>5695</v>
      </c>
      <c r="C778" s="236" t="s">
        <v>538</v>
      </c>
      <c r="D778" s="236" t="s">
        <v>4190</v>
      </c>
      <c r="E778" s="236" t="s">
        <v>5255</v>
      </c>
      <c r="F778" s="236" t="s">
        <v>4181</v>
      </c>
      <c r="G778" s="236" t="s">
        <v>539</v>
      </c>
    </row>
    <row r="779" spans="1:7" x14ac:dyDescent="0.3">
      <c r="A779" s="235">
        <v>778</v>
      </c>
      <c r="B779" s="236" t="s">
        <v>5696</v>
      </c>
      <c r="C779" s="236" t="s">
        <v>5524</v>
      </c>
      <c r="D779" s="236" t="s">
        <v>4190</v>
      </c>
      <c r="E779" s="236" t="s">
        <v>4180</v>
      </c>
      <c r="F779" s="236" t="s">
        <v>4469</v>
      </c>
      <c r="G779" s="236" t="s">
        <v>5525</v>
      </c>
    </row>
    <row r="780" spans="1:7" x14ac:dyDescent="0.3">
      <c r="A780" s="235">
        <v>779</v>
      </c>
      <c r="B780" s="236" t="s">
        <v>5697</v>
      </c>
      <c r="C780" s="236" t="s">
        <v>4366</v>
      </c>
      <c r="D780" s="236" t="s">
        <v>4190</v>
      </c>
      <c r="G780" s="236" t="s">
        <v>4367</v>
      </c>
    </row>
    <row r="781" spans="1:7" x14ac:dyDescent="0.3">
      <c r="A781" s="235">
        <v>780</v>
      </c>
      <c r="B781" s="236" t="s">
        <v>5698</v>
      </c>
      <c r="C781" s="236" t="s">
        <v>4369</v>
      </c>
      <c r="D781" s="236" t="s">
        <v>4258</v>
      </c>
      <c r="E781" s="236" t="s">
        <v>4370</v>
      </c>
      <c r="F781" s="236" t="s">
        <v>4181</v>
      </c>
      <c r="G781" s="236" t="s">
        <v>4372</v>
      </c>
    </row>
    <row r="782" spans="1:7" x14ac:dyDescent="0.3">
      <c r="A782" s="235">
        <v>781</v>
      </c>
      <c r="B782" s="236" t="s">
        <v>5699</v>
      </c>
      <c r="C782" s="236" t="s">
        <v>4374</v>
      </c>
      <c r="D782" s="236" t="s">
        <v>4179</v>
      </c>
      <c r="E782" s="236" t="s">
        <v>4259</v>
      </c>
      <c r="F782" s="236" t="s">
        <v>4181</v>
      </c>
      <c r="G782" s="236" t="s">
        <v>4375</v>
      </c>
    </row>
    <row r="783" spans="1:7" x14ac:dyDescent="0.3">
      <c r="A783" s="235">
        <v>782</v>
      </c>
      <c r="B783" s="236" t="s">
        <v>5700</v>
      </c>
      <c r="C783" s="236" t="s">
        <v>4377</v>
      </c>
      <c r="D783" s="236" t="s">
        <v>4179</v>
      </c>
      <c r="E783" s="236" t="s">
        <v>4180</v>
      </c>
      <c r="F783" s="236" t="s">
        <v>4378</v>
      </c>
      <c r="G783" s="236" t="s">
        <v>4379</v>
      </c>
    </row>
    <row r="784" spans="1:7" x14ac:dyDescent="0.3">
      <c r="A784" s="235">
        <v>783</v>
      </c>
      <c r="B784" s="236" t="s">
        <v>5701</v>
      </c>
      <c r="C784" s="236" t="s">
        <v>4381</v>
      </c>
      <c r="D784" s="236" t="s">
        <v>4179</v>
      </c>
      <c r="E784" s="236" t="s">
        <v>4180</v>
      </c>
      <c r="F784" s="236" t="s">
        <v>4382</v>
      </c>
      <c r="G784" s="236" t="s">
        <v>4383</v>
      </c>
    </row>
    <row r="785" spans="1:7" x14ac:dyDescent="0.3">
      <c r="A785" s="235">
        <v>784</v>
      </c>
      <c r="B785" s="236" t="s">
        <v>5702</v>
      </c>
      <c r="C785" s="236" t="s">
        <v>4385</v>
      </c>
      <c r="D785" s="236" t="s">
        <v>4190</v>
      </c>
      <c r="E785" s="236" t="s">
        <v>4267</v>
      </c>
      <c r="F785" s="236" t="s">
        <v>4181</v>
      </c>
      <c r="G785" s="236" t="s">
        <v>2974</v>
      </c>
    </row>
    <row r="786" spans="1:7" x14ac:dyDescent="0.3">
      <c r="A786" s="235">
        <v>785</v>
      </c>
      <c r="B786" s="236" t="s">
        <v>5703</v>
      </c>
      <c r="C786" s="236" t="s">
        <v>4387</v>
      </c>
      <c r="D786" s="236" t="s">
        <v>4258</v>
      </c>
      <c r="E786" s="236" t="s">
        <v>4370</v>
      </c>
      <c r="F786" s="236" t="s">
        <v>4181</v>
      </c>
      <c r="G786" s="236" t="s">
        <v>4388</v>
      </c>
    </row>
    <row r="787" spans="1:7" x14ac:dyDescent="0.3">
      <c r="A787" s="235">
        <v>786</v>
      </c>
      <c r="B787" s="236" t="s">
        <v>5704</v>
      </c>
      <c r="C787" s="236" t="s">
        <v>4390</v>
      </c>
      <c r="D787" s="236" t="s">
        <v>4179</v>
      </c>
      <c r="E787" s="236" t="s">
        <v>4259</v>
      </c>
      <c r="F787" s="236" t="s">
        <v>4181</v>
      </c>
      <c r="G787" s="236" t="s">
        <v>4375</v>
      </c>
    </row>
    <row r="788" spans="1:7" x14ac:dyDescent="0.3">
      <c r="A788" s="235">
        <v>787</v>
      </c>
      <c r="B788" s="236" t="s">
        <v>5705</v>
      </c>
      <c r="C788" s="236" t="s">
        <v>5706</v>
      </c>
      <c r="F788" s="236" t="s">
        <v>4742</v>
      </c>
      <c r="G788" s="236" t="s">
        <v>5707</v>
      </c>
    </row>
    <row r="789" spans="1:7" x14ac:dyDescent="0.3">
      <c r="A789" s="235">
        <v>788</v>
      </c>
      <c r="B789" s="236" t="s">
        <v>5708</v>
      </c>
      <c r="C789" s="236" t="s">
        <v>5709</v>
      </c>
      <c r="D789" s="236" t="s">
        <v>4190</v>
      </c>
      <c r="G789" s="236" t="s">
        <v>5710</v>
      </c>
    </row>
    <row r="790" spans="1:7" x14ac:dyDescent="0.3">
      <c r="A790" s="235">
        <v>789</v>
      </c>
      <c r="B790" s="236" t="s">
        <v>550</v>
      </c>
      <c r="C790" s="236" t="s">
        <v>548</v>
      </c>
      <c r="D790" s="236" t="s">
        <v>4258</v>
      </c>
      <c r="E790" s="236" t="s">
        <v>4370</v>
      </c>
      <c r="F790" s="236" t="s">
        <v>4575</v>
      </c>
      <c r="G790" s="236" t="s">
        <v>549</v>
      </c>
    </row>
    <row r="791" spans="1:7" x14ac:dyDescent="0.3">
      <c r="A791" s="235">
        <v>790</v>
      </c>
      <c r="B791" s="236" t="s">
        <v>5711</v>
      </c>
      <c r="C791" s="236" t="s">
        <v>552</v>
      </c>
      <c r="D791" s="236" t="s">
        <v>4179</v>
      </c>
      <c r="E791" s="236" t="s">
        <v>4180</v>
      </c>
      <c r="F791" s="236" t="s">
        <v>4413</v>
      </c>
      <c r="G791" s="236" t="s">
        <v>1522</v>
      </c>
    </row>
    <row r="792" spans="1:7" x14ac:dyDescent="0.3">
      <c r="A792" s="235">
        <v>791</v>
      </c>
      <c r="B792" s="236" t="s">
        <v>559</v>
      </c>
      <c r="C792" s="236" t="s">
        <v>557</v>
      </c>
      <c r="D792" s="236" t="s">
        <v>4258</v>
      </c>
      <c r="E792" s="236" t="s">
        <v>4370</v>
      </c>
      <c r="F792" s="236" t="s">
        <v>4575</v>
      </c>
      <c r="G792" s="236" t="s">
        <v>558</v>
      </c>
    </row>
    <row r="793" spans="1:7" x14ac:dyDescent="0.3">
      <c r="A793" s="235">
        <v>792</v>
      </c>
      <c r="B793" s="236" t="s">
        <v>5712</v>
      </c>
      <c r="C793" s="236" t="s">
        <v>561</v>
      </c>
      <c r="D793" s="236" t="s">
        <v>4179</v>
      </c>
      <c r="E793" s="236" t="s">
        <v>4180</v>
      </c>
      <c r="F793" s="236" t="s">
        <v>4413</v>
      </c>
      <c r="G793" s="236" t="s">
        <v>1522</v>
      </c>
    </row>
    <row r="794" spans="1:7" x14ac:dyDescent="0.3">
      <c r="A794" s="235">
        <v>793</v>
      </c>
      <c r="B794" s="236" t="s">
        <v>5713</v>
      </c>
      <c r="C794" s="236" t="s">
        <v>5714</v>
      </c>
      <c r="D794" s="236" t="s">
        <v>4258</v>
      </c>
      <c r="E794" s="236" t="s">
        <v>4370</v>
      </c>
      <c r="F794" s="236" t="s">
        <v>4575</v>
      </c>
      <c r="G794" s="236" t="s">
        <v>5715</v>
      </c>
    </row>
    <row r="795" spans="1:7" x14ac:dyDescent="0.3">
      <c r="A795" s="235">
        <v>794</v>
      </c>
      <c r="B795" s="236" t="s">
        <v>5716</v>
      </c>
      <c r="C795" s="236" t="s">
        <v>5717</v>
      </c>
      <c r="D795" s="236" t="s">
        <v>4179</v>
      </c>
      <c r="E795" s="236" t="s">
        <v>4180</v>
      </c>
      <c r="F795" s="236" t="s">
        <v>4413</v>
      </c>
      <c r="G795" s="236" t="s">
        <v>1522</v>
      </c>
    </row>
    <row r="796" spans="1:7" x14ac:dyDescent="0.3">
      <c r="A796" s="235">
        <v>795</v>
      </c>
      <c r="B796" s="236" t="s">
        <v>5718</v>
      </c>
      <c r="C796" s="236" t="s">
        <v>5719</v>
      </c>
      <c r="D796" s="236" t="s">
        <v>4258</v>
      </c>
      <c r="E796" s="236" t="s">
        <v>4370</v>
      </c>
      <c r="F796" s="236" t="s">
        <v>4575</v>
      </c>
      <c r="G796" s="236" t="s">
        <v>5720</v>
      </c>
    </row>
    <row r="797" spans="1:7" x14ac:dyDescent="0.3">
      <c r="A797" s="235">
        <v>796</v>
      </c>
      <c r="B797" s="236" t="s">
        <v>5721</v>
      </c>
      <c r="C797" s="236" t="s">
        <v>5722</v>
      </c>
      <c r="D797" s="236" t="s">
        <v>4179</v>
      </c>
      <c r="E797" s="236" t="s">
        <v>4180</v>
      </c>
      <c r="F797" s="236" t="s">
        <v>4413</v>
      </c>
      <c r="G797" s="236" t="s">
        <v>1522</v>
      </c>
    </row>
    <row r="798" spans="1:7" x14ac:dyDescent="0.3">
      <c r="A798" s="235">
        <v>797</v>
      </c>
      <c r="B798" s="236" t="s">
        <v>5723</v>
      </c>
      <c r="C798" s="236" t="s">
        <v>4366</v>
      </c>
      <c r="D798" s="236" t="s">
        <v>4190</v>
      </c>
      <c r="G798" s="236" t="s">
        <v>4609</v>
      </c>
    </row>
    <row r="799" spans="1:7" x14ac:dyDescent="0.3">
      <c r="A799" s="235">
        <v>798</v>
      </c>
      <c r="B799" s="236" t="s">
        <v>5723</v>
      </c>
      <c r="C799" s="236" t="s">
        <v>4369</v>
      </c>
      <c r="D799" s="236" t="s">
        <v>4258</v>
      </c>
      <c r="E799" s="236" t="s">
        <v>4370</v>
      </c>
      <c r="F799" s="236" t="s">
        <v>4181</v>
      </c>
      <c r="G799" s="236" t="s">
        <v>4372</v>
      </c>
    </row>
    <row r="800" spans="1:7" x14ac:dyDescent="0.3">
      <c r="A800" s="235">
        <v>799</v>
      </c>
      <c r="B800" s="236" t="s">
        <v>5724</v>
      </c>
      <c r="C800" s="236" t="s">
        <v>4374</v>
      </c>
      <c r="D800" s="236" t="s">
        <v>4179</v>
      </c>
      <c r="E800" s="236" t="s">
        <v>4259</v>
      </c>
      <c r="F800" s="236" t="s">
        <v>4181</v>
      </c>
      <c r="G800" s="236" t="s">
        <v>4375</v>
      </c>
    </row>
    <row r="801" spans="1:7" x14ac:dyDescent="0.3">
      <c r="A801" s="235">
        <v>800</v>
      </c>
      <c r="B801" s="236" t="s">
        <v>5725</v>
      </c>
      <c r="C801" s="236" t="s">
        <v>4377</v>
      </c>
      <c r="D801" s="236" t="s">
        <v>4179</v>
      </c>
      <c r="E801" s="236" t="s">
        <v>4180</v>
      </c>
      <c r="F801" s="236" t="s">
        <v>4378</v>
      </c>
      <c r="G801" s="236" t="s">
        <v>4379</v>
      </c>
    </row>
    <row r="802" spans="1:7" x14ac:dyDescent="0.3">
      <c r="A802" s="235">
        <v>801</v>
      </c>
      <c r="B802" s="236" t="s">
        <v>5726</v>
      </c>
      <c r="C802" s="236" t="s">
        <v>4381</v>
      </c>
      <c r="D802" s="236" t="s">
        <v>4179</v>
      </c>
      <c r="E802" s="236" t="s">
        <v>4180</v>
      </c>
      <c r="F802" s="236" t="s">
        <v>4382</v>
      </c>
      <c r="G802" s="236" t="s">
        <v>4383</v>
      </c>
    </row>
    <row r="803" spans="1:7" x14ac:dyDescent="0.3">
      <c r="A803" s="235">
        <v>802</v>
      </c>
      <c r="B803" s="236" t="s">
        <v>5727</v>
      </c>
      <c r="C803" s="236" t="s">
        <v>4385</v>
      </c>
      <c r="D803" s="236" t="s">
        <v>4190</v>
      </c>
      <c r="E803" s="236" t="s">
        <v>4267</v>
      </c>
      <c r="F803" s="236" t="s">
        <v>4181</v>
      </c>
      <c r="G803" s="236" t="s">
        <v>2974</v>
      </c>
    </row>
    <row r="804" spans="1:7" x14ac:dyDescent="0.3">
      <c r="A804" s="235">
        <v>803</v>
      </c>
      <c r="B804" s="236" t="s">
        <v>5728</v>
      </c>
      <c r="C804" s="236" t="s">
        <v>4387</v>
      </c>
      <c r="D804" s="236" t="s">
        <v>4258</v>
      </c>
      <c r="E804" s="236" t="s">
        <v>4370</v>
      </c>
      <c r="F804" s="236" t="s">
        <v>4181</v>
      </c>
      <c r="G804" s="236" t="s">
        <v>4388</v>
      </c>
    </row>
    <row r="805" spans="1:7" x14ac:dyDescent="0.3">
      <c r="A805" s="235">
        <v>804</v>
      </c>
      <c r="B805" s="236" t="s">
        <v>5729</v>
      </c>
      <c r="C805" s="236" t="s">
        <v>4390</v>
      </c>
      <c r="D805" s="236" t="s">
        <v>4179</v>
      </c>
      <c r="E805" s="236" t="s">
        <v>4259</v>
      </c>
      <c r="F805" s="236" t="s">
        <v>4181</v>
      </c>
      <c r="G805" s="236" t="s">
        <v>4375</v>
      </c>
    </row>
    <row r="806" spans="1:7" x14ac:dyDescent="0.3">
      <c r="A806" s="235">
        <v>805</v>
      </c>
      <c r="B806" s="236" t="s">
        <v>5730</v>
      </c>
      <c r="C806" s="236" t="s">
        <v>5731</v>
      </c>
      <c r="D806" s="236" t="s">
        <v>4258</v>
      </c>
      <c r="G806" s="236" t="s">
        <v>5732</v>
      </c>
    </row>
    <row r="807" spans="1:7" x14ac:dyDescent="0.3">
      <c r="A807" s="235">
        <v>806</v>
      </c>
      <c r="B807" s="236" t="s">
        <v>5733</v>
      </c>
      <c r="C807" s="236" t="s">
        <v>4678</v>
      </c>
      <c r="D807" s="236" t="s">
        <v>4190</v>
      </c>
      <c r="E807" s="236" t="s">
        <v>4336</v>
      </c>
      <c r="F807" s="236" t="s">
        <v>4181</v>
      </c>
      <c r="G807" s="236" t="s">
        <v>4679</v>
      </c>
    </row>
    <row r="808" spans="1:7" x14ac:dyDescent="0.3">
      <c r="A808" s="235">
        <v>807</v>
      </c>
      <c r="B808" s="236" t="s">
        <v>5734</v>
      </c>
      <c r="C808" s="236" t="s">
        <v>4681</v>
      </c>
      <c r="D808" s="236" t="s">
        <v>4190</v>
      </c>
      <c r="E808" s="236" t="s">
        <v>4336</v>
      </c>
      <c r="F808" s="236" t="s">
        <v>4181</v>
      </c>
      <c r="G808" s="236" t="s">
        <v>4682</v>
      </c>
    </row>
    <row r="809" spans="1:7" x14ac:dyDescent="0.3">
      <c r="A809" s="235">
        <v>808</v>
      </c>
      <c r="B809" s="236" t="s">
        <v>5735</v>
      </c>
      <c r="C809" s="236" t="s">
        <v>4684</v>
      </c>
      <c r="D809" s="236" t="s">
        <v>4190</v>
      </c>
      <c r="E809" s="236" t="s">
        <v>4336</v>
      </c>
      <c r="F809" s="236" t="s">
        <v>4181</v>
      </c>
      <c r="G809" s="236" t="s">
        <v>4685</v>
      </c>
    </row>
    <row r="810" spans="1:7" x14ac:dyDescent="0.3">
      <c r="A810" s="235">
        <v>809</v>
      </c>
      <c r="B810" s="236" t="s">
        <v>5736</v>
      </c>
      <c r="C810" s="236" t="s">
        <v>5737</v>
      </c>
      <c r="D810" s="236" t="s">
        <v>4184</v>
      </c>
      <c r="G810" s="236" t="s">
        <v>5738</v>
      </c>
    </row>
    <row r="811" spans="1:7" x14ac:dyDescent="0.3">
      <c r="A811" s="235">
        <v>810</v>
      </c>
      <c r="B811" s="236" t="s">
        <v>5739</v>
      </c>
      <c r="C811" s="236" t="s">
        <v>5740</v>
      </c>
      <c r="D811" s="236" t="s">
        <v>4179</v>
      </c>
      <c r="E811" s="236" t="s">
        <v>4336</v>
      </c>
      <c r="F811" s="236" t="s">
        <v>4181</v>
      </c>
      <c r="G811" s="236" t="s">
        <v>5741</v>
      </c>
    </row>
    <row r="812" spans="1:7" x14ac:dyDescent="0.3">
      <c r="A812" s="235">
        <v>811</v>
      </c>
      <c r="B812" s="236" t="s">
        <v>5742</v>
      </c>
      <c r="C812" s="236" t="s">
        <v>5743</v>
      </c>
      <c r="D812" s="236" t="s">
        <v>4258</v>
      </c>
      <c r="E812" s="236" t="s">
        <v>4539</v>
      </c>
      <c r="F812" s="236" t="s">
        <v>4540</v>
      </c>
      <c r="G812" s="236" t="s">
        <v>5744</v>
      </c>
    </row>
    <row r="813" spans="1:7" x14ac:dyDescent="0.3">
      <c r="A813" s="235">
        <v>812</v>
      </c>
      <c r="B813" s="236" t="s">
        <v>5745</v>
      </c>
      <c r="C813" s="236" t="s">
        <v>5746</v>
      </c>
      <c r="D813" s="236" t="s">
        <v>4179</v>
      </c>
      <c r="E813" s="236" t="s">
        <v>4180</v>
      </c>
      <c r="F813" s="236" t="s">
        <v>4413</v>
      </c>
      <c r="G813" s="236" t="s">
        <v>1522</v>
      </c>
    </row>
    <row r="814" spans="1:7" x14ac:dyDescent="0.3">
      <c r="A814" s="235">
        <v>813</v>
      </c>
      <c r="B814" s="236" t="s">
        <v>5747</v>
      </c>
      <c r="C814" s="236" t="s">
        <v>5748</v>
      </c>
      <c r="D814" s="236" t="s">
        <v>4258</v>
      </c>
      <c r="E814" s="236" t="s">
        <v>4539</v>
      </c>
      <c r="F814" s="236" t="s">
        <v>4540</v>
      </c>
      <c r="G814" s="236" t="s">
        <v>5749</v>
      </c>
    </row>
    <row r="815" spans="1:7" x14ac:dyDescent="0.3">
      <c r="A815" s="235">
        <v>814</v>
      </c>
      <c r="B815" s="236" t="s">
        <v>5750</v>
      </c>
      <c r="C815" s="236" t="s">
        <v>5751</v>
      </c>
      <c r="D815" s="236" t="s">
        <v>4179</v>
      </c>
      <c r="E815" s="236" t="s">
        <v>4180</v>
      </c>
      <c r="F815" s="236" t="s">
        <v>4413</v>
      </c>
      <c r="G815" s="236" t="s">
        <v>1522</v>
      </c>
    </row>
    <row r="816" spans="1:7" x14ac:dyDescent="0.3">
      <c r="A816" s="235">
        <v>815</v>
      </c>
      <c r="B816" s="236" t="s">
        <v>5752</v>
      </c>
      <c r="C816" s="236" t="s">
        <v>5753</v>
      </c>
      <c r="F816" s="236" t="s">
        <v>4742</v>
      </c>
      <c r="G816" s="236" t="s">
        <v>5754</v>
      </c>
    </row>
    <row r="817" spans="1:7" x14ac:dyDescent="0.3">
      <c r="A817" s="235">
        <v>816</v>
      </c>
      <c r="B817" s="236" t="s">
        <v>5755</v>
      </c>
      <c r="C817" s="236" t="s">
        <v>5756</v>
      </c>
      <c r="D817" s="236" t="s">
        <v>4190</v>
      </c>
      <c r="E817" s="236" t="s">
        <v>4180</v>
      </c>
      <c r="F817" s="236" t="s">
        <v>4469</v>
      </c>
      <c r="G817" s="236" t="s">
        <v>5757</v>
      </c>
    </row>
    <row r="818" spans="1:7" x14ac:dyDescent="0.3">
      <c r="A818" s="235">
        <v>817</v>
      </c>
      <c r="B818" s="236" t="s">
        <v>5758</v>
      </c>
      <c r="C818" s="236" t="s">
        <v>4366</v>
      </c>
      <c r="D818" s="236" t="s">
        <v>4190</v>
      </c>
      <c r="G818" s="236" t="s">
        <v>4609</v>
      </c>
    </row>
    <row r="819" spans="1:7" x14ac:dyDescent="0.3">
      <c r="A819" s="235">
        <v>818</v>
      </c>
      <c r="B819" s="236" t="s">
        <v>5759</v>
      </c>
      <c r="C819" s="236" t="s">
        <v>4369</v>
      </c>
      <c r="D819" s="236" t="s">
        <v>4258</v>
      </c>
      <c r="E819" s="236" t="s">
        <v>4370</v>
      </c>
      <c r="F819" s="236" t="s">
        <v>4181</v>
      </c>
      <c r="G819" s="236" t="s">
        <v>4372</v>
      </c>
    </row>
    <row r="820" spans="1:7" x14ac:dyDescent="0.3">
      <c r="A820" s="235">
        <v>819</v>
      </c>
      <c r="B820" s="236" t="s">
        <v>5760</v>
      </c>
      <c r="C820" s="236" t="s">
        <v>4374</v>
      </c>
      <c r="D820" s="236" t="s">
        <v>4179</v>
      </c>
      <c r="E820" s="236" t="s">
        <v>4259</v>
      </c>
      <c r="F820" s="236" t="s">
        <v>4181</v>
      </c>
      <c r="G820" s="236" t="s">
        <v>4375</v>
      </c>
    </row>
    <row r="821" spans="1:7" x14ac:dyDescent="0.3">
      <c r="A821" s="235">
        <v>820</v>
      </c>
      <c r="B821" s="236" t="s">
        <v>5761</v>
      </c>
      <c r="C821" s="236" t="s">
        <v>4377</v>
      </c>
      <c r="D821" s="236" t="s">
        <v>4179</v>
      </c>
      <c r="E821" s="236" t="s">
        <v>4180</v>
      </c>
      <c r="F821" s="236" t="s">
        <v>4378</v>
      </c>
      <c r="G821" s="236" t="s">
        <v>4379</v>
      </c>
    </row>
    <row r="822" spans="1:7" x14ac:dyDescent="0.3">
      <c r="A822" s="235">
        <v>821</v>
      </c>
      <c r="B822" s="236" t="s">
        <v>5762</v>
      </c>
      <c r="C822" s="236" t="s">
        <v>4381</v>
      </c>
      <c r="D822" s="236" t="s">
        <v>4179</v>
      </c>
      <c r="E822" s="236" t="s">
        <v>4180</v>
      </c>
      <c r="F822" s="236" t="s">
        <v>4382</v>
      </c>
      <c r="G822" s="236" t="s">
        <v>4383</v>
      </c>
    </row>
    <row r="823" spans="1:7" x14ac:dyDescent="0.3">
      <c r="A823" s="235">
        <v>822</v>
      </c>
      <c r="B823" s="236" t="s">
        <v>5763</v>
      </c>
      <c r="C823" s="236" t="s">
        <v>4385</v>
      </c>
      <c r="D823" s="236" t="s">
        <v>4190</v>
      </c>
      <c r="E823" s="236" t="s">
        <v>4267</v>
      </c>
      <c r="F823" s="236" t="s">
        <v>4181</v>
      </c>
      <c r="G823" s="236" t="s">
        <v>2974</v>
      </c>
    </row>
    <row r="824" spans="1:7" x14ac:dyDescent="0.3">
      <c r="A824" s="235">
        <v>823</v>
      </c>
      <c r="B824" s="236" t="s">
        <v>5764</v>
      </c>
      <c r="C824" s="236" t="s">
        <v>4387</v>
      </c>
      <c r="D824" s="236" t="s">
        <v>4258</v>
      </c>
      <c r="E824" s="236" t="s">
        <v>4370</v>
      </c>
      <c r="F824" s="236" t="s">
        <v>4181</v>
      </c>
      <c r="G824" s="236" t="s">
        <v>4388</v>
      </c>
    </row>
    <row r="825" spans="1:7" x14ac:dyDescent="0.3">
      <c r="A825" s="235">
        <v>824</v>
      </c>
      <c r="B825" s="236" t="s">
        <v>5765</v>
      </c>
      <c r="C825" s="236" t="s">
        <v>4390</v>
      </c>
      <c r="D825" s="236" t="s">
        <v>4179</v>
      </c>
      <c r="E825" s="236" t="s">
        <v>4259</v>
      </c>
      <c r="F825" s="236" t="s">
        <v>4181</v>
      </c>
      <c r="G825" s="236" t="s">
        <v>4375</v>
      </c>
    </row>
    <row r="826" spans="1:7" x14ac:dyDescent="0.3">
      <c r="A826" s="235">
        <v>825</v>
      </c>
      <c r="B826" s="236" t="s">
        <v>5766</v>
      </c>
      <c r="C826" s="236" t="s">
        <v>5767</v>
      </c>
      <c r="D826" s="236" t="s">
        <v>4258</v>
      </c>
      <c r="G826" s="236" t="s">
        <v>5768</v>
      </c>
    </row>
    <row r="827" spans="1:7" x14ac:dyDescent="0.3">
      <c r="A827" s="235">
        <v>826</v>
      </c>
      <c r="B827" s="236" t="s">
        <v>5769</v>
      </c>
      <c r="C827" s="236" t="s">
        <v>5770</v>
      </c>
      <c r="D827" s="236" t="s">
        <v>4179</v>
      </c>
      <c r="E827" s="236" t="s">
        <v>4180</v>
      </c>
      <c r="F827" s="236" t="s">
        <v>4554</v>
      </c>
      <c r="G827" s="236" t="s">
        <v>5771</v>
      </c>
    </row>
    <row r="828" spans="1:7" x14ac:dyDescent="0.3">
      <c r="A828" s="235">
        <v>827</v>
      </c>
      <c r="B828" s="236" t="s">
        <v>5772</v>
      </c>
      <c r="C828" s="236" t="s">
        <v>5773</v>
      </c>
      <c r="D828" s="236" t="s">
        <v>4190</v>
      </c>
      <c r="E828" s="236" t="s">
        <v>4180</v>
      </c>
      <c r="F828" s="236" t="s">
        <v>4181</v>
      </c>
      <c r="G828" s="236" t="s">
        <v>2977</v>
      </c>
    </row>
    <row r="829" spans="1:7" x14ac:dyDescent="0.3">
      <c r="A829" s="235">
        <v>828</v>
      </c>
      <c r="B829" s="236" t="s">
        <v>5774</v>
      </c>
      <c r="C829" s="236" t="s">
        <v>5775</v>
      </c>
      <c r="D829" s="236" t="s">
        <v>4190</v>
      </c>
      <c r="E829" s="236" t="s">
        <v>4180</v>
      </c>
      <c r="F829" s="236" t="s">
        <v>4181</v>
      </c>
      <c r="G829" s="236" t="s">
        <v>2978</v>
      </c>
    </row>
    <row r="830" spans="1:7" x14ac:dyDescent="0.3">
      <c r="A830" s="235">
        <v>829</v>
      </c>
      <c r="B830" s="236" t="s">
        <v>5776</v>
      </c>
      <c r="C830" s="236" t="s">
        <v>5777</v>
      </c>
      <c r="D830" s="236" t="s">
        <v>4190</v>
      </c>
      <c r="E830" s="236" t="s">
        <v>4267</v>
      </c>
      <c r="F830" s="236" t="s">
        <v>4181</v>
      </c>
      <c r="G830" s="236" t="s">
        <v>2979</v>
      </c>
    </row>
    <row r="831" spans="1:7" x14ac:dyDescent="0.3">
      <c r="A831" s="235">
        <v>830</v>
      </c>
      <c r="B831" s="236" t="s">
        <v>5778</v>
      </c>
      <c r="C831" s="236" t="s">
        <v>5779</v>
      </c>
      <c r="D831" s="236" t="s">
        <v>4190</v>
      </c>
      <c r="E831" s="236" t="s">
        <v>4180</v>
      </c>
      <c r="F831" s="236" t="s">
        <v>4181</v>
      </c>
      <c r="G831" s="236" t="s">
        <v>1570</v>
      </c>
    </row>
    <row r="832" spans="1:7" x14ac:dyDescent="0.3">
      <c r="A832" s="235">
        <v>831</v>
      </c>
      <c r="B832" s="236" t="s">
        <v>5780</v>
      </c>
      <c r="C832" s="236" t="s">
        <v>5781</v>
      </c>
      <c r="D832" s="236" t="s">
        <v>4190</v>
      </c>
      <c r="E832" s="236" t="s">
        <v>4180</v>
      </c>
      <c r="F832" s="236" t="s">
        <v>4181</v>
      </c>
      <c r="G832" s="236" t="s">
        <v>2980</v>
      </c>
    </row>
    <row r="833" spans="1:7" x14ac:dyDescent="0.3">
      <c r="A833" s="235">
        <v>832</v>
      </c>
      <c r="B833" s="236" t="s">
        <v>5782</v>
      </c>
      <c r="C833" s="236" t="s">
        <v>5783</v>
      </c>
      <c r="D833" s="236" t="s">
        <v>4190</v>
      </c>
      <c r="E833" s="236" t="s">
        <v>4370</v>
      </c>
      <c r="F833" s="236" t="s">
        <v>4181</v>
      </c>
      <c r="G833" s="236" t="s">
        <v>2981</v>
      </c>
    </row>
    <row r="834" spans="1:7" x14ac:dyDescent="0.3">
      <c r="A834" s="235">
        <v>833</v>
      </c>
      <c r="B834" s="236" t="s">
        <v>5784</v>
      </c>
      <c r="C834" s="236" t="s">
        <v>5785</v>
      </c>
      <c r="D834" s="236" t="s">
        <v>4190</v>
      </c>
      <c r="E834" s="236" t="s">
        <v>4267</v>
      </c>
      <c r="F834" s="236" t="s">
        <v>4181</v>
      </c>
      <c r="G834" s="236" t="s">
        <v>2974</v>
      </c>
    </row>
    <row r="835" spans="1:7" x14ac:dyDescent="0.3">
      <c r="A835" s="235">
        <v>834</v>
      </c>
      <c r="B835" s="236" t="s">
        <v>5786</v>
      </c>
      <c r="C835" s="236" t="s">
        <v>4366</v>
      </c>
      <c r="D835" s="236" t="s">
        <v>4190</v>
      </c>
      <c r="G835" s="236" t="s">
        <v>4609</v>
      </c>
    </row>
    <row r="836" spans="1:7" x14ac:dyDescent="0.3">
      <c r="A836" s="235">
        <v>835</v>
      </c>
      <c r="B836" s="236" t="s">
        <v>5787</v>
      </c>
      <c r="C836" s="236" t="s">
        <v>4369</v>
      </c>
      <c r="D836" s="236" t="s">
        <v>4258</v>
      </c>
      <c r="E836" s="236" t="s">
        <v>4370</v>
      </c>
      <c r="F836" s="236" t="s">
        <v>4181</v>
      </c>
      <c r="G836" s="236" t="s">
        <v>4372</v>
      </c>
    </row>
    <row r="837" spans="1:7" x14ac:dyDescent="0.3">
      <c r="A837" s="235">
        <v>836</v>
      </c>
      <c r="B837" s="236" t="s">
        <v>5788</v>
      </c>
      <c r="C837" s="236" t="s">
        <v>4374</v>
      </c>
      <c r="D837" s="236" t="s">
        <v>4179</v>
      </c>
      <c r="E837" s="236" t="s">
        <v>4259</v>
      </c>
      <c r="F837" s="236" t="s">
        <v>4181</v>
      </c>
      <c r="G837" s="236" t="s">
        <v>4375</v>
      </c>
    </row>
    <row r="838" spans="1:7" x14ac:dyDescent="0.3">
      <c r="A838" s="235">
        <v>837</v>
      </c>
      <c r="B838" s="236" t="s">
        <v>5789</v>
      </c>
      <c r="C838" s="236" t="s">
        <v>4377</v>
      </c>
      <c r="D838" s="236" t="s">
        <v>4179</v>
      </c>
      <c r="E838" s="236" t="s">
        <v>4180</v>
      </c>
      <c r="F838" s="236" t="s">
        <v>4378</v>
      </c>
      <c r="G838" s="236" t="s">
        <v>4379</v>
      </c>
    </row>
    <row r="839" spans="1:7" x14ac:dyDescent="0.3">
      <c r="A839" s="235">
        <v>838</v>
      </c>
      <c r="B839" s="236" t="s">
        <v>5790</v>
      </c>
      <c r="C839" s="236" t="s">
        <v>4381</v>
      </c>
      <c r="D839" s="236" t="s">
        <v>4179</v>
      </c>
      <c r="E839" s="236" t="s">
        <v>4180</v>
      </c>
      <c r="F839" s="236" t="s">
        <v>4382</v>
      </c>
      <c r="G839" s="236" t="s">
        <v>4383</v>
      </c>
    </row>
    <row r="840" spans="1:7" x14ac:dyDescent="0.3">
      <c r="A840" s="235">
        <v>839</v>
      </c>
      <c r="B840" s="236" t="s">
        <v>5791</v>
      </c>
      <c r="C840" s="236" t="s">
        <v>4385</v>
      </c>
      <c r="D840" s="236" t="s">
        <v>4190</v>
      </c>
      <c r="E840" s="236" t="s">
        <v>4267</v>
      </c>
      <c r="F840" s="236" t="s">
        <v>4181</v>
      </c>
      <c r="G840" s="236" t="s">
        <v>2974</v>
      </c>
    </row>
    <row r="841" spans="1:7" x14ac:dyDescent="0.3">
      <c r="A841" s="235">
        <v>840</v>
      </c>
      <c r="B841" s="236" t="s">
        <v>5792</v>
      </c>
      <c r="C841" s="236" t="s">
        <v>4387</v>
      </c>
      <c r="D841" s="236" t="s">
        <v>4258</v>
      </c>
      <c r="E841" s="236" t="s">
        <v>4370</v>
      </c>
      <c r="F841" s="236" t="s">
        <v>4181</v>
      </c>
      <c r="G841" s="236" t="s">
        <v>4388</v>
      </c>
    </row>
    <row r="842" spans="1:7" x14ac:dyDescent="0.3">
      <c r="A842" s="235">
        <v>841</v>
      </c>
      <c r="B842" s="236" t="s">
        <v>5793</v>
      </c>
      <c r="C842" s="236" t="s">
        <v>4390</v>
      </c>
      <c r="D842" s="236" t="s">
        <v>4179</v>
      </c>
      <c r="E842" s="236" t="s">
        <v>4259</v>
      </c>
      <c r="F842" s="236" t="s">
        <v>4181</v>
      </c>
      <c r="G842" s="236" t="s">
        <v>4375</v>
      </c>
    </row>
    <row r="843" spans="1:7" x14ac:dyDescent="0.3">
      <c r="A843" s="235">
        <v>842</v>
      </c>
      <c r="B843" s="236" t="s">
        <v>5794</v>
      </c>
      <c r="C843" s="236" t="s">
        <v>5795</v>
      </c>
      <c r="D843" s="236" t="s">
        <v>4258</v>
      </c>
      <c r="G843" s="236" t="s">
        <v>5796</v>
      </c>
    </row>
    <row r="844" spans="1:7" x14ac:dyDescent="0.3">
      <c r="A844" s="235">
        <v>843</v>
      </c>
      <c r="B844" s="236" t="s">
        <v>5797</v>
      </c>
      <c r="C844" s="236" t="s">
        <v>5798</v>
      </c>
      <c r="D844" s="236" t="s">
        <v>4190</v>
      </c>
      <c r="E844" s="236" t="s">
        <v>4180</v>
      </c>
      <c r="F844" s="236" t="s">
        <v>4181</v>
      </c>
      <c r="G844" s="236" t="s">
        <v>5799</v>
      </c>
    </row>
    <row r="845" spans="1:7" x14ac:dyDescent="0.3">
      <c r="A845" s="235">
        <v>844</v>
      </c>
      <c r="B845" s="236" t="s">
        <v>5800</v>
      </c>
      <c r="C845" s="236" t="s">
        <v>5801</v>
      </c>
      <c r="D845" s="236" t="s">
        <v>4190</v>
      </c>
      <c r="E845" s="236" t="s">
        <v>4546</v>
      </c>
      <c r="F845" s="236" t="s">
        <v>4589</v>
      </c>
      <c r="G845" s="236" t="s">
        <v>5802</v>
      </c>
    </row>
    <row r="846" spans="1:7" x14ac:dyDescent="0.3">
      <c r="A846" s="235">
        <v>845</v>
      </c>
      <c r="B846" s="236" t="s">
        <v>5803</v>
      </c>
      <c r="C846" s="236" t="s">
        <v>5804</v>
      </c>
      <c r="D846" s="236" t="s">
        <v>4179</v>
      </c>
      <c r="E846" s="236" t="s">
        <v>4180</v>
      </c>
      <c r="F846" s="236" t="s">
        <v>4593</v>
      </c>
      <c r="G846" s="236" t="s">
        <v>2982</v>
      </c>
    </row>
    <row r="847" spans="1:7" x14ac:dyDescent="0.3">
      <c r="A847" s="235">
        <v>846</v>
      </c>
      <c r="B847" s="236" t="s">
        <v>5805</v>
      </c>
      <c r="C847" s="236" t="s">
        <v>5806</v>
      </c>
      <c r="D847" s="236" t="s">
        <v>4190</v>
      </c>
      <c r="E847" s="236" t="s">
        <v>4336</v>
      </c>
      <c r="F847" s="236" t="s">
        <v>4181</v>
      </c>
      <c r="G847" s="236" t="s">
        <v>5807</v>
      </c>
    </row>
    <row r="848" spans="1:7" x14ac:dyDescent="0.3">
      <c r="A848" s="235">
        <v>847</v>
      </c>
      <c r="B848" s="236" t="s">
        <v>5808</v>
      </c>
      <c r="C848" s="236" t="s">
        <v>5809</v>
      </c>
      <c r="F848" s="236" t="s">
        <v>4742</v>
      </c>
      <c r="G848" s="236" t="s">
        <v>5810</v>
      </c>
    </row>
    <row r="849" spans="1:7" x14ac:dyDescent="0.3">
      <c r="A849" s="235">
        <v>848</v>
      </c>
      <c r="B849" s="236" t="s">
        <v>5811</v>
      </c>
      <c r="C849" s="236" t="s">
        <v>5812</v>
      </c>
      <c r="D849" s="236" t="s">
        <v>4258</v>
      </c>
      <c r="G849" s="236" t="s">
        <v>5810</v>
      </c>
    </row>
    <row r="850" spans="1:7" x14ac:dyDescent="0.3">
      <c r="A850" s="235">
        <v>849</v>
      </c>
      <c r="B850" s="236" t="s">
        <v>5813</v>
      </c>
      <c r="C850" s="236" t="s">
        <v>5814</v>
      </c>
      <c r="D850" s="236" t="s">
        <v>4190</v>
      </c>
      <c r="E850" s="236" t="s">
        <v>4546</v>
      </c>
      <c r="F850" s="236" t="s">
        <v>4547</v>
      </c>
      <c r="G850" s="236" t="s">
        <v>5815</v>
      </c>
    </row>
    <row r="851" spans="1:7" x14ac:dyDescent="0.3">
      <c r="A851" s="235">
        <v>850</v>
      </c>
      <c r="B851" s="236" t="s">
        <v>5816</v>
      </c>
      <c r="C851" s="236" t="s">
        <v>5817</v>
      </c>
      <c r="D851" s="236" t="s">
        <v>4179</v>
      </c>
      <c r="E851" s="236" t="s">
        <v>4180</v>
      </c>
      <c r="F851" s="236" t="s">
        <v>5818</v>
      </c>
      <c r="G851" s="236" t="s">
        <v>1195</v>
      </c>
    </row>
    <row r="852" spans="1:7" x14ac:dyDescent="0.3">
      <c r="A852" s="235">
        <v>851</v>
      </c>
      <c r="B852" s="236" t="s">
        <v>5819</v>
      </c>
      <c r="C852" s="236" t="s">
        <v>5820</v>
      </c>
      <c r="D852" s="236" t="s">
        <v>4179</v>
      </c>
      <c r="E852" s="236" t="s">
        <v>4259</v>
      </c>
      <c r="F852" s="236" t="s">
        <v>4181</v>
      </c>
      <c r="G852" s="236" t="s">
        <v>5821</v>
      </c>
    </row>
    <row r="853" spans="1:7" x14ac:dyDescent="0.3">
      <c r="A853" s="235">
        <v>852</v>
      </c>
      <c r="B853" s="236" t="s">
        <v>5822</v>
      </c>
      <c r="C853" s="236" t="s">
        <v>5823</v>
      </c>
      <c r="D853" s="236" t="s">
        <v>4190</v>
      </c>
      <c r="E853" s="236" t="s">
        <v>4605</v>
      </c>
      <c r="F853" s="236" t="s">
        <v>4606</v>
      </c>
      <c r="G853" s="236" t="s">
        <v>5824</v>
      </c>
    </row>
    <row r="854" spans="1:7" x14ac:dyDescent="0.3">
      <c r="A854" s="235">
        <v>853</v>
      </c>
      <c r="B854" s="236" t="s">
        <v>5825</v>
      </c>
      <c r="C854" s="236" t="s">
        <v>5826</v>
      </c>
      <c r="D854" s="236" t="s">
        <v>4258</v>
      </c>
      <c r="E854" s="236" t="s">
        <v>4880</v>
      </c>
      <c r="F854" s="236" t="s">
        <v>4881</v>
      </c>
      <c r="G854" s="236" t="s">
        <v>5827</v>
      </c>
    </row>
    <row r="855" spans="1:7" x14ac:dyDescent="0.3">
      <c r="A855" s="235">
        <v>854</v>
      </c>
      <c r="B855" s="236" t="s">
        <v>5828</v>
      </c>
      <c r="C855" s="236" t="s">
        <v>5829</v>
      </c>
      <c r="D855" s="236" t="s">
        <v>4190</v>
      </c>
      <c r="E855" s="236" t="s">
        <v>4180</v>
      </c>
      <c r="F855" s="236" t="s">
        <v>4554</v>
      </c>
      <c r="G855" s="236" t="s">
        <v>5830</v>
      </c>
    </row>
    <row r="856" spans="1:7" x14ac:dyDescent="0.3">
      <c r="A856" s="235">
        <v>855</v>
      </c>
      <c r="B856" s="236" t="s">
        <v>5831</v>
      </c>
      <c r="C856" s="236" t="s">
        <v>5832</v>
      </c>
      <c r="D856" s="236" t="s">
        <v>4190</v>
      </c>
      <c r="E856" s="236" t="s">
        <v>4180</v>
      </c>
      <c r="F856" s="236" t="s">
        <v>4181</v>
      </c>
      <c r="G856" s="236" t="s">
        <v>2977</v>
      </c>
    </row>
    <row r="857" spans="1:7" x14ac:dyDescent="0.3">
      <c r="A857" s="235">
        <v>856</v>
      </c>
      <c r="B857" s="236" t="s">
        <v>5833</v>
      </c>
      <c r="C857" s="236" t="s">
        <v>5834</v>
      </c>
      <c r="D857" s="236" t="s">
        <v>4190</v>
      </c>
      <c r="E857" s="236" t="s">
        <v>4180</v>
      </c>
      <c r="F857" s="236" t="s">
        <v>4181</v>
      </c>
      <c r="G857" s="236" t="s">
        <v>2978</v>
      </c>
    </row>
    <row r="858" spans="1:7" x14ac:dyDescent="0.3">
      <c r="A858" s="235">
        <v>857</v>
      </c>
      <c r="B858" s="236" t="s">
        <v>5835</v>
      </c>
      <c r="C858" s="236" t="s">
        <v>5836</v>
      </c>
      <c r="D858" s="236" t="s">
        <v>4190</v>
      </c>
      <c r="E858" s="236" t="s">
        <v>4267</v>
      </c>
      <c r="F858" s="236" t="s">
        <v>4181</v>
      </c>
      <c r="G858" s="236" t="s">
        <v>2979</v>
      </c>
    </row>
    <row r="859" spans="1:7" x14ac:dyDescent="0.3">
      <c r="A859" s="235">
        <v>858</v>
      </c>
      <c r="B859" s="236" t="s">
        <v>5837</v>
      </c>
      <c r="C859" s="236" t="s">
        <v>5838</v>
      </c>
      <c r="D859" s="236" t="s">
        <v>4190</v>
      </c>
      <c r="E859" s="236" t="s">
        <v>4180</v>
      </c>
      <c r="F859" s="236" t="s">
        <v>4181</v>
      </c>
      <c r="G859" s="236" t="s">
        <v>1570</v>
      </c>
    </row>
    <row r="860" spans="1:7" x14ac:dyDescent="0.3">
      <c r="A860" s="235">
        <v>859</v>
      </c>
      <c r="B860" s="236" t="s">
        <v>5839</v>
      </c>
      <c r="C860" s="236" t="s">
        <v>5840</v>
      </c>
      <c r="D860" s="236" t="s">
        <v>4190</v>
      </c>
      <c r="E860" s="236" t="s">
        <v>4180</v>
      </c>
      <c r="F860" s="236" t="s">
        <v>4181</v>
      </c>
      <c r="G860" s="236" t="s">
        <v>2980</v>
      </c>
    </row>
    <row r="861" spans="1:7" x14ac:dyDescent="0.3">
      <c r="A861" s="235">
        <v>860</v>
      </c>
      <c r="B861" s="236" t="s">
        <v>5841</v>
      </c>
      <c r="C861" s="236" t="s">
        <v>5842</v>
      </c>
      <c r="D861" s="236" t="s">
        <v>4190</v>
      </c>
      <c r="E861" s="236" t="s">
        <v>4370</v>
      </c>
      <c r="F861" s="236" t="s">
        <v>4181</v>
      </c>
      <c r="G861" s="236" t="s">
        <v>2981</v>
      </c>
    </row>
    <row r="862" spans="1:7" x14ac:dyDescent="0.3">
      <c r="A862" s="235">
        <v>861</v>
      </c>
      <c r="B862" s="236" t="s">
        <v>5843</v>
      </c>
      <c r="C862" s="236" t="s">
        <v>5844</v>
      </c>
      <c r="D862" s="236" t="s">
        <v>4190</v>
      </c>
      <c r="E862" s="236" t="s">
        <v>4267</v>
      </c>
      <c r="F862" s="236" t="s">
        <v>4181</v>
      </c>
      <c r="G862" s="236" t="s">
        <v>2974</v>
      </c>
    </row>
    <row r="863" spans="1:7" x14ac:dyDescent="0.3">
      <c r="A863" s="235">
        <v>862</v>
      </c>
      <c r="B863" s="236" t="s">
        <v>5845</v>
      </c>
      <c r="C863" s="236" t="s">
        <v>4366</v>
      </c>
      <c r="D863" s="236" t="s">
        <v>4190</v>
      </c>
      <c r="G863" s="236" t="s">
        <v>4609</v>
      </c>
    </row>
    <row r="864" spans="1:7" x14ac:dyDescent="0.3">
      <c r="A864" s="235">
        <v>863</v>
      </c>
      <c r="B864" s="236" t="s">
        <v>5846</v>
      </c>
      <c r="C864" s="236" t="s">
        <v>4369</v>
      </c>
      <c r="D864" s="236" t="s">
        <v>4258</v>
      </c>
      <c r="E864" s="236" t="s">
        <v>4370</v>
      </c>
      <c r="F864" s="236" t="s">
        <v>4181</v>
      </c>
      <c r="G864" s="236" t="s">
        <v>4372</v>
      </c>
    </row>
    <row r="865" spans="1:7" x14ac:dyDescent="0.3">
      <c r="A865" s="235">
        <v>864</v>
      </c>
      <c r="B865" s="236" t="s">
        <v>5847</v>
      </c>
      <c r="C865" s="236" t="s">
        <v>4374</v>
      </c>
      <c r="D865" s="236" t="s">
        <v>4179</v>
      </c>
      <c r="E865" s="236" t="s">
        <v>4259</v>
      </c>
      <c r="F865" s="236" t="s">
        <v>4181</v>
      </c>
      <c r="G865" s="236" t="s">
        <v>4375</v>
      </c>
    </row>
    <row r="866" spans="1:7" x14ac:dyDescent="0.3">
      <c r="A866" s="235">
        <v>865</v>
      </c>
      <c r="B866" s="236" t="s">
        <v>5848</v>
      </c>
      <c r="C866" s="236" t="s">
        <v>4377</v>
      </c>
      <c r="D866" s="236" t="s">
        <v>4179</v>
      </c>
      <c r="E866" s="236" t="s">
        <v>4180</v>
      </c>
      <c r="F866" s="236" t="s">
        <v>4378</v>
      </c>
      <c r="G866" s="236" t="s">
        <v>4379</v>
      </c>
    </row>
    <row r="867" spans="1:7" x14ac:dyDescent="0.3">
      <c r="A867" s="235">
        <v>866</v>
      </c>
      <c r="B867" s="236" t="s">
        <v>5849</v>
      </c>
      <c r="C867" s="236" t="s">
        <v>4381</v>
      </c>
      <c r="D867" s="236" t="s">
        <v>4179</v>
      </c>
      <c r="E867" s="236" t="s">
        <v>4180</v>
      </c>
      <c r="F867" s="236" t="s">
        <v>4382</v>
      </c>
      <c r="G867" s="236" t="s">
        <v>4383</v>
      </c>
    </row>
    <row r="868" spans="1:7" x14ac:dyDescent="0.3">
      <c r="A868" s="235">
        <v>867</v>
      </c>
      <c r="B868" s="236" t="s">
        <v>5850</v>
      </c>
      <c r="C868" s="236" t="s">
        <v>4385</v>
      </c>
      <c r="D868" s="236" t="s">
        <v>4190</v>
      </c>
      <c r="E868" s="236" t="s">
        <v>4267</v>
      </c>
      <c r="F868" s="236" t="s">
        <v>4181</v>
      </c>
      <c r="G868" s="236" t="s">
        <v>2974</v>
      </c>
    </row>
    <row r="869" spans="1:7" x14ac:dyDescent="0.3">
      <c r="A869" s="235">
        <v>868</v>
      </c>
      <c r="B869" s="236" t="s">
        <v>5851</v>
      </c>
      <c r="C869" s="236" t="s">
        <v>4387</v>
      </c>
      <c r="D869" s="236" t="s">
        <v>4258</v>
      </c>
      <c r="E869" s="236" t="s">
        <v>4370</v>
      </c>
      <c r="F869" s="236" t="s">
        <v>4181</v>
      </c>
      <c r="G869" s="236" t="s">
        <v>4388</v>
      </c>
    </row>
    <row r="870" spans="1:7" x14ac:dyDescent="0.3">
      <c r="A870" s="235">
        <v>869</v>
      </c>
      <c r="B870" s="236" t="s">
        <v>5852</v>
      </c>
      <c r="C870" s="236" t="s">
        <v>4390</v>
      </c>
      <c r="D870" s="236" t="s">
        <v>4179</v>
      </c>
      <c r="E870" s="236" t="s">
        <v>4259</v>
      </c>
      <c r="F870" s="236" t="s">
        <v>4181</v>
      </c>
      <c r="G870" s="236" t="s">
        <v>4375</v>
      </c>
    </row>
    <row r="871" spans="1:7" x14ac:dyDescent="0.3">
      <c r="A871" s="235">
        <v>870</v>
      </c>
      <c r="B871" s="236" t="s">
        <v>5853</v>
      </c>
      <c r="C871" s="236" t="s">
        <v>5854</v>
      </c>
      <c r="D871" s="236" t="s">
        <v>4190</v>
      </c>
    </row>
    <row r="872" spans="1:7" x14ac:dyDescent="0.3">
      <c r="A872" s="235">
        <v>871</v>
      </c>
      <c r="B872" s="236" t="s">
        <v>5855</v>
      </c>
      <c r="C872" s="236" t="s">
        <v>113</v>
      </c>
      <c r="D872" s="236" t="s">
        <v>4179</v>
      </c>
      <c r="E872" s="236" t="s">
        <v>4219</v>
      </c>
      <c r="F872" s="236" t="s">
        <v>4220</v>
      </c>
      <c r="G872" s="236" t="s">
        <v>4221</v>
      </c>
    </row>
    <row r="873" spans="1:7" x14ac:dyDescent="0.3">
      <c r="A873" s="235">
        <v>872</v>
      </c>
      <c r="B873" s="236" t="s">
        <v>5856</v>
      </c>
      <c r="C873" s="236" t="s">
        <v>4257</v>
      </c>
      <c r="D873" s="236" t="s">
        <v>4258</v>
      </c>
      <c r="E873" s="236" t="s">
        <v>4180</v>
      </c>
      <c r="F873" s="236" t="s">
        <v>4260</v>
      </c>
      <c r="G873" s="236" t="s">
        <v>5857</v>
      </c>
    </row>
    <row r="874" spans="1:7" x14ac:dyDescent="0.3">
      <c r="A874" s="235">
        <v>873</v>
      </c>
      <c r="B874" s="236" t="s">
        <v>5858</v>
      </c>
      <c r="C874" s="236" t="s">
        <v>4263</v>
      </c>
      <c r="D874" s="236" t="s">
        <v>4179</v>
      </c>
      <c r="E874" s="236" t="s">
        <v>4180</v>
      </c>
      <c r="F874" s="236" t="s">
        <v>4424</v>
      </c>
      <c r="G874" s="236" t="s">
        <v>4264</v>
      </c>
    </row>
    <row r="875" spans="1:7" x14ac:dyDescent="0.3">
      <c r="A875" s="235">
        <v>874</v>
      </c>
      <c r="B875" s="236" t="s">
        <v>5859</v>
      </c>
      <c r="C875" s="236" t="s">
        <v>4266</v>
      </c>
      <c r="D875" s="236" t="s">
        <v>4190</v>
      </c>
      <c r="E875" s="236" t="s">
        <v>4267</v>
      </c>
      <c r="F875" s="236" t="s">
        <v>4181</v>
      </c>
      <c r="G875" s="236" t="s">
        <v>2974</v>
      </c>
    </row>
    <row r="876" spans="1:7" x14ac:dyDescent="0.3">
      <c r="A876" s="235">
        <v>875</v>
      </c>
      <c r="B876" s="236" t="s">
        <v>5860</v>
      </c>
      <c r="C876" s="236" t="s">
        <v>5861</v>
      </c>
      <c r="F876" s="236" t="s">
        <v>4742</v>
      </c>
      <c r="G876" s="236" t="s">
        <v>5862</v>
      </c>
    </row>
    <row r="877" spans="1:7" x14ac:dyDescent="0.3">
      <c r="A877" s="235">
        <v>876</v>
      </c>
      <c r="B877" s="236" t="s">
        <v>5863</v>
      </c>
      <c r="C877" s="236" t="s">
        <v>5864</v>
      </c>
      <c r="D877" s="236" t="s">
        <v>4190</v>
      </c>
      <c r="G877" s="236" t="s">
        <v>5862</v>
      </c>
    </row>
    <row r="878" spans="1:7" x14ac:dyDescent="0.3">
      <c r="A878" s="235">
        <v>877</v>
      </c>
      <c r="B878" s="236" t="s">
        <v>5865</v>
      </c>
      <c r="C878" s="236" t="s">
        <v>5866</v>
      </c>
      <c r="D878" s="236" t="s">
        <v>4190</v>
      </c>
      <c r="E878" s="236" t="s">
        <v>4546</v>
      </c>
      <c r="F878" s="236" t="s">
        <v>4589</v>
      </c>
      <c r="G878" s="236" t="s">
        <v>5867</v>
      </c>
    </row>
    <row r="879" spans="1:7" x14ac:dyDescent="0.3">
      <c r="A879" s="235">
        <v>878</v>
      </c>
      <c r="B879" s="236" t="s">
        <v>5868</v>
      </c>
      <c r="C879" s="236" t="s">
        <v>5869</v>
      </c>
      <c r="D879" s="236" t="s">
        <v>4179</v>
      </c>
      <c r="E879" s="236" t="s">
        <v>4180</v>
      </c>
      <c r="F879" s="236" t="s">
        <v>4593</v>
      </c>
      <c r="G879" s="236" t="s">
        <v>2982</v>
      </c>
    </row>
    <row r="880" spans="1:7" x14ac:dyDescent="0.3">
      <c r="A880" s="235">
        <v>879</v>
      </c>
      <c r="B880" s="236" t="s">
        <v>569</v>
      </c>
      <c r="C880" s="236" t="s">
        <v>567</v>
      </c>
      <c r="D880" s="236" t="s">
        <v>4190</v>
      </c>
      <c r="E880" s="236" t="s">
        <v>4605</v>
      </c>
      <c r="F880" s="236" t="s">
        <v>4606</v>
      </c>
      <c r="G880" s="236" t="s">
        <v>568</v>
      </c>
    </row>
    <row r="881" spans="1:7" x14ac:dyDescent="0.3">
      <c r="A881" s="235">
        <v>880</v>
      </c>
      <c r="B881" s="236" t="s">
        <v>573</v>
      </c>
      <c r="C881" s="236" t="s">
        <v>571</v>
      </c>
      <c r="D881" s="236" t="s">
        <v>4190</v>
      </c>
      <c r="E881" s="236" t="s">
        <v>4180</v>
      </c>
      <c r="F881" s="236" t="s">
        <v>4469</v>
      </c>
      <c r="G881" s="236" t="s">
        <v>572</v>
      </c>
    </row>
    <row r="882" spans="1:7" x14ac:dyDescent="0.3">
      <c r="A882" s="235">
        <v>881</v>
      </c>
      <c r="B882" s="236" t="s">
        <v>5870</v>
      </c>
      <c r="C882" s="236" t="s">
        <v>4366</v>
      </c>
      <c r="D882" s="236" t="s">
        <v>4190</v>
      </c>
      <c r="G882" s="236" t="s">
        <v>4609</v>
      </c>
    </row>
    <row r="883" spans="1:7" x14ac:dyDescent="0.3">
      <c r="A883" s="235">
        <v>882</v>
      </c>
      <c r="B883" s="236" t="s">
        <v>5871</v>
      </c>
      <c r="C883" s="236" t="s">
        <v>4369</v>
      </c>
      <c r="D883" s="236" t="s">
        <v>4258</v>
      </c>
      <c r="E883" s="236" t="s">
        <v>4370</v>
      </c>
      <c r="F883" s="236" t="s">
        <v>4181</v>
      </c>
      <c r="G883" s="236" t="s">
        <v>4372</v>
      </c>
    </row>
    <row r="884" spans="1:7" x14ac:dyDescent="0.3">
      <c r="A884" s="235">
        <v>883</v>
      </c>
      <c r="B884" s="236" t="s">
        <v>5872</v>
      </c>
      <c r="C884" s="236" t="s">
        <v>4374</v>
      </c>
      <c r="D884" s="236" t="s">
        <v>4179</v>
      </c>
      <c r="E884" s="236" t="s">
        <v>4259</v>
      </c>
      <c r="F884" s="236" t="s">
        <v>4181</v>
      </c>
      <c r="G884" s="236" t="s">
        <v>4375</v>
      </c>
    </row>
    <row r="885" spans="1:7" x14ac:dyDescent="0.3">
      <c r="A885" s="235">
        <v>884</v>
      </c>
      <c r="B885" s="236" t="s">
        <v>5873</v>
      </c>
      <c r="C885" s="236" t="s">
        <v>4377</v>
      </c>
      <c r="D885" s="236" t="s">
        <v>4179</v>
      </c>
      <c r="E885" s="236" t="s">
        <v>4180</v>
      </c>
      <c r="F885" s="236" t="s">
        <v>4378</v>
      </c>
      <c r="G885" s="236" t="s">
        <v>4379</v>
      </c>
    </row>
    <row r="886" spans="1:7" x14ac:dyDescent="0.3">
      <c r="A886" s="235">
        <v>885</v>
      </c>
      <c r="B886" s="236" t="s">
        <v>5874</v>
      </c>
      <c r="C886" s="236" t="s">
        <v>4381</v>
      </c>
      <c r="D886" s="236" t="s">
        <v>4179</v>
      </c>
      <c r="E886" s="236" t="s">
        <v>4180</v>
      </c>
      <c r="F886" s="236" t="s">
        <v>4382</v>
      </c>
      <c r="G886" s="236" t="s">
        <v>4383</v>
      </c>
    </row>
    <row r="887" spans="1:7" x14ac:dyDescent="0.3">
      <c r="A887" s="235">
        <v>886</v>
      </c>
      <c r="B887" s="236" t="s">
        <v>5875</v>
      </c>
      <c r="C887" s="236" t="s">
        <v>4385</v>
      </c>
      <c r="D887" s="236" t="s">
        <v>4190</v>
      </c>
      <c r="E887" s="236" t="s">
        <v>4267</v>
      </c>
      <c r="F887" s="236" t="s">
        <v>4181</v>
      </c>
      <c r="G887" s="236" t="s">
        <v>2974</v>
      </c>
    </row>
    <row r="888" spans="1:7" x14ac:dyDescent="0.3">
      <c r="A888" s="235">
        <v>887</v>
      </c>
      <c r="B888" s="236" t="s">
        <v>5876</v>
      </c>
      <c r="C888" s="236" t="s">
        <v>4387</v>
      </c>
      <c r="D888" s="236" t="s">
        <v>4258</v>
      </c>
      <c r="E888" s="236" t="s">
        <v>4370</v>
      </c>
      <c r="F888" s="236" t="s">
        <v>4181</v>
      </c>
      <c r="G888" s="236" t="s">
        <v>4388</v>
      </c>
    </row>
    <row r="889" spans="1:7" x14ac:dyDescent="0.3">
      <c r="A889" s="235">
        <v>888</v>
      </c>
      <c r="B889" s="236" t="s">
        <v>5877</v>
      </c>
      <c r="C889" s="236" t="s">
        <v>4390</v>
      </c>
      <c r="D889" s="236" t="s">
        <v>4179</v>
      </c>
      <c r="E889" s="236" t="s">
        <v>4259</v>
      </c>
      <c r="F889" s="236" t="s">
        <v>4181</v>
      </c>
      <c r="G889" s="236" t="s">
        <v>4375</v>
      </c>
    </row>
    <row r="890" spans="1:7" x14ac:dyDescent="0.3">
      <c r="A890" s="235">
        <v>889</v>
      </c>
      <c r="B890" s="236" t="s">
        <v>5878</v>
      </c>
      <c r="C890" s="236" t="s">
        <v>5879</v>
      </c>
      <c r="D890" s="236" t="s">
        <v>4190</v>
      </c>
      <c r="G890" s="236" t="s">
        <v>5880</v>
      </c>
    </row>
    <row r="891" spans="1:7" x14ac:dyDescent="0.3">
      <c r="A891" s="235">
        <v>890</v>
      </c>
      <c r="B891" s="236" t="s">
        <v>5881</v>
      </c>
      <c r="C891" s="236" t="s">
        <v>5882</v>
      </c>
      <c r="D891" s="236" t="s">
        <v>4258</v>
      </c>
      <c r="E891" s="236" t="s">
        <v>4259</v>
      </c>
      <c r="F891" s="236" t="s">
        <v>4409</v>
      </c>
      <c r="G891" s="236" t="s">
        <v>5883</v>
      </c>
    </row>
    <row r="892" spans="1:7" x14ac:dyDescent="0.3">
      <c r="A892" s="235">
        <v>891</v>
      </c>
      <c r="B892" s="236" t="s">
        <v>5884</v>
      </c>
      <c r="C892" s="236" t="s">
        <v>5885</v>
      </c>
      <c r="D892" s="236" t="s">
        <v>4179</v>
      </c>
      <c r="E892" s="236" t="s">
        <v>4180</v>
      </c>
      <c r="F892" s="236" t="s">
        <v>4413</v>
      </c>
      <c r="G892" s="236" t="s">
        <v>1522</v>
      </c>
    </row>
    <row r="893" spans="1:7" x14ac:dyDescent="0.3">
      <c r="A893" s="235">
        <v>892</v>
      </c>
      <c r="B893" s="236" t="s">
        <v>5886</v>
      </c>
      <c r="C893" s="236" t="s">
        <v>5887</v>
      </c>
      <c r="D893" s="236" t="s">
        <v>4258</v>
      </c>
      <c r="E893" s="236" t="s">
        <v>4180</v>
      </c>
      <c r="F893" s="236" t="s">
        <v>5888</v>
      </c>
      <c r="G893" s="236" t="s">
        <v>5889</v>
      </c>
    </row>
    <row r="894" spans="1:7" x14ac:dyDescent="0.3">
      <c r="A894" s="235">
        <v>893</v>
      </c>
      <c r="B894" s="236" t="s">
        <v>5890</v>
      </c>
      <c r="C894" s="236" t="s">
        <v>5891</v>
      </c>
      <c r="D894" s="236" t="s">
        <v>4190</v>
      </c>
      <c r="E894" s="236" t="s">
        <v>4605</v>
      </c>
      <c r="F894" s="236" t="s">
        <v>4606</v>
      </c>
      <c r="G894" s="236" t="s">
        <v>5892</v>
      </c>
    </row>
    <row r="895" spans="1:7" x14ac:dyDescent="0.3">
      <c r="A895" s="235">
        <v>894</v>
      </c>
      <c r="B895" s="236" t="s">
        <v>5893</v>
      </c>
      <c r="C895" s="236" t="s">
        <v>5894</v>
      </c>
      <c r="D895" s="236" t="s">
        <v>4190</v>
      </c>
      <c r="E895" s="236" t="s">
        <v>4180</v>
      </c>
      <c r="F895" s="236" t="s">
        <v>4469</v>
      </c>
      <c r="G895" s="236" t="s">
        <v>5895</v>
      </c>
    </row>
    <row r="896" spans="1:7" x14ac:dyDescent="0.3">
      <c r="A896" s="235">
        <v>895</v>
      </c>
      <c r="B896" s="236" t="s">
        <v>5896</v>
      </c>
      <c r="C896" s="236" t="s">
        <v>5897</v>
      </c>
      <c r="D896" s="236" t="s">
        <v>4190</v>
      </c>
      <c r="E896" s="236" t="s">
        <v>4180</v>
      </c>
      <c r="F896" s="236" t="s">
        <v>5898</v>
      </c>
      <c r="G896" s="236" t="s">
        <v>5899</v>
      </c>
    </row>
    <row r="897" spans="1:7" x14ac:dyDescent="0.3">
      <c r="A897" s="235">
        <v>896</v>
      </c>
      <c r="B897" s="236" t="s">
        <v>5900</v>
      </c>
      <c r="C897" s="236" t="s">
        <v>5901</v>
      </c>
      <c r="D897" s="236" t="s">
        <v>4190</v>
      </c>
      <c r="E897" s="236" t="s">
        <v>4546</v>
      </c>
      <c r="F897" s="236" t="s">
        <v>4589</v>
      </c>
      <c r="G897" s="236" t="s">
        <v>5902</v>
      </c>
    </row>
    <row r="898" spans="1:7" x14ac:dyDescent="0.3">
      <c r="A898" s="235">
        <v>897</v>
      </c>
      <c r="B898" s="236" t="s">
        <v>5903</v>
      </c>
      <c r="C898" s="236" t="s">
        <v>5904</v>
      </c>
      <c r="D898" s="236" t="s">
        <v>4179</v>
      </c>
      <c r="E898" s="236" t="s">
        <v>4180</v>
      </c>
      <c r="F898" s="236" t="s">
        <v>4593</v>
      </c>
      <c r="G898" s="236" t="s">
        <v>2982</v>
      </c>
    </row>
    <row r="899" spans="1:7" x14ac:dyDescent="0.3">
      <c r="A899" s="235">
        <v>898</v>
      </c>
      <c r="B899" s="236" t="s">
        <v>5905</v>
      </c>
      <c r="C899" s="236" t="s">
        <v>5906</v>
      </c>
      <c r="D899" s="236" t="s">
        <v>4190</v>
      </c>
      <c r="E899" s="236" t="s">
        <v>4180</v>
      </c>
      <c r="F899" s="236" t="s">
        <v>5907</v>
      </c>
      <c r="G899" s="236" t="s">
        <v>5908</v>
      </c>
    </row>
    <row r="900" spans="1:7" x14ac:dyDescent="0.3">
      <c r="A900" s="235">
        <v>899</v>
      </c>
      <c r="B900" s="236" t="s">
        <v>5909</v>
      </c>
      <c r="C900" s="236" t="s">
        <v>5910</v>
      </c>
      <c r="D900" s="236" t="s">
        <v>4258</v>
      </c>
      <c r="G900" s="236" t="s">
        <v>5911</v>
      </c>
    </row>
    <row r="901" spans="1:7" x14ac:dyDescent="0.3">
      <c r="A901" s="235">
        <v>900</v>
      </c>
      <c r="B901" s="236" t="s">
        <v>5912</v>
      </c>
      <c r="C901" s="236" t="s">
        <v>5913</v>
      </c>
      <c r="D901" s="236" t="s">
        <v>4184</v>
      </c>
      <c r="E901" s="236" t="s">
        <v>4546</v>
      </c>
      <c r="F901" s="236" t="s">
        <v>4589</v>
      </c>
      <c r="G901" s="236" t="s">
        <v>5914</v>
      </c>
    </row>
    <row r="902" spans="1:7" x14ac:dyDescent="0.3">
      <c r="A902" s="235">
        <v>901</v>
      </c>
      <c r="B902" s="236" t="s">
        <v>5915</v>
      </c>
      <c r="C902" s="236" t="s">
        <v>5916</v>
      </c>
      <c r="D902" s="236" t="s">
        <v>4179</v>
      </c>
      <c r="E902" s="236" t="s">
        <v>4180</v>
      </c>
      <c r="F902" s="236" t="s">
        <v>4593</v>
      </c>
      <c r="G902" s="236" t="s">
        <v>2982</v>
      </c>
    </row>
    <row r="903" spans="1:7" x14ac:dyDescent="0.3">
      <c r="A903" s="235">
        <v>902</v>
      </c>
      <c r="B903" s="236" t="s">
        <v>5917</v>
      </c>
      <c r="C903" s="236" t="s">
        <v>5918</v>
      </c>
      <c r="D903" s="236" t="s">
        <v>4179</v>
      </c>
      <c r="E903" s="236" t="s">
        <v>4180</v>
      </c>
      <c r="F903" s="236" t="s">
        <v>4554</v>
      </c>
      <c r="G903" s="236" t="s">
        <v>5919</v>
      </c>
    </row>
    <row r="904" spans="1:7" x14ac:dyDescent="0.3">
      <c r="A904" s="235">
        <v>903</v>
      </c>
      <c r="B904" s="236" t="s">
        <v>5920</v>
      </c>
      <c r="C904" s="236" t="s">
        <v>5921</v>
      </c>
      <c r="D904" s="236" t="s">
        <v>4190</v>
      </c>
      <c r="E904" s="236" t="s">
        <v>4180</v>
      </c>
      <c r="F904" s="236" t="s">
        <v>4181</v>
      </c>
      <c r="G904" s="236" t="s">
        <v>2977</v>
      </c>
    </row>
    <row r="905" spans="1:7" x14ac:dyDescent="0.3">
      <c r="A905" s="235">
        <v>904</v>
      </c>
      <c r="B905" s="236" t="s">
        <v>5922</v>
      </c>
      <c r="C905" s="236" t="s">
        <v>5923</v>
      </c>
      <c r="D905" s="236" t="s">
        <v>4190</v>
      </c>
      <c r="E905" s="236" t="s">
        <v>4180</v>
      </c>
      <c r="F905" s="236" t="s">
        <v>4181</v>
      </c>
      <c r="G905" s="236" t="s">
        <v>2978</v>
      </c>
    </row>
    <row r="906" spans="1:7" x14ac:dyDescent="0.3">
      <c r="A906" s="235">
        <v>905</v>
      </c>
      <c r="B906" s="236" t="s">
        <v>5924</v>
      </c>
      <c r="C906" s="236" t="s">
        <v>5925</v>
      </c>
      <c r="D906" s="236" t="s">
        <v>4190</v>
      </c>
      <c r="E906" s="236" t="s">
        <v>4267</v>
      </c>
      <c r="F906" s="236" t="s">
        <v>4181</v>
      </c>
      <c r="G906" s="236" t="s">
        <v>2979</v>
      </c>
    </row>
    <row r="907" spans="1:7" x14ac:dyDescent="0.3">
      <c r="A907" s="235">
        <v>906</v>
      </c>
      <c r="B907" s="236" t="s">
        <v>5926</v>
      </c>
      <c r="C907" s="236" t="s">
        <v>5927</v>
      </c>
      <c r="D907" s="236" t="s">
        <v>4190</v>
      </c>
      <c r="E907" s="236" t="s">
        <v>4180</v>
      </c>
      <c r="F907" s="236" t="s">
        <v>4181</v>
      </c>
      <c r="G907" s="236" t="s">
        <v>1570</v>
      </c>
    </row>
    <row r="908" spans="1:7" x14ac:dyDescent="0.3">
      <c r="A908" s="235">
        <v>907</v>
      </c>
      <c r="B908" s="236" t="s">
        <v>5928</v>
      </c>
      <c r="C908" s="236" t="s">
        <v>5929</v>
      </c>
      <c r="D908" s="236" t="s">
        <v>4190</v>
      </c>
      <c r="E908" s="236" t="s">
        <v>4180</v>
      </c>
      <c r="F908" s="236" t="s">
        <v>4181</v>
      </c>
      <c r="G908" s="236" t="s">
        <v>2980</v>
      </c>
    </row>
    <row r="909" spans="1:7" x14ac:dyDescent="0.3">
      <c r="A909" s="235">
        <v>908</v>
      </c>
      <c r="B909" s="236" t="s">
        <v>5930</v>
      </c>
      <c r="C909" s="236" t="s">
        <v>5931</v>
      </c>
      <c r="D909" s="236" t="s">
        <v>4190</v>
      </c>
      <c r="E909" s="236" t="s">
        <v>4370</v>
      </c>
      <c r="F909" s="236" t="s">
        <v>4181</v>
      </c>
      <c r="G909" s="236" t="s">
        <v>2981</v>
      </c>
    </row>
    <row r="910" spans="1:7" x14ac:dyDescent="0.3">
      <c r="A910" s="235">
        <v>909</v>
      </c>
      <c r="B910" s="236" t="s">
        <v>5932</v>
      </c>
      <c r="C910" s="236" t="s">
        <v>5933</v>
      </c>
      <c r="D910" s="236" t="s">
        <v>4190</v>
      </c>
      <c r="E910" s="236" t="s">
        <v>4267</v>
      </c>
      <c r="F910" s="236" t="s">
        <v>4181</v>
      </c>
      <c r="G910" s="236" t="s">
        <v>2974</v>
      </c>
    </row>
    <row r="911" spans="1:7" x14ac:dyDescent="0.3">
      <c r="A911" s="235">
        <v>910</v>
      </c>
      <c r="B911" s="236" t="s">
        <v>5934</v>
      </c>
      <c r="C911" s="236" t="s">
        <v>5935</v>
      </c>
      <c r="D911" s="236" t="s">
        <v>4258</v>
      </c>
      <c r="G911" s="236" t="s">
        <v>5936</v>
      </c>
    </row>
    <row r="912" spans="1:7" x14ac:dyDescent="0.3">
      <c r="A912" s="235">
        <v>911</v>
      </c>
      <c r="B912" s="236" t="s">
        <v>5937</v>
      </c>
      <c r="C912" s="236" t="s">
        <v>5938</v>
      </c>
      <c r="D912" s="236" t="s">
        <v>4190</v>
      </c>
      <c r="E912" s="236" t="s">
        <v>4180</v>
      </c>
      <c r="F912" s="236" t="s">
        <v>4181</v>
      </c>
      <c r="G912" s="236" t="s">
        <v>5939</v>
      </c>
    </row>
    <row r="913" spans="1:7" x14ac:dyDescent="0.3">
      <c r="A913" s="235">
        <v>912</v>
      </c>
      <c r="B913" s="236" t="s">
        <v>580</v>
      </c>
      <c r="C913" s="236" t="s">
        <v>578</v>
      </c>
      <c r="D913" s="236" t="s">
        <v>4190</v>
      </c>
      <c r="E913" s="236" t="s">
        <v>4334</v>
      </c>
      <c r="F913" s="236" t="s">
        <v>4181</v>
      </c>
      <c r="G913" s="236" t="s">
        <v>579</v>
      </c>
    </row>
    <row r="914" spans="1:7" x14ac:dyDescent="0.3">
      <c r="A914" s="235">
        <v>913</v>
      </c>
      <c r="B914" s="236" t="s">
        <v>5940</v>
      </c>
      <c r="C914" s="236" t="s">
        <v>5941</v>
      </c>
      <c r="D914" s="236" t="s">
        <v>4258</v>
      </c>
      <c r="G914" s="236" t="s">
        <v>5942</v>
      </c>
    </row>
    <row r="915" spans="1:7" x14ac:dyDescent="0.3">
      <c r="A915" s="235">
        <v>914</v>
      </c>
      <c r="B915" s="236" t="s">
        <v>588</v>
      </c>
      <c r="C915" s="236" t="s">
        <v>586</v>
      </c>
      <c r="D915" s="236" t="s">
        <v>4258</v>
      </c>
      <c r="E915" s="236" t="s">
        <v>4180</v>
      </c>
      <c r="F915" s="236" t="s">
        <v>5943</v>
      </c>
      <c r="G915" s="236" t="s">
        <v>587</v>
      </c>
    </row>
    <row r="916" spans="1:7" x14ac:dyDescent="0.3">
      <c r="A916" s="235">
        <v>915</v>
      </c>
      <c r="B916" s="236" t="s">
        <v>595</v>
      </c>
      <c r="C916" s="236" t="s">
        <v>594</v>
      </c>
      <c r="D916" s="236" t="s">
        <v>4190</v>
      </c>
      <c r="E916" s="236" t="s">
        <v>4180</v>
      </c>
      <c r="F916" s="236" t="s">
        <v>5944</v>
      </c>
      <c r="G916" s="236" t="s">
        <v>2990</v>
      </c>
    </row>
    <row r="917" spans="1:7" x14ac:dyDescent="0.3">
      <c r="A917" s="235">
        <v>916</v>
      </c>
      <c r="B917" s="236" t="s">
        <v>602</v>
      </c>
      <c r="C917" s="236" t="s">
        <v>600</v>
      </c>
      <c r="D917" s="236" t="s">
        <v>4190</v>
      </c>
      <c r="E917" s="236" t="s">
        <v>4180</v>
      </c>
      <c r="F917" s="236" t="s">
        <v>5945</v>
      </c>
      <c r="G917" s="236" t="s">
        <v>601</v>
      </c>
    </row>
    <row r="918" spans="1:7" x14ac:dyDescent="0.3">
      <c r="A918" s="235">
        <v>917</v>
      </c>
      <c r="B918" s="236" t="s">
        <v>5946</v>
      </c>
      <c r="C918" s="236" t="s">
        <v>5947</v>
      </c>
      <c r="D918" s="236" t="s">
        <v>4258</v>
      </c>
      <c r="G918" s="236" t="s">
        <v>5948</v>
      </c>
    </row>
    <row r="919" spans="1:7" x14ac:dyDescent="0.3">
      <c r="A919" s="235">
        <v>918</v>
      </c>
      <c r="B919" s="236" t="s">
        <v>5949</v>
      </c>
      <c r="C919" s="236" t="s">
        <v>5950</v>
      </c>
      <c r="D919" s="236" t="s">
        <v>4190</v>
      </c>
      <c r="E919" s="236" t="s">
        <v>4239</v>
      </c>
      <c r="F919" s="236" t="s">
        <v>4283</v>
      </c>
      <c r="G919" s="236" t="s">
        <v>5951</v>
      </c>
    </row>
    <row r="920" spans="1:7" x14ac:dyDescent="0.3">
      <c r="A920" s="235">
        <v>919</v>
      </c>
      <c r="B920" s="236" t="s">
        <v>5952</v>
      </c>
      <c r="C920" s="236" t="s">
        <v>5953</v>
      </c>
      <c r="D920" s="236" t="s">
        <v>4190</v>
      </c>
      <c r="E920" s="236" t="s">
        <v>4180</v>
      </c>
      <c r="F920" s="236" t="s">
        <v>5954</v>
      </c>
      <c r="G920" s="236" t="s">
        <v>5955</v>
      </c>
    </row>
    <row r="921" spans="1:7" x14ac:dyDescent="0.3">
      <c r="A921" s="235">
        <v>920</v>
      </c>
      <c r="B921" s="236" t="s">
        <v>5956</v>
      </c>
      <c r="C921" s="236" t="s">
        <v>5957</v>
      </c>
      <c r="F921" s="236" t="s">
        <v>4742</v>
      </c>
      <c r="G921" s="236" t="s">
        <v>5958</v>
      </c>
    </row>
    <row r="922" spans="1:7" x14ac:dyDescent="0.3">
      <c r="A922" s="235">
        <v>921</v>
      </c>
      <c r="B922" s="236" t="s">
        <v>5959</v>
      </c>
      <c r="C922" s="236" t="s">
        <v>5960</v>
      </c>
      <c r="D922" s="236" t="s">
        <v>4258</v>
      </c>
      <c r="G922" s="236" t="s">
        <v>5961</v>
      </c>
    </row>
    <row r="923" spans="1:7" x14ac:dyDescent="0.3">
      <c r="A923" s="235">
        <v>922</v>
      </c>
      <c r="B923" s="236" t="s">
        <v>5962</v>
      </c>
      <c r="C923" s="236" t="s">
        <v>5963</v>
      </c>
      <c r="D923" s="236" t="s">
        <v>4190</v>
      </c>
      <c r="E923" s="236" t="s">
        <v>4336</v>
      </c>
      <c r="F923" s="236" t="s">
        <v>4181</v>
      </c>
      <c r="G923" s="236" t="s">
        <v>5964</v>
      </c>
    </row>
    <row r="924" spans="1:7" x14ac:dyDescent="0.3">
      <c r="A924" s="235">
        <v>923</v>
      </c>
      <c r="B924" s="236" t="s">
        <v>5965</v>
      </c>
      <c r="C924" s="236" t="s">
        <v>5966</v>
      </c>
      <c r="D924" s="236" t="s">
        <v>4190</v>
      </c>
      <c r="E924" s="236" t="s">
        <v>4336</v>
      </c>
      <c r="F924" s="236" t="s">
        <v>4181</v>
      </c>
      <c r="G924" s="236" t="s">
        <v>5967</v>
      </c>
    </row>
    <row r="925" spans="1:7" x14ac:dyDescent="0.3">
      <c r="A925" s="235">
        <v>924</v>
      </c>
      <c r="B925" s="236" t="s">
        <v>5968</v>
      </c>
      <c r="C925" s="236" t="s">
        <v>4366</v>
      </c>
      <c r="D925" s="236" t="s">
        <v>4190</v>
      </c>
      <c r="G925" s="236" t="s">
        <v>4609</v>
      </c>
    </row>
    <row r="926" spans="1:7" x14ac:dyDescent="0.3">
      <c r="A926" s="235">
        <v>925</v>
      </c>
      <c r="B926" s="236" t="s">
        <v>5969</v>
      </c>
      <c r="C926" s="236" t="s">
        <v>4369</v>
      </c>
      <c r="D926" s="236" t="s">
        <v>4258</v>
      </c>
      <c r="E926" s="236" t="s">
        <v>4370</v>
      </c>
      <c r="F926" s="236" t="s">
        <v>4181</v>
      </c>
      <c r="G926" s="236" t="s">
        <v>4372</v>
      </c>
    </row>
    <row r="927" spans="1:7" x14ac:dyDescent="0.3">
      <c r="A927" s="235">
        <v>926</v>
      </c>
      <c r="B927" s="236" t="s">
        <v>5970</v>
      </c>
      <c r="C927" s="236" t="s">
        <v>4374</v>
      </c>
      <c r="D927" s="236" t="s">
        <v>4179</v>
      </c>
      <c r="E927" s="236" t="s">
        <v>4259</v>
      </c>
      <c r="F927" s="236" t="s">
        <v>4181</v>
      </c>
      <c r="G927" s="236" t="s">
        <v>4375</v>
      </c>
    </row>
    <row r="928" spans="1:7" x14ac:dyDescent="0.3">
      <c r="A928" s="235">
        <v>927</v>
      </c>
      <c r="B928" s="236" t="s">
        <v>5971</v>
      </c>
      <c r="C928" s="236" t="s">
        <v>4377</v>
      </c>
      <c r="D928" s="236" t="s">
        <v>4179</v>
      </c>
      <c r="E928" s="236" t="s">
        <v>4180</v>
      </c>
      <c r="F928" s="236" t="s">
        <v>4378</v>
      </c>
      <c r="G928" s="236" t="s">
        <v>4379</v>
      </c>
    </row>
    <row r="929" spans="1:7" x14ac:dyDescent="0.3">
      <c r="A929" s="235">
        <v>928</v>
      </c>
      <c r="B929" s="236" t="s">
        <v>5972</v>
      </c>
      <c r="C929" s="236" t="s">
        <v>4381</v>
      </c>
      <c r="D929" s="236" t="s">
        <v>4179</v>
      </c>
      <c r="E929" s="236" t="s">
        <v>4180</v>
      </c>
      <c r="F929" s="236" t="s">
        <v>4382</v>
      </c>
      <c r="G929" s="236" t="s">
        <v>4383</v>
      </c>
    </row>
    <row r="930" spans="1:7" x14ac:dyDescent="0.3">
      <c r="A930" s="235">
        <v>929</v>
      </c>
      <c r="B930" s="236" t="s">
        <v>5973</v>
      </c>
      <c r="C930" s="236" t="s">
        <v>4385</v>
      </c>
      <c r="D930" s="236" t="s">
        <v>4190</v>
      </c>
      <c r="E930" s="236" t="s">
        <v>4267</v>
      </c>
      <c r="F930" s="236" t="s">
        <v>4181</v>
      </c>
      <c r="G930" s="236" t="s">
        <v>2974</v>
      </c>
    </row>
    <row r="931" spans="1:7" x14ac:dyDescent="0.3">
      <c r="A931" s="235">
        <v>930</v>
      </c>
      <c r="B931" s="236" t="s">
        <v>5974</v>
      </c>
      <c r="C931" s="236" t="s">
        <v>4387</v>
      </c>
      <c r="D931" s="236" t="s">
        <v>4258</v>
      </c>
      <c r="E931" s="236" t="s">
        <v>4370</v>
      </c>
      <c r="F931" s="236" t="s">
        <v>4181</v>
      </c>
      <c r="G931" s="236" t="s">
        <v>4388</v>
      </c>
    </row>
    <row r="932" spans="1:7" x14ac:dyDescent="0.3">
      <c r="A932" s="235">
        <v>931</v>
      </c>
      <c r="B932" s="236" t="s">
        <v>5975</v>
      </c>
      <c r="C932" s="236" t="s">
        <v>4390</v>
      </c>
      <c r="D932" s="236" t="s">
        <v>4179</v>
      </c>
      <c r="E932" s="236" t="s">
        <v>4259</v>
      </c>
      <c r="F932" s="236" t="s">
        <v>4181</v>
      </c>
      <c r="G932" s="236" t="s">
        <v>4375</v>
      </c>
    </row>
    <row r="933" spans="1:7" x14ac:dyDescent="0.3">
      <c r="A933" s="235">
        <v>932</v>
      </c>
      <c r="B933" s="236" t="s">
        <v>5976</v>
      </c>
      <c r="C933" s="236" t="s">
        <v>5977</v>
      </c>
      <c r="D933" s="236" t="s">
        <v>4258</v>
      </c>
      <c r="G933" s="236" t="s">
        <v>5961</v>
      </c>
    </row>
    <row r="934" spans="1:7" x14ac:dyDescent="0.3">
      <c r="A934" s="235">
        <v>933</v>
      </c>
      <c r="B934" s="236" t="s">
        <v>5978</v>
      </c>
      <c r="C934" s="236" t="s">
        <v>5979</v>
      </c>
      <c r="D934" s="236" t="s">
        <v>4190</v>
      </c>
      <c r="E934" s="236" t="s">
        <v>4546</v>
      </c>
      <c r="F934" s="236" t="s">
        <v>4589</v>
      </c>
      <c r="G934" s="236" t="s">
        <v>5980</v>
      </c>
    </row>
    <row r="935" spans="1:7" x14ac:dyDescent="0.3">
      <c r="A935" s="235">
        <v>934</v>
      </c>
      <c r="B935" s="236" t="s">
        <v>5981</v>
      </c>
      <c r="C935" s="236" t="s">
        <v>5982</v>
      </c>
      <c r="D935" s="236" t="s">
        <v>4190</v>
      </c>
      <c r="E935" s="236" t="s">
        <v>4546</v>
      </c>
      <c r="F935" s="236" t="s">
        <v>4589</v>
      </c>
      <c r="G935" s="236" t="s">
        <v>5983</v>
      </c>
    </row>
    <row r="936" spans="1:7" x14ac:dyDescent="0.3">
      <c r="A936" s="235">
        <v>935</v>
      </c>
      <c r="B936" s="236" t="s">
        <v>5984</v>
      </c>
      <c r="C936" s="236" t="s">
        <v>5985</v>
      </c>
      <c r="D936" s="236" t="s">
        <v>4190</v>
      </c>
      <c r="E936" s="236" t="s">
        <v>4259</v>
      </c>
      <c r="F936" s="236" t="s">
        <v>4181</v>
      </c>
      <c r="G936" s="236" t="s">
        <v>5986</v>
      </c>
    </row>
    <row r="937" spans="1:7" x14ac:dyDescent="0.3">
      <c r="A937" s="235">
        <v>936</v>
      </c>
      <c r="B937" s="236" t="s">
        <v>5987</v>
      </c>
      <c r="C937" s="236" t="s">
        <v>5988</v>
      </c>
      <c r="D937" s="236" t="s">
        <v>4190</v>
      </c>
      <c r="E937" s="236" t="s">
        <v>4180</v>
      </c>
      <c r="F937" s="236" t="s">
        <v>5989</v>
      </c>
      <c r="G937" s="236" t="s">
        <v>5990</v>
      </c>
    </row>
    <row r="938" spans="1:7" x14ac:dyDescent="0.3">
      <c r="A938" s="235">
        <v>937</v>
      </c>
      <c r="B938" s="236" t="s">
        <v>5991</v>
      </c>
      <c r="C938" s="236" t="s">
        <v>5992</v>
      </c>
      <c r="D938" s="236" t="s">
        <v>4190</v>
      </c>
      <c r="E938" s="236" t="s">
        <v>4180</v>
      </c>
      <c r="F938" s="236" t="s">
        <v>4181</v>
      </c>
      <c r="G938" s="236" t="s">
        <v>1570</v>
      </c>
    </row>
    <row r="939" spans="1:7" x14ac:dyDescent="0.3">
      <c r="A939" s="235">
        <v>938</v>
      </c>
      <c r="B939" s="236" t="s">
        <v>5993</v>
      </c>
      <c r="C939" s="236" t="s">
        <v>5994</v>
      </c>
      <c r="D939" s="236" t="s">
        <v>4190</v>
      </c>
      <c r="E939" s="236" t="s">
        <v>4605</v>
      </c>
      <c r="F939" s="236" t="s">
        <v>4606</v>
      </c>
      <c r="G939" s="236" t="s">
        <v>5995</v>
      </c>
    </row>
    <row r="940" spans="1:7" x14ac:dyDescent="0.3">
      <c r="A940" s="235">
        <v>939</v>
      </c>
      <c r="B940" s="236" t="s">
        <v>5996</v>
      </c>
      <c r="C940" s="236" t="s">
        <v>5997</v>
      </c>
      <c r="D940" s="236" t="s">
        <v>4190</v>
      </c>
      <c r="E940" s="236" t="s">
        <v>4605</v>
      </c>
      <c r="F940" s="236" t="s">
        <v>4606</v>
      </c>
      <c r="G940" s="236" t="s">
        <v>5998</v>
      </c>
    </row>
    <row r="941" spans="1:7" x14ac:dyDescent="0.3">
      <c r="A941" s="235">
        <v>940</v>
      </c>
      <c r="B941" s="236" t="s">
        <v>5999</v>
      </c>
      <c r="C941" s="236" t="s">
        <v>6000</v>
      </c>
      <c r="D941" s="236" t="s">
        <v>4190</v>
      </c>
      <c r="E941" s="236" t="s">
        <v>4180</v>
      </c>
      <c r="F941" s="236" t="s">
        <v>4469</v>
      </c>
      <c r="G941" s="236" t="s">
        <v>6001</v>
      </c>
    </row>
    <row r="942" spans="1:7" x14ac:dyDescent="0.3">
      <c r="A942" s="235">
        <v>941</v>
      </c>
      <c r="B942" s="236" t="s">
        <v>6002</v>
      </c>
      <c r="C942" s="236" t="s">
        <v>6003</v>
      </c>
      <c r="D942" s="236" t="s">
        <v>4190</v>
      </c>
      <c r="E942" s="236" t="s">
        <v>4180</v>
      </c>
      <c r="F942" s="236" t="s">
        <v>4469</v>
      </c>
      <c r="G942" s="236" t="s">
        <v>6004</v>
      </c>
    </row>
    <row r="943" spans="1:7" x14ac:dyDescent="0.3">
      <c r="A943" s="235">
        <v>942</v>
      </c>
      <c r="B943" s="236" t="s">
        <v>6005</v>
      </c>
      <c r="C943" s="236" t="s">
        <v>6006</v>
      </c>
      <c r="D943" s="236" t="s">
        <v>4258</v>
      </c>
      <c r="E943" s="236" t="s">
        <v>4180</v>
      </c>
      <c r="F943" s="236" t="s">
        <v>4554</v>
      </c>
      <c r="G943" s="236" t="s">
        <v>6007</v>
      </c>
    </row>
    <row r="944" spans="1:7" x14ac:dyDescent="0.3">
      <c r="A944" s="235">
        <v>943</v>
      </c>
      <c r="B944" s="236" t="s">
        <v>6008</v>
      </c>
      <c r="C944" s="236" t="s">
        <v>6009</v>
      </c>
      <c r="D944" s="236" t="s">
        <v>4190</v>
      </c>
      <c r="E944" s="236" t="s">
        <v>4180</v>
      </c>
      <c r="F944" s="236" t="s">
        <v>4181</v>
      </c>
      <c r="G944" s="236" t="s">
        <v>2977</v>
      </c>
    </row>
    <row r="945" spans="1:7" x14ac:dyDescent="0.3">
      <c r="A945" s="235">
        <v>944</v>
      </c>
      <c r="B945" s="236" t="s">
        <v>6010</v>
      </c>
      <c r="C945" s="236" t="s">
        <v>6011</v>
      </c>
      <c r="D945" s="236" t="s">
        <v>4190</v>
      </c>
      <c r="E945" s="236" t="s">
        <v>4180</v>
      </c>
      <c r="F945" s="236" t="s">
        <v>4181</v>
      </c>
      <c r="G945" s="236" t="s">
        <v>2978</v>
      </c>
    </row>
    <row r="946" spans="1:7" x14ac:dyDescent="0.3">
      <c r="A946" s="235">
        <v>945</v>
      </c>
      <c r="B946" s="236" t="s">
        <v>6012</v>
      </c>
      <c r="C946" s="236" t="s">
        <v>6013</v>
      </c>
      <c r="D946" s="236" t="s">
        <v>4190</v>
      </c>
      <c r="E946" s="236" t="s">
        <v>4267</v>
      </c>
      <c r="F946" s="236" t="s">
        <v>4181</v>
      </c>
      <c r="G946" s="236" t="s">
        <v>2979</v>
      </c>
    </row>
    <row r="947" spans="1:7" x14ac:dyDescent="0.3">
      <c r="A947" s="235">
        <v>946</v>
      </c>
      <c r="B947" s="236" t="s">
        <v>6014</v>
      </c>
      <c r="C947" s="236" t="s">
        <v>6015</v>
      </c>
      <c r="D947" s="236" t="s">
        <v>4190</v>
      </c>
      <c r="E947" s="236" t="s">
        <v>4180</v>
      </c>
      <c r="F947" s="236" t="s">
        <v>4181</v>
      </c>
      <c r="G947" s="236" t="s">
        <v>1570</v>
      </c>
    </row>
    <row r="948" spans="1:7" x14ac:dyDescent="0.3">
      <c r="A948" s="235">
        <v>947</v>
      </c>
      <c r="B948" s="236" t="s">
        <v>6016</v>
      </c>
      <c r="C948" s="236" t="s">
        <v>6017</v>
      </c>
      <c r="D948" s="236" t="s">
        <v>4190</v>
      </c>
      <c r="E948" s="236" t="s">
        <v>4180</v>
      </c>
      <c r="F948" s="236" t="s">
        <v>4181</v>
      </c>
      <c r="G948" s="236" t="s">
        <v>2980</v>
      </c>
    </row>
    <row r="949" spans="1:7" x14ac:dyDescent="0.3">
      <c r="A949" s="235">
        <v>948</v>
      </c>
      <c r="B949" s="236" t="s">
        <v>6018</v>
      </c>
      <c r="C949" s="236" t="s">
        <v>6019</v>
      </c>
      <c r="D949" s="236" t="s">
        <v>4190</v>
      </c>
      <c r="E949" s="236" t="s">
        <v>4370</v>
      </c>
      <c r="F949" s="236" t="s">
        <v>4181</v>
      </c>
      <c r="G949" s="236" t="s">
        <v>2981</v>
      </c>
    </row>
    <row r="950" spans="1:7" x14ac:dyDescent="0.3">
      <c r="A950" s="235">
        <v>949</v>
      </c>
      <c r="B950" s="236" t="s">
        <v>6020</v>
      </c>
      <c r="C950" s="236" t="s">
        <v>5737</v>
      </c>
      <c r="D950" s="236" t="s">
        <v>4184</v>
      </c>
      <c r="G950" s="236" t="s">
        <v>5738</v>
      </c>
    </row>
    <row r="951" spans="1:7" x14ac:dyDescent="0.3">
      <c r="A951" s="235">
        <v>950</v>
      </c>
      <c r="B951" s="236" t="s">
        <v>6021</v>
      </c>
      <c r="C951" s="236" t="s">
        <v>5740</v>
      </c>
      <c r="D951" s="236" t="s">
        <v>4179</v>
      </c>
      <c r="E951" s="236" t="s">
        <v>4336</v>
      </c>
      <c r="F951" s="236" t="s">
        <v>4181</v>
      </c>
      <c r="G951" s="236" t="s">
        <v>5741</v>
      </c>
    </row>
    <row r="952" spans="1:7" x14ac:dyDescent="0.3">
      <c r="A952" s="235">
        <v>951</v>
      </c>
      <c r="B952" s="236" t="s">
        <v>6022</v>
      </c>
      <c r="C952" s="236" t="s">
        <v>5743</v>
      </c>
      <c r="D952" s="236" t="s">
        <v>4258</v>
      </c>
      <c r="E952" s="236" t="s">
        <v>4539</v>
      </c>
      <c r="F952" s="236" t="s">
        <v>4540</v>
      </c>
      <c r="G952" s="236" t="s">
        <v>5744</v>
      </c>
    </row>
    <row r="953" spans="1:7" x14ac:dyDescent="0.3">
      <c r="A953" s="235">
        <v>952</v>
      </c>
      <c r="B953" s="236" t="s">
        <v>6023</v>
      </c>
      <c r="C953" s="236" t="s">
        <v>6024</v>
      </c>
      <c r="D953" s="236" t="s">
        <v>4179</v>
      </c>
      <c r="E953" s="236" t="s">
        <v>4180</v>
      </c>
      <c r="F953" s="236" t="s">
        <v>4413</v>
      </c>
      <c r="G953" s="236" t="s">
        <v>1522</v>
      </c>
    </row>
    <row r="954" spans="1:7" x14ac:dyDescent="0.3">
      <c r="A954" s="235">
        <v>953</v>
      </c>
      <c r="B954" s="236" t="s">
        <v>6025</v>
      </c>
      <c r="C954" s="236" t="s">
        <v>5748</v>
      </c>
      <c r="D954" s="236" t="s">
        <v>4258</v>
      </c>
      <c r="E954" s="236" t="s">
        <v>4539</v>
      </c>
      <c r="F954" s="236" t="s">
        <v>4540</v>
      </c>
      <c r="G954" s="236" t="s">
        <v>5749</v>
      </c>
    </row>
    <row r="955" spans="1:7" x14ac:dyDescent="0.3">
      <c r="A955" s="235">
        <v>954</v>
      </c>
      <c r="B955" s="236" t="s">
        <v>6026</v>
      </c>
      <c r="C955" s="236" t="s">
        <v>5751</v>
      </c>
      <c r="D955" s="236" t="s">
        <v>4179</v>
      </c>
      <c r="E955" s="236" t="s">
        <v>4180</v>
      </c>
      <c r="F955" s="236" t="s">
        <v>4413</v>
      </c>
      <c r="G955" s="236" t="s">
        <v>1522</v>
      </c>
    </row>
    <row r="956" spans="1:7" x14ac:dyDescent="0.3">
      <c r="A956" s="235">
        <v>955</v>
      </c>
      <c r="B956" s="236" t="s">
        <v>6027</v>
      </c>
      <c r="C956" s="236" t="s">
        <v>6028</v>
      </c>
      <c r="D956" s="236" t="s">
        <v>4258</v>
      </c>
      <c r="G956" s="236" t="s">
        <v>6029</v>
      </c>
    </row>
    <row r="957" spans="1:7" x14ac:dyDescent="0.3">
      <c r="A957" s="235">
        <v>956</v>
      </c>
      <c r="B957" s="236" t="s">
        <v>6030</v>
      </c>
      <c r="C957" s="236" t="s">
        <v>4678</v>
      </c>
      <c r="D957" s="236" t="s">
        <v>4190</v>
      </c>
      <c r="E957" s="236" t="s">
        <v>4336</v>
      </c>
      <c r="F957" s="236" t="s">
        <v>4181</v>
      </c>
      <c r="G957" s="236" t="s">
        <v>4679</v>
      </c>
    </row>
    <row r="958" spans="1:7" x14ac:dyDescent="0.3">
      <c r="A958" s="235">
        <v>957</v>
      </c>
      <c r="B958" s="236" t="s">
        <v>6031</v>
      </c>
      <c r="C958" s="236" t="s">
        <v>4681</v>
      </c>
      <c r="D958" s="236" t="s">
        <v>4190</v>
      </c>
      <c r="E958" s="236" t="s">
        <v>4336</v>
      </c>
      <c r="F958" s="236" t="s">
        <v>4181</v>
      </c>
      <c r="G958" s="236" t="s">
        <v>4682</v>
      </c>
    </row>
    <row r="959" spans="1:7" x14ac:dyDescent="0.3">
      <c r="A959" s="235">
        <v>958</v>
      </c>
      <c r="B959" s="236" t="s">
        <v>6032</v>
      </c>
      <c r="C959" s="236" t="s">
        <v>4684</v>
      </c>
      <c r="D959" s="236" t="s">
        <v>4190</v>
      </c>
      <c r="E959" s="236" t="s">
        <v>4336</v>
      </c>
      <c r="F959" s="236" t="s">
        <v>4181</v>
      </c>
      <c r="G959" s="236" t="s">
        <v>4685</v>
      </c>
    </row>
    <row r="960" spans="1:7" x14ac:dyDescent="0.3">
      <c r="A960" s="235">
        <v>959</v>
      </c>
      <c r="B960" s="236" t="s">
        <v>6033</v>
      </c>
      <c r="C960" s="236" t="s">
        <v>5737</v>
      </c>
      <c r="D960" s="236" t="s">
        <v>4184</v>
      </c>
      <c r="G960" s="236" t="s">
        <v>5738</v>
      </c>
    </row>
    <row r="961" spans="1:7" x14ac:dyDescent="0.3">
      <c r="A961" s="235">
        <v>960</v>
      </c>
      <c r="B961" s="236" t="s">
        <v>6034</v>
      </c>
      <c r="C961" s="236" t="s">
        <v>5740</v>
      </c>
      <c r="D961" s="236" t="s">
        <v>4179</v>
      </c>
      <c r="E961" s="236" t="s">
        <v>4336</v>
      </c>
      <c r="F961" s="236" t="s">
        <v>4181</v>
      </c>
      <c r="G961" s="236" t="s">
        <v>5741</v>
      </c>
    </row>
    <row r="962" spans="1:7" x14ac:dyDescent="0.3">
      <c r="A962" s="235">
        <v>961</v>
      </c>
      <c r="B962" s="236" t="s">
        <v>6035</v>
      </c>
      <c r="C962" s="236" t="s">
        <v>5743</v>
      </c>
      <c r="D962" s="236" t="s">
        <v>4258</v>
      </c>
      <c r="E962" s="236" t="s">
        <v>4539</v>
      </c>
      <c r="F962" s="236" t="s">
        <v>4540</v>
      </c>
      <c r="G962" s="236" t="s">
        <v>5744</v>
      </c>
    </row>
    <row r="963" spans="1:7" x14ac:dyDescent="0.3">
      <c r="A963" s="235">
        <v>962</v>
      </c>
      <c r="B963" s="236" t="s">
        <v>6036</v>
      </c>
      <c r="C963" s="236" t="s">
        <v>6024</v>
      </c>
      <c r="D963" s="236" t="s">
        <v>4179</v>
      </c>
      <c r="E963" s="236" t="s">
        <v>4180</v>
      </c>
      <c r="F963" s="236" t="s">
        <v>4413</v>
      </c>
      <c r="G963" s="236" t="s">
        <v>1522</v>
      </c>
    </row>
    <row r="964" spans="1:7" x14ac:dyDescent="0.3">
      <c r="A964" s="235">
        <v>963</v>
      </c>
      <c r="B964" s="236" t="s">
        <v>6037</v>
      </c>
      <c r="C964" s="236" t="s">
        <v>5748</v>
      </c>
      <c r="D964" s="236" t="s">
        <v>4258</v>
      </c>
      <c r="E964" s="236" t="s">
        <v>4539</v>
      </c>
      <c r="F964" s="236" t="s">
        <v>4540</v>
      </c>
      <c r="G964" s="236" t="s">
        <v>5749</v>
      </c>
    </row>
    <row r="965" spans="1:7" x14ac:dyDescent="0.3">
      <c r="A965" s="235">
        <v>964</v>
      </c>
      <c r="B965" s="236" t="s">
        <v>6038</v>
      </c>
      <c r="C965" s="236" t="s">
        <v>5751</v>
      </c>
      <c r="D965" s="236" t="s">
        <v>4179</v>
      </c>
      <c r="E965" s="236" t="s">
        <v>4180</v>
      </c>
      <c r="F965" s="236" t="s">
        <v>4413</v>
      </c>
      <c r="G965" s="236" t="s">
        <v>1522</v>
      </c>
    </row>
    <row r="966" spans="1:7" x14ac:dyDescent="0.3">
      <c r="A966" s="235">
        <v>965</v>
      </c>
      <c r="B966" s="236" t="s">
        <v>6039</v>
      </c>
      <c r="C966" s="236" t="s">
        <v>6040</v>
      </c>
      <c r="D966" s="236" t="s">
        <v>4190</v>
      </c>
      <c r="G966" s="236" t="s">
        <v>6041</v>
      </c>
    </row>
    <row r="967" spans="1:7" x14ac:dyDescent="0.3">
      <c r="A967" s="235">
        <v>966</v>
      </c>
      <c r="B967" s="236" t="s">
        <v>6042</v>
      </c>
      <c r="C967" s="236" t="s">
        <v>4678</v>
      </c>
      <c r="D967" s="236" t="s">
        <v>4190</v>
      </c>
      <c r="E967" s="236" t="s">
        <v>4336</v>
      </c>
      <c r="F967" s="236" t="s">
        <v>4181</v>
      </c>
      <c r="G967" s="236" t="s">
        <v>4679</v>
      </c>
    </row>
    <row r="968" spans="1:7" x14ac:dyDescent="0.3">
      <c r="A968" s="235">
        <v>967</v>
      </c>
      <c r="B968" s="236" t="s">
        <v>6043</v>
      </c>
      <c r="C968" s="236" t="s">
        <v>4681</v>
      </c>
      <c r="D968" s="236" t="s">
        <v>4190</v>
      </c>
      <c r="E968" s="236" t="s">
        <v>4336</v>
      </c>
      <c r="F968" s="236" t="s">
        <v>4181</v>
      </c>
      <c r="G968" s="236" t="s">
        <v>4682</v>
      </c>
    </row>
    <row r="969" spans="1:7" x14ac:dyDescent="0.3">
      <c r="A969" s="235">
        <v>968</v>
      </c>
      <c r="B969" s="236" t="s">
        <v>6044</v>
      </c>
      <c r="C969" s="236" t="s">
        <v>4684</v>
      </c>
      <c r="D969" s="236" t="s">
        <v>4190</v>
      </c>
      <c r="E969" s="236" t="s">
        <v>4336</v>
      </c>
      <c r="F969" s="236" t="s">
        <v>4181</v>
      </c>
      <c r="G969" s="236" t="s">
        <v>4685</v>
      </c>
    </row>
    <row r="970" spans="1:7" x14ac:dyDescent="0.3">
      <c r="A970" s="235">
        <v>969</v>
      </c>
      <c r="B970" s="236" t="s">
        <v>6045</v>
      </c>
      <c r="C970" s="236" t="s">
        <v>5737</v>
      </c>
      <c r="D970" s="236" t="s">
        <v>4184</v>
      </c>
      <c r="G970" s="236" t="s">
        <v>5738</v>
      </c>
    </row>
    <row r="971" spans="1:7" x14ac:dyDescent="0.3">
      <c r="A971" s="235">
        <v>970</v>
      </c>
      <c r="B971" s="236" t="s">
        <v>6046</v>
      </c>
      <c r="C971" s="236" t="s">
        <v>5740</v>
      </c>
      <c r="D971" s="236" t="s">
        <v>4179</v>
      </c>
      <c r="E971" s="236" t="s">
        <v>4336</v>
      </c>
      <c r="F971" s="236" t="s">
        <v>4181</v>
      </c>
      <c r="G971" s="236" t="s">
        <v>5741</v>
      </c>
    </row>
    <row r="972" spans="1:7" x14ac:dyDescent="0.3">
      <c r="A972" s="235">
        <v>971</v>
      </c>
      <c r="B972" s="236" t="s">
        <v>6047</v>
      </c>
      <c r="C972" s="236" t="s">
        <v>5743</v>
      </c>
      <c r="D972" s="236" t="s">
        <v>4258</v>
      </c>
      <c r="E972" s="236" t="s">
        <v>4539</v>
      </c>
      <c r="F972" s="236" t="s">
        <v>4540</v>
      </c>
      <c r="G972" s="236" t="s">
        <v>5744</v>
      </c>
    </row>
    <row r="973" spans="1:7" x14ac:dyDescent="0.3">
      <c r="A973" s="235">
        <v>972</v>
      </c>
      <c r="B973" s="236" t="s">
        <v>6048</v>
      </c>
      <c r="C973" s="236" t="s">
        <v>6024</v>
      </c>
      <c r="D973" s="236" t="s">
        <v>4179</v>
      </c>
      <c r="E973" s="236" t="s">
        <v>4180</v>
      </c>
      <c r="F973" s="236" t="s">
        <v>4413</v>
      </c>
      <c r="G973" s="236" t="s">
        <v>1522</v>
      </c>
    </row>
    <row r="974" spans="1:7" x14ac:dyDescent="0.3">
      <c r="A974" s="235">
        <v>973</v>
      </c>
      <c r="B974" s="236" t="s">
        <v>6049</v>
      </c>
      <c r="C974" s="236" t="s">
        <v>5748</v>
      </c>
      <c r="D974" s="236" t="s">
        <v>4258</v>
      </c>
      <c r="E974" s="236" t="s">
        <v>4539</v>
      </c>
      <c r="F974" s="236" t="s">
        <v>4540</v>
      </c>
      <c r="G974" s="236" t="s">
        <v>5749</v>
      </c>
    </row>
    <row r="975" spans="1:7" x14ac:dyDescent="0.3">
      <c r="A975" s="235">
        <v>974</v>
      </c>
      <c r="B975" s="236" t="s">
        <v>6050</v>
      </c>
      <c r="C975" s="236" t="s">
        <v>5751</v>
      </c>
      <c r="D975" s="236" t="s">
        <v>4179</v>
      </c>
      <c r="E975" s="236" t="s">
        <v>4180</v>
      </c>
      <c r="F975" s="236" t="s">
        <v>4413</v>
      </c>
      <c r="G975" s="236" t="s">
        <v>1522</v>
      </c>
    </row>
    <row r="976" spans="1:7" x14ac:dyDescent="0.3">
      <c r="A976" s="235">
        <v>975</v>
      </c>
      <c r="B976" s="236" t="s">
        <v>6051</v>
      </c>
      <c r="C976" s="236" t="s">
        <v>6052</v>
      </c>
      <c r="D976" s="236" t="s">
        <v>4190</v>
      </c>
      <c r="G976" s="236" t="s">
        <v>6053</v>
      </c>
    </row>
    <row r="977" spans="1:7" x14ac:dyDescent="0.3">
      <c r="A977" s="235">
        <v>976</v>
      </c>
      <c r="B977" s="236" t="s">
        <v>6054</v>
      </c>
      <c r="C977" s="236" t="s">
        <v>4678</v>
      </c>
      <c r="D977" s="236" t="s">
        <v>4190</v>
      </c>
      <c r="E977" s="236" t="s">
        <v>4336</v>
      </c>
      <c r="F977" s="236" t="s">
        <v>4181</v>
      </c>
      <c r="G977" s="236" t="s">
        <v>4679</v>
      </c>
    </row>
    <row r="978" spans="1:7" x14ac:dyDescent="0.3">
      <c r="A978" s="235">
        <v>977</v>
      </c>
      <c r="B978" s="236" t="s">
        <v>6055</v>
      </c>
      <c r="C978" s="236" t="s">
        <v>4681</v>
      </c>
      <c r="D978" s="236" t="s">
        <v>4190</v>
      </c>
      <c r="E978" s="236" t="s">
        <v>4336</v>
      </c>
      <c r="F978" s="236" t="s">
        <v>4181</v>
      </c>
      <c r="G978" s="236" t="s">
        <v>4682</v>
      </c>
    </row>
    <row r="979" spans="1:7" x14ac:dyDescent="0.3">
      <c r="A979" s="235">
        <v>978</v>
      </c>
      <c r="B979" s="236" t="s">
        <v>6056</v>
      </c>
      <c r="C979" s="236" t="s">
        <v>4684</v>
      </c>
      <c r="D979" s="236" t="s">
        <v>4190</v>
      </c>
      <c r="E979" s="236" t="s">
        <v>4336</v>
      </c>
      <c r="F979" s="236" t="s">
        <v>4181</v>
      </c>
      <c r="G979" s="236" t="s">
        <v>4685</v>
      </c>
    </row>
    <row r="980" spans="1:7" x14ac:dyDescent="0.3">
      <c r="A980" s="235">
        <v>979</v>
      </c>
      <c r="B980" s="236" t="s">
        <v>6057</v>
      </c>
      <c r="C980" s="236" t="s">
        <v>5737</v>
      </c>
      <c r="D980" s="236" t="s">
        <v>4184</v>
      </c>
      <c r="G980" s="236" t="s">
        <v>5738</v>
      </c>
    </row>
    <row r="981" spans="1:7" x14ac:dyDescent="0.3">
      <c r="A981" s="235">
        <v>980</v>
      </c>
      <c r="B981" s="236" t="s">
        <v>6058</v>
      </c>
      <c r="C981" s="236" t="s">
        <v>5740</v>
      </c>
      <c r="D981" s="236" t="s">
        <v>4179</v>
      </c>
      <c r="E981" s="236" t="s">
        <v>4336</v>
      </c>
      <c r="F981" s="236" t="s">
        <v>4181</v>
      </c>
      <c r="G981" s="236" t="s">
        <v>5741</v>
      </c>
    </row>
    <row r="982" spans="1:7" x14ac:dyDescent="0.3">
      <c r="A982" s="235">
        <v>981</v>
      </c>
      <c r="B982" s="236" t="s">
        <v>6059</v>
      </c>
      <c r="C982" s="236" t="s">
        <v>5743</v>
      </c>
      <c r="D982" s="236" t="s">
        <v>4258</v>
      </c>
      <c r="E982" s="236" t="s">
        <v>4539</v>
      </c>
      <c r="F982" s="236" t="s">
        <v>4540</v>
      </c>
      <c r="G982" s="236" t="s">
        <v>5744</v>
      </c>
    </row>
    <row r="983" spans="1:7" x14ac:dyDescent="0.3">
      <c r="A983" s="235">
        <v>982</v>
      </c>
      <c r="B983" s="236" t="s">
        <v>6060</v>
      </c>
      <c r="C983" s="236" t="s">
        <v>6024</v>
      </c>
      <c r="D983" s="236" t="s">
        <v>4179</v>
      </c>
      <c r="E983" s="236" t="s">
        <v>4180</v>
      </c>
      <c r="F983" s="236" t="s">
        <v>4413</v>
      </c>
      <c r="G983" s="236" t="s">
        <v>1522</v>
      </c>
    </row>
    <row r="984" spans="1:7" x14ac:dyDescent="0.3">
      <c r="A984" s="235">
        <v>983</v>
      </c>
      <c r="B984" s="236" t="s">
        <v>6061</v>
      </c>
      <c r="C984" s="236" t="s">
        <v>5748</v>
      </c>
      <c r="D984" s="236" t="s">
        <v>4258</v>
      </c>
      <c r="E984" s="236" t="s">
        <v>4539</v>
      </c>
      <c r="F984" s="236" t="s">
        <v>4540</v>
      </c>
      <c r="G984" s="236" t="s">
        <v>5749</v>
      </c>
    </row>
    <row r="985" spans="1:7" x14ac:dyDescent="0.3">
      <c r="A985" s="235">
        <v>984</v>
      </c>
      <c r="B985" s="236" t="s">
        <v>6062</v>
      </c>
      <c r="C985" s="236" t="s">
        <v>5751</v>
      </c>
      <c r="D985" s="236" t="s">
        <v>4179</v>
      </c>
      <c r="E985" s="236" t="s">
        <v>4180</v>
      </c>
      <c r="F985" s="236" t="s">
        <v>4413</v>
      </c>
      <c r="G985" s="236" t="s">
        <v>1522</v>
      </c>
    </row>
    <row r="986" spans="1:7" x14ac:dyDescent="0.3">
      <c r="A986" s="235">
        <v>985</v>
      </c>
      <c r="B986" s="236" t="s">
        <v>6063</v>
      </c>
      <c r="C986" s="236" t="s">
        <v>6064</v>
      </c>
      <c r="D986" s="236" t="s">
        <v>4258</v>
      </c>
      <c r="G986" s="236" t="s">
        <v>6065</v>
      </c>
    </row>
    <row r="987" spans="1:7" x14ac:dyDescent="0.3">
      <c r="A987" s="235">
        <v>986</v>
      </c>
      <c r="B987" s="236" t="s">
        <v>6066</v>
      </c>
      <c r="C987" s="236" t="s">
        <v>6067</v>
      </c>
      <c r="D987" s="236" t="s">
        <v>4179</v>
      </c>
      <c r="E987" s="236" t="s">
        <v>4267</v>
      </c>
      <c r="F987" s="236" t="s">
        <v>4181</v>
      </c>
      <c r="G987" s="236" t="s">
        <v>6068</v>
      </c>
    </row>
    <row r="988" spans="1:7" x14ac:dyDescent="0.3">
      <c r="A988" s="235">
        <v>987</v>
      </c>
      <c r="B988" s="236" t="s">
        <v>6069</v>
      </c>
      <c r="C988" s="236" t="s">
        <v>6070</v>
      </c>
      <c r="D988" s="236" t="s">
        <v>4179</v>
      </c>
      <c r="E988" s="236" t="s">
        <v>4259</v>
      </c>
      <c r="F988" s="236" t="s">
        <v>4600</v>
      </c>
      <c r="G988" s="236" t="s">
        <v>6071</v>
      </c>
    </row>
    <row r="989" spans="1:7" x14ac:dyDescent="0.3">
      <c r="A989" s="235">
        <v>988</v>
      </c>
      <c r="B989" s="236" t="s">
        <v>6072</v>
      </c>
      <c r="C989" s="236" t="s">
        <v>6073</v>
      </c>
      <c r="F989" s="236" t="s">
        <v>4742</v>
      </c>
      <c r="G989" s="236" t="s">
        <v>6074</v>
      </c>
    </row>
    <row r="990" spans="1:7" x14ac:dyDescent="0.3">
      <c r="A990" s="235">
        <v>989</v>
      </c>
      <c r="B990" s="236" t="s">
        <v>6075</v>
      </c>
      <c r="C990" s="236" t="s">
        <v>4366</v>
      </c>
      <c r="D990" s="236" t="s">
        <v>4190</v>
      </c>
      <c r="G990" s="236" t="s">
        <v>4609</v>
      </c>
    </row>
    <row r="991" spans="1:7" x14ac:dyDescent="0.3">
      <c r="A991" s="235">
        <v>990</v>
      </c>
      <c r="B991" s="236" t="s">
        <v>6076</v>
      </c>
      <c r="C991" s="236" t="s">
        <v>4369</v>
      </c>
      <c r="D991" s="236" t="s">
        <v>4258</v>
      </c>
      <c r="E991" s="236" t="s">
        <v>4370</v>
      </c>
      <c r="F991" s="236" t="s">
        <v>4181</v>
      </c>
      <c r="G991" s="236" t="s">
        <v>4372</v>
      </c>
    </row>
    <row r="992" spans="1:7" x14ac:dyDescent="0.3">
      <c r="A992" s="235">
        <v>991</v>
      </c>
      <c r="B992" s="236" t="s">
        <v>6077</v>
      </c>
      <c r="C992" s="236" t="s">
        <v>4374</v>
      </c>
      <c r="D992" s="236" t="s">
        <v>4179</v>
      </c>
      <c r="E992" s="236" t="s">
        <v>4259</v>
      </c>
      <c r="F992" s="236" t="s">
        <v>4181</v>
      </c>
      <c r="G992" s="236" t="s">
        <v>4375</v>
      </c>
    </row>
    <row r="993" spans="1:7" x14ac:dyDescent="0.3">
      <c r="A993" s="235">
        <v>992</v>
      </c>
      <c r="B993" s="236" t="s">
        <v>6078</v>
      </c>
      <c r="C993" s="236" t="s">
        <v>4377</v>
      </c>
      <c r="D993" s="236" t="s">
        <v>4179</v>
      </c>
      <c r="E993" s="236" t="s">
        <v>4180</v>
      </c>
      <c r="F993" s="236" t="s">
        <v>4378</v>
      </c>
      <c r="G993" s="236" t="s">
        <v>4379</v>
      </c>
    </row>
    <row r="994" spans="1:7" x14ac:dyDescent="0.3">
      <c r="A994" s="235">
        <v>993</v>
      </c>
      <c r="B994" s="236" t="s">
        <v>6079</v>
      </c>
      <c r="C994" s="236" t="s">
        <v>4381</v>
      </c>
      <c r="D994" s="236" t="s">
        <v>4179</v>
      </c>
      <c r="E994" s="236" t="s">
        <v>4180</v>
      </c>
      <c r="F994" s="236" t="s">
        <v>4382</v>
      </c>
      <c r="G994" s="236" t="s">
        <v>4383</v>
      </c>
    </row>
    <row r="995" spans="1:7" x14ac:dyDescent="0.3">
      <c r="A995" s="235">
        <v>994</v>
      </c>
      <c r="B995" s="236" t="s">
        <v>6080</v>
      </c>
      <c r="C995" s="236" t="s">
        <v>4385</v>
      </c>
      <c r="D995" s="236" t="s">
        <v>4190</v>
      </c>
      <c r="E995" s="236" t="s">
        <v>4267</v>
      </c>
      <c r="F995" s="236" t="s">
        <v>4181</v>
      </c>
      <c r="G995" s="236" t="s">
        <v>2974</v>
      </c>
    </row>
    <row r="996" spans="1:7" x14ac:dyDescent="0.3">
      <c r="A996" s="235">
        <v>995</v>
      </c>
      <c r="B996" s="236" t="s">
        <v>6081</v>
      </c>
      <c r="C996" s="236" t="s">
        <v>4387</v>
      </c>
      <c r="D996" s="236" t="s">
        <v>4258</v>
      </c>
      <c r="E996" s="236" t="s">
        <v>4370</v>
      </c>
      <c r="F996" s="236" t="s">
        <v>4181</v>
      </c>
      <c r="G996" s="236" t="s">
        <v>4388</v>
      </c>
    </row>
    <row r="997" spans="1:7" x14ac:dyDescent="0.3">
      <c r="A997" s="235">
        <v>996</v>
      </c>
      <c r="B997" s="236" t="s">
        <v>6082</v>
      </c>
      <c r="C997" s="236" t="s">
        <v>4390</v>
      </c>
      <c r="D997" s="236" t="s">
        <v>4179</v>
      </c>
      <c r="E997" s="236" t="s">
        <v>4259</v>
      </c>
      <c r="F997" s="236" t="s">
        <v>4181</v>
      </c>
      <c r="G997" s="236" t="s">
        <v>4375</v>
      </c>
    </row>
    <row r="998" spans="1:7" x14ac:dyDescent="0.3">
      <c r="A998" s="235">
        <v>997</v>
      </c>
      <c r="B998" s="236" t="s">
        <v>6083</v>
      </c>
      <c r="C998" s="236" t="s">
        <v>6084</v>
      </c>
      <c r="D998" s="236" t="s">
        <v>4190</v>
      </c>
      <c r="G998" s="236" t="s">
        <v>6085</v>
      </c>
    </row>
    <row r="999" spans="1:7" x14ac:dyDescent="0.3">
      <c r="A999" s="235">
        <v>998</v>
      </c>
      <c r="B999" s="236" t="s">
        <v>6086</v>
      </c>
      <c r="C999" s="236" t="s">
        <v>6087</v>
      </c>
      <c r="D999" s="236" t="s">
        <v>4190</v>
      </c>
      <c r="E999" s="236" t="s">
        <v>4259</v>
      </c>
      <c r="F999" s="236" t="s">
        <v>4600</v>
      </c>
      <c r="G999" s="236" t="s">
        <v>6088</v>
      </c>
    </row>
    <row r="1000" spans="1:7" x14ac:dyDescent="0.3">
      <c r="A1000" s="235">
        <v>999</v>
      </c>
      <c r="B1000" s="236" t="s">
        <v>6089</v>
      </c>
      <c r="C1000" s="236" t="s">
        <v>6090</v>
      </c>
      <c r="D1000" s="236" t="s">
        <v>4190</v>
      </c>
      <c r="E1000" s="236" t="s">
        <v>4259</v>
      </c>
      <c r="F1000" s="236" t="s">
        <v>4600</v>
      </c>
      <c r="G1000" s="236" t="s">
        <v>6091</v>
      </c>
    </row>
    <row r="1001" spans="1:7" x14ac:dyDescent="0.3">
      <c r="A1001" s="235">
        <v>1000</v>
      </c>
      <c r="B1001" s="236" t="s">
        <v>6092</v>
      </c>
      <c r="C1001" s="236" t="s">
        <v>6093</v>
      </c>
      <c r="D1001" s="236" t="s">
        <v>4190</v>
      </c>
      <c r="E1001" s="236" t="s">
        <v>4180</v>
      </c>
      <c r="F1001" s="236" t="s">
        <v>4469</v>
      </c>
      <c r="G1001" s="236" t="s">
        <v>6094</v>
      </c>
    </row>
    <row r="1002" spans="1:7" x14ac:dyDescent="0.3">
      <c r="A1002" s="235">
        <v>1001</v>
      </c>
      <c r="B1002" s="236" t="s">
        <v>6095</v>
      </c>
      <c r="C1002" s="236" t="s">
        <v>6096</v>
      </c>
      <c r="D1002" s="236" t="s">
        <v>4190</v>
      </c>
      <c r="E1002" s="236" t="s">
        <v>4239</v>
      </c>
      <c r="F1002" s="236" t="s">
        <v>4283</v>
      </c>
      <c r="G1002" s="236" t="s">
        <v>6097</v>
      </c>
    </row>
    <row r="1003" spans="1:7" x14ac:dyDescent="0.3">
      <c r="A1003" s="235">
        <v>1002</v>
      </c>
      <c r="B1003" s="236" t="s">
        <v>610</v>
      </c>
      <c r="C1003" s="236" t="s">
        <v>608</v>
      </c>
      <c r="D1003" s="236" t="s">
        <v>4190</v>
      </c>
      <c r="E1003" s="236" t="s">
        <v>4239</v>
      </c>
      <c r="F1003" s="236" t="s">
        <v>4283</v>
      </c>
      <c r="G1003" s="236" t="s">
        <v>609</v>
      </c>
    </row>
    <row r="1004" spans="1:7" x14ac:dyDescent="0.3">
      <c r="A1004" s="235">
        <v>1003</v>
      </c>
      <c r="B1004" s="236" t="s">
        <v>6098</v>
      </c>
      <c r="C1004" s="236" t="s">
        <v>6099</v>
      </c>
      <c r="D1004" s="236" t="s">
        <v>4190</v>
      </c>
      <c r="E1004" s="236" t="s">
        <v>4239</v>
      </c>
      <c r="F1004" s="236" t="s">
        <v>4283</v>
      </c>
      <c r="G1004" s="236" t="s">
        <v>6100</v>
      </c>
    </row>
    <row r="1005" spans="1:7" x14ac:dyDescent="0.3">
      <c r="A1005" s="235">
        <v>1004</v>
      </c>
      <c r="B1005" s="236" t="s">
        <v>6101</v>
      </c>
      <c r="C1005" s="236" t="s">
        <v>6102</v>
      </c>
      <c r="D1005" s="236" t="s">
        <v>4190</v>
      </c>
      <c r="E1005" s="236" t="s">
        <v>4239</v>
      </c>
      <c r="F1005" s="236" t="s">
        <v>4283</v>
      </c>
      <c r="G1005" s="236" t="s">
        <v>6103</v>
      </c>
    </row>
    <row r="1006" spans="1:7" x14ac:dyDescent="0.3">
      <c r="A1006" s="235">
        <v>1005</v>
      </c>
      <c r="B1006" s="236" t="s">
        <v>6104</v>
      </c>
      <c r="C1006" s="236" t="s">
        <v>6105</v>
      </c>
      <c r="D1006" s="236" t="s">
        <v>4190</v>
      </c>
      <c r="E1006" s="236" t="s">
        <v>4239</v>
      </c>
      <c r="F1006" s="236" t="s">
        <v>4283</v>
      </c>
      <c r="G1006" s="236" t="s">
        <v>6106</v>
      </c>
    </row>
    <row r="1007" spans="1:7" x14ac:dyDescent="0.3">
      <c r="A1007" s="235">
        <v>1006</v>
      </c>
      <c r="B1007" s="236" t="s">
        <v>6107</v>
      </c>
      <c r="C1007" s="236" t="s">
        <v>6108</v>
      </c>
      <c r="D1007" s="236" t="s">
        <v>4190</v>
      </c>
      <c r="E1007" s="236" t="s">
        <v>4239</v>
      </c>
      <c r="F1007" s="236" t="s">
        <v>4283</v>
      </c>
      <c r="G1007" s="236" t="s">
        <v>6109</v>
      </c>
    </row>
    <row r="1008" spans="1:7" x14ac:dyDescent="0.3">
      <c r="A1008" s="235">
        <v>1007</v>
      </c>
      <c r="B1008" s="236" t="s">
        <v>614</v>
      </c>
      <c r="C1008" s="236" t="s">
        <v>612</v>
      </c>
      <c r="D1008" s="236" t="s">
        <v>4190</v>
      </c>
      <c r="E1008" s="236" t="s">
        <v>4239</v>
      </c>
      <c r="F1008" s="236" t="s">
        <v>4283</v>
      </c>
      <c r="G1008" s="236" t="s">
        <v>613</v>
      </c>
    </row>
    <row r="1009" spans="1:7" x14ac:dyDescent="0.3">
      <c r="A1009" s="235">
        <v>1008</v>
      </c>
      <c r="B1009" s="236" t="s">
        <v>6110</v>
      </c>
      <c r="C1009" s="236" t="s">
        <v>6111</v>
      </c>
      <c r="D1009" s="236" t="s">
        <v>4190</v>
      </c>
      <c r="E1009" s="236" t="s">
        <v>4239</v>
      </c>
      <c r="F1009" s="236" t="s">
        <v>4283</v>
      </c>
      <c r="G1009" s="236" t="s">
        <v>6112</v>
      </c>
    </row>
    <row r="1010" spans="1:7" x14ac:dyDescent="0.3">
      <c r="A1010" s="235">
        <v>1009</v>
      </c>
      <c r="B1010" s="236" t="s">
        <v>6113</v>
      </c>
      <c r="C1010" s="236" t="s">
        <v>6114</v>
      </c>
      <c r="D1010" s="236" t="s">
        <v>4190</v>
      </c>
      <c r="E1010" s="236" t="s">
        <v>4546</v>
      </c>
      <c r="F1010" s="236" t="s">
        <v>4589</v>
      </c>
      <c r="G1010" s="236" t="s">
        <v>6115</v>
      </c>
    </row>
    <row r="1011" spans="1:7" x14ac:dyDescent="0.3">
      <c r="A1011" s="235">
        <v>1010</v>
      </c>
      <c r="B1011" s="236" t="s">
        <v>6116</v>
      </c>
      <c r="C1011" s="236" t="s">
        <v>6117</v>
      </c>
      <c r="D1011" s="236" t="s">
        <v>4179</v>
      </c>
      <c r="E1011" s="236" t="s">
        <v>4180</v>
      </c>
      <c r="F1011" s="236" t="s">
        <v>4593</v>
      </c>
      <c r="G1011" s="236" t="s">
        <v>2982</v>
      </c>
    </row>
    <row r="1012" spans="1:7" x14ac:dyDescent="0.3">
      <c r="A1012" s="235">
        <v>1011</v>
      </c>
      <c r="B1012" s="236" t="s">
        <v>6118</v>
      </c>
      <c r="C1012" s="236" t="s">
        <v>6119</v>
      </c>
      <c r="D1012" s="236" t="s">
        <v>4190</v>
      </c>
      <c r="E1012" s="236" t="s">
        <v>4180</v>
      </c>
      <c r="F1012" s="236" t="s">
        <v>4469</v>
      </c>
      <c r="G1012" s="236" t="s">
        <v>6120</v>
      </c>
    </row>
    <row r="1013" spans="1:7" x14ac:dyDescent="0.3">
      <c r="A1013" s="235">
        <v>1012</v>
      </c>
      <c r="B1013" s="236" t="s">
        <v>6121</v>
      </c>
      <c r="C1013" s="236" t="s">
        <v>6122</v>
      </c>
      <c r="D1013" s="236" t="s">
        <v>4190</v>
      </c>
      <c r="E1013" s="236" t="s">
        <v>4247</v>
      </c>
      <c r="F1013" s="236" t="s">
        <v>4248</v>
      </c>
      <c r="G1013" s="236" t="s">
        <v>6123</v>
      </c>
    </row>
    <row r="1014" spans="1:7" x14ac:dyDescent="0.3">
      <c r="A1014" s="235">
        <v>1013</v>
      </c>
      <c r="B1014" s="236" t="s">
        <v>6124</v>
      </c>
      <c r="C1014" s="236" t="s">
        <v>6125</v>
      </c>
      <c r="D1014" s="236" t="s">
        <v>4190</v>
      </c>
      <c r="E1014" s="236" t="s">
        <v>4247</v>
      </c>
      <c r="F1014" s="236" t="s">
        <v>4248</v>
      </c>
      <c r="G1014" s="236" t="s">
        <v>6126</v>
      </c>
    </row>
    <row r="1015" spans="1:7" x14ac:dyDescent="0.3">
      <c r="A1015" s="235">
        <v>1014</v>
      </c>
      <c r="B1015" s="236" t="s">
        <v>6127</v>
      </c>
      <c r="C1015" s="236" t="s">
        <v>6128</v>
      </c>
      <c r="D1015" s="236" t="s">
        <v>4190</v>
      </c>
      <c r="E1015" s="236" t="s">
        <v>4247</v>
      </c>
      <c r="F1015" s="236" t="s">
        <v>4248</v>
      </c>
      <c r="G1015" s="236" t="s">
        <v>6129</v>
      </c>
    </row>
    <row r="1016" spans="1:7" x14ac:dyDescent="0.3">
      <c r="A1016" s="235">
        <v>1015</v>
      </c>
      <c r="B1016" s="236" t="s">
        <v>6130</v>
      </c>
      <c r="C1016" s="236" t="s">
        <v>6131</v>
      </c>
      <c r="D1016" s="236" t="s">
        <v>4190</v>
      </c>
      <c r="E1016" s="236" t="s">
        <v>4247</v>
      </c>
      <c r="F1016" s="236" t="s">
        <v>4248</v>
      </c>
      <c r="G1016" s="236" t="s">
        <v>6132</v>
      </c>
    </row>
    <row r="1017" spans="1:7" x14ac:dyDescent="0.3">
      <c r="A1017" s="235">
        <v>1016</v>
      </c>
      <c r="B1017" s="236" t="s">
        <v>6133</v>
      </c>
      <c r="C1017" s="236" t="s">
        <v>6134</v>
      </c>
      <c r="D1017" s="236" t="s">
        <v>4190</v>
      </c>
      <c r="E1017" s="236" t="s">
        <v>4239</v>
      </c>
      <c r="F1017" s="236" t="s">
        <v>4283</v>
      </c>
      <c r="G1017" s="236" t="s">
        <v>6135</v>
      </c>
    </row>
    <row r="1018" spans="1:7" x14ac:dyDescent="0.3">
      <c r="A1018" s="235">
        <v>1017</v>
      </c>
      <c r="B1018" s="236" t="s">
        <v>6136</v>
      </c>
      <c r="C1018" s="236" t="s">
        <v>6137</v>
      </c>
      <c r="D1018" s="236" t="s">
        <v>4190</v>
      </c>
      <c r="E1018" s="236" t="s">
        <v>4239</v>
      </c>
      <c r="F1018" s="236" t="s">
        <v>4283</v>
      </c>
      <c r="G1018" s="236" t="s">
        <v>6138</v>
      </c>
    </row>
    <row r="1019" spans="1:7" x14ac:dyDescent="0.3">
      <c r="A1019" s="235">
        <v>1018</v>
      </c>
      <c r="B1019" s="236" t="s">
        <v>6139</v>
      </c>
      <c r="C1019" s="236" t="s">
        <v>6140</v>
      </c>
      <c r="D1019" s="236" t="s">
        <v>4190</v>
      </c>
      <c r="E1019" s="236" t="s">
        <v>4267</v>
      </c>
      <c r="F1019" s="236" t="s">
        <v>4181</v>
      </c>
      <c r="G1019" s="236" t="s">
        <v>6141</v>
      </c>
    </row>
    <row r="1020" spans="1:7" x14ac:dyDescent="0.3">
      <c r="A1020" s="235">
        <v>1019</v>
      </c>
      <c r="B1020" s="236" t="s">
        <v>6142</v>
      </c>
      <c r="C1020" s="236" t="s">
        <v>6143</v>
      </c>
      <c r="D1020" s="236" t="s">
        <v>4190</v>
      </c>
      <c r="E1020" s="236" t="s">
        <v>4259</v>
      </c>
      <c r="F1020" s="236" t="s">
        <v>4600</v>
      </c>
      <c r="G1020" s="236" t="s">
        <v>6144</v>
      </c>
    </row>
    <row r="1021" spans="1:7" x14ac:dyDescent="0.3">
      <c r="A1021" s="235">
        <v>1020</v>
      </c>
      <c r="B1021" s="236" t="s">
        <v>6145</v>
      </c>
      <c r="C1021" s="236" t="s">
        <v>6146</v>
      </c>
      <c r="D1021" s="236" t="s">
        <v>4190</v>
      </c>
      <c r="E1021" s="236" t="s">
        <v>4259</v>
      </c>
      <c r="F1021" s="236" t="s">
        <v>4600</v>
      </c>
      <c r="G1021" s="236" t="s">
        <v>6147</v>
      </c>
    </row>
    <row r="1022" spans="1:7" x14ac:dyDescent="0.3">
      <c r="A1022" s="235">
        <v>1021</v>
      </c>
      <c r="B1022" s="236" t="s">
        <v>6148</v>
      </c>
      <c r="C1022" s="236" t="s">
        <v>6149</v>
      </c>
      <c r="D1022" s="236" t="s">
        <v>4190</v>
      </c>
      <c r="E1022" s="236" t="s">
        <v>4259</v>
      </c>
      <c r="F1022" s="236" t="s">
        <v>4600</v>
      </c>
      <c r="G1022" s="236" t="s">
        <v>6150</v>
      </c>
    </row>
    <row r="1023" spans="1:7" x14ac:dyDescent="0.3">
      <c r="A1023" s="235">
        <v>1022</v>
      </c>
      <c r="B1023" s="236" t="s">
        <v>6151</v>
      </c>
      <c r="C1023" s="236" t="s">
        <v>6152</v>
      </c>
      <c r="D1023" s="236" t="s">
        <v>4258</v>
      </c>
      <c r="E1023" s="236" t="s">
        <v>4546</v>
      </c>
      <c r="F1023" s="236" t="s">
        <v>4589</v>
      </c>
      <c r="G1023" s="236" t="s">
        <v>6153</v>
      </c>
    </row>
    <row r="1024" spans="1:7" x14ac:dyDescent="0.3">
      <c r="A1024" s="235">
        <v>1023</v>
      </c>
      <c r="B1024" s="236" t="s">
        <v>6154</v>
      </c>
      <c r="C1024" s="236" t="s">
        <v>6155</v>
      </c>
      <c r="D1024" s="236" t="s">
        <v>4179</v>
      </c>
      <c r="E1024" s="236" t="s">
        <v>4180</v>
      </c>
      <c r="F1024" s="236" t="s">
        <v>4593</v>
      </c>
      <c r="G1024" s="236" t="s">
        <v>2982</v>
      </c>
    </row>
    <row r="1025" spans="1:7" x14ac:dyDescent="0.3">
      <c r="A1025" s="235">
        <v>1024</v>
      </c>
      <c r="B1025" s="236" t="s">
        <v>6156</v>
      </c>
      <c r="C1025" s="236" t="s">
        <v>6157</v>
      </c>
      <c r="D1025" s="236" t="s">
        <v>4190</v>
      </c>
      <c r="E1025" s="236" t="s">
        <v>4259</v>
      </c>
      <c r="F1025" s="236" t="s">
        <v>4600</v>
      </c>
      <c r="G1025" s="236" t="s">
        <v>6158</v>
      </c>
    </row>
    <row r="1026" spans="1:7" x14ac:dyDescent="0.3">
      <c r="A1026" s="235">
        <v>1025</v>
      </c>
      <c r="B1026" s="236" t="s">
        <v>621</v>
      </c>
      <c r="C1026" s="236" t="s">
        <v>620</v>
      </c>
      <c r="D1026" s="236" t="s">
        <v>4190</v>
      </c>
      <c r="E1026" s="236" t="s">
        <v>4239</v>
      </c>
      <c r="F1026" s="236" t="s">
        <v>4283</v>
      </c>
      <c r="G1026" s="236" t="s">
        <v>2991</v>
      </c>
    </row>
    <row r="1027" spans="1:7" x14ac:dyDescent="0.3">
      <c r="A1027" s="235">
        <v>1026</v>
      </c>
      <c r="B1027" s="236" t="s">
        <v>6159</v>
      </c>
      <c r="C1027" s="236" t="s">
        <v>6160</v>
      </c>
      <c r="D1027" s="236" t="s">
        <v>4190</v>
      </c>
      <c r="E1027" s="236" t="s">
        <v>4239</v>
      </c>
      <c r="F1027" s="236" t="s">
        <v>4283</v>
      </c>
      <c r="G1027" s="236" t="s">
        <v>6161</v>
      </c>
    </row>
    <row r="1028" spans="1:7" x14ac:dyDescent="0.3">
      <c r="A1028" s="235">
        <v>1027</v>
      </c>
      <c r="B1028" s="236" t="s">
        <v>6162</v>
      </c>
      <c r="C1028" s="236" t="s">
        <v>6163</v>
      </c>
      <c r="D1028" s="236" t="s">
        <v>4190</v>
      </c>
      <c r="E1028" s="236" t="s">
        <v>4239</v>
      </c>
      <c r="F1028" s="236" t="s">
        <v>4283</v>
      </c>
      <c r="G1028" s="236" t="s">
        <v>6164</v>
      </c>
    </row>
    <row r="1029" spans="1:7" x14ac:dyDescent="0.3">
      <c r="A1029" s="235">
        <v>1028</v>
      </c>
      <c r="B1029" s="236" t="s">
        <v>6165</v>
      </c>
      <c r="C1029" s="236" t="s">
        <v>6166</v>
      </c>
      <c r="D1029" s="236" t="s">
        <v>4190</v>
      </c>
      <c r="E1029" s="236" t="s">
        <v>4239</v>
      </c>
      <c r="F1029" s="236" t="s">
        <v>4283</v>
      </c>
      <c r="G1029" s="236" t="s">
        <v>6167</v>
      </c>
    </row>
    <row r="1030" spans="1:7" x14ac:dyDescent="0.3">
      <c r="A1030" s="235">
        <v>1029</v>
      </c>
      <c r="B1030" s="236" t="s">
        <v>625</v>
      </c>
      <c r="C1030" s="236" t="s">
        <v>623</v>
      </c>
      <c r="D1030" s="236" t="s">
        <v>4190</v>
      </c>
      <c r="E1030" s="236" t="s">
        <v>4239</v>
      </c>
      <c r="F1030" s="236" t="s">
        <v>4283</v>
      </c>
      <c r="G1030" s="236" t="s">
        <v>624</v>
      </c>
    </row>
    <row r="1031" spans="1:7" x14ac:dyDescent="0.3">
      <c r="A1031" s="235">
        <v>1030</v>
      </c>
      <c r="B1031" s="236" t="s">
        <v>6168</v>
      </c>
      <c r="C1031" s="236" t="s">
        <v>4366</v>
      </c>
      <c r="D1031" s="236" t="s">
        <v>4190</v>
      </c>
      <c r="G1031" s="236" t="s">
        <v>4609</v>
      </c>
    </row>
    <row r="1032" spans="1:7" x14ac:dyDescent="0.3">
      <c r="A1032" s="235">
        <v>1031</v>
      </c>
      <c r="B1032" s="236" t="s">
        <v>6169</v>
      </c>
      <c r="C1032" s="236" t="s">
        <v>4369</v>
      </c>
      <c r="D1032" s="236" t="s">
        <v>4258</v>
      </c>
      <c r="E1032" s="236" t="s">
        <v>4370</v>
      </c>
      <c r="F1032" s="236" t="s">
        <v>4181</v>
      </c>
      <c r="G1032" s="236" t="s">
        <v>4372</v>
      </c>
    </row>
    <row r="1033" spans="1:7" x14ac:dyDescent="0.3">
      <c r="A1033" s="235">
        <v>1032</v>
      </c>
      <c r="B1033" s="236" t="s">
        <v>6170</v>
      </c>
      <c r="C1033" s="236" t="s">
        <v>4374</v>
      </c>
      <c r="D1033" s="236" t="s">
        <v>4179</v>
      </c>
      <c r="E1033" s="236" t="s">
        <v>4259</v>
      </c>
      <c r="F1033" s="236" t="s">
        <v>4181</v>
      </c>
      <c r="G1033" s="236" t="s">
        <v>4375</v>
      </c>
    </row>
    <row r="1034" spans="1:7" x14ac:dyDescent="0.3">
      <c r="A1034" s="235">
        <v>1033</v>
      </c>
      <c r="B1034" s="236" t="s">
        <v>6171</v>
      </c>
      <c r="C1034" s="236" t="s">
        <v>4377</v>
      </c>
      <c r="D1034" s="236" t="s">
        <v>4179</v>
      </c>
      <c r="E1034" s="236" t="s">
        <v>4180</v>
      </c>
      <c r="F1034" s="236" t="s">
        <v>4378</v>
      </c>
      <c r="G1034" s="236" t="s">
        <v>4379</v>
      </c>
    </row>
    <row r="1035" spans="1:7" x14ac:dyDescent="0.3">
      <c r="A1035" s="235">
        <v>1034</v>
      </c>
      <c r="B1035" s="236" t="s">
        <v>6172</v>
      </c>
      <c r="C1035" s="236" t="s">
        <v>4381</v>
      </c>
      <c r="D1035" s="236" t="s">
        <v>4179</v>
      </c>
      <c r="E1035" s="236" t="s">
        <v>4180</v>
      </c>
      <c r="F1035" s="236" t="s">
        <v>4382</v>
      </c>
      <c r="G1035" s="236" t="s">
        <v>4383</v>
      </c>
    </row>
    <row r="1036" spans="1:7" x14ac:dyDescent="0.3">
      <c r="A1036" s="235">
        <v>1035</v>
      </c>
      <c r="B1036" s="236" t="s">
        <v>6173</v>
      </c>
      <c r="C1036" s="236" t="s">
        <v>4385</v>
      </c>
      <c r="D1036" s="236" t="s">
        <v>4190</v>
      </c>
      <c r="E1036" s="236" t="s">
        <v>4267</v>
      </c>
      <c r="F1036" s="236" t="s">
        <v>4181</v>
      </c>
      <c r="G1036" s="236" t="s">
        <v>2974</v>
      </c>
    </row>
    <row r="1037" spans="1:7" x14ac:dyDescent="0.3">
      <c r="A1037" s="235">
        <v>1036</v>
      </c>
      <c r="B1037" s="236" t="s">
        <v>6174</v>
      </c>
      <c r="C1037" s="236" t="s">
        <v>4387</v>
      </c>
      <c r="D1037" s="236" t="s">
        <v>4258</v>
      </c>
      <c r="E1037" s="236" t="s">
        <v>4370</v>
      </c>
      <c r="F1037" s="236" t="s">
        <v>4181</v>
      </c>
      <c r="G1037" s="236" t="s">
        <v>4388</v>
      </c>
    </row>
    <row r="1038" spans="1:7" x14ac:dyDescent="0.3">
      <c r="A1038" s="235">
        <v>1037</v>
      </c>
      <c r="B1038" s="236" t="s">
        <v>6175</v>
      </c>
      <c r="C1038" s="236" t="s">
        <v>4390</v>
      </c>
      <c r="D1038" s="236" t="s">
        <v>4179</v>
      </c>
      <c r="E1038" s="236" t="s">
        <v>4259</v>
      </c>
      <c r="F1038" s="236" t="s">
        <v>4181</v>
      </c>
      <c r="G1038" s="236" t="s">
        <v>4375</v>
      </c>
    </row>
    <row r="1039" spans="1:7" x14ac:dyDescent="0.3">
      <c r="A1039" s="235">
        <v>1038</v>
      </c>
      <c r="B1039" s="236" t="s">
        <v>6176</v>
      </c>
      <c r="C1039" s="236" t="s">
        <v>6177</v>
      </c>
      <c r="D1039" s="236" t="s">
        <v>4258</v>
      </c>
      <c r="G1039" s="236" t="s">
        <v>6178</v>
      </c>
    </row>
    <row r="1040" spans="1:7" x14ac:dyDescent="0.3">
      <c r="A1040" s="235">
        <v>1039</v>
      </c>
      <c r="B1040" s="236" t="s">
        <v>6179</v>
      </c>
      <c r="C1040" s="236" t="s">
        <v>6180</v>
      </c>
      <c r="D1040" s="236" t="s">
        <v>4179</v>
      </c>
      <c r="E1040" s="236" t="s">
        <v>4180</v>
      </c>
      <c r="F1040" s="236" t="s">
        <v>6181</v>
      </c>
      <c r="G1040" s="236" t="s">
        <v>6182</v>
      </c>
    </row>
    <row r="1041" spans="1:7" x14ac:dyDescent="0.3">
      <c r="A1041" s="235">
        <v>1040</v>
      </c>
      <c r="B1041" s="236" t="s">
        <v>6183</v>
      </c>
      <c r="C1041" s="236" t="s">
        <v>6184</v>
      </c>
      <c r="D1041" s="236" t="s">
        <v>4190</v>
      </c>
      <c r="E1041" s="236" t="s">
        <v>4180</v>
      </c>
      <c r="F1041" s="236" t="s">
        <v>4371</v>
      </c>
      <c r="G1041" s="236" t="s">
        <v>6185</v>
      </c>
    </row>
    <row r="1042" spans="1:7" x14ac:dyDescent="0.3">
      <c r="A1042" s="235">
        <v>1041</v>
      </c>
      <c r="B1042" s="236" t="s">
        <v>6186</v>
      </c>
      <c r="C1042" s="236" t="s">
        <v>6187</v>
      </c>
      <c r="D1042" s="236" t="s">
        <v>4190</v>
      </c>
      <c r="E1042" s="236" t="s">
        <v>4180</v>
      </c>
      <c r="F1042" s="236" t="s">
        <v>2458</v>
      </c>
      <c r="G1042" s="236" t="s">
        <v>6188</v>
      </c>
    </row>
    <row r="1043" spans="1:7" x14ac:dyDescent="0.3">
      <c r="A1043" s="235">
        <v>1042</v>
      </c>
      <c r="B1043" s="236" t="s">
        <v>6189</v>
      </c>
      <c r="C1043" s="236" t="s">
        <v>6190</v>
      </c>
      <c r="D1043" s="236" t="s">
        <v>4190</v>
      </c>
      <c r="G1043" s="236" t="s">
        <v>6191</v>
      </c>
    </row>
    <row r="1044" spans="1:7" x14ac:dyDescent="0.3">
      <c r="A1044" s="235">
        <v>1043</v>
      </c>
      <c r="B1044" s="236" t="s">
        <v>6192</v>
      </c>
      <c r="C1044" s="236" t="s">
        <v>6193</v>
      </c>
      <c r="D1044" s="236" t="s">
        <v>4190</v>
      </c>
      <c r="E1044" s="236" t="s">
        <v>4239</v>
      </c>
      <c r="F1044" s="236" t="s">
        <v>4283</v>
      </c>
      <c r="G1044" s="236" t="s">
        <v>6194</v>
      </c>
    </row>
    <row r="1045" spans="1:7" x14ac:dyDescent="0.3">
      <c r="A1045" s="235">
        <v>1044</v>
      </c>
      <c r="B1045" s="236" t="s">
        <v>6195</v>
      </c>
      <c r="C1045" s="236" t="s">
        <v>6196</v>
      </c>
      <c r="D1045" s="236" t="s">
        <v>4190</v>
      </c>
      <c r="E1045" s="236" t="s">
        <v>4247</v>
      </c>
      <c r="F1045" s="236" t="s">
        <v>4248</v>
      </c>
      <c r="G1045" s="236" t="s">
        <v>6197</v>
      </c>
    </row>
    <row r="1046" spans="1:7" x14ac:dyDescent="0.3">
      <c r="A1046" s="235">
        <v>1045</v>
      </c>
      <c r="B1046" s="236" t="s">
        <v>6198</v>
      </c>
      <c r="C1046" s="236" t="s">
        <v>6199</v>
      </c>
      <c r="D1046" s="236" t="s">
        <v>4190</v>
      </c>
      <c r="E1046" s="236" t="s">
        <v>4239</v>
      </c>
      <c r="F1046" s="236" t="s">
        <v>4283</v>
      </c>
      <c r="G1046" s="236" t="s">
        <v>6200</v>
      </c>
    </row>
    <row r="1047" spans="1:7" x14ac:dyDescent="0.3">
      <c r="A1047" s="235">
        <v>1046</v>
      </c>
      <c r="B1047" s="236" t="s">
        <v>6201</v>
      </c>
      <c r="C1047" s="236" t="s">
        <v>6202</v>
      </c>
      <c r="D1047" s="236" t="s">
        <v>4190</v>
      </c>
      <c r="E1047" s="236" t="s">
        <v>4180</v>
      </c>
      <c r="F1047" s="236" t="s">
        <v>6203</v>
      </c>
      <c r="G1047" s="236" t="s">
        <v>6204</v>
      </c>
    </row>
    <row r="1048" spans="1:7" x14ac:dyDescent="0.3">
      <c r="A1048" s="235">
        <v>1047</v>
      </c>
      <c r="B1048" s="236" t="s">
        <v>6205</v>
      </c>
      <c r="C1048" s="236" t="s">
        <v>6206</v>
      </c>
      <c r="D1048" s="236" t="s">
        <v>4190</v>
      </c>
      <c r="E1048" s="236" t="s">
        <v>4180</v>
      </c>
      <c r="F1048" s="236" t="s">
        <v>6207</v>
      </c>
      <c r="G1048" s="236" t="s">
        <v>6208</v>
      </c>
    </row>
    <row r="1049" spans="1:7" x14ac:dyDescent="0.3">
      <c r="A1049" s="235">
        <v>1048</v>
      </c>
      <c r="B1049" s="236" t="s">
        <v>6209</v>
      </c>
      <c r="C1049" s="236" t="s">
        <v>6210</v>
      </c>
      <c r="D1049" s="236" t="s">
        <v>4258</v>
      </c>
      <c r="G1049" s="236" t="s">
        <v>6211</v>
      </c>
    </row>
    <row r="1050" spans="1:7" x14ac:dyDescent="0.3">
      <c r="A1050" s="235">
        <v>1049</v>
      </c>
      <c r="B1050" s="236" t="s">
        <v>6212</v>
      </c>
      <c r="C1050" s="236" t="s">
        <v>6213</v>
      </c>
      <c r="D1050" s="236" t="s">
        <v>4190</v>
      </c>
      <c r="E1050" s="236" t="s">
        <v>4180</v>
      </c>
      <c r="F1050" s="236" t="s">
        <v>6214</v>
      </c>
      <c r="G1050" s="236" t="s">
        <v>6215</v>
      </c>
    </row>
    <row r="1051" spans="1:7" x14ac:dyDescent="0.3">
      <c r="A1051" s="235">
        <v>1050</v>
      </c>
      <c r="B1051" s="236" t="s">
        <v>6216</v>
      </c>
      <c r="C1051" s="236" t="s">
        <v>6217</v>
      </c>
      <c r="D1051" s="236" t="s">
        <v>4190</v>
      </c>
      <c r="E1051" s="236" t="s">
        <v>4180</v>
      </c>
      <c r="F1051" s="236" t="s">
        <v>4469</v>
      </c>
      <c r="G1051" s="236" t="s">
        <v>6218</v>
      </c>
    </row>
    <row r="1052" spans="1:7" x14ac:dyDescent="0.3">
      <c r="A1052" s="235">
        <v>1051</v>
      </c>
      <c r="B1052" s="236" t="s">
        <v>6219</v>
      </c>
      <c r="C1052" s="236" t="s">
        <v>6220</v>
      </c>
      <c r="D1052" s="236" t="s">
        <v>4258</v>
      </c>
      <c r="E1052" s="236" t="s">
        <v>4546</v>
      </c>
      <c r="F1052" s="236" t="s">
        <v>4589</v>
      </c>
      <c r="G1052" s="236" t="s">
        <v>6221</v>
      </c>
    </row>
    <row r="1053" spans="1:7" x14ac:dyDescent="0.3">
      <c r="A1053" s="235">
        <v>1052</v>
      </c>
      <c r="B1053" s="236" t="s">
        <v>6222</v>
      </c>
      <c r="C1053" s="236" t="s">
        <v>6223</v>
      </c>
      <c r="D1053" s="236" t="s">
        <v>4179</v>
      </c>
      <c r="E1053" s="236" t="s">
        <v>4180</v>
      </c>
      <c r="F1053" s="236" t="s">
        <v>6224</v>
      </c>
      <c r="G1053" s="236" t="s">
        <v>2982</v>
      </c>
    </row>
    <row r="1054" spans="1:7" x14ac:dyDescent="0.3">
      <c r="A1054" s="235">
        <v>1053</v>
      </c>
      <c r="B1054" s="236" t="s">
        <v>6225</v>
      </c>
      <c r="C1054" s="236" t="s">
        <v>6226</v>
      </c>
      <c r="F1054" s="236" t="s">
        <v>4742</v>
      </c>
      <c r="G1054" s="236" t="s">
        <v>6227</v>
      </c>
    </row>
    <row r="1055" spans="1:7" x14ac:dyDescent="0.3">
      <c r="A1055" s="235">
        <v>1054</v>
      </c>
      <c r="B1055" s="236" t="s">
        <v>6228</v>
      </c>
      <c r="C1055" s="236" t="s">
        <v>6229</v>
      </c>
      <c r="D1055" s="236" t="s">
        <v>4190</v>
      </c>
      <c r="G1055" s="236" t="s">
        <v>6227</v>
      </c>
    </row>
    <row r="1056" spans="1:7" x14ac:dyDescent="0.3">
      <c r="A1056" s="235">
        <v>1055</v>
      </c>
      <c r="B1056" s="236" t="s">
        <v>6230</v>
      </c>
      <c r="C1056" s="236" t="s">
        <v>6231</v>
      </c>
      <c r="D1056" s="236" t="s">
        <v>4258</v>
      </c>
      <c r="E1056" s="236" t="s">
        <v>4259</v>
      </c>
      <c r="F1056" s="236" t="s">
        <v>4409</v>
      </c>
      <c r="G1056" s="236" t="s">
        <v>6232</v>
      </c>
    </row>
    <row r="1057" spans="1:7" x14ac:dyDescent="0.3">
      <c r="A1057" s="235">
        <v>1056</v>
      </c>
      <c r="B1057" s="236" t="s">
        <v>6233</v>
      </c>
      <c r="C1057" s="236" t="s">
        <v>6234</v>
      </c>
      <c r="D1057" s="236" t="s">
        <v>4179</v>
      </c>
      <c r="E1057" s="236" t="s">
        <v>4180</v>
      </c>
      <c r="F1057" s="236" t="s">
        <v>4413</v>
      </c>
      <c r="G1057" s="236" t="s">
        <v>1522</v>
      </c>
    </row>
    <row r="1058" spans="1:7" x14ac:dyDescent="0.3">
      <c r="A1058" s="235">
        <v>1057</v>
      </c>
      <c r="B1058" s="236" t="s">
        <v>6235</v>
      </c>
      <c r="C1058" s="236" t="s">
        <v>4366</v>
      </c>
      <c r="D1058" s="236" t="s">
        <v>4190</v>
      </c>
      <c r="G1058" s="236" t="s">
        <v>4609</v>
      </c>
    </row>
    <row r="1059" spans="1:7" x14ac:dyDescent="0.3">
      <c r="A1059" s="235">
        <v>1058</v>
      </c>
      <c r="B1059" s="236" t="s">
        <v>6236</v>
      </c>
      <c r="C1059" s="236" t="s">
        <v>4369</v>
      </c>
      <c r="D1059" s="236" t="s">
        <v>4258</v>
      </c>
      <c r="E1059" s="236" t="s">
        <v>4370</v>
      </c>
      <c r="F1059" s="236" t="s">
        <v>4181</v>
      </c>
      <c r="G1059" s="236" t="s">
        <v>4372</v>
      </c>
    </row>
    <row r="1060" spans="1:7" x14ac:dyDescent="0.3">
      <c r="A1060" s="235">
        <v>1059</v>
      </c>
      <c r="B1060" s="236" t="s">
        <v>6237</v>
      </c>
      <c r="C1060" s="236" t="s">
        <v>4374</v>
      </c>
      <c r="D1060" s="236" t="s">
        <v>4179</v>
      </c>
      <c r="E1060" s="236" t="s">
        <v>4259</v>
      </c>
      <c r="F1060" s="236" t="s">
        <v>4181</v>
      </c>
      <c r="G1060" s="236" t="s">
        <v>4375</v>
      </c>
    </row>
    <row r="1061" spans="1:7" x14ac:dyDescent="0.3">
      <c r="A1061" s="235">
        <v>1060</v>
      </c>
      <c r="B1061" s="236" t="s">
        <v>6238</v>
      </c>
      <c r="C1061" s="236" t="s">
        <v>4377</v>
      </c>
      <c r="D1061" s="236" t="s">
        <v>4179</v>
      </c>
      <c r="E1061" s="236" t="s">
        <v>4180</v>
      </c>
      <c r="F1061" s="236" t="s">
        <v>4378</v>
      </c>
      <c r="G1061" s="236" t="s">
        <v>4379</v>
      </c>
    </row>
    <row r="1062" spans="1:7" x14ac:dyDescent="0.3">
      <c r="A1062" s="235">
        <v>1061</v>
      </c>
      <c r="B1062" s="236" t="s">
        <v>6239</v>
      </c>
      <c r="C1062" s="236" t="s">
        <v>4381</v>
      </c>
      <c r="D1062" s="236" t="s">
        <v>4179</v>
      </c>
      <c r="E1062" s="236" t="s">
        <v>4180</v>
      </c>
      <c r="F1062" s="236" t="s">
        <v>4382</v>
      </c>
      <c r="G1062" s="236" t="s">
        <v>4383</v>
      </c>
    </row>
    <row r="1063" spans="1:7" x14ac:dyDescent="0.3">
      <c r="A1063" s="235">
        <v>1062</v>
      </c>
      <c r="B1063" s="236" t="s">
        <v>6240</v>
      </c>
      <c r="C1063" s="236" t="s">
        <v>4385</v>
      </c>
      <c r="D1063" s="236" t="s">
        <v>4190</v>
      </c>
      <c r="E1063" s="236" t="s">
        <v>4267</v>
      </c>
      <c r="F1063" s="236" t="s">
        <v>4181</v>
      </c>
      <c r="G1063" s="236" t="s">
        <v>2974</v>
      </c>
    </row>
    <row r="1064" spans="1:7" x14ac:dyDescent="0.3">
      <c r="A1064" s="235">
        <v>1063</v>
      </c>
      <c r="B1064" s="236" t="s">
        <v>6241</v>
      </c>
      <c r="C1064" s="236" t="s">
        <v>4387</v>
      </c>
      <c r="D1064" s="236" t="s">
        <v>4258</v>
      </c>
      <c r="E1064" s="236" t="s">
        <v>4370</v>
      </c>
      <c r="F1064" s="236" t="s">
        <v>4181</v>
      </c>
      <c r="G1064" s="236" t="s">
        <v>4388</v>
      </c>
    </row>
    <row r="1065" spans="1:7" x14ac:dyDescent="0.3">
      <c r="A1065" s="235">
        <v>1064</v>
      </c>
      <c r="B1065" s="236" t="s">
        <v>6242</v>
      </c>
      <c r="C1065" s="236" t="s">
        <v>4390</v>
      </c>
      <c r="D1065" s="236" t="s">
        <v>4179</v>
      </c>
      <c r="E1065" s="236" t="s">
        <v>4259</v>
      </c>
      <c r="F1065" s="236" t="s">
        <v>4181</v>
      </c>
      <c r="G1065" s="236" t="s">
        <v>4375</v>
      </c>
    </row>
    <row r="1066" spans="1:7" x14ac:dyDescent="0.3">
      <c r="A1066" s="235">
        <v>1065</v>
      </c>
      <c r="B1066" s="236" t="s">
        <v>6243</v>
      </c>
      <c r="C1066" s="236" t="s">
        <v>6244</v>
      </c>
      <c r="D1066" s="236" t="s">
        <v>4258</v>
      </c>
      <c r="G1066" s="236" t="s">
        <v>6245</v>
      </c>
    </row>
    <row r="1067" spans="1:7" x14ac:dyDescent="0.3">
      <c r="A1067" s="235">
        <v>1066</v>
      </c>
      <c r="B1067" s="236" t="s">
        <v>631</v>
      </c>
      <c r="C1067" s="236" t="s">
        <v>629</v>
      </c>
      <c r="D1067" s="236" t="s">
        <v>4179</v>
      </c>
      <c r="E1067" s="236" t="s">
        <v>4180</v>
      </c>
      <c r="F1067" s="236" t="s">
        <v>6246</v>
      </c>
      <c r="G1067" s="236" t="s">
        <v>630</v>
      </c>
    </row>
    <row r="1068" spans="1:7" x14ac:dyDescent="0.3">
      <c r="A1068" s="235">
        <v>1067</v>
      </c>
      <c r="B1068" s="236" t="s">
        <v>6247</v>
      </c>
      <c r="C1068" s="236" t="s">
        <v>6248</v>
      </c>
      <c r="D1068" s="236" t="s">
        <v>4190</v>
      </c>
      <c r="E1068" s="236" t="s">
        <v>4180</v>
      </c>
      <c r="F1068" s="236" t="s">
        <v>4181</v>
      </c>
      <c r="G1068" s="236" t="s">
        <v>6249</v>
      </c>
    </row>
    <row r="1069" spans="1:7" x14ac:dyDescent="0.3">
      <c r="A1069" s="235">
        <v>1068</v>
      </c>
      <c r="B1069" s="236" t="s">
        <v>6250</v>
      </c>
      <c r="C1069" s="236" t="s">
        <v>6251</v>
      </c>
      <c r="D1069" s="236" t="s">
        <v>4190</v>
      </c>
      <c r="G1069" s="236" t="s">
        <v>6252</v>
      </c>
    </row>
    <row r="1070" spans="1:7" x14ac:dyDescent="0.3">
      <c r="A1070" s="235">
        <v>1069</v>
      </c>
      <c r="B1070" s="236" t="s">
        <v>6253</v>
      </c>
      <c r="C1070" s="236" t="s">
        <v>5461</v>
      </c>
      <c r="D1070" s="236" t="s">
        <v>4190</v>
      </c>
      <c r="E1070" s="236" t="s">
        <v>4336</v>
      </c>
      <c r="F1070" s="236" t="s">
        <v>4181</v>
      </c>
      <c r="G1070" s="236" t="s">
        <v>6254</v>
      </c>
    </row>
    <row r="1071" spans="1:7" x14ac:dyDescent="0.3">
      <c r="A1071" s="235">
        <v>1070</v>
      </c>
      <c r="B1071" s="236" t="s">
        <v>6255</v>
      </c>
      <c r="C1071" s="236" t="s">
        <v>5464</v>
      </c>
      <c r="D1071" s="236" t="s">
        <v>4190</v>
      </c>
      <c r="E1071" s="236" t="s">
        <v>4219</v>
      </c>
      <c r="F1071" s="236" t="s">
        <v>4220</v>
      </c>
      <c r="G1071" s="236" t="s">
        <v>5465</v>
      </c>
    </row>
    <row r="1072" spans="1:7" x14ac:dyDescent="0.3">
      <c r="A1072" s="235">
        <v>1071</v>
      </c>
      <c r="B1072" s="236" t="s">
        <v>6256</v>
      </c>
      <c r="C1072" s="236" t="s">
        <v>5467</v>
      </c>
      <c r="D1072" s="236" t="s">
        <v>4190</v>
      </c>
      <c r="E1072" s="236" t="s">
        <v>4336</v>
      </c>
      <c r="F1072" s="236" t="s">
        <v>4181</v>
      </c>
      <c r="G1072" s="236" t="s">
        <v>5468</v>
      </c>
    </row>
    <row r="1073" spans="1:7" x14ac:dyDescent="0.3">
      <c r="A1073" s="235">
        <v>1072</v>
      </c>
      <c r="B1073" s="236" t="s">
        <v>6257</v>
      </c>
      <c r="C1073" s="236" t="s">
        <v>5470</v>
      </c>
      <c r="D1073" s="236" t="s">
        <v>4258</v>
      </c>
      <c r="E1073" s="236" t="s">
        <v>4180</v>
      </c>
      <c r="F1073" s="236" t="s">
        <v>4260</v>
      </c>
      <c r="G1073" s="236" t="s">
        <v>5471</v>
      </c>
    </row>
    <row r="1074" spans="1:7" x14ac:dyDescent="0.3">
      <c r="A1074" s="235">
        <v>1073</v>
      </c>
      <c r="B1074" s="236" t="s">
        <v>6258</v>
      </c>
      <c r="C1074" s="236" t="s">
        <v>5473</v>
      </c>
      <c r="D1074" s="236" t="s">
        <v>4179</v>
      </c>
      <c r="E1074" s="236" t="s">
        <v>4180</v>
      </c>
      <c r="F1074" s="236" t="s">
        <v>4181</v>
      </c>
      <c r="G1074" s="236" t="s">
        <v>4264</v>
      </c>
    </row>
    <row r="1075" spans="1:7" x14ac:dyDescent="0.3">
      <c r="A1075" s="235">
        <v>1074</v>
      </c>
      <c r="B1075" s="236" t="s">
        <v>6259</v>
      </c>
      <c r="C1075" s="236" t="s">
        <v>5475</v>
      </c>
      <c r="D1075" s="236" t="s">
        <v>4190</v>
      </c>
      <c r="E1075" s="236" t="s">
        <v>4267</v>
      </c>
      <c r="F1075" s="236" t="s">
        <v>4181</v>
      </c>
      <c r="G1075" s="236" t="s">
        <v>2974</v>
      </c>
    </row>
    <row r="1076" spans="1:7" x14ac:dyDescent="0.3">
      <c r="A1076" s="235">
        <v>1075</v>
      </c>
      <c r="B1076" s="236" t="s">
        <v>6260</v>
      </c>
      <c r="C1076" s="236" t="s">
        <v>4366</v>
      </c>
      <c r="D1076" s="236" t="s">
        <v>4190</v>
      </c>
      <c r="G1076" s="236" t="s">
        <v>4367</v>
      </c>
    </row>
    <row r="1077" spans="1:7" x14ac:dyDescent="0.3">
      <c r="A1077" s="235">
        <v>1076</v>
      </c>
      <c r="B1077" s="236" t="s">
        <v>6261</v>
      </c>
      <c r="C1077" s="236" t="s">
        <v>4369</v>
      </c>
      <c r="D1077" s="236" t="s">
        <v>4258</v>
      </c>
      <c r="E1077" s="236" t="s">
        <v>4370</v>
      </c>
      <c r="F1077" s="236" t="s">
        <v>4181</v>
      </c>
      <c r="G1077" s="236" t="s">
        <v>4372</v>
      </c>
    </row>
    <row r="1078" spans="1:7" x14ac:dyDescent="0.3">
      <c r="A1078" s="235">
        <v>1077</v>
      </c>
      <c r="B1078" s="236" t="s">
        <v>6262</v>
      </c>
      <c r="C1078" s="236" t="s">
        <v>4374</v>
      </c>
      <c r="D1078" s="236" t="s">
        <v>4179</v>
      </c>
      <c r="E1078" s="236" t="s">
        <v>4259</v>
      </c>
      <c r="F1078" s="236" t="s">
        <v>4181</v>
      </c>
      <c r="G1078" s="236" t="s">
        <v>4375</v>
      </c>
    </row>
    <row r="1079" spans="1:7" x14ac:dyDescent="0.3">
      <c r="A1079" s="235">
        <v>1078</v>
      </c>
      <c r="B1079" s="236" t="s">
        <v>6263</v>
      </c>
      <c r="C1079" s="236" t="s">
        <v>4377</v>
      </c>
      <c r="D1079" s="236" t="s">
        <v>4179</v>
      </c>
      <c r="E1079" s="236" t="s">
        <v>4180</v>
      </c>
      <c r="F1079" s="236" t="s">
        <v>4378</v>
      </c>
      <c r="G1079" s="236" t="s">
        <v>4379</v>
      </c>
    </row>
    <row r="1080" spans="1:7" x14ac:dyDescent="0.3">
      <c r="A1080" s="235">
        <v>1079</v>
      </c>
      <c r="B1080" s="236" t="s">
        <v>6264</v>
      </c>
      <c r="C1080" s="236" t="s">
        <v>4381</v>
      </c>
      <c r="D1080" s="236" t="s">
        <v>4179</v>
      </c>
      <c r="E1080" s="236" t="s">
        <v>4180</v>
      </c>
      <c r="F1080" s="236" t="s">
        <v>4382</v>
      </c>
      <c r="G1080" s="236" t="s">
        <v>4383</v>
      </c>
    </row>
    <row r="1081" spans="1:7" x14ac:dyDescent="0.3">
      <c r="A1081" s="235">
        <v>1080</v>
      </c>
      <c r="B1081" s="236" t="s">
        <v>6265</v>
      </c>
      <c r="C1081" s="236" t="s">
        <v>4385</v>
      </c>
      <c r="D1081" s="236" t="s">
        <v>4190</v>
      </c>
      <c r="E1081" s="236" t="s">
        <v>4267</v>
      </c>
      <c r="F1081" s="236" t="s">
        <v>4181</v>
      </c>
      <c r="G1081" s="236" t="s">
        <v>2974</v>
      </c>
    </row>
    <row r="1082" spans="1:7" x14ac:dyDescent="0.3">
      <c r="A1082" s="235">
        <v>1081</v>
      </c>
      <c r="B1082" s="236" t="s">
        <v>6266</v>
      </c>
      <c r="C1082" s="236" t="s">
        <v>4387</v>
      </c>
      <c r="D1082" s="236" t="s">
        <v>4258</v>
      </c>
      <c r="E1082" s="236" t="s">
        <v>4370</v>
      </c>
      <c r="F1082" s="236" t="s">
        <v>4181</v>
      </c>
      <c r="G1082" s="236" t="s">
        <v>4388</v>
      </c>
    </row>
    <row r="1083" spans="1:7" x14ac:dyDescent="0.3">
      <c r="A1083" s="235">
        <v>1082</v>
      </c>
      <c r="B1083" s="236" t="s">
        <v>6267</v>
      </c>
      <c r="C1083" s="236" t="s">
        <v>4390</v>
      </c>
      <c r="D1083" s="236" t="s">
        <v>4179</v>
      </c>
      <c r="E1083" s="236" t="s">
        <v>4259</v>
      </c>
      <c r="F1083" s="236" t="s">
        <v>4181</v>
      </c>
      <c r="G1083" s="236" t="s">
        <v>4375</v>
      </c>
    </row>
    <row r="1084" spans="1:7" x14ac:dyDescent="0.3">
      <c r="A1084" s="235">
        <v>1083</v>
      </c>
      <c r="B1084" s="236" t="s">
        <v>6268</v>
      </c>
      <c r="C1084" s="236" t="s">
        <v>2602</v>
      </c>
      <c r="D1084" s="236" t="s">
        <v>4258</v>
      </c>
      <c r="G1084" s="236" t="s">
        <v>5486</v>
      </c>
    </row>
    <row r="1085" spans="1:7" x14ac:dyDescent="0.3">
      <c r="A1085" s="235">
        <v>1084</v>
      </c>
      <c r="B1085" s="236" t="s">
        <v>6269</v>
      </c>
      <c r="C1085" s="236" t="s">
        <v>5488</v>
      </c>
      <c r="D1085" s="236" t="s">
        <v>4190</v>
      </c>
      <c r="E1085" s="236" t="s">
        <v>4239</v>
      </c>
      <c r="F1085" s="236" t="s">
        <v>4283</v>
      </c>
      <c r="G1085" s="236" t="s">
        <v>5489</v>
      </c>
    </row>
    <row r="1086" spans="1:7" x14ac:dyDescent="0.3">
      <c r="A1086" s="235">
        <v>1085</v>
      </c>
      <c r="B1086" s="236" t="s">
        <v>6270</v>
      </c>
      <c r="C1086" s="236" t="s">
        <v>5491</v>
      </c>
      <c r="D1086" s="236" t="s">
        <v>4190</v>
      </c>
      <c r="E1086" s="236" t="s">
        <v>4239</v>
      </c>
      <c r="F1086" s="236" t="s">
        <v>4283</v>
      </c>
      <c r="G1086" s="236" t="s">
        <v>5492</v>
      </c>
    </row>
    <row r="1087" spans="1:7" x14ac:dyDescent="0.3">
      <c r="A1087" s="235">
        <v>1086</v>
      </c>
      <c r="B1087" s="236" t="s">
        <v>6271</v>
      </c>
      <c r="C1087" s="236" t="s">
        <v>5494</v>
      </c>
      <c r="D1087" s="236" t="s">
        <v>4190</v>
      </c>
      <c r="E1087" s="236" t="s">
        <v>4239</v>
      </c>
      <c r="F1087" s="236" t="s">
        <v>4283</v>
      </c>
      <c r="G1087" s="236" t="s">
        <v>5495</v>
      </c>
    </row>
    <row r="1088" spans="1:7" x14ac:dyDescent="0.3">
      <c r="A1088" s="235">
        <v>1087</v>
      </c>
      <c r="B1088" s="236" t="s">
        <v>6272</v>
      </c>
      <c r="C1088" s="236" t="s">
        <v>5497</v>
      </c>
      <c r="D1088" s="236" t="s">
        <v>4190</v>
      </c>
      <c r="E1088" s="236" t="s">
        <v>4239</v>
      </c>
      <c r="F1088" s="236" t="s">
        <v>4283</v>
      </c>
      <c r="G1088" s="236" t="s">
        <v>5498</v>
      </c>
    </row>
    <row r="1089" spans="1:7" x14ac:dyDescent="0.3">
      <c r="A1089" s="235">
        <v>1088</v>
      </c>
      <c r="B1089" s="236" t="s">
        <v>6273</v>
      </c>
      <c r="C1089" s="236" t="s">
        <v>5500</v>
      </c>
      <c r="D1089" s="236" t="s">
        <v>4190</v>
      </c>
      <c r="E1089" s="236" t="s">
        <v>4267</v>
      </c>
      <c r="F1089" s="236" t="s">
        <v>4181</v>
      </c>
      <c r="G1089" s="236" t="s">
        <v>5502</v>
      </c>
    </row>
    <row r="1090" spans="1:7" x14ac:dyDescent="0.3">
      <c r="A1090" s="235">
        <v>1089</v>
      </c>
      <c r="B1090" s="236" t="s">
        <v>6274</v>
      </c>
      <c r="C1090" s="236" t="s">
        <v>5504</v>
      </c>
      <c r="D1090" s="236" t="s">
        <v>4179</v>
      </c>
      <c r="E1090" s="236" t="s">
        <v>4336</v>
      </c>
      <c r="F1090" s="236" t="s">
        <v>4181</v>
      </c>
      <c r="G1090" s="236" t="s">
        <v>6275</v>
      </c>
    </row>
    <row r="1091" spans="1:7" x14ac:dyDescent="0.3">
      <c r="A1091" s="235">
        <v>1090</v>
      </c>
      <c r="B1091" s="236" t="s">
        <v>6276</v>
      </c>
      <c r="C1091" s="236" t="s">
        <v>4366</v>
      </c>
      <c r="D1091" s="236" t="s">
        <v>4190</v>
      </c>
      <c r="G1091" s="236" t="s">
        <v>4367</v>
      </c>
    </row>
    <row r="1092" spans="1:7" x14ac:dyDescent="0.3">
      <c r="A1092" s="235">
        <v>1091</v>
      </c>
      <c r="B1092" s="236" t="s">
        <v>6277</v>
      </c>
      <c r="C1092" s="236" t="s">
        <v>4369</v>
      </c>
      <c r="D1092" s="236" t="s">
        <v>4258</v>
      </c>
      <c r="E1092" s="236" t="s">
        <v>4370</v>
      </c>
      <c r="F1092" s="236" t="s">
        <v>4181</v>
      </c>
      <c r="G1092" s="236" t="s">
        <v>4372</v>
      </c>
    </row>
    <row r="1093" spans="1:7" x14ac:dyDescent="0.3">
      <c r="A1093" s="235">
        <v>1092</v>
      </c>
      <c r="B1093" s="236" t="s">
        <v>6278</v>
      </c>
      <c r="C1093" s="236" t="s">
        <v>4374</v>
      </c>
      <c r="D1093" s="236" t="s">
        <v>4179</v>
      </c>
      <c r="E1093" s="236" t="s">
        <v>4259</v>
      </c>
      <c r="F1093" s="236" t="s">
        <v>4181</v>
      </c>
      <c r="G1093" s="236" t="s">
        <v>4375</v>
      </c>
    </row>
    <row r="1094" spans="1:7" x14ac:dyDescent="0.3">
      <c r="A1094" s="235">
        <v>1093</v>
      </c>
      <c r="B1094" s="236" t="s">
        <v>6279</v>
      </c>
      <c r="C1094" s="236" t="s">
        <v>4377</v>
      </c>
      <c r="D1094" s="236" t="s">
        <v>4179</v>
      </c>
      <c r="E1094" s="236" t="s">
        <v>4180</v>
      </c>
      <c r="F1094" s="236" t="s">
        <v>4378</v>
      </c>
      <c r="G1094" s="236" t="s">
        <v>4379</v>
      </c>
    </row>
    <row r="1095" spans="1:7" x14ac:dyDescent="0.3">
      <c r="A1095" s="235">
        <v>1094</v>
      </c>
      <c r="B1095" s="236" t="s">
        <v>6280</v>
      </c>
      <c r="C1095" s="236" t="s">
        <v>4381</v>
      </c>
      <c r="D1095" s="236" t="s">
        <v>4179</v>
      </c>
      <c r="E1095" s="236" t="s">
        <v>4180</v>
      </c>
      <c r="F1095" s="236" t="s">
        <v>4382</v>
      </c>
      <c r="G1095" s="236" t="s">
        <v>4383</v>
      </c>
    </row>
    <row r="1096" spans="1:7" x14ac:dyDescent="0.3">
      <c r="A1096" s="235">
        <v>1095</v>
      </c>
      <c r="B1096" s="236" t="s">
        <v>6281</v>
      </c>
      <c r="C1096" s="236" t="s">
        <v>4385</v>
      </c>
      <c r="D1096" s="236" t="s">
        <v>4190</v>
      </c>
      <c r="E1096" s="236" t="s">
        <v>4267</v>
      </c>
      <c r="F1096" s="236" t="s">
        <v>4181</v>
      </c>
      <c r="G1096" s="236" t="s">
        <v>2974</v>
      </c>
    </row>
    <row r="1097" spans="1:7" x14ac:dyDescent="0.3">
      <c r="A1097" s="235">
        <v>1096</v>
      </c>
      <c r="B1097" s="236" t="s">
        <v>6282</v>
      </c>
      <c r="C1097" s="236" t="s">
        <v>4387</v>
      </c>
      <c r="D1097" s="236" t="s">
        <v>4258</v>
      </c>
      <c r="E1097" s="236" t="s">
        <v>4370</v>
      </c>
      <c r="F1097" s="236" t="s">
        <v>4181</v>
      </c>
      <c r="G1097" s="236" t="s">
        <v>4388</v>
      </c>
    </row>
    <row r="1098" spans="1:7" x14ac:dyDescent="0.3">
      <c r="A1098" s="235">
        <v>1097</v>
      </c>
      <c r="B1098" s="236" t="s">
        <v>6283</v>
      </c>
      <c r="C1098" s="236" t="s">
        <v>4390</v>
      </c>
      <c r="D1098" s="236" t="s">
        <v>4179</v>
      </c>
      <c r="E1098" s="236" t="s">
        <v>4259</v>
      </c>
      <c r="F1098" s="236" t="s">
        <v>4181</v>
      </c>
      <c r="G1098" s="236" t="s">
        <v>4375</v>
      </c>
    </row>
    <row r="1099" spans="1:7" x14ac:dyDescent="0.3">
      <c r="A1099" s="235">
        <v>1098</v>
      </c>
      <c r="B1099" s="236" t="s">
        <v>6284</v>
      </c>
      <c r="C1099" s="236" t="s">
        <v>4641</v>
      </c>
      <c r="D1099" s="236" t="s">
        <v>4258</v>
      </c>
      <c r="G1099" s="236" t="s">
        <v>4642</v>
      </c>
    </row>
    <row r="1100" spans="1:7" x14ac:dyDescent="0.3">
      <c r="A1100" s="235">
        <v>1099</v>
      </c>
      <c r="B1100" s="236" t="s">
        <v>6285</v>
      </c>
      <c r="C1100" s="236" t="s">
        <v>4644</v>
      </c>
      <c r="D1100" s="236" t="s">
        <v>4258</v>
      </c>
      <c r="E1100" s="236" t="s">
        <v>4259</v>
      </c>
      <c r="F1100" s="236" t="s">
        <v>4409</v>
      </c>
      <c r="G1100" s="236" t="s">
        <v>4645</v>
      </c>
    </row>
    <row r="1101" spans="1:7" x14ac:dyDescent="0.3">
      <c r="A1101" s="235">
        <v>1100</v>
      </c>
      <c r="B1101" s="236" t="s">
        <v>6286</v>
      </c>
      <c r="C1101" s="236" t="s">
        <v>4647</v>
      </c>
      <c r="D1101" s="236" t="s">
        <v>4179</v>
      </c>
      <c r="E1101" s="236" t="s">
        <v>4180</v>
      </c>
      <c r="F1101" s="236" t="s">
        <v>4413</v>
      </c>
      <c r="G1101" s="236" t="s">
        <v>1522</v>
      </c>
    </row>
    <row r="1102" spans="1:7" x14ac:dyDescent="0.3">
      <c r="A1102" s="235">
        <v>1101</v>
      </c>
      <c r="B1102" s="236" t="s">
        <v>6287</v>
      </c>
      <c r="C1102" s="236" t="s">
        <v>4649</v>
      </c>
      <c r="D1102" s="236" t="s">
        <v>4258</v>
      </c>
      <c r="E1102" s="236" t="s">
        <v>4259</v>
      </c>
      <c r="F1102" s="236" t="s">
        <v>4181</v>
      </c>
      <c r="G1102" s="236" t="s">
        <v>4650</v>
      </c>
    </row>
    <row r="1103" spans="1:7" x14ac:dyDescent="0.3">
      <c r="A1103" s="235">
        <v>1102</v>
      </c>
      <c r="B1103" s="236" t="s">
        <v>6288</v>
      </c>
      <c r="C1103" s="236" t="s">
        <v>540</v>
      </c>
      <c r="D1103" s="236" t="s">
        <v>4190</v>
      </c>
      <c r="E1103" s="236" t="s">
        <v>4239</v>
      </c>
      <c r="F1103" s="236" t="s">
        <v>4283</v>
      </c>
      <c r="G1103" s="236" t="s">
        <v>541</v>
      </c>
    </row>
    <row r="1104" spans="1:7" x14ac:dyDescent="0.3">
      <c r="A1104" s="235">
        <v>1103</v>
      </c>
      <c r="B1104" s="236" t="s">
        <v>6289</v>
      </c>
      <c r="C1104" s="236" t="s">
        <v>542</v>
      </c>
      <c r="D1104" s="236" t="s">
        <v>4190</v>
      </c>
      <c r="E1104" s="236" t="s">
        <v>4239</v>
      </c>
      <c r="F1104" s="236" t="s">
        <v>4283</v>
      </c>
      <c r="G1104" s="236" t="s">
        <v>543</v>
      </c>
    </row>
    <row r="1105" spans="1:7" x14ac:dyDescent="0.3">
      <c r="A1105" s="235">
        <v>1104</v>
      </c>
      <c r="B1105" s="236" t="s">
        <v>6290</v>
      </c>
      <c r="C1105" s="236" t="s">
        <v>4654</v>
      </c>
      <c r="D1105" s="236" t="s">
        <v>4258</v>
      </c>
      <c r="E1105" s="236" t="s">
        <v>4259</v>
      </c>
      <c r="F1105" s="236" t="s">
        <v>4409</v>
      </c>
      <c r="G1105" s="236" t="s">
        <v>4655</v>
      </c>
    </row>
    <row r="1106" spans="1:7" x14ac:dyDescent="0.3">
      <c r="A1106" s="235">
        <v>1105</v>
      </c>
      <c r="B1106" s="236" t="s">
        <v>6291</v>
      </c>
      <c r="C1106" s="236" t="s">
        <v>4657</v>
      </c>
      <c r="D1106" s="236" t="s">
        <v>4179</v>
      </c>
      <c r="E1106" s="236" t="s">
        <v>4180</v>
      </c>
      <c r="F1106" s="236" t="s">
        <v>4413</v>
      </c>
      <c r="G1106" s="236" t="s">
        <v>1522</v>
      </c>
    </row>
    <row r="1107" spans="1:7" x14ac:dyDescent="0.3">
      <c r="A1107" s="235">
        <v>1106</v>
      </c>
      <c r="B1107" s="236" t="s">
        <v>6292</v>
      </c>
      <c r="C1107" s="236" t="s">
        <v>4659</v>
      </c>
      <c r="D1107" s="236" t="s">
        <v>4190</v>
      </c>
      <c r="E1107" s="236" t="s">
        <v>4267</v>
      </c>
      <c r="F1107" s="236" t="s">
        <v>4181</v>
      </c>
      <c r="G1107" s="236" t="s">
        <v>4660</v>
      </c>
    </row>
    <row r="1108" spans="1:7" x14ac:dyDescent="0.3">
      <c r="A1108" s="235">
        <v>1107</v>
      </c>
      <c r="B1108" s="236" t="s">
        <v>6293</v>
      </c>
      <c r="C1108" s="236" t="s">
        <v>4662</v>
      </c>
      <c r="D1108" s="236" t="s">
        <v>4258</v>
      </c>
      <c r="E1108" s="236" t="s">
        <v>4180</v>
      </c>
      <c r="F1108" s="236" t="s">
        <v>4413</v>
      </c>
      <c r="G1108" s="236" t="s">
        <v>4663</v>
      </c>
    </row>
    <row r="1109" spans="1:7" x14ac:dyDescent="0.3">
      <c r="A1109" s="235">
        <v>1108</v>
      </c>
      <c r="B1109" s="236" t="s">
        <v>6294</v>
      </c>
      <c r="C1109" s="236" t="s">
        <v>957</v>
      </c>
      <c r="D1109" s="236" t="s">
        <v>4190</v>
      </c>
      <c r="E1109" s="236" t="s">
        <v>4259</v>
      </c>
      <c r="F1109" s="236" t="s">
        <v>4181</v>
      </c>
      <c r="G1109" s="236" t="s">
        <v>958</v>
      </c>
    </row>
    <row r="1110" spans="1:7" x14ac:dyDescent="0.3">
      <c r="A1110" s="235">
        <v>1109</v>
      </c>
      <c r="B1110" s="236" t="s">
        <v>6295</v>
      </c>
      <c r="C1110" s="236" t="s">
        <v>5513</v>
      </c>
      <c r="D1110" s="236" t="s">
        <v>4258</v>
      </c>
      <c r="E1110" s="236" t="s">
        <v>4336</v>
      </c>
      <c r="F1110" s="236" t="s">
        <v>4181</v>
      </c>
      <c r="G1110" s="236" t="s">
        <v>5514</v>
      </c>
    </row>
    <row r="1111" spans="1:7" x14ac:dyDescent="0.3">
      <c r="A1111" s="235">
        <v>1110</v>
      </c>
      <c r="B1111" s="236" t="s">
        <v>6296</v>
      </c>
      <c r="C1111" s="236" t="s">
        <v>5516</v>
      </c>
      <c r="D1111" s="236" t="s">
        <v>4258</v>
      </c>
      <c r="E1111" s="236" t="s">
        <v>4180</v>
      </c>
      <c r="F1111" s="236" t="s">
        <v>2458</v>
      </c>
      <c r="G1111" s="236" t="s">
        <v>5517</v>
      </c>
    </row>
    <row r="1112" spans="1:7" x14ac:dyDescent="0.3">
      <c r="A1112" s="235">
        <v>1111</v>
      </c>
      <c r="B1112" s="236" t="s">
        <v>6297</v>
      </c>
      <c r="C1112" s="236" t="s">
        <v>5519</v>
      </c>
      <c r="D1112" s="236" t="s">
        <v>4190</v>
      </c>
      <c r="E1112" s="236" t="s">
        <v>4259</v>
      </c>
      <c r="F1112" s="236" t="s">
        <v>4181</v>
      </c>
      <c r="G1112" s="236" t="s">
        <v>5520</v>
      </c>
    </row>
    <row r="1113" spans="1:7" x14ac:dyDescent="0.3">
      <c r="A1113" s="235">
        <v>1112</v>
      </c>
      <c r="B1113" s="236" t="s">
        <v>6298</v>
      </c>
      <c r="C1113" s="236" t="s">
        <v>536</v>
      </c>
      <c r="D1113" s="236" t="s">
        <v>4179</v>
      </c>
      <c r="E1113" s="236" t="s">
        <v>4180</v>
      </c>
      <c r="F1113" s="236" t="s">
        <v>2592</v>
      </c>
      <c r="G1113" s="236" t="s">
        <v>537</v>
      </c>
    </row>
    <row r="1114" spans="1:7" x14ac:dyDescent="0.3">
      <c r="A1114" s="235">
        <v>1113</v>
      </c>
      <c r="B1114" s="236" t="s">
        <v>6299</v>
      </c>
      <c r="C1114" s="236" t="s">
        <v>538</v>
      </c>
      <c r="D1114" s="236" t="s">
        <v>4190</v>
      </c>
      <c r="E1114" s="236" t="s">
        <v>5255</v>
      </c>
      <c r="F1114" s="236" t="s">
        <v>4181</v>
      </c>
      <c r="G1114" s="236" t="s">
        <v>539</v>
      </c>
    </row>
    <row r="1115" spans="1:7" x14ac:dyDescent="0.3">
      <c r="A1115" s="235">
        <v>1114</v>
      </c>
      <c r="B1115" s="236" t="s">
        <v>6300</v>
      </c>
      <c r="C1115" s="236" t="s">
        <v>5524</v>
      </c>
      <c r="D1115" s="236" t="s">
        <v>4190</v>
      </c>
      <c r="E1115" s="236" t="s">
        <v>4180</v>
      </c>
      <c r="F1115" s="236" t="s">
        <v>4469</v>
      </c>
      <c r="G1115" s="236" t="s">
        <v>5525</v>
      </c>
    </row>
    <row r="1116" spans="1:7" x14ac:dyDescent="0.3">
      <c r="A1116" s="235">
        <v>1115</v>
      </c>
      <c r="B1116" s="236" t="s">
        <v>6301</v>
      </c>
      <c r="C1116" s="236" t="s">
        <v>4366</v>
      </c>
      <c r="D1116" s="236" t="s">
        <v>4190</v>
      </c>
      <c r="G1116" s="236" t="s">
        <v>4367</v>
      </c>
    </row>
    <row r="1117" spans="1:7" x14ac:dyDescent="0.3">
      <c r="A1117" s="235">
        <v>1116</v>
      </c>
      <c r="B1117" s="236" t="s">
        <v>6302</v>
      </c>
      <c r="C1117" s="236" t="s">
        <v>4369</v>
      </c>
      <c r="D1117" s="236" t="s">
        <v>4258</v>
      </c>
      <c r="E1117" s="236" t="s">
        <v>4370</v>
      </c>
      <c r="F1117" s="236" t="s">
        <v>4181</v>
      </c>
      <c r="G1117" s="236" t="s">
        <v>4372</v>
      </c>
    </row>
    <row r="1118" spans="1:7" x14ac:dyDescent="0.3">
      <c r="A1118" s="235">
        <v>1117</v>
      </c>
      <c r="B1118" s="236" t="s">
        <v>6303</v>
      </c>
      <c r="C1118" s="236" t="s">
        <v>4374</v>
      </c>
      <c r="D1118" s="236" t="s">
        <v>4179</v>
      </c>
      <c r="E1118" s="236" t="s">
        <v>4259</v>
      </c>
      <c r="F1118" s="236" t="s">
        <v>4181</v>
      </c>
      <c r="G1118" s="236" t="s">
        <v>4375</v>
      </c>
    </row>
    <row r="1119" spans="1:7" x14ac:dyDescent="0.3">
      <c r="A1119" s="235">
        <v>1118</v>
      </c>
      <c r="B1119" s="236" t="s">
        <v>6304</v>
      </c>
      <c r="C1119" s="236" t="s">
        <v>4377</v>
      </c>
      <c r="D1119" s="236" t="s">
        <v>4179</v>
      </c>
      <c r="E1119" s="236" t="s">
        <v>4180</v>
      </c>
      <c r="F1119" s="236" t="s">
        <v>4378</v>
      </c>
      <c r="G1119" s="236" t="s">
        <v>4379</v>
      </c>
    </row>
    <row r="1120" spans="1:7" x14ac:dyDescent="0.3">
      <c r="A1120" s="235">
        <v>1119</v>
      </c>
      <c r="B1120" s="236" t="s">
        <v>6305</v>
      </c>
      <c r="C1120" s="236" t="s">
        <v>4381</v>
      </c>
      <c r="D1120" s="236" t="s">
        <v>4179</v>
      </c>
      <c r="E1120" s="236" t="s">
        <v>4180</v>
      </c>
      <c r="F1120" s="236" t="s">
        <v>4382</v>
      </c>
      <c r="G1120" s="236" t="s">
        <v>4383</v>
      </c>
    </row>
    <row r="1121" spans="1:7" x14ac:dyDescent="0.3">
      <c r="A1121" s="235">
        <v>1120</v>
      </c>
      <c r="B1121" s="236" t="s">
        <v>6306</v>
      </c>
      <c r="C1121" s="236" t="s">
        <v>4385</v>
      </c>
      <c r="D1121" s="236" t="s">
        <v>4190</v>
      </c>
      <c r="E1121" s="236" t="s">
        <v>4267</v>
      </c>
      <c r="F1121" s="236" t="s">
        <v>4181</v>
      </c>
      <c r="G1121" s="236" t="s">
        <v>2974</v>
      </c>
    </row>
    <row r="1122" spans="1:7" x14ac:dyDescent="0.3">
      <c r="A1122" s="235">
        <v>1121</v>
      </c>
      <c r="B1122" s="236" t="s">
        <v>6307</v>
      </c>
      <c r="C1122" s="236" t="s">
        <v>4387</v>
      </c>
      <c r="D1122" s="236" t="s">
        <v>4258</v>
      </c>
      <c r="E1122" s="236" t="s">
        <v>4370</v>
      </c>
      <c r="F1122" s="236" t="s">
        <v>4181</v>
      </c>
      <c r="G1122" s="236" t="s">
        <v>4388</v>
      </c>
    </row>
    <row r="1123" spans="1:7" x14ac:dyDescent="0.3">
      <c r="A1123" s="235">
        <v>1122</v>
      </c>
      <c r="B1123" s="236" t="s">
        <v>6308</v>
      </c>
      <c r="C1123" s="236" t="s">
        <v>4390</v>
      </c>
      <c r="D1123" s="236" t="s">
        <v>4179</v>
      </c>
      <c r="E1123" s="236" t="s">
        <v>4259</v>
      </c>
      <c r="F1123" s="236" t="s">
        <v>4181</v>
      </c>
      <c r="G1123" s="236" t="s">
        <v>4375</v>
      </c>
    </row>
    <row r="1124" spans="1:7" x14ac:dyDescent="0.3">
      <c r="A1124" s="235">
        <v>1123</v>
      </c>
      <c r="B1124" s="236" t="s">
        <v>6309</v>
      </c>
      <c r="C1124" s="236" t="s">
        <v>6310</v>
      </c>
      <c r="F1124" s="236" t="s">
        <v>4742</v>
      </c>
      <c r="G1124" s="236" t="s">
        <v>6311</v>
      </c>
    </row>
    <row r="1125" spans="1:7" x14ac:dyDescent="0.3">
      <c r="A1125" s="235">
        <v>1124</v>
      </c>
      <c r="B1125" s="236" t="s">
        <v>6312</v>
      </c>
      <c r="C1125" s="236" t="s">
        <v>6313</v>
      </c>
      <c r="D1125" s="236" t="s">
        <v>4190</v>
      </c>
      <c r="G1125" s="236" t="s">
        <v>6314</v>
      </c>
    </row>
    <row r="1126" spans="1:7" x14ac:dyDescent="0.3">
      <c r="A1126" s="235">
        <v>1125</v>
      </c>
      <c r="B1126" s="236" t="s">
        <v>6315</v>
      </c>
      <c r="C1126" s="236" t="s">
        <v>6316</v>
      </c>
      <c r="D1126" s="236" t="s">
        <v>4190</v>
      </c>
      <c r="E1126" s="236" t="s">
        <v>4247</v>
      </c>
      <c r="F1126" s="236" t="s">
        <v>4248</v>
      </c>
      <c r="G1126" s="236" t="s">
        <v>6317</v>
      </c>
    </row>
    <row r="1127" spans="1:7" x14ac:dyDescent="0.3">
      <c r="A1127" s="235">
        <v>1126</v>
      </c>
      <c r="B1127" s="236" t="s">
        <v>6318</v>
      </c>
      <c r="C1127" s="236" t="s">
        <v>6319</v>
      </c>
      <c r="D1127" s="236" t="s">
        <v>4190</v>
      </c>
      <c r="E1127" s="236" t="s">
        <v>4180</v>
      </c>
      <c r="F1127" s="236" t="s">
        <v>4469</v>
      </c>
      <c r="G1127" s="236" t="s">
        <v>6320</v>
      </c>
    </row>
    <row r="1128" spans="1:7" x14ac:dyDescent="0.3">
      <c r="A1128" s="235">
        <v>1127</v>
      </c>
      <c r="B1128" s="236" t="s">
        <v>6321</v>
      </c>
      <c r="C1128" s="236" t="s">
        <v>6322</v>
      </c>
      <c r="D1128" s="236" t="s">
        <v>4258</v>
      </c>
      <c r="E1128" s="236" t="s">
        <v>4259</v>
      </c>
      <c r="F1128" s="236" t="s">
        <v>4409</v>
      </c>
      <c r="G1128" s="236" t="s">
        <v>6323</v>
      </c>
    </row>
    <row r="1129" spans="1:7" x14ac:dyDescent="0.3">
      <c r="A1129" s="235">
        <v>1128</v>
      </c>
      <c r="B1129" s="236" t="s">
        <v>6324</v>
      </c>
      <c r="C1129" s="236" t="s">
        <v>6325</v>
      </c>
      <c r="D1129" s="236" t="s">
        <v>4179</v>
      </c>
      <c r="E1129" s="236" t="s">
        <v>4180</v>
      </c>
      <c r="F1129" s="236" t="s">
        <v>4413</v>
      </c>
      <c r="G1129" s="236" t="s">
        <v>1522</v>
      </c>
    </row>
    <row r="1130" spans="1:7" x14ac:dyDescent="0.3">
      <c r="A1130" s="235">
        <v>1129</v>
      </c>
      <c r="B1130" s="236" t="s">
        <v>6326</v>
      </c>
      <c r="C1130" s="236" t="s">
        <v>6327</v>
      </c>
      <c r="D1130" s="236" t="s">
        <v>4258</v>
      </c>
      <c r="E1130" s="236" t="s">
        <v>4259</v>
      </c>
      <c r="F1130" s="236" t="s">
        <v>4181</v>
      </c>
      <c r="G1130" s="236" t="s">
        <v>6328</v>
      </c>
    </row>
    <row r="1131" spans="1:7" x14ac:dyDescent="0.3">
      <c r="A1131" s="235">
        <v>1130</v>
      </c>
      <c r="B1131" s="236" t="s">
        <v>6329</v>
      </c>
      <c r="C1131" s="236" t="s">
        <v>6330</v>
      </c>
      <c r="D1131" s="236" t="s">
        <v>4190</v>
      </c>
      <c r="E1131" s="236" t="s">
        <v>4259</v>
      </c>
      <c r="F1131" s="236" t="s">
        <v>4600</v>
      </c>
      <c r="G1131" s="236" t="s">
        <v>6331</v>
      </c>
    </row>
    <row r="1132" spans="1:7" x14ac:dyDescent="0.3">
      <c r="A1132" s="235">
        <v>1131</v>
      </c>
      <c r="B1132" s="236" t="s">
        <v>6332</v>
      </c>
      <c r="C1132" s="236" t="s">
        <v>4366</v>
      </c>
      <c r="D1132" s="236" t="s">
        <v>4190</v>
      </c>
      <c r="G1132" s="236" t="s">
        <v>4609</v>
      </c>
    </row>
    <row r="1133" spans="1:7" x14ac:dyDescent="0.3">
      <c r="A1133" s="235">
        <v>1132</v>
      </c>
      <c r="B1133" s="236" t="s">
        <v>6333</v>
      </c>
      <c r="C1133" s="236" t="s">
        <v>4369</v>
      </c>
      <c r="D1133" s="236" t="s">
        <v>4258</v>
      </c>
      <c r="E1133" s="236" t="s">
        <v>4370</v>
      </c>
      <c r="F1133" s="236" t="s">
        <v>4181</v>
      </c>
      <c r="G1133" s="236" t="s">
        <v>4372</v>
      </c>
    </row>
    <row r="1134" spans="1:7" x14ac:dyDescent="0.3">
      <c r="A1134" s="235">
        <v>1133</v>
      </c>
      <c r="B1134" s="236" t="s">
        <v>6334</v>
      </c>
      <c r="C1134" s="236" t="s">
        <v>4374</v>
      </c>
      <c r="D1134" s="236" t="s">
        <v>4179</v>
      </c>
      <c r="E1134" s="236" t="s">
        <v>4259</v>
      </c>
      <c r="F1134" s="236" t="s">
        <v>4181</v>
      </c>
      <c r="G1134" s="236" t="s">
        <v>4375</v>
      </c>
    </row>
    <row r="1135" spans="1:7" x14ac:dyDescent="0.3">
      <c r="A1135" s="235">
        <v>1134</v>
      </c>
      <c r="B1135" s="236" t="s">
        <v>6335</v>
      </c>
      <c r="C1135" s="236" t="s">
        <v>4377</v>
      </c>
      <c r="D1135" s="236" t="s">
        <v>4179</v>
      </c>
      <c r="E1135" s="236" t="s">
        <v>4180</v>
      </c>
      <c r="F1135" s="236" t="s">
        <v>4378</v>
      </c>
      <c r="G1135" s="236" t="s">
        <v>4379</v>
      </c>
    </row>
    <row r="1136" spans="1:7" x14ac:dyDescent="0.3">
      <c r="A1136" s="235">
        <v>1135</v>
      </c>
      <c r="B1136" s="236" t="s">
        <v>6336</v>
      </c>
      <c r="C1136" s="236" t="s">
        <v>4381</v>
      </c>
      <c r="D1136" s="236" t="s">
        <v>4179</v>
      </c>
      <c r="E1136" s="236" t="s">
        <v>4180</v>
      </c>
      <c r="F1136" s="236" t="s">
        <v>4382</v>
      </c>
      <c r="G1136" s="236" t="s">
        <v>4383</v>
      </c>
    </row>
    <row r="1137" spans="1:7" x14ac:dyDescent="0.3">
      <c r="A1137" s="235">
        <v>1136</v>
      </c>
      <c r="B1137" s="236" t="s">
        <v>6337</v>
      </c>
      <c r="C1137" s="236" t="s">
        <v>4385</v>
      </c>
      <c r="D1137" s="236" t="s">
        <v>4190</v>
      </c>
      <c r="E1137" s="236" t="s">
        <v>4267</v>
      </c>
      <c r="F1137" s="236" t="s">
        <v>4181</v>
      </c>
      <c r="G1137" s="236" t="s">
        <v>2974</v>
      </c>
    </row>
    <row r="1138" spans="1:7" x14ac:dyDescent="0.3">
      <c r="A1138" s="235">
        <v>1137</v>
      </c>
      <c r="B1138" s="236" t="s">
        <v>6338</v>
      </c>
      <c r="C1138" s="236" t="s">
        <v>4387</v>
      </c>
      <c r="D1138" s="236" t="s">
        <v>4258</v>
      </c>
      <c r="E1138" s="236" t="s">
        <v>4370</v>
      </c>
      <c r="F1138" s="236" t="s">
        <v>4181</v>
      </c>
      <c r="G1138" s="236" t="s">
        <v>4388</v>
      </c>
    </row>
    <row r="1139" spans="1:7" x14ac:dyDescent="0.3">
      <c r="A1139" s="235">
        <v>1138</v>
      </c>
      <c r="B1139" s="236" t="s">
        <v>6339</v>
      </c>
      <c r="C1139" s="236" t="s">
        <v>4390</v>
      </c>
      <c r="D1139" s="236" t="s">
        <v>4179</v>
      </c>
      <c r="E1139" s="236" t="s">
        <v>4259</v>
      </c>
      <c r="F1139" s="236" t="s">
        <v>4181</v>
      </c>
      <c r="G1139" s="236" t="s">
        <v>4375</v>
      </c>
    </row>
    <row r="1140" spans="1:7" x14ac:dyDescent="0.3">
      <c r="A1140" s="235">
        <v>1139</v>
      </c>
      <c r="B1140" s="236" t="s">
        <v>6340</v>
      </c>
      <c r="C1140" s="236" t="s">
        <v>6341</v>
      </c>
      <c r="D1140" s="236" t="s">
        <v>4258</v>
      </c>
      <c r="G1140" s="236" t="s">
        <v>6342</v>
      </c>
    </row>
    <row r="1141" spans="1:7" x14ac:dyDescent="0.3">
      <c r="A1141" s="235">
        <v>1140</v>
      </c>
      <c r="B1141" s="236" t="s">
        <v>6343</v>
      </c>
      <c r="C1141" s="236" t="s">
        <v>6344</v>
      </c>
      <c r="D1141" s="236" t="s">
        <v>4258</v>
      </c>
      <c r="E1141" s="236" t="s">
        <v>4334</v>
      </c>
      <c r="F1141" s="236" t="s">
        <v>4936</v>
      </c>
      <c r="G1141" s="236" t="s">
        <v>6345</v>
      </c>
    </row>
    <row r="1142" spans="1:7" x14ac:dyDescent="0.3">
      <c r="A1142" s="235">
        <v>1141</v>
      </c>
      <c r="B1142" s="236" t="s">
        <v>6346</v>
      </c>
      <c r="C1142" s="236" t="s">
        <v>6347</v>
      </c>
      <c r="D1142" s="236" t="s">
        <v>4179</v>
      </c>
      <c r="E1142" s="236" t="s">
        <v>4180</v>
      </c>
      <c r="F1142" s="236" t="s">
        <v>4413</v>
      </c>
      <c r="G1142" s="236" t="s">
        <v>1522</v>
      </c>
    </row>
    <row r="1143" spans="1:7" x14ac:dyDescent="0.3">
      <c r="A1143" s="235">
        <v>1142</v>
      </c>
      <c r="B1143" s="236" t="s">
        <v>6348</v>
      </c>
      <c r="C1143" s="236" t="s">
        <v>6349</v>
      </c>
      <c r="D1143" s="236" t="s">
        <v>4258</v>
      </c>
      <c r="E1143" s="236" t="s">
        <v>4334</v>
      </c>
      <c r="F1143" s="236" t="s">
        <v>4936</v>
      </c>
      <c r="G1143" s="236" t="s">
        <v>6350</v>
      </c>
    </row>
    <row r="1144" spans="1:7" x14ac:dyDescent="0.3">
      <c r="A1144" s="235">
        <v>1143</v>
      </c>
      <c r="B1144" s="236" t="s">
        <v>6351</v>
      </c>
      <c r="C1144" s="236" t="s">
        <v>6352</v>
      </c>
      <c r="D1144" s="236" t="s">
        <v>4179</v>
      </c>
      <c r="E1144" s="236" t="s">
        <v>4180</v>
      </c>
      <c r="F1144" s="236" t="s">
        <v>4413</v>
      </c>
      <c r="G1144" s="236" t="s">
        <v>1522</v>
      </c>
    </row>
    <row r="1145" spans="1:7" x14ac:dyDescent="0.3">
      <c r="A1145" s="235">
        <v>1144</v>
      </c>
      <c r="B1145" s="236" t="s">
        <v>6353</v>
      </c>
      <c r="C1145" s="236" t="s">
        <v>6354</v>
      </c>
      <c r="F1145" s="236" t="s">
        <v>4742</v>
      </c>
      <c r="G1145" s="236" t="s">
        <v>6355</v>
      </c>
    </row>
    <row r="1146" spans="1:7" x14ac:dyDescent="0.3">
      <c r="A1146" s="235">
        <v>1145</v>
      </c>
      <c r="B1146" s="236" t="s">
        <v>6356</v>
      </c>
      <c r="C1146" s="236" t="s">
        <v>6357</v>
      </c>
      <c r="D1146" s="236" t="s">
        <v>4184</v>
      </c>
      <c r="G1146" s="236" t="s">
        <v>6358</v>
      </c>
    </row>
    <row r="1147" spans="1:7" x14ac:dyDescent="0.3">
      <c r="A1147" s="235">
        <v>1146</v>
      </c>
      <c r="B1147" s="236" t="s">
        <v>6359</v>
      </c>
      <c r="C1147" s="236" t="s">
        <v>6360</v>
      </c>
      <c r="D1147" s="236" t="s">
        <v>4190</v>
      </c>
      <c r="E1147" s="236" t="s">
        <v>4180</v>
      </c>
      <c r="F1147" s="236" t="s">
        <v>6361</v>
      </c>
      <c r="G1147" s="236" t="s">
        <v>6362</v>
      </c>
    </row>
    <row r="1148" spans="1:7" x14ac:dyDescent="0.3">
      <c r="A1148" s="235">
        <v>1147</v>
      </c>
      <c r="B1148" s="236" t="s">
        <v>6363</v>
      </c>
      <c r="C1148" s="236" t="s">
        <v>6364</v>
      </c>
      <c r="D1148" s="236" t="s">
        <v>4190</v>
      </c>
      <c r="E1148" s="236" t="s">
        <v>4336</v>
      </c>
      <c r="F1148" s="236" t="s">
        <v>4181</v>
      </c>
      <c r="G1148" s="236" t="s">
        <v>6365</v>
      </c>
    </row>
    <row r="1149" spans="1:7" x14ac:dyDescent="0.3">
      <c r="A1149" s="235">
        <v>1148</v>
      </c>
      <c r="B1149" s="236" t="s">
        <v>6366</v>
      </c>
      <c r="C1149" s="236" t="s">
        <v>6367</v>
      </c>
      <c r="D1149" s="236" t="s">
        <v>4190</v>
      </c>
      <c r="E1149" s="236" t="s">
        <v>4180</v>
      </c>
      <c r="F1149" s="236" t="s">
        <v>4181</v>
      </c>
      <c r="G1149" s="236" t="s">
        <v>6368</v>
      </c>
    </row>
    <row r="1150" spans="1:7" x14ac:dyDescent="0.3">
      <c r="A1150" s="235">
        <v>1149</v>
      </c>
      <c r="B1150" s="236" t="s">
        <v>6369</v>
      </c>
      <c r="C1150" s="236" t="s">
        <v>6370</v>
      </c>
      <c r="D1150" s="236" t="s">
        <v>4190</v>
      </c>
      <c r="E1150" s="236" t="s">
        <v>4180</v>
      </c>
      <c r="F1150" s="236" t="s">
        <v>2458</v>
      </c>
      <c r="G1150" s="236" t="s">
        <v>6371</v>
      </c>
    </row>
    <row r="1151" spans="1:7" x14ac:dyDescent="0.3">
      <c r="A1151" s="235">
        <v>1150</v>
      </c>
      <c r="B1151" s="236" t="s">
        <v>6372</v>
      </c>
      <c r="C1151" s="236" t="s">
        <v>6373</v>
      </c>
      <c r="D1151" s="236" t="s">
        <v>4190</v>
      </c>
      <c r="E1151" s="236" t="s">
        <v>4239</v>
      </c>
      <c r="F1151" s="236" t="s">
        <v>4283</v>
      </c>
      <c r="G1151" s="236" t="s">
        <v>6374</v>
      </c>
    </row>
    <row r="1152" spans="1:7" x14ac:dyDescent="0.3">
      <c r="A1152" s="235">
        <v>1151</v>
      </c>
      <c r="B1152" s="236" t="s">
        <v>6375</v>
      </c>
      <c r="C1152" s="236" t="s">
        <v>6376</v>
      </c>
      <c r="D1152" s="236" t="s">
        <v>4190</v>
      </c>
      <c r="E1152" s="236" t="s">
        <v>4239</v>
      </c>
      <c r="F1152" s="236" t="s">
        <v>4283</v>
      </c>
      <c r="G1152" s="236" t="s">
        <v>6377</v>
      </c>
    </row>
    <row r="1153" spans="1:7" x14ac:dyDescent="0.3">
      <c r="A1153" s="235">
        <v>1152</v>
      </c>
      <c r="B1153" s="236" t="s">
        <v>639</v>
      </c>
      <c r="C1153" s="236" t="s">
        <v>637</v>
      </c>
      <c r="D1153" s="236" t="s">
        <v>4179</v>
      </c>
      <c r="E1153" s="236" t="s">
        <v>4180</v>
      </c>
      <c r="F1153" s="236" t="s">
        <v>4181</v>
      </c>
      <c r="G1153" s="236" t="s">
        <v>638</v>
      </c>
    </row>
    <row r="1154" spans="1:7" x14ac:dyDescent="0.3">
      <c r="A1154" s="235">
        <v>1153</v>
      </c>
      <c r="B1154" s="236" t="s">
        <v>6378</v>
      </c>
      <c r="C1154" s="236" t="s">
        <v>6379</v>
      </c>
      <c r="D1154" s="236" t="s">
        <v>4258</v>
      </c>
      <c r="E1154" s="236" t="s">
        <v>4259</v>
      </c>
      <c r="F1154" s="236" t="s">
        <v>4409</v>
      </c>
      <c r="G1154" s="236" t="s">
        <v>6380</v>
      </c>
    </row>
    <row r="1155" spans="1:7" x14ac:dyDescent="0.3">
      <c r="A1155" s="235">
        <v>1154</v>
      </c>
      <c r="B1155" s="236" t="s">
        <v>6381</v>
      </c>
      <c r="C1155" s="236" t="s">
        <v>6382</v>
      </c>
      <c r="D1155" s="236" t="s">
        <v>4179</v>
      </c>
      <c r="E1155" s="236" t="s">
        <v>4180</v>
      </c>
      <c r="F1155" s="236" t="s">
        <v>4413</v>
      </c>
      <c r="G1155" s="236" t="s">
        <v>1522</v>
      </c>
    </row>
    <row r="1156" spans="1:7" x14ac:dyDescent="0.3">
      <c r="A1156" s="235">
        <v>1155</v>
      </c>
      <c r="B1156" s="236" t="s">
        <v>6383</v>
      </c>
      <c r="C1156" s="236" t="s">
        <v>6384</v>
      </c>
      <c r="D1156" s="236" t="s">
        <v>4190</v>
      </c>
      <c r="E1156" s="236" t="s">
        <v>4180</v>
      </c>
      <c r="F1156" s="236" t="s">
        <v>4469</v>
      </c>
      <c r="G1156" s="236" t="s">
        <v>6385</v>
      </c>
    </row>
    <row r="1157" spans="1:7" x14ac:dyDescent="0.3">
      <c r="A1157" s="235">
        <v>1156</v>
      </c>
      <c r="B1157" s="236" t="s">
        <v>6386</v>
      </c>
      <c r="C1157" s="236" t="s">
        <v>6387</v>
      </c>
      <c r="D1157" s="236" t="s">
        <v>4258</v>
      </c>
      <c r="E1157" s="236" t="s">
        <v>4546</v>
      </c>
      <c r="F1157" s="236" t="s">
        <v>4547</v>
      </c>
      <c r="G1157" s="236" t="s">
        <v>6388</v>
      </c>
    </row>
    <row r="1158" spans="1:7" x14ac:dyDescent="0.3">
      <c r="A1158" s="235">
        <v>1157</v>
      </c>
      <c r="B1158" s="236" t="s">
        <v>6389</v>
      </c>
      <c r="C1158" s="236" t="s">
        <v>6390</v>
      </c>
      <c r="D1158" s="236" t="s">
        <v>4179</v>
      </c>
      <c r="E1158" s="236" t="s">
        <v>4180</v>
      </c>
      <c r="F1158" s="236" t="s">
        <v>4551</v>
      </c>
      <c r="G1158" s="236" t="s">
        <v>1195</v>
      </c>
    </row>
    <row r="1159" spans="1:7" x14ac:dyDescent="0.3">
      <c r="A1159" s="235">
        <v>1158</v>
      </c>
      <c r="B1159" s="236" t="s">
        <v>6391</v>
      </c>
      <c r="C1159" s="236" t="s">
        <v>6392</v>
      </c>
      <c r="D1159" s="236" t="s">
        <v>4258</v>
      </c>
      <c r="E1159" s="236" t="s">
        <v>4180</v>
      </c>
      <c r="F1159" s="236" t="s">
        <v>4396</v>
      </c>
      <c r="G1159" s="236" t="s">
        <v>6393</v>
      </c>
    </row>
    <row r="1160" spans="1:7" x14ac:dyDescent="0.3">
      <c r="A1160" s="235">
        <v>1159</v>
      </c>
      <c r="B1160" s="236" t="s">
        <v>6394</v>
      </c>
      <c r="C1160" s="236" t="s">
        <v>6395</v>
      </c>
      <c r="D1160" s="236" t="s">
        <v>4190</v>
      </c>
      <c r="E1160" s="236" t="s">
        <v>4180</v>
      </c>
      <c r="F1160" s="236" t="s">
        <v>4396</v>
      </c>
      <c r="G1160" s="236" t="s">
        <v>6396</v>
      </c>
    </row>
    <row r="1161" spans="1:7" x14ac:dyDescent="0.3">
      <c r="A1161" s="235">
        <v>1160</v>
      </c>
      <c r="B1161" s="236" t="s">
        <v>6397</v>
      </c>
      <c r="C1161" s="236" t="s">
        <v>6398</v>
      </c>
      <c r="D1161" s="236" t="s">
        <v>4258</v>
      </c>
      <c r="E1161" s="236" t="s">
        <v>4336</v>
      </c>
      <c r="F1161" s="236" t="s">
        <v>4416</v>
      </c>
      <c r="G1161" s="236" t="s">
        <v>6399</v>
      </c>
    </row>
    <row r="1162" spans="1:7" x14ac:dyDescent="0.3">
      <c r="A1162" s="235">
        <v>1161</v>
      </c>
      <c r="B1162" s="236" t="s">
        <v>6400</v>
      </c>
      <c r="C1162" s="236" t="s">
        <v>6401</v>
      </c>
      <c r="D1162" s="236" t="s">
        <v>4179</v>
      </c>
      <c r="E1162" s="236" t="s">
        <v>4180</v>
      </c>
      <c r="F1162" s="236" t="s">
        <v>4413</v>
      </c>
      <c r="G1162" s="236" t="s">
        <v>1522</v>
      </c>
    </row>
    <row r="1163" spans="1:7" x14ac:dyDescent="0.3">
      <c r="A1163" s="235">
        <v>1162</v>
      </c>
      <c r="B1163" s="236" t="s">
        <v>6402</v>
      </c>
      <c r="C1163" s="236" t="s">
        <v>4366</v>
      </c>
      <c r="D1163" s="236" t="s">
        <v>4190</v>
      </c>
      <c r="G1163" s="236" t="s">
        <v>4609</v>
      </c>
    </row>
    <row r="1164" spans="1:7" x14ac:dyDescent="0.3">
      <c r="A1164" s="235">
        <v>1163</v>
      </c>
      <c r="B1164" s="236" t="s">
        <v>6403</v>
      </c>
      <c r="C1164" s="236" t="s">
        <v>4369</v>
      </c>
      <c r="D1164" s="236" t="s">
        <v>4258</v>
      </c>
      <c r="E1164" s="236" t="s">
        <v>4370</v>
      </c>
      <c r="F1164" s="236" t="s">
        <v>4181</v>
      </c>
      <c r="G1164" s="236" t="s">
        <v>4372</v>
      </c>
    </row>
    <row r="1165" spans="1:7" x14ac:dyDescent="0.3">
      <c r="A1165" s="235">
        <v>1164</v>
      </c>
      <c r="B1165" s="236" t="s">
        <v>6404</v>
      </c>
      <c r="C1165" s="236" t="s">
        <v>4374</v>
      </c>
      <c r="D1165" s="236" t="s">
        <v>4179</v>
      </c>
      <c r="E1165" s="236" t="s">
        <v>4259</v>
      </c>
      <c r="F1165" s="236" t="s">
        <v>4181</v>
      </c>
      <c r="G1165" s="236" t="s">
        <v>4375</v>
      </c>
    </row>
    <row r="1166" spans="1:7" x14ac:dyDescent="0.3">
      <c r="A1166" s="235">
        <v>1165</v>
      </c>
      <c r="B1166" s="236" t="s">
        <v>6405</v>
      </c>
      <c r="C1166" s="236" t="s">
        <v>4377</v>
      </c>
      <c r="D1166" s="236" t="s">
        <v>4179</v>
      </c>
      <c r="E1166" s="236" t="s">
        <v>4180</v>
      </c>
      <c r="F1166" s="236" t="s">
        <v>4378</v>
      </c>
      <c r="G1166" s="236" t="s">
        <v>4379</v>
      </c>
    </row>
    <row r="1167" spans="1:7" x14ac:dyDescent="0.3">
      <c r="A1167" s="235">
        <v>1166</v>
      </c>
      <c r="B1167" s="236" t="s">
        <v>6406</v>
      </c>
      <c r="C1167" s="236" t="s">
        <v>4381</v>
      </c>
      <c r="D1167" s="236" t="s">
        <v>4179</v>
      </c>
      <c r="E1167" s="236" t="s">
        <v>4180</v>
      </c>
      <c r="F1167" s="236" t="s">
        <v>4382</v>
      </c>
      <c r="G1167" s="236" t="s">
        <v>4383</v>
      </c>
    </row>
    <row r="1168" spans="1:7" x14ac:dyDescent="0.3">
      <c r="A1168" s="235">
        <v>1167</v>
      </c>
      <c r="B1168" s="236" t="s">
        <v>6407</v>
      </c>
      <c r="C1168" s="236" t="s">
        <v>4385</v>
      </c>
      <c r="D1168" s="236" t="s">
        <v>4190</v>
      </c>
      <c r="E1168" s="236" t="s">
        <v>4267</v>
      </c>
      <c r="F1168" s="236" t="s">
        <v>4181</v>
      </c>
      <c r="G1168" s="236" t="s">
        <v>2974</v>
      </c>
    </row>
    <row r="1169" spans="1:7" x14ac:dyDescent="0.3">
      <c r="A1169" s="235">
        <v>1168</v>
      </c>
      <c r="B1169" s="236" t="s">
        <v>6408</v>
      </c>
      <c r="C1169" s="236" t="s">
        <v>4387</v>
      </c>
      <c r="D1169" s="236" t="s">
        <v>4258</v>
      </c>
      <c r="E1169" s="236" t="s">
        <v>4370</v>
      </c>
      <c r="F1169" s="236" t="s">
        <v>4181</v>
      </c>
      <c r="G1169" s="236" t="s">
        <v>4388</v>
      </c>
    </row>
    <row r="1170" spans="1:7" x14ac:dyDescent="0.3">
      <c r="A1170" s="235">
        <v>1169</v>
      </c>
      <c r="B1170" s="236" t="s">
        <v>6409</v>
      </c>
      <c r="C1170" s="236" t="s">
        <v>4390</v>
      </c>
      <c r="D1170" s="236" t="s">
        <v>4179</v>
      </c>
      <c r="E1170" s="236" t="s">
        <v>4259</v>
      </c>
      <c r="F1170" s="236" t="s">
        <v>4181</v>
      </c>
      <c r="G1170" s="236" t="s">
        <v>4375</v>
      </c>
    </row>
    <row r="1171" spans="1:7" x14ac:dyDescent="0.3">
      <c r="A1171" s="235">
        <v>1170</v>
      </c>
      <c r="B1171" s="236" t="s">
        <v>6410</v>
      </c>
      <c r="C1171" s="236" t="s">
        <v>6411</v>
      </c>
      <c r="D1171" s="236" t="s">
        <v>4258</v>
      </c>
      <c r="G1171" s="236" t="s">
        <v>6412</v>
      </c>
    </row>
    <row r="1172" spans="1:7" x14ac:dyDescent="0.3">
      <c r="A1172" s="235">
        <v>1171</v>
      </c>
      <c r="B1172" s="236" t="s">
        <v>6413</v>
      </c>
      <c r="C1172" s="236" t="s">
        <v>6414</v>
      </c>
      <c r="D1172" s="236" t="s">
        <v>4190</v>
      </c>
      <c r="E1172" s="236" t="s">
        <v>4546</v>
      </c>
      <c r="F1172" s="236" t="s">
        <v>4547</v>
      </c>
      <c r="G1172" s="236" t="s">
        <v>6415</v>
      </c>
    </row>
    <row r="1173" spans="1:7" x14ac:dyDescent="0.3">
      <c r="A1173" s="235">
        <v>1172</v>
      </c>
      <c r="B1173" s="236" t="s">
        <v>6416</v>
      </c>
      <c r="C1173" s="236" t="s">
        <v>6417</v>
      </c>
      <c r="D1173" s="236" t="s">
        <v>4179</v>
      </c>
      <c r="E1173" s="236" t="s">
        <v>4180</v>
      </c>
      <c r="F1173" s="236" t="s">
        <v>4551</v>
      </c>
      <c r="G1173" s="236" t="s">
        <v>1195</v>
      </c>
    </row>
    <row r="1174" spans="1:7" x14ac:dyDescent="0.3">
      <c r="A1174" s="235">
        <v>1173</v>
      </c>
      <c r="B1174" s="236" t="s">
        <v>6418</v>
      </c>
      <c r="C1174" s="236" t="s">
        <v>6419</v>
      </c>
      <c r="D1174" s="236" t="s">
        <v>4258</v>
      </c>
      <c r="E1174" s="236" t="s">
        <v>4546</v>
      </c>
      <c r="F1174" s="236" t="s">
        <v>4589</v>
      </c>
      <c r="G1174" s="236" t="s">
        <v>6420</v>
      </c>
    </row>
    <row r="1175" spans="1:7" x14ac:dyDescent="0.3">
      <c r="A1175" s="235">
        <v>1174</v>
      </c>
      <c r="B1175" s="236" t="s">
        <v>6421</v>
      </c>
      <c r="C1175" s="236" t="s">
        <v>6422</v>
      </c>
      <c r="D1175" s="236" t="s">
        <v>4179</v>
      </c>
      <c r="E1175" s="236" t="s">
        <v>4180</v>
      </c>
      <c r="F1175" s="236" t="s">
        <v>4593</v>
      </c>
      <c r="G1175" s="236" t="s">
        <v>2982</v>
      </c>
    </row>
    <row r="1176" spans="1:7" x14ac:dyDescent="0.3">
      <c r="A1176" s="235">
        <v>1175</v>
      </c>
      <c r="B1176" s="236" t="s">
        <v>647</v>
      </c>
      <c r="C1176" s="236" t="s">
        <v>645</v>
      </c>
      <c r="D1176" s="236" t="s">
        <v>4190</v>
      </c>
      <c r="E1176" s="236" t="s">
        <v>4180</v>
      </c>
      <c r="F1176" s="236" t="s">
        <v>4141</v>
      </c>
      <c r="G1176" s="236" t="s">
        <v>646</v>
      </c>
    </row>
    <row r="1177" spans="1:7" x14ac:dyDescent="0.3">
      <c r="A1177" s="235">
        <v>1176</v>
      </c>
      <c r="B1177" s="236" t="s">
        <v>6423</v>
      </c>
      <c r="C1177" s="236" t="s">
        <v>6424</v>
      </c>
      <c r="D1177" s="236" t="s">
        <v>4258</v>
      </c>
      <c r="E1177" s="236" t="s">
        <v>4180</v>
      </c>
      <c r="F1177" s="236" t="s">
        <v>4396</v>
      </c>
      <c r="G1177" s="236" t="s">
        <v>6425</v>
      </c>
    </row>
    <row r="1178" spans="1:7" x14ac:dyDescent="0.3">
      <c r="A1178" s="235">
        <v>1177</v>
      </c>
      <c r="B1178" s="236" t="s">
        <v>6426</v>
      </c>
      <c r="C1178" s="236" t="s">
        <v>6427</v>
      </c>
      <c r="D1178" s="236" t="s">
        <v>4258</v>
      </c>
      <c r="E1178" s="236" t="s">
        <v>4180</v>
      </c>
      <c r="F1178" s="236" t="s">
        <v>4339</v>
      </c>
      <c r="G1178" s="236" t="s">
        <v>6428</v>
      </c>
    </row>
    <row r="1179" spans="1:7" x14ac:dyDescent="0.3">
      <c r="A1179" s="235">
        <v>1178</v>
      </c>
      <c r="B1179" s="236" t="s">
        <v>6429</v>
      </c>
      <c r="C1179" s="236" t="s">
        <v>6430</v>
      </c>
      <c r="D1179" s="236" t="s">
        <v>4190</v>
      </c>
      <c r="E1179" s="236" t="s">
        <v>4605</v>
      </c>
      <c r="F1179" s="236" t="s">
        <v>4606</v>
      </c>
      <c r="G1179" s="236" t="s">
        <v>6431</v>
      </c>
    </row>
    <row r="1180" spans="1:7" x14ac:dyDescent="0.3">
      <c r="A1180" s="235">
        <v>1179</v>
      </c>
      <c r="B1180" s="236" t="s">
        <v>6432</v>
      </c>
      <c r="C1180" s="236" t="s">
        <v>6433</v>
      </c>
      <c r="D1180" s="236" t="s">
        <v>4258</v>
      </c>
      <c r="E1180" s="236" t="s">
        <v>4336</v>
      </c>
      <c r="F1180" s="236" t="s">
        <v>4416</v>
      </c>
      <c r="G1180" s="236" t="s">
        <v>6434</v>
      </c>
    </row>
    <row r="1181" spans="1:7" x14ac:dyDescent="0.3">
      <c r="A1181" s="235">
        <v>1180</v>
      </c>
      <c r="B1181" s="236" t="s">
        <v>6435</v>
      </c>
      <c r="C1181" s="236" t="s">
        <v>6436</v>
      </c>
      <c r="D1181" s="236" t="s">
        <v>4179</v>
      </c>
      <c r="E1181" s="236" t="s">
        <v>4180</v>
      </c>
      <c r="F1181" s="236" t="s">
        <v>4413</v>
      </c>
      <c r="G1181" s="236" t="s">
        <v>1522</v>
      </c>
    </row>
    <row r="1182" spans="1:7" x14ac:dyDescent="0.3">
      <c r="A1182" s="235">
        <v>1181</v>
      </c>
      <c r="B1182" s="236" t="s">
        <v>6437</v>
      </c>
      <c r="C1182" s="236" t="s">
        <v>4366</v>
      </c>
      <c r="D1182" s="236" t="s">
        <v>4190</v>
      </c>
      <c r="G1182" s="236" t="s">
        <v>4609</v>
      </c>
    </row>
    <row r="1183" spans="1:7" x14ac:dyDescent="0.3">
      <c r="A1183" s="235">
        <v>1182</v>
      </c>
      <c r="B1183" s="236" t="s">
        <v>6438</v>
      </c>
      <c r="C1183" s="236" t="s">
        <v>4369</v>
      </c>
      <c r="D1183" s="236" t="s">
        <v>4258</v>
      </c>
      <c r="E1183" s="236" t="s">
        <v>4370</v>
      </c>
      <c r="F1183" s="236" t="s">
        <v>4181</v>
      </c>
      <c r="G1183" s="236" t="s">
        <v>4372</v>
      </c>
    </row>
    <row r="1184" spans="1:7" x14ac:dyDescent="0.3">
      <c r="A1184" s="235">
        <v>1183</v>
      </c>
      <c r="B1184" s="236" t="s">
        <v>6439</v>
      </c>
      <c r="C1184" s="236" t="s">
        <v>4374</v>
      </c>
      <c r="D1184" s="236" t="s">
        <v>4179</v>
      </c>
      <c r="E1184" s="236" t="s">
        <v>4259</v>
      </c>
      <c r="F1184" s="236" t="s">
        <v>4181</v>
      </c>
      <c r="G1184" s="236" t="s">
        <v>4375</v>
      </c>
    </row>
    <row r="1185" spans="1:7" x14ac:dyDescent="0.3">
      <c r="A1185" s="235">
        <v>1184</v>
      </c>
      <c r="B1185" s="236" t="s">
        <v>6440</v>
      </c>
      <c r="C1185" s="236" t="s">
        <v>4377</v>
      </c>
      <c r="D1185" s="236" t="s">
        <v>4179</v>
      </c>
      <c r="E1185" s="236" t="s">
        <v>4180</v>
      </c>
      <c r="F1185" s="236" t="s">
        <v>4378</v>
      </c>
      <c r="G1185" s="236" t="s">
        <v>4379</v>
      </c>
    </row>
    <row r="1186" spans="1:7" x14ac:dyDescent="0.3">
      <c r="A1186" s="235">
        <v>1185</v>
      </c>
      <c r="B1186" s="236" t="s">
        <v>6441</v>
      </c>
      <c r="C1186" s="236" t="s">
        <v>4381</v>
      </c>
      <c r="D1186" s="236" t="s">
        <v>4179</v>
      </c>
      <c r="E1186" s="236" t="s">
        <v>4180</v>
      </c>
      <c r="F1186" s="236" t="s">
        <v>4382</v>
      </c>
      <c r="G1186" s="236" t="s">
        <v>4383</v>
      </c>
    </row>
    <row r="1187" spans="1:7" x14ac:dyDescent="0.3">
      <c r="A1187" s="235">
        <v>1186</v>
      </c>
      <c r="B1187" s="236" t="s">
        <v>6442</v>
      </c>
      <c r="C1187" s="236" t="s">
        <v>4385</v>
      </c>
      <c r="D1187" s="236" t="s">
        <v>4190</v>
      </c>
      <c r="E1187" s="236" t="s">
        <v>4267</v>
      </c>
      <c r="F1187" s="236" t="s">
        <v>4181</v>
      </c>
      <c r="G1187" s="236" t="s">
        <v>2974</v>
      </c>
    </row>
    <row r="1188" spans="1:7" x14ac:dyDescent="0.3">
      <c r="A1188" s="235">
        <v>1187</v>
      </c>
      <c r="B1188" s="236" t="s">
        <v>6443</v>
      </c>
      <c r="C1188" s="236" t="s">
        <v>4387</v>
      </c>
      <c r="D1188" s="236" t="s">
        <v>4258</v>
      </c>
      <c r="E1188" s="236" t="s">
        <v>4370</v>
      </c>
      <c r="F1188" s="236" t="s">
        <v>4181</v>
      </c>
      <c r="G1188" s="236" t="s">
        <v>4388</v>
      </c>
    </row>
    <row r="1189" spans="1:7" x14ac:dyDescent="0.3">
      <c r="A1189" s="235">
        <v>1188</v>
      </c>
      <c r="B1189" s="236" t="s">
        <v>6444</v>
      </c>
      <c r="C1189" s="236" t="s">
        <v>4390</v>
      </c>
      <c r="D1189" s="236" t="s">
        <v>4179</v>
      </c>
      <c r="E1189" s="236" t="s">
        <v>4259</v>
      </c>
      <c r="F1189" s="236" t="s">
        <v>4181</v>
      </c>
      <c r="G1189" s="236" t="s">
        <v>4375</v>
      </c>
    </row>
    <row r="1190" spans="1:7" x14ac:dyDescent="0.3">
      <c r="A1190" s="235">
        <v>1189</v>
      </c>
      <c r="B1190" s="236" t="s">
        <v>6445</v>
      </c>
      <c r="C1190" s="236" t="s">
        <v>6446</v>
      </c>
      <c r="F1190" s="236" t="s">
        <v>4742</v>
      </c>
      <c r="G1190" s="236" t="s">
        <v>6447</v>
      </c>
    </row>
    <row r="1191" spans="1:7" x14ac:dyDescent="0.3">
      <c r="A1191" s="235">
        <v>1190</v>
      </c>
      <c r="B1191" s="236" t="s">
        <v>6448</v>
      </c>
      <c r="C1191" s="236" t="s">
        <v>6449</v>
      </c>
      <c r="D1191" s="236" t="s">
        <v>4190</v>
      </c>
      <c r="E1191" s="236" t="s">
        <v>4180</v>
      </c>
      <c r="F1191" s="236" t="s">
        <v>6450</v>
      </c>
      <c r="G1191" s="236" t="s">
        <v>6451</v>
      </c>
    </row>
    <row r="1192" spans="1:7" x14ac:dyDescent="0.3">
      <c r="A1192" s="235">
        <v>1191</v>
      </c>
      <c r="B1192" s="236" t="s">
        <v>6452</v>
      </c>
      <c r="C1192" s="236" t="s">
        <v>6453</v>
      </c>
      <c r="D1192" s="236" t="s">
        <v>4190</v>
      </c>
      <c r="E1192" s="236" t="s">
        <v>4334</v>
      </c>
      <c r="F1192" s="236" t="s">
        <v>4181</v>
      </c>
      <c r="G1192" s="236" t="s">
        <v>6454</v>
      </c>
    </row>
    <row r="1193" spans="1:7" x14ac:dyDescent="0.3">
      <c r="A1193" s="235">
        <v>1192</v>
      </c>
      <c r="B1193" s="236" t="s">
        <v>6455</v>
      </c>
      <c r="C1193" s="236" t="s">
        <v>4366</v>
      </c>
      <c r="D1193" s="236" t="s">
        <v>4190</v>
      </c>
      <c r="G1193" s="236" t="s">
        <v>4609</v>
      </c>
    </row>
    <row r="1194" spans="1:7" x14ac:dyDescent="0.3">
      <c r="A1194" s="235">
        <v>1193</v>
      </c>
      <c r="B1194" s="236" t="s">
        <v>6456</v>
      </c>
      <c r="C1194" s="236" t="s">
        <v>4369</v>
      </c>
      <c r="D1194" s="236" t="s">
        <v>4258</v>
      </c>
      <c r="E1194" s="236" t="s">
        <v>4370</v>
      </c>
      <c r="F1194" s="236" t="s">
        <v>4181</v>
      </c>
      <c r="G1194" s="236" t="s">
        <v>4372</v>
      </c>
    </row>
    <row r="1195" spans="1:7" x14ac:dyDescent="0.3">
      <c r="A1195" s="235">
        <v>1194</v>
      </c>
      <c r="B1195" s="236" t="s">
        <v>6457</v>
      </c>
      <c r="C1195" s="236" t="s">
        <v>4374</v>
      </c>
      <c r="D1195" s="236" t="s">
        <v>4179</v>
      </c>
      <c r="E1195" s="236" t="s">
        <v>4259</v>
      </c>
      <c r="F1195" s="236" t="s">
        <v>4181</v>
      </c>
      <c r="G1195" s="236" t="s">
        <v>4375</v>
      </c>
    </row>
    <row r="1196" spans="1:7" x14ac:dyDescent="0.3">
      <c r="A1196" s="235">
        <v>1195</v>
      </c>
      <c r="B1196" s="236" t="s">
        <v>6458</v>
      </c>
      <c r="C1196" s="236" t="s">
        <v>4377</v>
      </c>
      <c r="D1196" s="236" t="s">
        <v>4179</v>
      </c>
      <c r="E1196" s="236" t="s">
        <v>4180</v>
      </c>
      <c r="F1196" s="236" t="s">
        <v>4378</v>
      </c>
      <c r="G1196" s="236" t="s">
        <v>4379</v>
      </c>
    </row>
    <row r="1197" spans="1:7" x14ac:dyDescent="0.3">
      <c r="A1197" s="235">
        <v>1196</v>
      </c>
      <c r="B1197" s="236" t="s">
        <v>6459</v>
      </c>
      <c r="C1197" s="236" t="s">
        <v>4381</v>
      </c>
      <c r="D1197" s="236" t="s">
        <v>4179</v>
      </c>
      <c r="E1197" s="236" t="s">
        <v>4180</v>
      </c>
      <c r="F1197" s="236" t="s">
        <v>4382</v>
      </c>
      <c r="G1197" s="236" t="s">
        <v>4383</v>
      </c>
    </row>
    <row r="1198" spans="1:7" x14ac:dyDescent="0.3">
      <c r="A1198" s="235">
        <v>1197</v>
      </c>
      <c r="B1198" s="236" t="s">
        <v>6460</v>
      </c>
      <c r="C1198" s="236" t="s">
        <v>4385</v>
      </c>
      <c r="D1198" s="236" t="s">
        <v>4190</v>
      </c>
      <c r="E1198" s="236" t="s">
        <v>4267</v>
      </c>
      <c r="F1198" s="236" t="s">
        <v>4181</v>
      </c>
      <c r="G1198" s="236" t="s">
        <v>2974</v>
      </c>
    </row>
    <row r="1199" spans="1:7" x14ac:dyDescent="0.3">
      <c r="A1199" s="235">
        <v>1198</v>
      </c>
      <c r="B1199" s="236" t="s">
        <v>6461</v>
      </c>
      <c r="C1199" s="236" t="s">
        <v>4387</v>
      </c>
      <c r="D1199" s="236" t="s">
        <v>4258</v>
      </c>
      <c r="E1199" s="236" t="s">
        <v>4370</v>
      </c>
      <c r="F1199" s="236" t="s">
        <v>4181</v>
      </c>
      <c r="G1199" s="236" t="s">
        <v>4388</v>
      </c>
    </row>
    <row r="1200" spans="1:7" x14ac:dyDescent="0.3">
      <c r="A1200" s="235">
        <v>1199</v>
      </c>
      <c r="B1200" s="236" t="s">
        <v>6462</v>
      </c>
      <c r="C1200" s="236" t="s">
        <v>4390</v>
      </c>
      <c r="D1200" s="236" t="s">
        <v>4179</v>
      </c>
      <c r="E1200" s="236" t="s">
        <v>4259</v>
      </c>
      <c r="F1200" s="236" t="s">
        <v>4181</v>
      </c>
      <c r="G1200" s="236" t="s">
        <v>4375</v>
      </c>
    </row>
    <row r="1201" spans="1:7" x14ac:dyDescent="0.3">
      <c r="A1201" s="235">
        <v>1200</v>
      </c>
      <c r="B1201" s="236" t="s">
        <v>6463</v>
      </c>
      <c r="C1201" s="236" t="s">
        <v>6464</v>
      </c>
      <c r="D1201" s="236" t="s">
        <v>4258</v>
      </c>
      <c r="G1201" s="236" t="s">
        <v>6465</v>
      </c>
    </row>
    <row r="1202" spans="1:7" x14ac:dyDescent="0.3">
      <c r="A1202" s="235">
        <v>1201</v>
      </c>
      <c r="B1202" s="236" t="s">
        <v>6466</v>
      </c>
      <c r="C1202" s="236" t="s">
        <v>6467</v>
      </c>
      <c r="D1202" s="236" t="s">
        <v>4190</v>
      </c>
      <c r="E1202" s="236" t="s">
        <v>4180</v>
      </c>
      <c r="F1202" s="236" t="s">
        <v>6468</v>
      </c>
      <c r="G1202" s="236" t="s">
        <v>6469</v>
      </c>
    </row>
    <row r="1203" spans="1:7" x14ac:dyDescent="0.3">
      <c r="A1203" s="235">
        <v>1202</v>
      </c>
      <c r="B1203" s="236" t="s">
        <v>6470</v>
      </c>
      <c r="C1203" s="236" t="s">
        <v>6471</v>
      </c>
      <c r="D1203" s="236" t="s">
        <v>4190</v>
      </c>
      <c r="E1203" s="236" t="s">
        <v>4180</v>
      </c>
      <c r="F1203" s="236" t="s">
        <v>6472</v>
      </c>
      <c r="G1203" s="236" t="s">
        <v>6473</v>
      </c>
    </row>
    <row r="1204" spans="1:7" x14ac:dyDescent="0.3">
      <c r="A1204" s="235">
        <v>1203</v>
      </c>
      <c r="B1204" s="236" t="s">
        <v>6474</v>
      </c>
      <c r="C1204" s="236" t="s">
        <v>6475</v>
      </c>
      <c r="D1204" s="236" t="s">
        <v>4258</v>
      </c>
      <c r="G1204" s="236" t="s">
        <v>6465</v>
      </c>
    </row>
    <row r="1205" spans="1:7" x14ac:dyDescent="0.3">
      <c r="A1205" s="235">
        <v>1204</v>
      </c>
      <c r="B1205" s="236" t="s">
        <v>6476</v>
      </c>
      <c r="C1205" s="236" t="s">
        <v>6477</v>
      </c>
      <c r="D1205" s="236" t="s">
        <v>4190</v>
      </c>
      <c r="E1205" s="236" t="s">
        <v>4180</v>
      </c>
      <c r="F1205" s="236" t="s">
        <v>6478</v>
      </c>
      <c r="G1205" s="236" t="s">
        <v>6479</v>
      </c>
    </row>
    <row r="1206" spans="1:7" x14ac:dyDescent="0.3">
      <c r="A1206" s="235">
        <v>1205</v>
      </c>
      <c r="B1206" s="236" t="s">
        <v>6480</v>
      </c>
      <c r="C1206" s="236" t="s">
        <v>6481</v>
      </c>
      <c r="D1206" s="236" t="s">
        <v>4190</v>
      </c>
      <c r="E1206" s="236" t="s">
        <v>4180</v>
      </c>
      <c r="F1206" s="236" t="s">
        <v>6482</v>
      </c>
      <c r="G1206" s="236" t="s">
        <v>6483</v>
      </c>
    </row>
    <row r="1207" spans="1:7" x14ac:dyDescent="0.3">
      <c r="A1207" s="235">
        <v>1206</v>
      </c>
      <c r="B1207" s="236" t="s">
        <v>6484</v>
      </c>
      <c r="C1207" s="236" t="s">
        <v>6485</v>
      </c>
      <c r="D1207" s="236" t="s">
        <v>4190</v>
      </c>
      <c r="E1207" s="236" t="s">
        <v>4259</v>
      </c>
      <c r="F1207" s="236" t="s">
        <v>4600</v>
      </c>
      <c r="G1207" s="236" t="s">
        <v>6486</v>
      </c>
    </row>
    <row r="1208" spans="1:7" x14ac:dyDescent="0.3">
      <c r="A1208" s="235">
        <v>1207</v>
      </c>
      <c r="B1208" s="236" t="s">
        <v>6487</v>
      </c>
      <c r="C1208" s="236" t="s">
        <v>6488</v>
      </c>
      <c r="D1208" s="236" t="s">
        <v>4190</v>
      </c>
      <c r="E1208" s="236" t="s">
        <v>4180</v>
      </c>
      <c r="F1208" s="236" t="s">
        <v>6489</v>
      </c>
      <c r="G1208" s="236" t="s">
        <v>6490</v>
      </c>
    </row>
    <row r="1209" spans="1:7" x14ac:dyDescent="0.3">
      <c r="A1209" s="235">
        <v>1208</v>
      </c>
      <c r="B1209" s="236" t="s">
        <v>6491</v>
      </c>
      <c r="C1209" s="236" t="s">
        <v>6492</v>
      </c>
      <c r="D1209" s="236" t="s">
        <v>4258</v>
      </c>
      <c r="E1209" s="236" t="s">
        <v>4334</v>
      </c>
      <c r="F1209" s="236" t="s">
        <v>4936</v>
      </c>
      <c r="G1209" s="236" t="s">
        <v>6493</v>
      </c>
    </row>
    <row r="1210" spans="1:7" x14ac:dyDescent="0.3">
      <c r="A1210" s="235">
        <v>1209</v>
      </c>
      <c r="B1210" s="236" t="s">
        <v>6494</v>
      </c>
      <c r="C1210" s="236" t="s">
        <v>6495</v>
      </c>
      <c r="D1210" s="236" t="s">
        <v>4179</v>
      </c>
      <c r="E1210" s="236" t="s">
        <v>4180</v>
      </c>
      <c r="F1210" s="236" t="s">
        <v>4413</v>
      </c>
      <c r="G1210" s="236" t="s">
        <v>1522</v>
      </c>
    </row>
    <row r="1211" spans="1:7" x14ac:dyDescent="0.3">
      <c r="A1211" s="235">
        <v>1210</v>
      </c>
      <c r="B1211" s="236" t="s">
        <v>6496</v>
      </c>
      <c r="C1211" s="236" t="s">
        <v>6497</v>
      </c>
      <c r="D1211" s="236" t="s">
        <v>4190</v>
      </c>
      <c r="G1211" s="236" t="s">
        <v>6498</v>
      </c>
    </row>
    <row r="1212" spans="1:7" x14ac:dyDescent="0.3">
      <c r="A1212" s="235">
        <v>1211</v>
      </c>
      <c r="B1212" s="236" t="s">
        <v>6499</v>
      </c>
      <c r="C1212" s="236" t="s">
        <v>6500</v>
      </c>
      <c r="D1212" s="236" t="s">
        <v>4190</v>
      </c>
      <c r="E1212" s="236" t="s">
        <v>4259</v>
      </c>
      <c r="F1212" s="236" t="s">
        <v>4600</v>
      </c>
      <c r="G1212" s="236" t="s">
        <v>6501</v>
      </c>
    </row>
    <row r="1213" spans="1:7" x14ac:dyDescent="0.3">
      <c r="A1213" s="235">
        <v>1212</v>
      </c>
      <c r="B1213" s="236" t="s">
        <v>6502</v>
      </c>
      <c r="C1213" s="236" t="s">
        <v>6503</v>
      </c>
      <c r="D1213" s="236" t="s">
        <v>4190</v>
      </c>
      <c r="E1213" s="236" t="s">
        <v>4259</v>
      </c>
      <c r="F1213" s="236" t="s">
        <v>4600</v>
      </c>
      <c r="G1213" s="236" t="s">
        <v>6504</v>
      </c>
    </row>
    <row r="1214" spans="1:7" x14ac:dyDescent="0.3">
      <c r="A1214" s="235">
        <v>1213</v>
      </c>
      <c r="B1214" s="236" t="s">
        <v>6505</v>
      </c>
      <c r="C1214" s="236" t="s">
        <v>6506</v>
      </c>
      <c r="D1214" s="236" t="s">
        <v>4190</v>
      </c>
      <c r="E1214" s="236" t="s">
        <v>4180</v>
      </c>
      <c r="F1214" s="236" t="s">
        <v>6507</v>
      </c>
      <c r="G1214" s="236" t="s">
        <v>6508</v>
      </c>
    </row>
    <row r="1215" spans="1:7" x14ac:dyDescent="0.3">
      <c r="A1215" s="235">
        <v>1214</v>
      </c>
      <c r="B1215" s="236" t="s">
        <v>6509</v>
      </c>
      <c r="C1215" s="236" t="s">
        <v>6510</v>
      </c>
      <c r="D1215" s="236" t="s">
        <v>4258</v>
      </c>
      <c r="E1215" s="236" t="s">
        <v>4180</v>
      </c>
      <c r="F1215" s="236" t="s">
        <v>6511</v>
      </c>
      <c r="G1215" s="236" t="s">
        <v>6512</v>
      </c>
    </row>
    <row r="1216" spans="1:7" x14ac:dyDescent="0.3">
      <c r="A1216" s="235">
        <v>1215</v>
      </c>
      <c r="B1216" s="236" t="s">
        <v>6513</v>
      </c>
      <c r="C1216" s="236" t="s">
        <v>6514</v>
      </c>
      <c r="D1216" s="236" t="s">
        <v>4258</v>
      </c>
      <c r="G1216" s="236" t="s">
        <v>6515</v>
      </c>
    </row>
    <row r="1217" spans="1:7" x14ac:dyDescent="0.3">
      <c r="A1217" s="235">
        <v>1216</v>
      </c>
      <c r="B1217" s="236" t="s">
        <v>6516</v>
      </c>
      <c r="C1217" s="236" t="s">
        <v>6517</v>
      </c>
      <c r="D1217" s="236" t="s">
        <v>4258</v>
      </c>
      <c r="E1217" s="236" t="s">
        <v>4180</v>
      </c>
      <c r="F1217" s="236" t="s">
        <v>6518</v>
      </c>
      <c r="G1217" s="236" t="s">
        <v>6519</v>
      </c>
    </row>
    <row r="1218" spans="1:7" x14ac:dyDescent="0.3">
      <c r="A1218" s="235">
        <v>1217</v>
      </c>
      <c r="B1218" s="236" t="s">
        <v>6520</v>
      </c>
      <c r="C1218" s="236" t="s">
        <v>6521</v>
      </c>
      <c r="D1218" s="236" t="s">
        <v>4190</v>
      </c>
      <c r="E1218" s="236" t="s">
        <v>4180</v>
      </c>
      <c r="F1218" s="236" t="s">
        <v>6522</v>
      </c>
      <c r="G1218" s="236" t="s">
        <v>6523</v>
      </c>
    </row>
    <row r="1219" spans="1:7" x14ac:dyDescent="0.3">
      <c r="A1219" s="235">
        <v>1218</v>
      </c>
      <c r="B1219" s="236" t="s">
        <v>6524</v>
      </c>
      <c r="C1219" s="236" t="s">
        <v>6525</v>
      </c>
      <c r="D1219" s="236" t="s">
        <v>4258</v>
      </c>
      <c r="E1219" s="236" t="s">
        <v>4546</v>
      </c>
      <c r="F1219" s="236" t="s">
        <v>4589</v>
      </c>
      <c r="G1219" s="236" t="s">
        <v>6526</v>
      </c>
    </row>
    <row r="1220" spans="1:7" x14ac:dyDescent="0.3">
      <c r="A1220" s="235">
        <v>1219</v>
      </c>
      <c r="B1220" s="236" t="s">
        <v>6527</v>
      </c>
      <c r="C1220" s="236" t="s">
        <v>6528</v>
      </c>
      <c r="D1220" s="236" t="s">
        <v>4179</v>
      </c>
      <c r="E1220" s="236" t="s">
        <v>4180</v>
      </c>
      <c r="F1220" s="236" t="s">
        <v>6224</v>
      </c>
      <c r="G1220" s="236" t="s">
        <v>2982</v>
      </c>
    </row>
    <row r="1221" spans="1:7" x14ac:dyDescent="0.3">
      <c r="A1221" s="235">
        <v>1220</v>
      </c>
      <c r="B1221" s="236" t="s">
        <v>6529</v>
      </c>
      <c r="C1221" s="236" t="s">
        <v>6530</v>
      </c>
      <c r="D1221" s="236" t="s">
        <v>4190</v>
      </c>
      <c r="G1221" s="236" t="s">
        <v>6531</v>
      </c>
    </row>
    <row r="1222" spans="1:7" x14ac:dyDescent="0.3">
      <c r="A1222" s="235">
        <v>1221</v>
      </c>
      <c r="B1222" s="236" t="s">
        <v>6532</v>
      </c>
      <c r="C1222" s="236" t="s">
        <v>6533</v>
      </c>
      <c r="D1222" s="236" t="s">
        <v>4190</v>
      </c>
      <c r="E1222" s="236" t="s">
        <v>4180</v>
      </c>
      <c r="F1222" s="236" t="s">
        <v>6534</v>
      </c>
      <c r="G1222" s="236" t="s">
        <v>6535</v>
      </c>
    </row>
    <row r="1223" spans="1:7" x14ac:dyDescent="0.3">
      <c r="A1223" s="235">
        <v>1222</v>
      </c>
      <c r="B1223" s="236" t="s">
        <v>6536</v>
      </c>
      <c r="C1223" s="236" t="s">
        <v>6537</v>
      </c>
      <c r="D1223" s="236" t="s">
        <v>4190</v>
      </c>
      <c r="E1223" s="236" t="s">
        <v>4180</v>
      </c>
      <c r="F1223" s="236" t="s">
        <v>6538</v>
      </c>
      <c r="G1223" s="236" t="s">
        <v>6539</v>
      </c>
    </row>
    <row r="1224" spans="1:7" x14ac:dyDescent="0.3">
      <c r="A1224" s="235">
        <v>1223</v>
      </c>
      <c r="B1224" s="236" t="s">
        <v>6540</v>
      </c>
      <c r="C1224" s="236" t="s">
        <v>6541</v>
      </c>
      <c r="D1224" s="236" t="s">
        <v>4258</v>
      </c>
      <c r="E1224" s="236" t="s">
        <v>4180</v>
      </c>
      <c r="F1224" s="236" t="s">
        <v>6542</v>
      </c>
      <c r="G1224" s="236" t="s">
        <v>6543</v>
      </c>
    </row>
    <row r="1225" spans="1:7" x14ac:dyDescent="0.3">
      <c r="A1225" s="235">
        <v>1224</v>
      </c>
      <c r="B1225" s="236" t="s">
        <v>6544</v>
      </c>
      <c r="C1225" s="236" t="s">
        <v>6545</v>
      </c>
      <c r="D1225" s="236" t="s">
        <v>4258</v>
      </c>
      <c r="E1225" s="236" t="s">
        <v>4546</v>
      </c>
      <c r="F1225" s="236" t="s">
        <v>4589</v>
      </c>
      <c r="G1225" s="236" t="s">
        <v>6546</v>
      </c>
    </row>
    <row r="1226" spans="1:7" x14ac:dyDescent="0.3">
      <c r="A1226" s="235">
        <v>1225</v>
      </c>
      <c r="B1226" s="236" t="s">
        <v>6547</v>
      </c>
      <c r="C1226" s="236" t="s">
        <v>6548</v>
      </c>
      <c r="D1226" s="236" t="s">
        <v>4179</v>
      </c>
      <c r="E1226" s="236" t="s">
        <v>4180</v>
      </c>
      <c r="F1226" s="236" t="s">
        <v>4593</v>
      </c>
      <c r="G1226" s="236" t="s">
        <v>2982</v>
      </c>
    </row>
    <row r="1227" spans="1:7" x14ac:dyDescent="0.3">
      <c r="A1227" s="235">
        <v>1226</v>
      </c>
      <c r="B1227" s="236" t="s">
        <v>6549</v>
      </c>
      <c r="C1227" s="236" t="s">
        <v>6550</v>
      </c>
      <c r="D1227" s="236" t="s">
        <v>4190</v>
      </c>
      <c r="E1227" s="236" t="s">
        <v>4180</v>
      </c>
      <c r="F1227" s="236" t="s">
        <v>6551</v>
      </c>
      <c r="G1227" s="236" t="s">
        <v>6552</v>
      </c>
    </row>
    <row r="1228" spans="1:7" x14ac:dyDescent="0.3">
      <c r="A1228" s="235">
        <v>1227</v>
      </c>
      <c r="B1228" s="236" t="s">
        <v>6553</v>
      </c>
      <c r="C1228" s="236" t="s">
        <v>6554</v>
      </c>
      <c r="D1228" s="236" t="s">
        <v>4258</v>
      </c>
      <c r="G1228" s="236" t="s">
        <v>6555</v>
      </c>
    </row>
    <row r="1229" spans="1:7" x14ac:dyDescent="0.3">
      <c r="A1229" s="235">
        <v>1228</v>
      </c>
      <c r="B1229" s="236" t="s">
        <v>6556</v>
      </c>
      <c r="C1229" s="236" t="s">
        <v>6557</v>
      </c>
      <c r="D1229" s="236" t="s">
        <v>4258</v>
      </c>
      <c r="E1229" s="236" t="s">
        <v>4546</v>
      </c>
      <c r="F1229" s="236" t="s">
        <v>4589</v>
      </c>
      <c r="G1229" s="236" t="s">
        <v>6558</v>
      </c>
    </row>
    <row r="1230" spans="1:7" x14ac:dyDescent="0.3">
      <c r="A1230" s="235">
        <v>1229</v>
      </c>
      <c r="B1230" s="236" t="s">
        <v>6559</v>
      </c>
      <c r="C1230" s="236" t="s">
        <v>6560</v>
      </c>
      <c r="D1230" s="236" t="s">
        <v>4179</v>
      </c>
      <c r="E1230" s="236" t="s">
        <v>4180</v>
      </c>
      <c r="F1230" s="236" t="s">
        <v>4593</v>
      </c>
      <c r="G1230" s="236" t="s">
        <v>2982</v>
      </c>
    </row>
    <row r="1231" spans="1:7" x14ac:dyDescent="0.3">
      <c r="A1231" s="235">
        <v>1230</v>
      </c>
      <c r="B1231" s="236" t="s">
        <v>6561</v>
      </c>
      <c r="C1231" s="236" t="s">
        <v>6562</v>
      </c>
      <c r="D1231" s="236" t="s">
        <v>4190</v>
      </c>
      <c r="E1231" s="236" t="s">
        <v>4180</v>
      </c>
      <c r="F1231" s="236" t="s">
        <v>6563</v>
      </c>
      <c r="G1231" s="236" t="s">
        <v>6564</v>
      </c>
    </row>
    <row r="1232" spans="1:7" x14ac:dyDescent="0.3">
      <c r="A1232" s="235">
        <v>1231</v>
      </c>
      <c r="B1232" s="236" t="s">
        <v>6565</v>
      </c>
      <c r="C1232" s="236" t="s">
        <v>6566</v>
      </c>
      <c r="F1232" s="236" t="s">
        <v>4742</v>
      </c>
      <c r="G1232" s="236" t="s">
        <v>6567</v>
      </c>
    </row>
    <row r="1233" spans="1:7" x14ac:dyDescent="0.3">
      <c r="A1233" s="235">
        <v>1232</v>
      </c>
      <c r="B1233" s="236" t="s">
        <v>6568</v>
      </c>
      <c r="C1233" s="236" t="s">
        <v>6569</v>
      </c>
      <c r="D1233" s="236" t="s">
        <v>4190</v>
      </c>
      <c r="E1233" s="236" t="s">
        <v>4180</v>
      </c>
      <c r="F1233" s="236" t="s">
        <v>4469</v>
      </c>
      <c r="G1233" s="236" t="s">
        <v>6570</v>
      </c>
    </row>
    <row r="1234" spans="1:7" x14ac:dyDescent="0.3">
      <c r="A1234" s="235">
        <v>1233</v>
      </c>
      <c r="B1234" s="236" t="s">
        <v>6571</v>
      </c>
      <c r="C1234" s="236" t="s">
        <v>6572</v>
      </c>
      <c r="D1234" s="236" t="s">
        <v>4190</v>
      </c>
      <c r="E1234" s="236" t="s">
        <v>4546</v>
      </c>
      <c r="F1234" s="236" t="s">
        <v>4589</v>
      </c>
      <c r="G1234" s="236" t="s">
        <v>6573</v>
      </c>
    </row>
    <row r="1235" spans="1:7" x14ac:dyDescent="0.3">
      <c r="A1235" s="235">
        <v>1234</v>
      </c>
      <c r="B1235" s="236" t="s">
        <v>6574</v>
      </c>
      <c r="C1235" s="236" t="s">
        <v>6575</v>
      </c>
      <c r="D1235" s="236" t="s">
        <v>4179</v>
      </c>
      <c r="E1235" s="236" t="s">
        <v>4180</v>
      </c>
      <c r="F1235" s="236" t="s">
        <v>4593</v>
      </c>
      <c r="G1235" s="236" t="s">
        <v>2982</v>
      </c>
    </row>
    <row r="1236" spans="1:7" x14ac:dyDescent="0.3">
      <c r="A1236" s="235">
        <v>1235</v>
      </c>
      <c r="B1236" s="236" t="s">
        <v>6576</v>
      </c>
      <c r="C1236" s="236" t="s">
        <v>4366</v>
      </c>
      <c r="D1236" s="236" t="s">
        <v>4190</v>
      </c>
      <c r="G1236" s="236" t="s">
        <v>4609</v>
      </c>
    </row>
    <row r="1237" spans="1:7" x14ac:dyDescent="0.3">
      <c r="A1237" s="235">
        <v>1236</v>
      </c>
      <c r="B1237" s="236" t="s">
        <v>6577</v>
      </c>
      <c r="C1237" s="236" t="s">
        <v>4369</v>
      </c>
      <c r="D1237" s="236" t="s">
        <v>4258</v>
      </c>
      <c r="E1237" s="236" t="s">
        <v>4370</v>
      </c>
      <c r="F1237" s="236" t="s">
        <v>4181</v>
      </c>
      <c r="G1237" s="236" t="s">
        <v>4372</v>
      </c>
    </row>
    <row r="1238" spans="1:7" x14ac:dyDescent="0.3">
      <c r="A1238" s="235">
        <v>1237</v>
      </c>
      <c r="B1238" s="236" t="s">
        <v>6578</v>
      </c>
      <c r="C1238" s="236" t="s">
        <v>4374</v>
      </c>
      <c r="D1238" s="236" t="s">
        <v>4179</v>
      </c>
      <c r="E1238" s="236" t="s">
        <v>4259</v>
      </c>
      <c r="F1238" s="236" t="s">
        <v>4181</v>
      </c>
      <c r="G1238" s="236" t="s">
        <v>4375</v>
      </c>
    </row>
    <row r="1239" spans="1:7" x14ac:dyDescent="0.3">
      <c r="A1239" s="235">
        <v>1238</v>
      </c>
      <c r="B1239" s="236" t="s">
        <v>6579</v>
      </c>
      <c r="C1239" s="236" t="s">
        <v>4377</v>
      </c>
      <c r="D1239" s="236" t="s">
        <v>4179</v>
      </c>
      <c r="E1239" s="236" t="s">
        <v>4180</v>
      </c>
      <c r="F1239" s="236" t="s">
        <v>4378</v>
      </c>
      <c r="G1239" s="236" t="s">
        <v>4379</v>
      </c>
    </row>
    <row r="1240" spans="1:7" x14ac:dyDescent="0.3">
      <c r="A1240" s="235">
        <v>1239</v>
      </c>
      <c r="B1240" s="236" t="s">
        <v>6580</v>
      </c>
      <c r="C1240" s="236" t="s">
        <v>4381</v>
      </c>
      <c r="D1240" s="236" t="s">
        <v>4179</v>
      </c>
      <c r="E1240" s="236" t="s">
        <v>4180</v>
      </c>
      <c r="F1240" s="236" t="s">
        <v>4382</v>
      </c>
      <c r="G1240" s="236" t="s">
        <v>4383</v>
      </c>
    </row>
    <row r="1241" spans="1:7" x14ac:dyDescent="0.3">
      <c r="A1241" s="235">
        <v>1240</v>
      </c>
      <c r="B1241" s="236" t="s">
        <v>6581</v>
      </c>
      <c r="C1241" s="236" t="s">
        <v>4385</v>
      </c>
      <c r="D1241" s="236" t="s">
        <v>4190</v>
      </c>
      <c r="E1241" s="236" t="s">
        <v>4267</v>
      </c>
      <c r="F1241" s="236" t="s">
        <v>4181</v>
      </c>
      <c r="G1241" s="236" t="s">
        <v>2974</v>
      </c>
    </row>
    <row r="1242" spans="1:7" x14ac:dyDescent="0.3">
      <c r="A1242" s="235">
        <v>1241</v>
      </c>
      <c r="B1242" s="236" t="s">
        <v>6582</v>
      </c>
      <c r="C1242" s="236" t="s">
        <v>4387</v>
      </c>
      <c r="D1242" s="236" t="s">
        <v>4258</v>
      </c>
      <c r="E1242" s="236" t="s">
        <v>4370</v>
      </c>
      <c r="F1242" s="236" t="s">
        <v>4181</v>
      </c>
      <c r="G1242" s="236" t="s">
        <v>4388</v>
      </c>
    </row>
    <row r="1243" spans="1:7" x14ac:dyDescent="0.3">
      <c r="A1243" s="235">
        <v>1242</v>
      </c>
      <c r="B1243" s="236" t="s">
        <v>6583</v>
      </c>
      <c r="C1243" s="236" t="s">
        <v>4390</v>
      </c>
      <c r="D1243" s="236" t="s">
        <v>4179</v>
      </c>
      <c r="E1243" s="236" t="s">
        <v>4259</v>
      </c>
      <c r="F1243" s="236" t="s">
        <v>4181</v>
      </c>
      <c r="G1243" s="236" t="s">
        <v>4375</v>
      </c>
    </row>
    <row r="1244" spans="1:7" x14ac:dyDescent="0.3">
      <c r="A1244" s="235">
        <v>1243</v>
      </c>
      <c r="B1244" s="236" t="s">
        <v>6584</v>
      </c>
      <c r="C1244" s="236" t="s">
        <v>6585</v>
      </c>
      <c r="D1244" s="236" t="s">
        <v>4190</v>
      </c>
      <c r="G1244" s="236" t="s">
        <v>6586</v>
      </c>
    </row>
    <row r="1245" spans="1:7" x14ac:dyDescent="0.3">
      <c r="A1245" s="235">
        <v>1244</v>
      </c>
      <c r="B1245" s="236" t="s">
        <v>6587</v>
      </c>
      <c r="C1245" s="236" t="s">
        <v>6588</v>
      </c>
      <c r="D1245" s="236" t="s">
        <v>4190</v>
      </c>
      <c r="E1245" s="236" t="s">
        <v>4180</v>
      </c>
      <c r="F1245" s="236" t="s">
        <v>6589</v>
      </c>
      <c r="G1245" s="236" t="s">
        <v>6590</v>
      </c>
    </row>
    <row r="1246" spans="1:7" x14ac:dyDescent="0.3">
      <c r="A1246" s="235">
        <v>1245</v>
      </c>
      <c r="B1246" s="236" t="s">
        <v>6591</v>
      </c>
      <c r="C1246" s="236" t="s">
        <v>6592</v>
      </c>
      <c r="D1246" s="236" t="s">
        <v>4258</v>
      </c>
      <c r="G1246" s="236" t="s">
        <v>6593</v>
      </c>
    </row>
    <row r="1247" spans="1:7" x14ac:dyDescent="0.3">
      <c r="A1247" s="235">
        <v>1246</v>
      </c>
      <c r="B1247" s="236" t="s">
        <v>6594</v>
      </c>
      <c r="C1247" s="236" t="s">
        <v>6595</v>
      </c>
      <c r="D1247" s="236" t="s">
        <v>4258</v>
      </c>
      <c r="E1247" s="236" t="s">
        <v>4180</v>
      </c>
      <c r="F1247" s="236" t="s">
        <v>6596</v>
      </c>
      <c r="G1247" s="236" t="s">
        <v>6597</v>
      </c>
    </row>
    <row r="1248" spans="1:7" x14ac:dyDescent="0.3">
      <c r="A1248" s="235">
        <v>1247</v>
      </c>
      <c r="B1248" s="236" t="s">
        <v>6598</v>
      </c>
      <c r="C1248" s="236" t="s">
        <v>6599</v>
      </c>
      <c r="D1248" s="236" t="s">
        <v>4190</v>
      </c>
      <c r="E1248" s="236" t="s">
        <v>4605</v>
      </c>
      <c r="F1248" s="236" t="s">
        <v>4606</v>
      </c>
      <c r="G1248" s="236" t="s">
        <v>6600</v>
      </c>
    </row>
    <row r="1249" spans="1:7" x14ac:dyDescent="0.3">
      <c r="A1249" s="235">
        <v>1248</v>
      </c>
      <c r="B1249" s="236" t="s">
        <v>6601</v>
      </c>
      <c r="C1249" s="236" t="s">
        <v>6602</v>
      </c>
      <c r="D1249" s="236" t="s">
        <v>4190</v>
      </c>
      <c r="E1249" s="236" t="s">
        <v>4180</v>
      </c>
      <c r="F1249" s="236" t="s">
        <v>6603</v>
      </c>
      <c r="G1249" s="236" t="s">
        <v>6604</v>
      </c>
    </row>
    <row r="1250" spans="1:7" x14ac:dyDescent="0.3">
      <c r="A1250" s="235">
        <v>1249</v>
      </c>
      <c r="B1250" s="236" t="s">
        <v>6605</v>
      </c>
      <c r="C1250" s="236" t="s">
        <v>4366</v>
      </c>
      <c r="D1250" s="236" t="s">
        <v>4190</v>
      </c>
      <c r="G1250" s="236" t="s">
        <v>4367</v>
      </c>
    </row>
    <row r="1251" spans="1:7" x14ac:dyDescent="0.3">
      <c r="A1251" s="235">
        <v>1250</v>
      </c>
      <c r="B1251" s="236" t="s">
        <v>6606</v>
      </c>
      <c r="C1251" s="236" t="s">
        <v>4369</v>
      </c>
      <c r="D1251" s="236" t="s">
        <v>4258</v>
      </c>
      <c r="E1251" s="236" t="s">
        <v>4370</v>
      </c>
      <c r="F1251" s="236" t="s">
        <v>4181</v>
      </c>
      <c r="G1251" s="236" t="s">
        <v>4372</v>
      </c>
    </row>
    <row r="1252" spans="1:7" x14ac:dyDescent="0.3">
      <c r="A1252" s="235">
        <v>1251</v>
      </c>
      <c r="B1252" s="236" t="s">
        <v>6607</v>
      </c>
      <c r="C1252" s="236" t="s">
        <v>4374</v>
      </c>
      <c r="D1252" s="236" t="s">
        <v>4179</v>
      </c>
      <c r="E1252" s="236" t="s">
        <v>4259</v>
      </c>
      <c r="F1252" s="236" t="s">
        <v>4181</v>
      </c>
      <c r="G1252" s="236" t="s">
        <v>4375</v>
      </c>
    </row>
    <row r="1253" spans="1:7" x14ac:dyDescent="0.3">
      <c r="A1253" s="235">
        <v>1252</v>
      </c>
      <c r="B1253" s="236" t="s">
        <v>6608</v>
      </c>
      <c r="C1253" s="236" t="s">
        <v>4377</v>
      </c>
      <c r="D1253" s="236" t="s">
        <v>4179</v>
      </c>
      <c r="E1253" s="236" t="s">
        <v>4180</v>
      </c>
      <c r="F1253" s="236" t="s">
        <v>4378</v>
      </c>
      <c r="G1253" s="236" t="s">
        <v>4379</v>
      </c>
    </row>
    <row r="1254" spans="1:7" x14ac:dyDescent="0.3">
      <c r="A1254" s="235">
        <v>1253</v>
      </c>
      <c r="B1254" s="236" t="s">
        <v>6609</v>
      </c>
      <c r="C1254" s="236" t="s">
        <v>4381</v>
      </c>
      <c r="D1254" s="236" t="s">
        <v>4179</v>
      </c>
      <c r="E1254" s="236" t="s">
        <v>4180</v>
      </c>
      <c r="F1254" s="236" t="s">
        <v>4382</v>
      </c>
      <c r="G1254" s="236" t="s">
        <v>4383</v>
      </c>
    </row>
    <row r="1255" spans="1:7" x14ac:dyDescent="0.3">
      <c r="A1255" s="235">
        <v>1254</v>
      </c>
      <c r="B1255" s="236" t="s">
        <v>6610</v>
      </c>
      <c r="C1255" s="236" t="s">
        <v>4385</v>
      </c>
      <c r="D1255" s="236" t="s">
        <v>4190</v>
      </c>
      <c r="E1255" s="236" t="s">
        <v>4267</v>
      </c>
      <c r="F1255" s="236" t="s">
        <v>4181</v>
      </c>
      <c r="G1255" s="236" t="s">
        <v>2974</v>
      </c>
    </row>
    <row r="1256" spans="1:7" x14ac:dyDescent="0.3">
      <c r="A1256" s="235">
        <v>1255</v>
      </c>
      <c r="B1256" s="236" t="s">
        <v>6611</v>
      </c>
      <c r="C1256" s="236" t="s">
        <v>4387</v>
      </c>
      <c r="D1256" s="236" t="s">
        <v>4258</v>
      </c>
      <c r="E1256" s="236" t="s">
        <v>4370</v>
      </c>
      <c r="F1256" s="236" t="s">
        <v>4181</v>
      </c>
      <c r="G1256" s="236" t="s">
        <v>4388</v>
      </c>
    </row>
    <row r="1257" spans="1:7" x14ac:dyDescent="0.3">
      <c r="A1257" s="235">
        <v>1256</v>
      </c>
      <c r="B1257" s="236" t="s">
        <v>6612</v>
      </c>
      <c r="C1257" s="236" t="s">
        <v>4390</v>
      </c>
      <c r="D1257" s="236" t="s">
        <v>4179</v>
      </c>
      <c r="E1257" s="236" t="s">
        <v>4259</v>
      </c>
      <c r="F1257" s="236" t="s">
        <v>4181</v>
      </c>
      <c r="G1257" s="236" t="s">
        <v>4375</v>
      </c>
    </row>
    <row r="1258" spans="1:7" x14ac:dyDescent="0.3">
      <c r="A1258" s="235">
        <v>1257</v>
      </c>
      <c r="B1258" s="236" t="s">
        <v>6613</v>
      </c>
      <c r="C1258" s="236" t="s">
        <v>6614</v>
      </c>
      <c r="D1258" s="236" t="s">
        <v>4190</v>
      </c>
      <c r="G1258" s="236" t="s">
        <v>6615</v>
      </c>
    </row>
    <row r="1259" spans="1:7" x14ac:dyDescent="0.3">
      <c r="A1259" s="235">
        <v>1258</v>
      </c>
      <c r="B1259" s="236" t="s">
        <v>655</v>
      </c>
      <c r="C1259" s="236" t="s">
        <v>653</v>
      </c>
      <c r="D1259" s="236" t="s">
        <v>4190</v>
      </c>
      <c r="E1259" s="236" t="s">
        <v>4180</v>
      </c>
      <c r="F1259" s="236" t="s">
        <v>4910</v>
      </c>
      <c r="G1259" s="236" t="s">
        <v>654</v>
      </c>
    </row>
    <row r="1260" spans="1:7" x14ac:dyDescent="0.3">
      <c r="A1260" s="235">
        <v>1259</v>
      </c>
      <c r="B1260" s="236" t="s">
        <v>663</v>
      </c>
      <c r="C1260" s="236" t="s">
        <v>661</v>
      </c>
      <c r="D1260" s="236" t="s">
        <v>4258</v>
      </c>
      <c r="E1260" s="236" t="s">
        <v>4180</v>
      </c>
      <c r="F1260" s="236" t="s">
        <v>6616</v>
      </c>
      <c r="G1260" s="236" t="s">
        <v>662</v>
      </c>
    </row>
    <row r="1261" spans="1:7" x14ac:dyDescent="0.3">
      <c r="A1261" s="235">
        <v>1260</v>
      </c>
      <c r="B1261" s="236" t="s">
        <v>6617</v>
      </c>
      <c r="C1261" s="236" t="s">
        <v>6618</v>
      </c>
      <c r="D1261" s="236" t="s">
        <v>4190</v>
      </c>
      <c r="E1261" s="236" t="s">
        <v>4180</v>
      </c>
      <c r="F1261" s="236" t="s">
        <v>4469</v>
      </c>
      <c r="G1261" s="236" t="s">
        <v>6619</v>
      </c>
    </row>
    <row r="1262" spans="1:7" x14ac:dyDescent="0.3">
      <c r="A1262" s="235">
        <v>1261</v>
      </c>
      <c r="B1262" s="236" t="s">
        <v>6620</v>
      </c>
      <c r="C1262" s="236" t="s">
        <v>6621</v>
      </c>
      <c r="D1262" s="236" t="s">
        <v>4190</v>
      </c>
      <c r="E1262" s="236" t="s">
        <v>4180</v>
      </c>
      <c r="F1262" s="236" t="s">
        <v>6622</v>
      </c>
      <c r="G1262" s="236" t="s">
        <v>6623</v>
      </c>
    </row>
    <row r="1263" spans="1:7" x14ac:dyDescent="0.3">
      <c r="A1263" s="235">
        <v>1262</v>
      </c>
      <c r="B1263" s="236" t="s">
        <v>6624</v>
      </c>
      <c r="C1263" s="236" t="s">
        <v>6625</v>
      </c>
      <c r="D1263" s="236" t="s">
        <v>4258</v>
      </c>
      <c r="E1263" s="236" t="s">
        <v>4180</v>
      </c>
      <c r="F1263" s="236" t="s">
        <v>6626</v>
      </c>
      <c r="G1263" s="236" t="s">
        <v>6627</v>
      </c>
    </row>
    <row r="1264" spans="1:7" x14ac:dyDescent="0.3">
      <c r="A1264" s="235">
        <v>1263</v>
      </c>
      <c r="B1264" s="236" t="s">
        <v>6628</v>
      </c>
      <c r="C1264" s="236" t="s">
        <v>6629</v>
      </c>
      <c r="D1264" s="236" t="s">
        <v>4258</v>
      </c>
      <c r="E1264" s="236" t="s">
        <v>4180</v>
      </c>
      <c r="F1264" s="236" t="s">
        <v>6630</v>
      </c>
      <c r="G1264" s="236" t="s">
        <v>6631</v>
      </c>
    </row>
    <row r="1265" spans="1:7" x14ac:dyDescent="0.3">
      <c r="A1265" s="235">
        <v>1264</v>
      </c>
      <c r="B1265" s="236" t="s">
        <v>6632</v>
      </c>
      <c r="C1265" s="236" t="s">
        <v>6633</v>
      </c>
      <c r="D1265" s="236" t="s">
        <v>4258</v>
      </c>
      <c r="E1265" s="236" t="s">
        <v>4180</v>
      </c>
      <c r="F1265" s="236" t="s">
        <v>6634</v>
      </c>
      <c r="G1265" s="236" t="s">
        <v>6635</v>
      </c>
    </row>
    <row r="1266" spans="1:7" x14ac:dyDescent="0.3">
      <c r="A1266" s="235">
        <v>1265</v>
      </c>
      <c r="B1266" s="236" t="s">
        <v>6636</v>
      </c>
      <c r="C1266" s="236" t="s">
        <v>6637</v>
      </c>
      <c r="D1266" s="236" t="s">
        <v>4258</v>
      </c>
      <c r="E1266" s="236" t="s">
        <v>4180</v>
      </c>
      <c r="F1266" s="236" t="s">
        <v>6638</v>
      </c>
      <c r="G1266" s="236" t="s">
        <v>6639</v>
      </c>
    </row>
    <row r="1267" spans="1:7" x14ac:dyDescent="0.3">
      <c r="A1267" s="235">
        <v>1266</v>
      </c>
      <c r="B1267" s="236" t="s">
        <v>6640</v>
      </c>
      <c r="C1267" s="236" t="s">
        <v>6641</v>
      </c>
      <c r="F1267" s="236" t="s">
        <v>4742</v>
      </c>
      <c r="G1267" s="236" t="s">
        <v>6642</v>
      </c>
    </row>
    <row r="1268" spans="1:7" x14ac:dyDescent="0.3">
      <c r="A1268" s="235">
        <v>1267</v>
      </c>
      <c r="B1268" s="236" t="s">
        <v>6643</v>
      </c>
      <c r="C1268" s="236" t="s">
        <v>6644</v>
      </c>
      <c r="D1268" s="236" t="s">
        <v>4258</v>
      </c>
      <c r="E1268" s="236" t="s">
        <v>4180</v>
      </c>
      <c r="F1268" s="236" t="s">
        <v>6645</v>
      </c>
      <c r="G1268" s="236" t="s">
        <v>6646</v>
      </c>
    </row>
    <row r="1269" spans="1:7" x14ac:dyDescent="0.3">
      <c r="A1269" s="235">
        <v>1268</v>
      </c>
      <c r="B1269" s="236" t="s">
        <v>670</v>
      </c>
      <c r="C1269" s="236" t="s">
        <v>669</v>
      </c>
      <c r="D1269" s="236" t="s">
        <v>4258</v>
      </c>
      <c r="E1269" s="236" t="s">
        <v>4370</v>
      </c>
      <c r="F1269" s="236" t="s">
        <v>6647</v>
      </c>
      <c r="G1269" s="236" t="s">
        <v>3962</v>
      </c>
    </row>
    <row r="1270" spans="1:7" x14ac:dyDescent="0.3">
      <c r="A1270" s="235">
        <v>1269</v>
      </c>
      <c r="B1270" s="236" t="s">
        <v>6648</v>
      </c>
      <c r="C1270" s="236" t="s">
        <v>672</v>
      </c>
      <c r="D1270" s="236" t="s">
        <v>4179</v>
      </c>
      <c r="E1270" s="236" t="s">
        <v>4180</v>
      </c>
      <c r="F1270" s="236" t="s">
        <v>4413</v>
      </c>
      <c r="G1270" s="236" t="s">
        <v>1522</v>
      </c>
    </row>
    <row r="1271" spans="1:7" x14ac:dyDescent="0.3">
      <c r="A1271" s="235">
        <v>1270</v>
      </c>
      <c r="B1271" s="236" t="s">
        <v>679</v>
      </c>
      <c r="C1271" s="236" t="s">
        <v>677</v>
      </c>
      <c r="D1271" s="236" t="s">
        <v>4190</v>
      </c>
      <c r="E1271" s="236" t="s">
        <v>4605</v>
      </c>
      <c r="F1271" s="236" t="s">
        <v>4606</v>
      </c>
      <c r="G1271" s="236" t="s">
        <v>678</v>
      </c>
    </row>
    <row r="1272" spans="1:7" x14ac:dyDescent="0.3">
      <c r="A1272" s="235">
        <v>1271</v>
      </c>
      <c r="B1272" s="236" t="s">
        <v>6649</v>
      </c>
      <c r="C1272" s="236" t="s">
        <v>6650</v>
      </c>
      <c r="D1272" s="236" t="s">
        <v>4258</v>
      </c>
      <c r="G1272" s="236" t="s">
        <v>6651</v>
      </c>
    </row>
    <row r="1273" spans="1:7" x14ac:dyDescent="0.3">
      <c r="A1273" s="235">
        <v>1272</v>
      </c>
      <c r="B1273" s="236" t="s">
        <v>687</v>
      </c>
      <c r="C1273" s="236" t="s">
        <v>685</v>
      </c>
      <c r="D1273" s="236" t="s">
        <v>4179</v>
      </c>
      <c r="E1273" s="236" t="s">
        <v>4336</v>
      </c>
      <c r="F1273" s="236" t="s">
        <v>4181</v>
      </c>
      <c r="G1273" s="236" t="s">
        <v>686</v>
      </c>
    </row>
    <row r="1274" spans="1:7" x14ac:dyDescent="0.3">
      <c r="A1274" s="235">
        <v>1273</v>
      </c>
      <c r="B1274" s="236" t="s">
        <v>694</v>
      </c>
      <c r="C1274" s="236" t="s">
        <v>385</v>
      </c>
      <c r="D1274" s="236" t="s">
        <v>4179</v>
      </c>
      <c r="E1274" s="236" t="s">
        <v>4180</v>
      </c>
      <c r="F1274" s="236" t="s">
        <v>4910</v>
      </c>
      <c r="G1274" s="236" t="s">
        <v>693</v>
      </c>
    </row>
    <row r="1275" spans="1:7" x14ac:dyDescent="0.3">
      <c r="A1275" s="235">
        <v>1274</v>
      </c>
      <c r="B1275" s="236" t="s">
        <v>6652</v>
      </c>
      <c r="C1275" s="236" t="s">
        <v>4366</v>
      </c>
      <c r="D1275" s="236" t="s">
        <v>4190</v>
      </c>
      <c r="G1275" s="236" t="s">
        <v>4609</v>
      </c>
    </row>
    <row r="1276" spans="1:7" x14ac:dyDescent="0.3">
      <c r="A1276" s="235">
        <v>1275</v>
      </c>
      <c r="B1276" s="236" t="s">
        <v>6653</v>
      </c>
      <c r="C1276" s="236" t="s">
        <v>4369</v>
      </c>
      <c r="D1276" s="236" t="s">
        <v>4258</v>
      </c>
      <c r="E1276" s="236" t="s">
        <v>4370</v>
      </c>
      <c r="F1276" s="236" t="s">
        <v>4181</v>
      </c>
      <c r="G1276" s="236" t="s">
        <v>4372</v>
      </c>
    </row>
    <row r="1277" spans="1:7" x14ac:dyDescent="0.3">
      <c r="A1277" s="235">
        <v>1276</v>
      </c>
      <c r="B1277" s="236" t="s">
        <v>6654</v>
      </c>
      <c r="C1277" s="236" t="s">
        <v>4374</v>
      </c>
      <c r="D1277" s="236" t="s">
        <v>4179</v>
      </c>
      <c r="E1277" s="236" t="s">
        <v>4259</v>
      </c>
      <c r="F1277" s="236" t="s">
        <v>4181</v>
      </c>
      <c r="G1277" s="236" t="s">
        <v>4375</v>
      </c>
    </row>
    <row r="1278" spans="1:7" x14ac:dyDescent="0.3">
      <c r="A1278" s="235">
        <v>1277</v>
      </c>
      <c r="B1278" s="236" t="s">
        <v>6655</v>
      </c>
      <c r="C1278" s="236" t="s">
        <v>4377</v>
      </c>
      <c r="D1278" s="236" t="s">
        <v>4179</v>
      </c>
      <c r="E1278" s="236" t="s">
        <v>4180</v>
      </c>
      <c r="F1278" s="236" t="s">
        <v>4378</v>
      </c>
      <c r="G1278" s="236" t="s">
        <v>4379</v>
      </c>
    </row>
    <row r="1279" spans="1:7" x14ac:dyDescent="0.3">
      <c r="A1279" s="235">
        <v>1278</v>
      </c>
      <c r="B1279" s="236" t="s">
        <v>6656</v>
      </c>
      <c r="C1279" s="236" t="s">
        <v>4381</v>
      </c>
      <c r="D1279" s="236" t="s">
        <v>4179</v>
      </c>
      <c r="E1279" s="236" t="s">
        <v>4180</v>
      </c>
      <c r="F1279" s="236" t="s">
        <v>4382</v>
      </c>
      <c r="G1279" s="236" t="s">
        <v>4383</v>
      </c>
    </row>
    <row r="1280" spans="1:7" x14ac:dyDescent="0.3">
      <c r="A1280" s="235">
        <v>1279</v>
      </c>
      <c r="B1280" s="236" t="s">
        <v>6657</v>
      </c>
      <c r="C1280" s="236" t="s">
        <v>4385</v>
      </c>
      <c r="D1280" s="236" t="s">
        <v>4190</v>
      </c>
      <c r="E1280" s="236" t="s">
        <v>4267</v>
      </c>
      <c r="F1280" s="236" t="s">
        <v>4181</v>
      </c>
      <c r="G1280" s="236" t="s">
        <v>2974</v>
      </c>
    </row>
    <row r="1281" spans="1:7" x14ac:dyDescent="0.3">
      <c r="A1281" s="235">
        <v>1280</v>
      </c>
      <c r="B1281" s="236" t="s">
        <v>6658</v>
      </c>
      <c r="C1281" s="236" t="s">
        <v>4387</v>
      </c>
      <c r="D1281" s="236" t="s">
        <v>4258</v>
      </c>
      <c r="E1281" s="236" t="s">
        <v>4370</v>
      </c>
      <c r="F1281" s="236" t="s">
        <v>4181</v>
      </c>
      <c r="G1281" s="236" t="s">
        <v>4388</v>
      </c>
    </row>
    <row r="1282" spans="1:7" x14ac:dyDescent="0.3">
      <c r="A1282" s="235">
        <v>1281</v>
      </c>
      <c r="B1282" s="236" t="s">
        <v>6659</v>
      </c>
      <c r="C1282" s="236" t="s">
        <v>4390</v>
      </c>
      <c r="D1282" s="236" t="s">
        <v>4179</v>
      </c>
      <c r="E1282" s="236" t="s">
        <v>4259</v>
      </c>
      <c r="F1282" s="236" t="s">
        <v>4181</v>
      </c>
      <c r="G1282" s="236" t="s">
        <v>4375</v>
      </c>
    </row>
    <row r="1283" spans="1:7" x14ac:dyDescent="0.3">
      <c r="A1283" s="235">
        <v>1282</v>
      </c>
      <c r="B1283" s="236" t="s">
        <v>6660</v>
      </c>
      <c r="C1283" s="236" t="s">
        <v>6661</v>
      </c>
      <c r="D1283" s="236" t="s">
        <v>4258</v>
      </c>
      <c r="G1283" s="236" t="s">
        <v>6662</v>
      </c>
    </row>
    <row r="1284" spans="1:7" x14ac:dyDescent="0.3">
      <c r="A1284" s="235">
        <v>1283</v>
      </c>
      <c r="B1284" s="236" t="s">
        <v>6663</v>
      </c>
      <c r="C1284" s="236" t="s">
        <v>6664</v>
      </c>
      <c r="D1284" s="236" t="s">
        <v>4258</v>
      </c>
      <c r="E1284" s="236" t="s">
        <v>4180</v>
      </c>
      <c r="F1284" s="236" t="s">
        <v>6665</v>
      </c>
      <c r="G1284" s="236" t="s">
        <v>6666</v>
      </c>
    </row>
    <row r="1285" spans="1:7" x14ac:dyDescent="0.3">
      <c r="A1285" s="235">
        <v>1284</v>
      </c>
      <c r="B1285" s="236" t="s">
        <v>6667</v>
      </c>
      <c r="C1285" s="236" t="s">
        <v>6668</v>
      </c>
      <c r="D1285" s="236" t="s">
        <v>4190</v>
      </c>
      <c r="E1285" s="236" t="s">
        <v>4605</v>
      </c>
      <c r="F1285" s="236" t="s">
        <v>4606</v>
      </c>
      <c r="G1285" s="236" t="s">
        <v>6669</v>
      </c>
    </row>
    <row r="1286" spans="1:7" x14ac:dyDescent="0.3">
      <c r="A1286" s="235">
        <v>1285</v>
      </c>
      <c r="B1286" s="236" t="s">
        <v>6670</v>
      </c>
      <c r="C1286" s="236" t="s">
        <v>6671</v>
      </c>
      <c r="D1286" s="236" t="s">
        <v>4258</v>
      </c>
      <c r="E1286" s="236" t="s">
        <v>4259</v>
      </c>
      <c r="F1286" s="236" t="s">
        <v>4409</v>
      </c>
      <c r="G1286" s="236" t="s">
        <v>6672</v>
      </c>
    </row>
    <row r="1287" spans="1:7" x14ac:dyDescent="0.3">
      <c r="A1287" s="235">
        <v>1286</v>
      </c>
      <c r="B1287" s="236" t="s">
        <v>6673</v>
      </c>
      <c r="C1287" s="236" t="s">
        <v>6674</v>
      </c>
      <c r="D1287" s="236" t="s">
        <v>4179</v>
      </c>
      <c r="E1287" s="236" t="s">
        <v>4180</v>
      </c>
      <c r="F1287" s="236" t="s">
        <v>4413</v>
      </c>
      <c r="G1287" s="236" t="s">
        <v>1522</v>
      </c>
    </row>
    <row r="1288" spans="1:7" x14ac:dyDescent="0.3">
      <c r="A1288" s="235">
        <v>1287</v>
      </c>
      <c r="B1288" s="236" t="s">
        <v>6675</v>
      </c>
      <c r="C1288" s="236" t="s">
        <v>6676</v>
      </c>
      <c r="D1288" s="236" t="s">
        <v>4258</v>
      </c>
      <c r="E1288" s="236" t="s">
        <v>4259</v>
      </c>
      <c r="F1288" s="236" t="s">
        <v>4181</v>
      </c>
      <c r="G1288" s="236" t="s">
        <v>6677</v>
      </c>
    </row>
    <row r="1289" spans="1:7" x14ac:dyDescent="0.3">
      <c r="A1289" s="235">
        <v>1288</v>
      </c>
      <c r="B1289" s="236" t="s">
        <v>6678</v>
      </c>
      <c r="C1289" s="236" t="s">
        <v>6679</v>
      </c>
      <c r="D1289" s="236" t="s">
        <v>4190</v>
      </c>
      <c r="E1289" s="236" t="s">
        <v>4267</v>
      </c>
      <c r="F1289" s="236" t="s">
        <v>4181</v>
      </c>
      <c r="G1289" s="236" t="s">
        <v>6680</v>
      </c>
    </row>
    <row r="1290" spans="1:7" x14ac:dyDescent="0.3">
      <c r="A1290" s="235">
        <v>1289</v>
      </c>
      <c r="B1290" s="236" t="s">
        <v>6681</v>
      </c>
      <c r="C1290" s="236" t="s">
        <v>6682</v>
      </c>
      <c r="D1290" s="236" t="s">
        <v>4190</v>
      </c>
      <c r="E1290" s="236" t="s">
        <v>4180</v>
      </c>
      <c r="F1290" s="236" t="s">
        <v>6683</v>
      </c>
      <c r="G1290" s="236" t="s">
        <v>6684</v>
      </c>
    </row>
    <row r="1291" spans="1:7" x14ac:dyDescent="0.3">
      <c r="A1291" s="235">
        <v>1290</v>
      </c>
      <c r="B1291" s="236" t="s">
        <v>6685</v>
      </c>
      <c r="C1291" s="236" t="s">
        <v>6686</v>
      </c>
      <c r="D1291" s="236" t="s">
        <v>4258</v>
      </c>
      <c r="E1291" s="236" t="s">
        <v>4334</v>
      </c>
      <c r="F1291" s="236" t="s">
        <v>4936</v>
      </c>
      <c r="G1291" s="236" t="s">
        <v>6687</v>
      </c>
    </row>
    <row r="1292" spans="1:7" x14ac:dyDescent="0.3">
      <c r="A1292" s="235">
        <v>1291</v>
      </c>
      <c r="B1292" s="236" t="s">
        <v>6688</v>
      </c>
      <c r="C1292" s="236" t="s">
        <v>6689</v>
      </c>
      <c r="D1292" s="236" t="s">
        <v>4179</v>
      </c>
      <c r="E1292" s="236" t="s">
        <v>4180</v>
      </c>
      <c r="F1292" s="236" t="s">
        <v>4413</v>
      </c>
      <c r="G1292" s="236" t="s">
        <v>1522</v>
      </c>
    </row>
    <row r="1293" spans="1:7" x14ac:dyDescent="0.3">
      <c r="A1293" s="235">
        <v>1292</v>
      </c>
      <c r="B1293" s="236" t="s">
        <v>6690</v>
      </c>
      <c r="C1293" s="236" t="s">
        <v>6691</v>
      </c>
      <c r="D1293" s="236" t="s">
        <v>4190</v>
      </c>
      <c r="E1293" s="236" t="s">
        <v>4180</v>
      </c>
      <c r="F1293" s="236" t="s">
        <v>4469</v>
      </c>
      <c r="G1293" s="236" t="s">
        <v>6692</v>
      </c>
    </row>
    <row r="1294" spans="1:7" x14ac:dyDescent="0.3">
      <c r="A1294" s="235">
        <v>1293</v>
      </c>
      <c r="B1294" s="236" t="s">
        <v>6693</v>
      </c>
      <c r="C1294" s="236" t="s">
        <v>6694</v>
      </c>
      <c r="D1294" s="236" t="s">
        <v>4258</v>
      </c>
      <c r="G1294" s="236" t="s">
        <v>6695</v>
      </c>
    </row>
    <row r="1295" spans="1:7" x14ac:dyDescent="0.3">
      <c r="A1295" s="235">
        <v>1294</v>
      </c>
      <c r="B1295" s="236" t="s">
        <v>6696</v>
      </c>
      <c r="C1295" s="236" t="s">
        <v>113</v>
      </c>
      <c r="D1295" s="236" t="s">
        <v>4190</v>
      </c>
      <c r="E1295" s="236" t="s">
        <v>4219</v>
      </c>
      <c r="F1295" s="236" t="s">
        <v>4220</v>
      </c>
      <c r="G1295" s="236" t="s">
        <v>114</v>
      </c>
    </row>
    <row r="1296" spans="1:7" x14ac:dyDescent="0.3">
      <c r="A1296" s="235">
        <v>1295</v>
      </c>
      <c r="B1296" s="236" t="s">
        <v>6697</v>
      </c>
      <c r="C1296" s="236" t="s">
        <v>4333</v>
      </c>
      <c r="D1296" s="236" t="s">
        <v>4190</v>
      </c>
      <c r="E1296" s="236" t="s">
        <v>4334</v>
      </c>
      <c r="F1296" s="236" t="s">
        <v>4181</v>
      </c>
      <c r="G1296" s="236" t="s">
        <v>4335</v>
      </c>
    </row>
    <row r="1297" spans="1:7" x14ac:dyDescent="0.3">
      <c r="A1297" s="235">
        <v>1296</v>
      </c>
      <c r="B1297" s="236" t="s">
        <v>6698</v>
      </c>
      <c r="C1297" s="236" t="s">
        <v>189</v>
      </c>
      <c r="D1297" s="236" t="s">
        <v>4190</v>
      </c>
      <c r="E1297" s="236" t="s">
        <v>4336</v>
      </c>
      <c r="F1297" s="236" t="s">
        <v>4181</v>
      </c>
      <c r="G1297" s="236" t="s">
        <v>190</v>
      </c>
    </row>
    <row r="1298" spans="1:7" x14ac:dyDescent="0.3">
      <c r="A1298" s="235">
        <v>1297</v>
      </c>
      <c r="B1298" s="236" t="s">
        <v>6699</v>
      </c>
      <c r="C1298" s="236" t="s">
        <v>4338</v>
      </c>
      <c r="D1298" s="236" t="s">
        <v>4190</v>
      </c>
      <c r="E1298" s="236" t="s">
        <v>4180</v>
      </c>
      <c r="F1298" s="236" t="s">
        <v>4339</v>
      </c>
      <c r="G1298" s="236" t="s">
        <v>4340</v>
      </c>
    </row>
    <row r="1299" spans="1:7" x14ac:dyDescent="0.3">
      <c r="A1299" s="235">
        <v>1298</v>
      </c>
      <c r="B1299" s="236" t="s">
        <v>6700</v>
      </c>
      <c r="C1299" s="236" t="s">
        <v>4257</v>
      </c>
      <c r="D1299" s="236" t="s">
        <v>4258</v>
      </c>
      <c r="E1299" s="236" t="s">
        <v>4259</v>
      </c>
      <c r="F1299" s="236" t="s">
        <v>4260</v>
      </c>
      <c r="G1299" s="236" t="s">
        <v>4261</v>
      </c>
    </row>
    <row r="1300" spans="1:7" x14ac:dyDescent="0.3">
      <c r="A1300" s="235">
        <v>1299</v>
      </c>
      <c r="B1300" s="236" t="s">
        <v>6701</v>
      </c>
      <c r="C1300" s="236" t="s">
        <v>4263</v>
      </c>
      <c r="D1300" s="236" t="s">
        <v>4179</v>
      </c>
      <c r="E1300" s="236" t="s">
        <v>4180</v>
      </c>
      <c r="F1300" s="236" t="s">
        <v>4181</v>
      </c>
      <c r="G1300" s="236" t="s">
        <v>4264</v>
      </c>
    </row>
    <row r="1301" spans="1:7" x14ac:dyDescent="0.3">
      <c r="A1301" s="235">
        <v>1300</v>
      </c>
      <c r="B1301" s="236" t="s">
        <v>6702</v>
      </c>
      <c r="C1301" s="236" t="s">
        <v>4266</v>
      </c>
      <c r="D1301" s="236" t="s">
        <v>4190</v>
      </c>
      <c r="E1301" s="236" t="s">
        <v>4267</v>
      </c>
      <c r="F1301" s="236" t="s">
        <v>4181</v>
      </c>
      <c r="G1301" s="236" t="s">
        <v>2974</v>
      </c>
    </row>
    <row r="1302" spans="1:7" x14ac:dyDescent="0.3">
      <c r="A1302" s="235">
        <v>1301</v>
      </c>
      <c r="B1302" s="236" t="s">
        <v>6703</v>
      </c>
      <c r="C1302" s="236" t="s">
        <v>6704</v>
      </c>
      <c r="D1302" s="236" t="s">
        <v>4190</v>
      </c>
      <c r="G1302" s="236" t="s">
        <v>6705</v>
      </c>
    </row>
    <row r="1303" spans="1:7" x14ac:dyDescent="0.3">
      <c r="A1303" s="235">
        <v>1302</v>
      </c>
      <c r="B1303" s="236" t="s">
        <v>6706</v>
      </c>
      <c r="C1303" s="236" t="s">
        <v>6588</v>
      </c>
      <c r="D1303" s="236" t="s">
        <v>4190</v>
      </c>
      <c r="E1303" s="236" t="s">
        <v>4180</v>
      </c>
      <c r="F1303" s="236" t="s">
        <v>6589</v>
      </c>
      <c r="G1303" s="236" t="s">
        <v>6590</v>
      </c>
    </row>
    <row r="1304" spans="1:7" x14ac:dyDescent="0.3">
      <c r="A1304" s="235">
        <v>1303</v>
      </c>
      <c r="B1304" s="236" t="s">
        <v>6707</v>
      </c>
      <c r="C1304" s="236" t="s">
        <v>6592</v>
      </c>
      <c r="D1304" s="236" t="s">
        <v>4258</v>
      </c>
      <c r="G1304" s="236" t="s">
        <v>6593</v>
      </c>
    </row>
    <row r="1305" spans="1:7" x14ac:dyDescent="0.3">
      <c r="A1305" s="235">
        <v>1304</v>
      </c>
      <c r="B1305" s="236" t="s">
        <v>6708</v>
      </c>
      <c r="C1305" s="236" t="s">
        <v>6595</v>
      </c>
      <c r="D1305" s="236" t="s">
        <v>4258</v>
      </c>
      <c r="E1305" s="236" t="s">
        <v>4180</v>
      </c>
      <c r="F1305" s="236" t="s">
        <v>6596</v>
      </c>
      <c r="G1305" s="236" t="s">
        <v>6597</v>
      </c>
    </row>
    <row r="1306" spans="1:7" x14ac:dyDescent="0.3">
      <c r="A1306" s="235">
        <v>1305</v>
      </c>
      <c r="B1306" s="236" t="s">
        <v>6709</v>
      </c>
      <c r="C1306" s="236" t="s">
        <v>6599</v>
      </c>
      <c r="D1306" s="236" t="s">
        <v>4190</v>
      </c>
      <c r="E1306" s="236" t="s">
        <v>4605</v>
      </c>
      <c r="F1306" s="236" t="s">
        <v>4606</v>
      </c>
      <c r="G1306" s="236" t="s">
        <v>6600</v>
      </c>
    </row>
    <row r="1307" spans="1:7" x14ac:dyDescent="0.3">
      <c r="A1307" s="235">
        <v>1306</v>
      </c>
      <c r="B1307" s="236" t="s">
        <v>6710</v>
      </c>
      <c r="C1307" s="236" t="s">
        <v>6602</v>
      </c>
      <c r="D1307" s="236" t="s">
        <v>4190</v>
      </c>
      <c r="E1307" s="236" t="s">
        <v>4180</v>
      </c>
      <c r="F1307" s="236" t="s">
        <v>6603</v>
      </c>
      <c r="G1307" s="236" t="s">
        <v>6604</v>
      </c>
    </row>
    <row r="1308" spans="1:7" x14ac:dyDescent="0.3">
      <c r="A1308" s="235">
        <v>1307</v>
      </c>
      <c r="B1308" s="236" t="s">
        <v>6711</v>
      </c>
      <c r="C1308" s="236" t="s">
        <v>6712</v>
      </c>
      <c r="D1308" s="236" t="s">
        <v>4190</v>
      </c>
      <c r="G1308" s="236" t="s">
        <v>6713</v>
      </c>
    </row>
    <row r="1309" spans="1:7" x14ac:dyDescent="0.3">
      <c r="A1309" s="235">
        <v>1308</v>
      </c>
      <c r="B1309" s="236" t="s">
        <v>6714</v>
      </c>
      <c r="C1309" s="236" t="s">
        <v>653</v>
      </c>
      <c r="D1309" s="236" t="s">
        <v>4190</v>
      </c>
      <c r="E1309" s="236" t="s">
        <v>4180</v>
      </c>
      <c r="F1309" s="236" t="s">
        <v>4910</v>
      </c>
      <c r="G1309" s="236" t="s">
        <v>654</v>
      </c>
    </row>
    <row r="1310" spans="1:7" x14ac:dyDescent="0.3">
      <c r="A1310" s="235">
        <v>1309</v>
      </c>
      <c r="B1310" s="236" t="s">
        <v>6715</v>
      </c>
      <c r="C1310" s="236" t="s">
        <v>661</v>
      </c>
      <c r="D1310" s="236" t="s">
        <v>4258</v>
      </c>
      <c r="E1310" s="236" t="s">
        <v>4180</v>
      </c>
      <c r="F1310" s="236" t="s">
        <v>6616</v>
      </c>
      <c r="G1310" s="236" t="s">
        <v>662</v>
      </c>
    </row>
    <row r="1311" spans="1:7" x14ac:dyDescent="0.3">
      <c r="A1311" s="235">
        <v>1310</v>
      </c>
      <c r="B1311" s="236" t="s">
        <v>6716</v>
      </c>
      <c r="C1311" s="236" t="s">
        <v>6618</v>
      </c>
      <c r="D1311" s="236" t="s">
        <v>4190</v>
      </c>
      <c r="E1311" s="236" t="s">
        <v>4180</v>
      </c>
      <c r="F1311" s="236" t="s">
        <v>4469</v>
      </c>
      <c r="G1311" s="236" t="s">
        <v>6619</v>
      </c>
    </row>
    <row r="1312" spans="1:7" x14ac:dyDescent="0.3">
      <c r="A1312" s="235">
        <v>1311</v>
      </c>
      <c r="B1312" s="236" t="s">
        <v>6717</v>
      </c>
      <c r="C1312" s="236" t="s">
        <v>6621</v>
      </c>
      <c r="D1312" s="236" t="s">
        <v>4190</v>
      </c>
      <c r="E1312" s="236" t="s">
        <v>4180</v>
      </c>
      <c r="F1312" s="236" t="s">
        <v>6622</v>
      </c>
      <c r="G1312" s="236" t="s">
        <v>6623</v>
      </c>
    </row>
    <row r="1313" spans="1:7" x14ac:dyDescent="0.3">
      <c r="A1313" s="235">
        <v>1312</v>
      </c>
      <c r="B1313" s="236" t="s">
        <v>6718</v>
      </c>
      <c r="C1313" s="236" t="s">
        <v>6625</v>
      </c>
      <c r="D1313" s="236" t="s">
        <v>4258</v>
      </c>
      <c r="E1313" s="236" t="s">
        <v>4180</v>
      </c>
      <c r="F1313" s="236" t="s">
        <v>6626</v>
      </c>
      <c r="G1313" s="236" t="s">
        <v>6627</v>
      </c>
    </row>
    <row r="1314" spans="1:7" x14ac:dyDescent="0.3">
      <c r="A1314" s="235">
        <v>1313</v>
      </c>
      <c r="B1314" s="236" t="s">
        <v>6719</v>
      </c>
      <c r="C1314" s="236" t="s">
        <v>6629</v>
      </c>
      <c r="D1314" s="236" t="s">
        <v>4258</v>
      </c>
      <c r="E1314" s="236" t="s">
        <v>4180</v>
      </c>
      <c r="F1314" s="236" t="s">
        <v>6630</v>
      </c>
      <c r="G1314" s="236" t="s">
        <v>6631</v>
      </c>
    </row>
    <row r="1315" spans="1:7" x14ac:dyDescent="0.3">
      <c r="A1315" s="235">
        <v>1314</v>
      </c>
      <c r="B1315" s="236" t="s">
        <v>6720</v>
      </c>
      <c r="C1315" s="236" t="s">
        <v>6633</v>
      </c>
      <c r="D1315" s="236" t="s">
        <v>4258</v>
      </c>
      <c r="E1315" s="236" t="s">
        <v>4180</v>
      </c>
      <c r="F1315" s="236" t="s">
        <v>6634</v>
      </c>
      <c r="G1315" s="236" t="s">
        <v>6635</v>
      </c>
    </row>
    <row r="1316" spans="1:7" x14ac:dyDescent="0.3">
      <c r="A1316" s="235">
        <v>1315</v>
      </c>
      <c r="B1316" s="236" t="s">
        <v>6721</v>
      </c>
      <c r="C1316" s="236" t="s">
        <v>6637</v>
      </c>
      <c r="D1316" s="236" t="s">
        <v>4258</v>
      </c>
      <c r="E1316" s="236" t="s">
        <v>4180</v>
      </c>
      <c r="F1316" s="236" t="s">
        <v>6638</v>
      </c>
      <c r="G1316" s="236" t="s">
        <v>6639</v>
      </c>
    </row>
    <row r="1317" spans="1:7" x14ac:dyDescent="0.3">
      <c r="A1317" s="235">
        <v>1316</v>
      </c>
      <c r="B1317" s="236" t="s">
        <v>6722</v>
      </c>
      <c r="C1317" s="236" t="s">
        <v>4366</v>
      </c>
      <c r="D1317" s="236" t="s">
        <v>4190</v>
      </c>
      <c r="G1317" s="236" t="s">
        <v>4609</v>
      </c>
    </row>
    <row r="1318" spans="1:7" x14ac:dyDescent="0.3">
      <c r="A1318" s="235">
        <v>1317</v>
      </c>
      <c r="B1318" s="236" t="s">
        <v>6723</v>
      </c>
      <c r="C1318" s="236" t="s">
        <v>4369</v>
      </c>
      <c r="D1318" s="236" t="s">
        <v>4258</v>
      </c>
      <c r="E1318" s="236" t="s">
        <v>4370</v>
      </c>
      <c r="F1318" s="236" t="s">
        <v>4181</v>
      </c>
      <c r="G1318" s="236" t="s">
        <v>4372</v>
      </c>
    </row>
    <row r="1319" spans="1:7" x14ac:dyDescent="0.3">
      <c r="A1319" s="235">
        <v>1318</v>
      </c>
      <c r="B1319" s="236" t="s">
        <v>6724</v>
      </c>
      <c r="C1319" s="236" t="s">
        <v>4374</v>
      </c>
      <c r="D1319" s="236" t="s">
        <v>4179</v>
      </c>
      <c r="E1319" s="236" t="s">
        <v>4259</v>
      </c>
      <c r="F1319" s="236" t="s">
        <v>4181</v>
      </c>
      <c r="G1319" s="236" t="s">
        <v>4375</v>
      </c>
    </row>
    <row r="1320" spans="1:7" x14ac:dyDescent="0.3">
      <c r="A1320" s="235">
        <v>1319</v>
      </c>
      <c r="B1320" s="236" t="s">
        <v>6725</v>
      </c>
      <c r="C1320" s="236" t="s">
        <v>4377</v>
      </c>
      <c r="D1320" s="236" t="s">
        <v>4179</v>
      </c>
      <c r="E1320" s="236" t="s">
        <v>4180</v>
      </c>
      <c r="F1320" s="236" t="s">
        <v>4378</v>
      </c>
      <c r="G1320" s="236" t="s">
        <v>4379</v>
      </c>
    </row>
    <row r="1321" spans="1:7" x14ac:dyDescent="0.3">
      <c r="A1321" s="235">
        <v>1320</v>
      </c>
      <c r="B1321" s="236" t="s">
        <v>6726</v>
      </c>
      <c r="C1321" s="236" t="s">
        <v>4381</v>
      </c>
      <c r="D1321" s="236" t="s">
        <v>4179</v>
      </c>
      <c r="E1321" s="236" t="s">
        <v>4180</v>
      </c>
      <c r="F1321" s="236" t="s">
        <v>4382</v>
      </c>
      <c r="G1321" s="236" t="s">
        <v>4383</v>
      </c>
    </row>
    <row r="1322" spans="1:7" x14ac:dyDescent="0.3">
      <c r="A1322" s="235">
        <v>1321</v>
      </c>
      <c r="B1322" s="236" t="s">
        <v>6727</v>
      </c>
      <c r="C1322" s="236" t="s">
        <v>4385</v>
      </c>
      <c r="D1322" s="236" t="s">
        <v>4190</v>
      </c>
      <c r="E1322" s="236" t="s">
        <v>4267</v>
      </c>
      <c r="F1322" s="236" t="s">
        <v>4181</v>
      </c>
      <c r="G1322" s="236" t="s">
        <v>2974</v>
      </c>
    </row>
    <row r="1323" spans="1:7" x14ac:dyDescent="0.3">
      <c r="A1323" s="235">
        <v>1322</v>
      </c>
      <c r="B1323" s="236" t="s">
        <v>6728</v>
      </c>
      <c r="C1323" s="236" t="s">
        <v>4387</v>
      </c>
      <c r="D1323" s="236" t="s">
        <v>4258</v>
      </c>
      <c r="E1323" s="236" t="s">
        <v>4370</v>
      </c>
      <c r="F1323" s="236" t="s">
        <v>4181</v>
      </c>
      <c r="G1323" s="236" t="s">
        <v>4388</v>
      </c>
    </row>
    <row r="1324" spans="1:7" x14ac:dyDescent="0.3">
      <c r="A1324" s="235">
        <v>1323</v>
      </c>
      <c r="B1324" s="236" t="s">
        <v>6729</v>
      </c>
      <c r="C1324" s="236" t="s">
        <v>4390</v>
      </c>
      <c r="D1324" s="236" t="s">
        <v>4179</v>
      </c>
      <c r="E1324" s="236" t="s">
        <v>4259</v>
      </c>
      <c r="F1324" s="236" t="s">
        <v>4181</v>
      </c>
      <c r="G1324" s="236" t="s">
        <v>4375</v>
      </c>
    </row>
    <row r="1325" spans="1:7" x14ac:dyDescent="0.3">
      <c r="A1325" s="235">
        <v>1324</v>
      </c>
      <c r="B1325" s="236" t="s">
        <v>6730</v>
      </c>
      <c r="C1325" s="236" t="s">
        <v>6731</v>
      </c>
      <c r="D1325" s="236" t="s">
        <v>4258</v>
      </c>
      <c r="G1325" s="236" t="s">
        <v>6732</v>
      </c>
    </row>
    <row r="1326" spans="1:7" x14ac:dyDescent="0.3">
      <c r="A1326" s="235">
        <v>1325</v>
      </c>
      <c r="B1326" s="236" t="s">
        <v>6733</v>
      </c>
      <c r="C1326" s="236" t="s">
        <v>696</v>
      </c>
      <c r="D1326" s="236" t="s">
        <v>4258</v>
      </c>
      <c r="E1326" s="236" t="s">
        <v>4334</v>
      </c>
      <c r="F1326" s="236" t="s">
        <v>4936</v>
      </c>
      <c r="G1326" s="236" t="s">
        <v>697</v>
      </c>
    </row>
    <row r="1327" spans="1:7" x14ac:dyDescent="0.3">
      <c r="A1327" s="235">
        <v>1326</v>
      </c>
      <c r="B1327" s="236" t="s">
        <v>6734</v>
      </c>
      <c r="C1327" s="236" t="s">
        <v>6735</v>
      </c>
      <c r="D1327" s="236" t="s">
        <v>4179</v>
      </c>
      <c r="E1327" s="236" t="s">
        <v>4180</v>
      </c>
      <c r="F1327" s="236" t="s">
        <v>4413</v>
      </c>
      <c r="G1327" s="236" t="s">
        <v>1522</v>
      </c>
    </row>
    <row r="1328" spans="1:7" x14ac:dyDescent="0.3">
      <c r="A1328" s="235">
        <v>1327</v>
      </c>
      <c r="B1328" s="236" t="s">
        <v>6736</v>
      </c>
      <c r="C1328" s="236" t="s">
        <v>698</v>
      </c>
      <c r="D1328" s="236" t="s">
        <v>4258</v>
      </c>
      <c r="E1328" s="236" t="s">
        <v>4334</v>
      </c>
      <c r="F1328" s="236" t="s">
        <v>4936</v>
      </c>
      <c r="G1328" s="236" t="s">
        <v>699</v>
      </c>
    </row>
    <row r="1329" spans="1:7" x14ac:dyDescent="0.3">
      <c r="A1329" s="235">
        <v>1328</v>
      </c>
      <c r="B1329" s="236" t="s">
        <v>6737</v>
      </c>
      <c r="C1329" s="236" t="s">
        <v>700</v>
      </c>
      <c r="D1329" s="236" t="s">
        <v>4179</v>
      </c>
      <c r="E1329" s="236" t="s">
        <v>4180</v>
      </c>
      <c r="F1329" s="236" t="s">
        <v>4413</v>
      </c>
      <c r="G1329" s="236" t="s">
        <v>1522</v>
      </c>
    </row>
    <row r="1330" spans="1:7" x14ac:dyDescent="0.3">
      <c r="A1330" s="235">
        <v>1329</v>
      </c>
      <c r="B1330" s="236" t="s">
        <v>6738</v>
      </c>
      <c r="C1330" s="236" t="s">
        <v>4366</v>
      </c>
      <c r="D1330" s="236" t="s">
        <v>4190</v>
      </c>
      <c r="G1330" s="236" t="s">
        <v>4367</v>
      </c>
    </row>
    <row r="1331" spans="1:7" x14ac:dyDescent="0.3">
      <c r="A1331" s="235">
        <v>1330</v>
      </c>
      <c r="B1331" s="236" t="s">
        <v>6739</v>
      </c>
      <c r="C1331" s="236" t="s">
        <v>4369</v>
      </c>
      <c r="D1331" s="236" t="s">
        <v>4258</v>
      </c>
      <c r="E1331" s="236" t="s">
        <v>4370</v>
      </c>
      <c r="F1331" s="236" t="s">
        <v>4181</v>
      </c>
      <c r="G1331" s="236" t="s">
        <v>4372</v>
      </c>
    </row>
    <row r="1332" spans="1:7" x14ac:dyDescent="0.3">
      <c r="A1332" s="235">
        <v>1331</v>
      </c>
      <c r="B1332" s="236" t="s">
        <v>6740</v>
      </c>
      <c r="C1332" s="236" t="s">
        <v>4374</v>
      </c>
      <c r="D1332" s="236" t="s">
        <v>4179</v>
      </c>
      <c r="E1332" s="236" t="s">
        <v>4259</v>
      </c>
      <c r="F1332" s="236" t="s">
        <v>4181</v>
      </c>
      <c r="G1332" s="236" t="s">
        <v>4375</v>
      </c>
    </row>
    <row r="1333" spans="1:7" x14ac:dyDescent="0.3">
      <c r="A1333" s="235">
        <v>1332</v>
      </c>
      <c r="B1333" s="236" t="s">
        <v>6741</v>
      </c>
      <c r="C1333" s="236" t="s">
        <v>4377</v>
      </c>
      <c r="D1333" s="236" t="s">
        <v>4179</v>
      </c>
      <c r="E1333" s="236" t="s">
        <v>4180</v>
      </c>
      <c r="F1333" s="236" t="s">
        <v>4378</v>
      </c>
      <c r="G1333" s="236" t="s">
        <v>4379</v>
      </c>
    </row>
    <row r="1334" spans="1:7" x14ac:dyDescent="0.3">
      <c r="A1334" s="235">
        <v>1333</v>
      </c>
      <c r="B1334" s="236" t="s">
        <v>6742</v>
      </c>
      <c r="C1334" s="236" t="s">
        <v>4381</v>
      </c>
      <c r="D1334" s="236" t="s">
        <v>4179</v>
      </c>
      <c r="E1334" s="236" t="s">
        <v>4180</v>
      </c>
      <c r="F1334" s="236" t="s">
        <v>4382</v>
      </c>
      <c r="G1334" s="236" t="s">
        <v>4383</v>
      </c>
    </row>
    <row r="1335" spans="1:7" x14ac:dyDescent="0.3">
      <c r="A1335" s="235">
        <v>1334</v>
      </c>
      <c r="B1335" s="236" t="s">
        <v>6743</v>
      </c>
      <c r="C1335" s="236" t="s">
        <v>4385</v>
      </c>
      <c r="D1335" s="236" t="s">
        <v>4190</v>
      </c>
      <c r="E1335" s="236" t="s">
        <v>4267</v>
      </c>
      <c r="F1335" s="236" t="s">
        <v>4181</v>
      </c>
      <c r="G1335" s="236" t="s">
        <v>2974</v>
      </c>
    </row>
    <row r="1336" spans="1:7" x14ac:dyDescent="0.3">
      <c r="A1336" s="235">
        <v>1335</v>
      </c>
      <c r="B1336" s="236" t="s">
        <v>6744</v>
      </c>
      <c r="C1336" s="236" t="s">
        <v>4387</v>
      </c>
      <c r="D1336" s="236" t="s">
        <v>4258</v>
      </c>
      <c r="E1336" s="236" t="s">
        <v>4370</v>
      </c>
      <c r="F1336" s="236" t="s">
        <v>4181</v>
      </c>
      <c r="G1336" s="236" t="s">
        <v>4388</v>
      </c>
    </row>
    <row r="1337" spans="1:7" x14ac:dyDescent="0.3">
      <c r="A1337" s="235">
        <v>1336</v>
      </c>
      <c r="B1337" s="236" t="s">
        <v>6745</v>
      </c>
      <c r="C1337" s="236" t="s">
        <v>4390</v>
      </c>
      <c r="D1337" s="236" t="s">
        <v>4179</v>
      </c>
      <c r="E1337" s="236" t="s">
        <v>4259</v>
      </c>
      <c r="F1337" s="236" t="s">
        <v>4181</v>
      </c>
      <c r="G1337" s="236" t="s">
        <v>4375</v>
      </c>
    </row>
    <row r="1338" spans="1:7" x14ac:dyDescent="0.3">
      <c r="A1338" s="235">
        <v>1337</v>
      </c>
      <c r="B1338" s="236" t="s">
        <v>6746</v>
      </c>
      <c r="C1338" s="236" t="s">
        <v>6747</v>
      </c>
      <c r="D1338" s="236" t="s">
        <v>4258</v>
      </c>
      <c r="G1338" s="236" t="s">
        <v>6748</v>
      </c>
    </row>
    <row r="1339" spans="1:7" x14ac:dyDescent="0.3">
      <c r="A1339" s="235">
        <v>1338</v>
      </c>
      <c r="B1339" s="236" t="s">
        <v>6749</v>
      </c>
      <c r="C1339" s="236" t="s">
        <v>330</v>
      </c>
      <c r="D1339" s="236" t="s">
        <v>4179</v>
      </c>
      <c r="E1339" s="236" t="s">
        <v>4180</v>
      </c>
      <c r="F1339" s="236" t="s">
        <v>2458</v>
      </c>
      <c r="G1339" s="236" t="s">
        <v>331</v>
      </c>
    </row>
    <row r="1340" spans="1:7" x14ac:dyDescent="0.3">
      <c r="A1340" s="235">
        <v>1339</v>
      </c>
      <c r="B1340" s="236" t="s">
        <v>6750</v>
      </c>
      <c r="C1340" s="236" t="s">
        <v>4705</v>
      </c>
      <c r="D1340" s="236" t="s">
        <v>4258</v>
      </c>
      <c r="E1340" s="236" t="s">
        <v>4180</v>
      </c>
      <c r="F1340" s="236" t="s">
        <v>4396</v>
      </c>
      <c r="G1340" s="236" t="s">
        <v>4706</v>
      </c>
    </row>
    <row r="1341" spans="1:7" x14ac:dyDescent="0.3">
      <c r="A1341" s="235">
        <v>1340</v>
      </c>
      <c r="B1341" s="236" t="s">
        <v>6751</v>
      </c>
      <c r="C1341" s="236" t="s">
        <v>6752</v>
      </c>
      <c r="D1341" s="236" t="s">
        <v>4258</v>
      </c>
      <c r="G1341" s="236" t="s">
        <v>6753</v>
      </c>
    </row>
    <row r="1342" spans="1:7" x14ac:dyDescent="0.3">
      <c r="A1342" s="235">
        <v>1341</v>
      </c>
      <c r="B1342" s="236" t="s">
        <v>6754</v>
      </c>
      <c r="C1342" s="236" t="s">
        <v>6755</v>
      </c>
      <c r="D1342" s="236" t="s">
        <v>4258</v>
      </c>
      <c r="E1342" s="236" t="s">
        <v>4334</v>
      </c>
      <c r="F1342" s="236" t="s">
        <v>4936</v>
      </c>
      <c r="G1342" s="236" t="s">
        <v>6756</v>
      </c>
    </row>
    <row r="1343" spans="1:7" x14ac:dyDescent="0.3">
      <c r="A1343" s="235">
        <v>1342</v>
      </c>
      <c r="B1343" s="236" t="s">
        <v>6757</v>
      </c>
      <c r="C1343" s="236" t="s">
        <v>6758</v>
      </c>
      <c r="D1343" s="236" t="s">
        <v>4258</v>
      </c>
      <c r="G1343" s="236" t="s">
        <v>6759</v>
      </c>
    </row>
    <row r="1344" spans="1:7" x14ac:dyDescent="0.3">
      <c r="A1344" s="235">
        <v>1343</v>
      </c>
      <c r="B1344" s="236" t="s">
        <v>6760</v>
      </c>
      <c r="C1344" s="236" t="s">
        <v>4678</v>
      </c>
      <c r="D1344" s="236" t="s">
        <v>4190</v>
      </c>
      <c r="E1344" s="236" t="s">
        <v>4336</v>
      </c>
      <c r="F1344" s="236" t="s">
        <v>4181</v>
      </c>
      <c r="G1344" s="236" t="s">
        <v>4679</v>
      </c>
    </row>
    <row r="1345" spans="1:7" x14ac:dyDescent="0.3">
      <c r="A1345" s="235">
        <v>1344</v>
      </c>
      <c r="B1345" s="236" t="s">
        <v>6761</v>
      </c>
      <c r="C1345" s="236" t="s">
        <v>4681</v>
      </c>
      <c r="D1345" s="236" t="s">
        <v>4190</v>
      </c>
      <c r="E1345" s="236" t="s">
        <v>4336</v>
      </c>
      <c r="F1345" s="236" t="s">
        <v>4181</v>
      </c>
      <c r="G1345" s="236" t="s">
        <v>4682</v>
      </c>
    </row>
    <row r="1346" spans="1:7" x14ac:dyDescent="0.3">
      <c r="A1346" s="235">
        <v>1345</v>
      </c>
      <c r="B1346" s="236" t="s">
        <v>6762</v>
      </c>
      <c r="C1346" s="236" t="s">
        <v>4684</v>
      </c>
      <c r="D1346" s="236" t="s">
        <v>4190</v>
      </c>
      <c r="E1346" s="236" t="s">
        <v>4336</v>
      </c>
      <c r="F1346" s="236" t="s">
        <v>4181</v>
      </c>
      <c r="G1346" s="236" t="s">
        <v>4685</v>
      </c>
    </row>
    <row r="1347" spans="1:7" x14ac:dyDescent="0.3">
      <c r="A1347" s="235">
        <v>1346</v>
      </c>
      <c r="B1347" s="236" t="s">
        <v>6763</v>
      </c>
      <c r="C1347" s="236" t="s">
        <v>5737</v>
      </c>
      <c r="D1347" s="236" t="s">
        <v>4184</v>
      </c>
      <c r="G1347" s="236" t="s">
        <v>5738</v>
      </c>
    </row>
    <row r="1348" spans="1:7" x14ac:dyDescent="0.3">
      <c r="A1348" s="235">
        <v>1347</v>
      </c>
      <c r="B1348" s="236" t="s">
        <v>6764</v>
      </c>
      <c r="C1348" s="236" t="s">
        <v>5740</v>
      </c>
      <c r="D1348" s="236" t="s">
        <v>4179</v>
      </c>
      <c r="E1348" s="236" t="s">
        <v>4336</v>
      </c>
      <c r="F1348" s="236" t="s">
        <v>4371</v>
      </c>
      <c r="G1348" s="236" t="s">
        <v>5741</v>
      </c>
    </row>
    <row r="1349" spans="1:7" x14ac:dyDescent="0.3">
      <c r="A1349" s="235">
        <v>1348</v>
      </c>
      <c r="B1349" s="236" t="s">
        <v>6765</v>
      </c>
      <c r="C1349" s="236" t="s">
        <v>5743</v>
      </c>
      <c r="D1349" s="236" t="s">
        <v>4258</v>
      </c>
      <c r="E1349" s="236" t="s">
        <v>4539</v>
      </c>
      <c r="F1349" s="236" t="s">
        <v>4540</v>
      </c>
      <c r="G1349" s="236" t="s">
        <v>5744</v>
      </c>
    </row>
    <row r="1350" spans="1:7" x14ac:dyDescent="0.3">
      <c r="A1350" s="235">
        <v>1349</v>
      </c>
      <c r="B1350" s="236" t="s">
        <v>6766</v>
      </c>
      <c r="C1350" s="236" t="s">
        <v>6024</v>
      </c>
      <c r="D1350" s="236" t="s">
        <v>4179</v>
      </c>
      <c r="E1350" s="236" t="s">
        <v>4180</v>
      </c>
      <c r="F1350" s="236" t="s">
        <v>4413</v>
      </c>
      <c r="G1350" s="236" t="s">
        <v>1522</v>
      </c>
    </row>
    <row r="1351" spans="1:7" x14ac:dyDescent="0.3">
      <c r="A1351" s="235">
        <v>1350</v>
      </c>
      <c r="B1351" s="236" t="s">
        <v>6767</v>
      </c>
      <c r="C1351" s="236" t="s">
        <v>5748</v>
      </c>
      <c r="D1351" s="236" t="s">
        <v>4258</v>
      </c>
      <c r="E1351" s="236" t="s">
        <v>4539</v>
      </c>
      <c r="F1351" s="236" t="s">
        <v>4540</v>
      </c>
      <c r="G1351" s="236" t="s">
        <v>5749</v>
      </c>
    </row>
    <row r="1352" spans="1:7" x14ac:dyDescent="0.3">
      <c r="A1352" s="235">
        <v>1351</v>
      </c>
      <c r="B1352" s="236" t="s">
        <v>6768</v>
      </c>
      <c r="C1352" s="236" t="s">
        <v>5751</v>
      </c>
      <c r="D1352" s="236" t="s">
        <v>4179</v>
      </c>
      <c r="E1352" s="236" t="s">
        <v>4180</v>
      </c>
      <c r="F1352" s="236" t="s">
        <v>4413</v>
      </c>
      <c r="G1352" s="236" t="s">
        <v>1522</v>
      </c>
    </row>
    <row r="1353" spans="1:7" x14ac:dyDescent="0.3">
      <c r="A1353" s="235">
        <v>1352</v>
      </c>
      <c r="B1353" s="236" t="s">
        <v>6769</v>
      </c>
      <c r="C1353" s="236" t="s">
        <v>6770</v>
      </c>
      <c r="F1353" s="236" t="s">
        <v>4742</v>
      </c>
      <c r="G1353" s="236" t="s">
        <v>6771</v>
      </c>
    </row>
    <row r="1354" spans="1:7" x14ac:dyDescent="0.3">
      <c r="A1354" s="235">
        <v>1353</v>
      </c>
      <c r="B1354" s="236" t="s">
        <v>6772</v>
      </c>
      <c r="C1354" s="236" t="s">
        <v>6773</v>
      </c>
      <c r="D1354" s="236" t="s">
        <v>4258</v>
      </c>
      <c r="E1354" s="236" t="s">
        <v>4180</v>
      </c>
      <c r="F1354" s="236" t="s">
        <v>6774</v>
      </c>
      <c r="G1354" s="236" t="s">
        <v>6775</v>
      </c>
    </row>
    <row r="1355" spans="1:7" x14ac:dyDescent="0.3">
      <c r="A1355" s="235">
        <v>1354</v>
      </c>
      <c r="B1355" s="236" t="s">
        <v>6776</v>
      </c>
      <c r="C1355" s="236" t="s">
        <v>4366</v>
      </c>
      <c r="D1355" s="236" t="s">
        <v>4190</v>
      </c>
      <c r="G1355" s="236" t="s">
        <v>4609</v>
      </c>
    </row>
    <row r="1356" spans="1:7" x14ac:dyDescent="0.3">
      <c r="A1356" s="235">
        <v>1355</v>
      </c>
      <c r="B1356" s="236" t="s">
        <v>6777</v>
      </c>
      <c r="C1356" s="236" t="s">
        <v>4369</v>
      </c>
      <c r="D1356" s="236" t="s">
        <v>4258</v>
      </c>
      <c r="E1356" s="236" t="s">
        <v>4370</v>
      </c>
      <c r="F1356" s="236" t="s">
        <v>4181</v>
      </c>
      <c r="G1356" s="236" t="s">
        <v>4372</v>
      </c>
    </row>
    <row r="1357" spans="1:7" x14ac:dyDescent="0.3">
      <c r="A1357" s="235">
        <v>1356</v>
      </c>
      <c r="B1357" s="236" t="s">
        <v>6778</v>
      </c>
      <c r="C1357" s="236" t="s">
        <v>4374</v>
      </c>
      <c r="D1357" s="236" t="s">
        <v>4179</v>
      </c>
      <c r="E1357" s="236" t="s">
        <v>4259</v>
      </c>
      <c r="F1357" s="236" t="s">
        <v>4181</v>
      </c>
      <c r="G1357" s="236" t="s">
        <v>4375</v>
      </c>
    </row>
    <row r="1358" spans="1:7" x14ac:dyDescent="0.3">
      <c r="A1358" s="235">
        <v>1357</v>
      </c>
      <c r="B1358" s="236" t="s">
        <v>6779</v>
      </c>
      <c r="C1358" s="236" t="s">
        <v>4377</v>
      </c>
      <c r="D1358" s="236" t="s">
        <v>4179</v>
      </c>
      <c r="E1358" s="236" t="s">
        <v>4180</v>
      </c>
      <c r="F1358" s="236" t="s">
        <v>4378</v>
      </c>
      <c r="G1358" s="236" t="s">
        <v>4379</v>
      </c>
    </row>
    <row r="1359" spans="1:7" x14ac:dyDescent="0.3">
      <c r="A1359" s="235">
        <v>1358</v>
      </c>
      <c r="B1359" s="236" t="s">
        <v>6780</v>
      </c>
      <c r="C1359" s="236" t="s">
        <v>4381</v>
      </c>
      <c r="D1359" s="236" t="s">
        <v>4179</v>
      </c>
      <c r="E1359" s="236" t="s">
        <v>4180</v>
      </c>
      <c r="F1359" s="236" t="s">
        <v>4382</v>
      </c>
      <c r="G1359" s="236" t="s">
        <v>4383</v>
      </c>
    </row>
    <row r="1360" spans="1:7" x14ac:dyDescent="0.3">
      <c r="A1360" s="235">
        <v>1359</v>
      </c>
      <c r="B1360" s="236" t="s">
        <v>6781</v>
      </c>
      <c r="C1360" s="236" t="s">
        <v>4385</v>
      </c>
      <c r="D1360" s="236" t="s">
        <v>4190</v>
      </c>
      <c r="E1360" s="236" t="s">
        <v>4267</v>
      </c>
      <c r="F1360" s="236" t="s">
        <v>4181</v>
      </c>
      <c r="G1360" s="236" t="s">
        <v>2974</v>
      </c>
    </row>
    <row r="1361" spans="1:7" x14ac:dyDescent="0.3">
      <c r="A1361" s="235">
        <v>1360</v>
      </c>
      <c r="B1361" s="236" t="s">
        <v>6782</v>
      </c>
      <c r="C1361" s="236" t="s">
        <v>4387</v>
      </c>
      <c r="D1361" s="236" t="s">
        <v>4258</v>
      </c>
      <c r="E1361" s="236" t="s">
        <v>4370</v>
      </c>
      <c r="F1361" s="236" t="s">
        <v>4181</v>
      </c>
      <c r="G1361" s="236" t="s">
        <v>4388</v>
      </c>
    </row>
    <row r="1362" spans="1:7" x14ac:dyDescent="0.3">
      <c r="A1362" s="235">
        <v>1361</v>
      </c>
      <c r="B1362" s="236" t="s">
        <v>6783</v>
      </c>
      <c r="C1362" s="236" t="s">
        <v>4390</v>
      </c>
      <c r="D1362" s="236" t="s">
        <v>4179</v>
      </c>
      <c r="E1362" s="236" t="s">
        <v>4259</v>
      </c>
      <c r="F1362" s="236" t="s">
        <v>4181</v>
      </c>
      <c r="G1362" s="236" t="s">
        <v>4375</v>
      </c>
    </row>
    <row r="1363" spans="1:7" x14ac:dyDescent="0.3">
      <c r="A1363" s="235">
        <v>1362</v>
      </c>
      <c r="B1363" s="236" t="s">
        <v>6784</v>
      </c>
      <c r="C1363" s="236" t="s">
        <v>6785</v>
      </c>
      <c r="D1363" s="236" t="s">
        <v>4190</v>
      </c>
      <c r="F1363" s="236" t="s">
        <v>6786</v>
      </c>
      <c r="G1363" s="236" t="s">
        <v>6787</v>
      </c>
    </row>
    <row r="1364" spans="1:7" x14ac:dyDescent="0.3">
      <c r="A1364" s="235">
        <v>1363</v>
      </c>
      <c r="B1364" s="236" t="s">
        <v>6788</v>
      </c>
      <c r="C1364" s="236" t="s">
        <v>6789</v>
      </c>
      <c r="D1364" s="236" t="s">
        <v>4190</v>
      </c>
      <c r="E1364" s="236" t="s">
        <v>4259</v>
      </c>
      <c r="F1364" s="236" t="s">
        <v>4600</v>
      </c>
      <c r="G1364" s="236" t="s">
        <v>6790</v>
      </c>
    </row>
    <row r="1365" spans="1:7" x14ac:dyDescent="0.3">
      <c r="A1365" s="235">
        <v>1364</v>
      </c>
      <c r="B1365" s="236" t="s">
        <v>707</v>
      </c>
      <c r="C1365" s="236" t="s">
        <v>705</v>
      </c>
      <c r="D1365" s="236" t="s">
        <v>4190</v>
      </c>
      <c r="E1365" s="236" t="s">
        <v>4605</v>
      </c>
      <c r="F1365" s="236" t="s">
        <v>4606</v>
      </c>
      <c r="G1365" s="236" t="s">
        <v>706</v>
      </c>
    </row>
    <row r="1366" spans="1:7" x14ac:dyDescent="0.3">
      <c r="A1366" s="235">
        <v>1365</v>
      </c>
      <c r="B1366" s="236" t="s">
        <v>711</v>
      </c>
      <c r="C1366" s="236" t="s">
        <v>710</v>
      </c>
      <c r="D1366" s="236" t="s">
        <v>4190</v>
      </c>
      <c r="E1366" s="236" t="s">
        <v>4180</v>
      </c>
      <c r="F1366" s="236" t="s">
        <v>6683</v>
      </c>
      <c r="G1366" s="236" t="s">
        <v>706</v>
      </c>
    </row>
    <row r="1367" spans="1:7" x14ac:dyDescent="0.3">
      <c r="A1367" s="235">
        <v>1366</v>
      </c>
      <c r="B1367" s="236" t="s">
        <v>6791</v>
      </c>
      <c r="C1367" s="236" t="s">
        <v>6792</v>
      </c>
      <c r="D1367" s="236" t="s">
        <v>4190</v>
      </c>
      <c r="E1367" s="236" t="s">
        <v>4259</v>
      </c>
      <c r="F1367" s="236" t="s">
        <v>4600</v>
      </c>
      <c r="G1367" s="236" t="s">
        <v>6793</v>
      </c>
    </row>
    <row r="1368" spans="1:7" x14ac:dyDescent="0.3">
      <c r="A1368" s="235">
        <v>1367</v>
      </c>
      <c r="B1368" s="236" t="s">
        <v>714</v>
      </c>
      <c r="C1368" s="236" t="s">
        <v>712</v>
      </c>
      <c r="D1368" s="236" t="s">
        <v>4258</v>
      </c>
      <c r="E1368" s="236" t="s">
        <v>4334</v>
      </c>
      <c r="F1368" s="236" t="s">
        <v>4936</v>
      </c>
      <c r="G1368" s="236" t="s">
        <v>713</v>
      </c>
    </row>
    <row r="1369" spans="1:7" x14ac:dyDescent="0.3">
      <c r="A1369" s="235">
        <v>1368</v>
      </c>
      <c r="B1369" s="236" t="s">
        <v>6794</v>
      </c>
      <c r="C1369" s="236" t="s">
        <v>715</v>
      </c>
      <c r="D1369" s="236" t="s">
        <v>4179</v>
      </c>
      <c r="E1369" s="236" t="s">
        <v>4180</v>
      </c>
      <c r="F1369" s="236" t="s">
        <v>4413</v>
      </c>
      <c r="G1369" s="236" t="s">
        <v>1522</v>
      </c>
    </row>
    <row r="1370" spans="1:7" x14ac:dyDescent="0.3">
      <c r="A1370" s="235">
        <v>1369</v>
      </c>
      <c r="B1370" s="236" t="s">
        <v>6795</v>
      </c>
      <c r="C1370" s="236" t="s">
        <v>6796</v>
      </c>
      <c r="D1370" s="236" t="s">
        <v>4258</v>
      </c>
      <c r="G1370" s="236" t="s">
        <v>6797</v>
      </c>
    </row>
    <row r="1371" spans="1:7" x14ac:dyDescent="0.3">
      <c r="A1371" s="235">
        <v>1370</v>
      </c>
      <c r="B1371" s="236" t="s">
        <v>6798</v>
      </c>
      <c r="C1371" s="236" t="s">
        <v>6799</v>
      </c>
      <c r="D1371" s="236" t="s">
        <v>4190</v>
      </c>
      <c r="E1371" s="236" t="s">
        <v>4605</v>
      </c>
      <c r="F1371" s="236" t="s">
        <v>4606</v>
      </c>
      <c r="G1371" s="236" t="s">
        <v>6800</v>
      </c>
    </row>
    <row r="1372" spans="1:7" x14ac:dyDescent="0.3">
      <c r="A1372" s="235">
        <v>1371</v>
      </c>
      <c r="B1372" s="236" t="s">
        <v>6801</v>
      </c>
      <c r="C1372" s="236" t="s">
        <v>6802</v>
      </c>
      <c r="D1372" s="236" t="s">
        <v>4258</v>
      </c>
      <c r="E1372" s="236" t="s">
        <v>4546</v>
      </c>
      <c r="F1372" s="236" t="s">
        <v>4589</v>
      </c>
      <c r="G1372" s="236" t="s">
        <v>6803</v>
      </c>
    </row>
    <row r="1373" spans="1:7" x14ac:dyDescent="0.3">
      <c r="A1373" s="235">
        <v>1372</v>
      </c>
      <c r="B1373" s="236" t="s">
        <v>6804</v>
      </c>
      <c r="C1373" s="236" t="s">
        <v>6805</v>
      </c>
      <c r="D1373" s="236" t="s">
        <v>4179</v>
      </c>
      <c r="E1373" s="236" t="s">
        <v>4180</v>
      </c>
      <c r="F1373" s="236" t="s">
        <v>4593</v>
      </c>
      <c r="G1373" s="236" t="s">
        <v>2982</v>
      </c>
    </row>
    <row r="1374" spans="1:7" x14ac:dyDescent="0.3">
      <c r="A1374" s="235">
        <v>1373</v>
      </c>
      <c r="B1374" s="236" t="s">
        <v>6806</v>
      </c>
      <c r="C1374" s="236" t="s">
        <v>6807</v>
      </c>
      <c r="D1374" s="236" t="s">
        <v>4258</v>
      </c>
      <c r="E1374" s="236" t="s">
        <v>4546</v>
      </c>
      <c r="F1374" s="236" t="s">
        <v>4589</v>
      </c>
      <c r="G1374" s="236" t="s">
        <v>6808</v>
      </c>
    </row>
    <row r="1375" spans="1:7" x14ac:dyDescent="0.3">
      <c r="A1375" s="235">
        <v>1374</v>
      </c>
      <c r="B1375" s="236" t="s">
        <v>6809</v>
      </c>
      <c r="C1375" s="236" t="s">
        <v>6810</v>
      </c>
      <c r="D1375" s="236" t="s">
        <v>4179</v>
      </c>
      <c r="E1375" s="236" t="s">
        <v>4180</v>
      </c>
      <c r="F1375" s="236" t="s">
        <v>4593</v>
      </c>
      <c r="G1375" s="236" t="s">
        <v>2982</v>
      </c>
    </row>
    <row r="1376" spans="1:7" x14ac:dyDescent="0.3">
      <c r="A1376" s="235">
        <v>1375</v>
      </c>
      <c r="B1376" s="236" t="s">
        <v>6811</v>
      </c>
      <c r="C1376" s="236" t="s">
        <v>6812</v>
      </c>
      <c r="D1376" s="236" t="s">
        <v>4258</v>
      </c>
      <c r="E1376" s="236" t="s">
        <v>4539</v>
      </c>
      <c r="F1376" s="236" t="s">
        <v>4540</v>
      </c>
      <c r="G1376" s="236" t="s">
        <v>6813</v>
      </c>
    </row>
    <row r="1377" spans="1:7" x14ac:dyDescent="0.3">
      <c r="A1377" s="235">
        <v>1376</v>
      </c>
      <c r="B1377" s="236" t="s">
        <v>6814</v>
      </c>
      <c r="C1377" s="236" t="s">
        <v>6815</v>
      </c>
      <c r="D1377" s="236" t="s">
        <v>4179</v>
      </c>
      <c r="E1377" s="236" t="s">
        <v>4180</v>
      </c>
      <c r="F1377" s="236" t="s">
        <v>4413</v>
      </c>
      <c r="G1377" s="236" t="s">
        <v>1522</v>
      </c>
    </row>
    <row r="1378" spans="1:7" x14ac:dyDescent="0.3">
      <c r="A1378" s="235">
        <v>1377</v>
      </c>
      <c r="B1378" s="236" t="s">
        <v>722</v>
      </c>
      <c r="C1378" s="236" t="s">
        <v>720</v>
      </c>
      <c r="D1378" s="236" t="s">
        <v>4258</v>
      </c>
      <c r="E1378" s="236" t="s">
        <v>5255</v>
      </c>
      <c r="F1378" s="236" t="s">
        <v>5256</v>
      </c>
      <c r="G1378" s="236" t="s">
        <v>721</v>
      </c>
    </row>
    <row r="1379" spans="1:7" x14ac:dyDescent="0.3">
      <c r="A1379" s="235">
        <v>1378</v>
      </c>
      <c r="B1379" s="236" t="s">
        <v>6816</v>
      </c>
      <c r="C1379" s="236" t="s">
        <v>724</v>
      </c>
      <c r="D1379" s="236" t="s">
        <v>4179</v>
      </c>
      <c r="E1379" s="236" t="s">
        <v>4180</v>
      </c>
      <c r="F1379" s="236" t="s">
        <v>4413</v>
      </c>
      <c r="G1379" s="236" t="s">
        <v>1522</v>
      </c>
    </row>
    <row r="1380" spans="1:7" x14ac:dyDescent="0.3">
      <c r="A1380" s="235">
        <v>1379</v>
      </c>
      <c r="B1380" s="236" t="s">
        <v>731</v>
      </c>
      <c r="C1380" s="236" t="s">
        <v>729</v>
      </c>
      <c r="D1380" s="236" t="s">
        <v>4190</v>
      </c>
      <c r="E1380" s="236" t="s">
        <v>4180</v>
      </c>
      <c r="F1380" s="236" t="s">
        <v>6774</v>
      </c>
      <c r="G1380" s="236" t="s">
        <v>730</v>
      </c>
    </row>
    <row r="1381" spans="1:7" x14ac:dyDescent="0.3">
      <c r="A1381" s="235">
        <v>1380</v>
      </c>
      <c r="B1381" s="236" t="s">
        <v>739</v>
      </c>
      <c r="C1381" s="236" t="s">
        <v>737</v>
      </c>
      <c r="D1381" s="236" t="s">
        <v>4258</v>
      </c>
      <c r="E1381" s="236" t="s">
        <v>4539</v>
      </c>
      <c r="F1381" s="236" t="s">
        <v>4540</v>
      </c>
      <c r="G1381" s="236" t="s">
        <v>738</v>
      </c>
    </row>
    <row r="1382" spans="1:7" x14ac:dyDescent="0.3">
      <c r="A1382" s="235">
        <v>1381</v>
      </c>
      <c r="B1382" s="236" t="s">
        <v>6817</v>
      </c>
      <c r="C1382" s="236" t="s">
        <v>741</v>
      </c>
      <c r="D1382" s="236" t="s">
        <v>4179</v>
      </c>
      <c r="E1382" s="236" t="s">
        <v>4180</v>
      </c>
      <c r="F1382" s="236" t="s">
        <v>4413</v>
      </c>
      <c r="G1382" s="236" t="s">
        <v>1522</v>
      </c>
    </row>
    <row r="1383" spans="1:7" x14ac:dyDescent="0.3">
      <c r="A1383" s="235">
        <v>1382</v>
      </c>
      <c r="B1383" s="236" t="s">
        <v>6818</v>
      </c>
      <c r="C1383" s="236" t="s">
        <v>6819</v>
      </c>
      <c r="D1383" s="236" t="s">
        <v>4258</v>
      </c>
      <c r="G1383" s="236" t="s">
        <v>6820</v>
      </c>
    </row>
    <row r="1384" spans="1:7" x14ac:dyDescent="0.3">
      <c r="A1384" s="235">
        <v>1383</v>
      </c>
      <c r="B1384" s="236" t="s">
        <v>6821</v>
      </c>
      <c r="C1384" s="236" t="s">
        <v>6822</v>
      </c>
      <c r="D1384" s="236" t="s">
        <v>4190</v>
      </c>
      <c r="E1384" s="236" t="s">
        <v>4546</v>
      </c>
      <c r="F1384" s="236" t="s">
        <v>4589</v>
      </c>
      <c r="G1384" s="236" t="s">
        <v>6823</v>
      </c>
    </row>
    <row r="1385" spans="1:7" x14ac:dyDescent="0.3">
      <c r="A1385" s="235">
        <v>1384</v>
      </c>
      <c r="B1385" s="236" t="s">
        <v>6824</v>
      </c>
      <c r="C1385" s="236" t="s">
        <v>6825</v>
      </c>
      <c r="D1385" s="236" t="s">
        <v>4179</v>
      </c>
      <c r="E1385" s="236" t="s">
        <v>4180</v>
      </c>
      <c r="F1385" s="236" t="s">
        <v>4593</v>
      </c>
      <c r="G1385" s="236" t="s">
        <v>2982</v>
      </c>
    </row>
    <row r="1386" spans="1:7" x14ac:dyDescent="0.3">
      <c r="A1386" s="235">
        <v>1385</v>
      </c>
      <c r="B1386" s="236" t="s">
        <v>6826</v>
      </c>
      <c r="C1386" s="236" t="s">
        <v>6827</v>
      </c>
      <c r="D1386" s="236" t="s">
        <v>4190</v>
      </c>
      <c r="E1386" s="236" t="s">
        <v>4605</v>
      </c>
      <c r="F1386" s="236" t="s">
        <v>4606</v>
      </c>
      <c r="G1386" s="236" t="s">
        <v>6828</v>
      </c>
    </row>
    <row r="1387" spans="1:7" x14ac:dyDescent="0.3">
      <c r="A1387" s="235">
        <v>1386</v>
      </c>
      <c r="B1387" s="236" t="s">
        <v>6829</v>
      </c>
      <c r="C1387" s="236" t="s">
        <v>6830</v>
      </c>
      <c r="D1387" s="236" t="s">
        <v>4190</v>
      </c>
      <c r="E1387" s="236" t="s">
        <v>4180</v>
      </c>
      <c r="F1387" s="236" t="s">
        <v>6831</v>
      </c>
      <c r="G1387" s="236" t="s">
        <v>6832</v>
      </c>
    </row>
    <row r="1388" spans="1:7" x14ac:dyDescent="0.3">
      <c r="A1388" s="235">
        <v>1387</v>
      </c>
      <c r="B1388" s="236" t="s">
        <v>6833</v>
      </c>
      <c r="C1388" s="236" t="s">
        <v>6834</v>
      </c>
      <c r="F1388" s="236" t="s">
        <v>4742</v>
      </c>
      <c r="G1388" s="236" t="s">
        <v>6835</v>
      </c>
    </row>
    <row r="1389" spans="1:7" x14ac:dyDescent="0.3">
      <c r="A1389" s="235">
        <v>1388</v>
      </c>
      <c r="B1389" s="236" t="s">
        <v>6836</v>
      </c>
      <c r="C1389" s="236" t="s">
        <v>4366</v>
      </c>
      <c r="D1389" s="236" t="s">
        <v>4190</v>
      </c>
      <c r="G1389" s="236" t="s">
        <v>4609</v>
      </c>
    </row>
    <row r="1390" spans="1:7" x14ac:dyDescent="0.3">
      <c r="A1390" s="235">
        <v>1389</v>
      </c>
      <c r="B1390" s="236" t="s">
        <v>6837</v>
      </c>
      <c r="C1390" s="236" t="s">
        <v>4369</v>
      </c>
      <c r="D1390" s="236" t="s">
        <v>4258</v>
      </c>
      <c r="E1390" s="236" t="s">
        <v>4370</v>
      </c>
      <c r="F1390" s="236" t="s">
        <v>4181</v>
      </c>
      <c r="G1390" s="236" t="s">
        <v>4372</v>
      </c>
    </row>
    <row r="1391" spans="1:7" x14ac:dyDescent="0.3">
      <c r="A1391" s="235">
        <v>1390</v>
      </c>
      <c r="B1391" s="236" t="s">
        <v>6838</v>
      </c>
      <c r="C1391" s="236" t="s">
        <v>4374</v>
      </c>
      <c r="D1391" s="236" t="s">
        <v>4179</v>
      </c>
      <c r="E1391" s="236" t="s">
        <v>4259</v>
      </c>
      <c r="F1391" s="236" t="s">
        <v>4181</v>
      </c>
      <c r="G1391" s="236" t="s">
        <v>4375</v>
      </c>
    </row>
    <row r="1392" spans="1:7" x14ac:dyDescent="0.3">
      <c r="A1392" s="235">
        <v>1391</v>
      </c>
      <c r="B1392" s="236" t="s">
        <v>6839</v>
      </c>
      <c r="C1392" s="236" t="s">
        <v>4377</v>
      </c>
      <c r="D1392" s="236" t="s">
        <v>4179</v>
      </c>
      <c r="E1392" s="236" t="s">
        <v>4180</v>
      </c>
      <c r="F1392" s="236" t="s">
        <v>4378</v>
      </c>
      <c r="G1392" s="236" t="s">
        <v>4379</v>
      </c>
    </row>
    <row r="1393" spans="1:7" x14ac:dyDescent="0.3">
      <c r="A1393" s="235">
        <v>1392</v>
      </c>
      <c r="B1393" s="236" t="s">
        <v>6840</v>
      </c>
      <c r="C1393" s="236" t="s">
        <v>4381</v>
      </c>
      <c r="D1393" s="236" t="s">
        <v>4179</v>
      </c>
      <c r="E1393" s="236" t="s">
        <v>4180</v>
      </c>
      <c r="F1393" s="236" t="s">
        <v>4382</v>
      </c>
      <c r="G1393" s="236" t="s">
        <v>4383</v>
      </c>
    </row>
    <row r="1394" spans="1:7" x14ac:dyDescent="0.3">
      <c r="A1394" s="235">
        <v>1393</v>
      </c>
      <c r="B1394" s="236" t="s">
        <v>6841</v>
      </c>
      <c r="C1394" s="236" t="s">
        <v>4385</v>
      </c>
      <c r="D1394" s="236" t="s">
        <v>4190</v>
      </c>
      <c r="E1394" s="236" t="s">
        <v>4267</v>
      </c>
      <c r="F1394" s="236" t="s">
        <v>4181</v>
      </c>
      <c r="G1394" s="236" t="s">
        <v>2974</v>
      </c>
    </row>
    <row r="1395" spans="1:7" x14ac:dyDescent="0.3">
      <c r="A1395" s="235">
        <v>1394</v>
      </c>
      <c r="B1395" s="236" t="s">
        <v>6842</v>
      </c>
      <c r="C1395" s="236" t="s">
        <v>4387</v>
      </c>
      <c r="D1395" s="236" t="s">
        <v>4258</v>
      </c>
      <c r="E1395" s="236" t="s">
        <v>4370</v>
      </c>
      <c r="F1395" s="236" t="s">
        <v>4181</v>
      </c>
      <c r="G1395" s="236" t="s">
        <v>4388</v>
      </c>
    </row>
    <row r="1396" spans="1:7" x14ac:dyDescent="0.3">
      <c r="A1396" s="235">
        <v>1395</v>
      </c>
      <c r="B1396" s="236" t="s">
        <v>6843</v>
      </c>
      <c r="C1396" s="236" t="s">
        <v>4390</v>
      </c>
      <c r="D1396" s="236" t="s">
        <v>4179</v>
      </c>
      <c r="E1396" s="236" t="s">
        <v>4259</v>
      </c>
      <c r="F1396" s="236" t="s">
        <v>4181</v>
      </c>
      <c r="G1396" s="236" t="s">
        <v>4375</v>
      </c>
    </row>
    <row r="1397" spans="1:7" x14ac:dyDescent="0.3">
      <c r="A1397" s="235">
        <v>1396</v>
      </c>
      <c r="B1397" s="236" t="s">
        <v>6844</v>
      </c>
      <c r="C1397" s="236" t="s">
        <v>6845</v>
      </c>
      <c r="D1397" s="236" t="s">
        <v>4258</v>
      </c>
      <c r="G1397" s="236" t="s">
        <v>6846</v>
      </c>
    </row>
    <row r="1398" spans="1:7" x14ac:dyDescent="0.3">
      <c r="A1398" s="235">
        <v>1397</v>
      </c>
      <c r="B1398" s="236" t="s">
        <v>6847</v>
      </c>
      <c r="C1398" s="236" t="s">
        <v>6848</v>
      </c>
      <c r="D1398" s="236" t="s">
        <v>4190</v>
      </c>
      <c r="E1398" s="236" t="s">
        <v>4180</v>
      </c>
      <c r="F1398" s="236" t="s">
        <v>6849</v>
      </c>
      <c r="G1398" s="236" t="s">
        <v>6850</v>
      </c>
    </row>
    <row r="1399" spans="1:7" x14ac:dyDescent="0.3">
      <c r="A1399" s="235">
        <v>1398</v>
      </c>
      <c r="B1399" s="236" t="s">
        <v>6851</v>
      </c>
      <c r="C1399" s="236" t="s">
        <v>6852</v>
      </c>
      <c r="D1399" s="236" t="s">
        <v>4258</v>
      </c>
      <c r="E1399" s="236" t="s">
        <v>4546</v>
      </c>
      <c r="F1399" s="236" t="s">
        <v>4589</v>
      </c>
      <c r="G1399" s="236" t="s">
        <v>6853</v>
      </c>
    </row>
    <row r="1400" spans="1:7" x14ac:dyDescent="0.3">
      <c r="A1400" s="235">
        <v>1399</v>
      </c>
      <c r="B1400" s="236" t="s">
        <v>6854</v>
      </c>
      <c r="C1400" s="236" t="s">
        <v>6855</v>
      </c>
      <c r="D1400" s="236" t="s">
        <v>4179</v>
      </c>
      <c r="E1400" s="236" t="s">
        <v>4180</v>
      </c>
      <c r="F1400" s="236" t="s">
        <v>4593</v>
      </c>
      <c r="G1400" s="236" t="s">
        <v>2982</v>
      </c>
    </row>
    <row r="1401" spans="1:7" x14ac:dyDescent="0.3">
      <c r="A1401" s="235">
        <v>1400</v>
      </c>
      <c r="B1401" s="236" t="s">
        <v>6856</v>
      </c>
      <c r="C1401" s="236" t="s">
        <v>6857</v>
      </c>
      <c r="D1401" s="236" t="s">
        <v>4258</v>
      </c>
      <c r="E1401" s="236" t="s">
        <v>4546</v>
      </c>
      <c r="F1401" s="236" t="s">
        <v>4589</v>
      </c>
      <c r="G1401" s="236" t="s">
        <v>6858</v>
      </c>
    </row>
    <row r="1402" spans="1:7" x14ac:dyDescent="0.3">
      <c r="A1402" s="235">
        <v>1401</v>
      </c>
      <c r="B1402" s="236" t="s">
        <v>6859</v>
      </c>
      <c r="C1402" s="236" t="s">
        <v>6860</v>
      </c>
      <c r="D1402" s="236" t="s">
        <v>4179</v>
      </c>
      <c r="E1402" s="236" t="s">
        <v>4180</v>
      </c>
      <c r="F1402" s="236" t="s">
        <v>4593</v>
      </c>
      <c r="G1402" s="236" t="s">
        <v>2982</v>
      </c>
    </row>
    <row r="1403" spans="1:7" x14ac:dyDescent="0.3">
      <c r="A1403" s="235">
        <v>1402</v>
      </c>
      <c r="B1403" s="236" t="s">
        <v>6861</v>
      </c>
      <c r="C1403" s="236" t="s">
        <v>6862</v>
      </c>
      <c r="D1403" s="236" t="s">
        <v>4258</v>
      </c>
      <c r="E1403" s="236" t="s">
        <v>4546</v>
      </c>
      <c r="F1403" s="236" t="s">
        <v>4589</v>
      </c>
      <c r="G1403" s="236" t="s">
        <v>6863</v>
      </c>
    </row>
    <row r="1404" spans="1:7" x14ac:dyDescent="0.3">
      <c r="A1404" s="235">
        <v>1403</v>
      </c>
      <c r="B1404" s="236" t="s">
        <v>6864</v>
      </c>
      <c r="C1404" s="236" t="s">
        <v>6865</v>
      </c>
      <c r="D1404" s="236" t="s">
        <v>4179</v>
      </c>
      <c r="E1404" s="236" t="s">
        <v>4180</v>
      </c>
      <c r="F1404" s="236" t="s">
        <v>4593</v>
      </c>
      <c r="G1404" s="236" t="s">
        <v>2982</v>
      </c>
    </row>
    <row r="1405" spans="1:7" x14ac:dyDescent="0.3">
      <c r="A1405" s="235">
        <v>1404</v>
      </c>
      <c r="B1405" s="236" t="s">
        <v>6866</v>
      </c>
      <c r="C1405" s="236" t="s">
        <v>6867</v>
      </c>
      <c r="D1405" s="236" t="s">
        <v>4258</v>
      </c>
      <c r="E1405" s="236" t="s">
        <v>4546</v>
      </c>
      <c r="F1405" s="236" t="s">
        <v>4589</v>
      </c>
      <c r="G1405" s="236" t="s">
        <v>6868</v>
      </c>
    </row>
    <row r="1406" spans="1:7" x14ac:dyDescent="0.3">
      <c r="A1406" s="235">
        <v>1405</v>
      </c>
      <c r="B1406" s="236" t="s">
        <v>6869</v>
      </c>
      <c r="C1406" s="236" t="s">
        <v>6870</v>
      </c>
      <c r="D1406" s="236" t="s">
        <v>4179</v>
      </c>
      <c r="E1406" s="236" t="s">
        <v>4180</v>
      </c>
      <c r="F1406" s="236" t="s">
        <v>4593</v>
      </c>
      <c r="G1406" s="236" t="s">
        <v>2982</v>
      </c>
    </row>
    <row r="1407" spans="1:7" x14ac:dyDescent="0.3">
      <c r="A1407" s="235">
        <v>1406</v>
      </c>
      <c r="B1407" s="236" t="s">
        <v>6871</v>
      </c>
      <c r="C1407" s="236" t="s">
        <v>6872</v>
      </c>
      <c r="D1407" s="236" t="s">
        <v>4190</v>
      </c>
      <c r="E1407" s="236" t="s">
        <v>4180</v>
      </c>
      <c r="F1407" s="236" t="s">
        <v>6683</v>
      </c>
      <c r="G1407" s="236" t="s">
        <v>6873</v>
      </c>
    </row>
    <row r="1408" spans="1:7" x14ac:dyDescent="0.3">
      <c r="A1408" s="235">
        <v>1407</v>
      </c>
      <c r="B1408" s="236" t="s">
        <v>6874</v>
      </c>
      <c r="C1408" s="236" t="s">
        <v>6875</v>
      </c>
      <c r="D1408" s="236" t="s">
        <v>4258</v>
      </c>
      <c r="E1408" s="236" t="s">
        <v>4546</v>
      </c>
      <c r="F1408" s="236" t="s">
        <v>4589</v>
      </c>
      <c r="G1408" s="236" t="s">
        <v>6876</v>
      </c>
    </row>
    <row r="1409" spans="1:7" x14ac:dyDescent="0.3">
      <c r="A1409" s="235">
        <v>1408</v>
      </c>
      <c r="B1409" s="236" t="s">
        <v>6877</v>
      </c>
      <c r="C1409" s="236" t="s">
        <v>6878</v>
      </c>
      <c r="D1409" s="236" t="s">
        <v>4179</v>
      </c>
      <c r="E1409" s="236" t="s">
        <v>4180</v>
      </c>
      <c r="F1409" s="236" t="s">
        <v>4593</v>
      </c>
      <c r="G1409" s="236" t="s">
        <v>2982</v>
      </c>
    </row>
    <row r="1410" spans="1:7" x14ac:dyDescent="0.3">
      <c r="A1410" s="235">
        <v>1409</v>
      </c>
      <c r="B1410" s="236" t="s">
        <v>6879</v>
      </c>
      <c r="C1410" s="236" t="s">
        <v>6880</v>
      </c>
      <c r="D1410" s="236" t="s">
        <v>4190</v>
      </c>
      <c r="E1410" s="236" t="s">
        <v>4180</v>
      </c>
      <c r="F1410" s="236" t="s">
        <v>6683</v>
      </c>
      <c r="G1410" s="236" t="s">
        <v>6881</v>
      </c>
    </row>
    <row r="1411" spans="1:7" x14ac:dyDescent="0.3">
      <c r="A1411" s="235">
        <v>1410</v>
      </c>
      <c r="B1411" s="236" t="s">
        <v>6882</v>
      </c>
      <c r="C1411" s="236" t="s">
        <v>6883</v>
      </c>
      <c r="D1411" s="236" t="s">
        <v>4258</v>
      </c>
      <c r="E1411" s="236" t="s">
        <v>4546</v>
      </c>
      <c r="F1411" s="236" t="s">
        <v>4589</v>
      </c>
      <c r="G1411" s="236" t="s">
        <v>6884</v>
      </c>
    </row>
    <row r="1412" spans="1:7" x14ac:dyDescent="0.3">
      <c r="A1412" s="235">
        <v>1411</v>
      </c>
      <c r="B1412" s="236" t="s">
        <v>6885</v>
      </c>
      <c r="C1412" s="236" t="s">
        <v>6886</v>
      </c>
      <c r="D1412" s="236" t="s">
        <v>4179</v>
      </c>
      <c r="E1412" s="236" t="s">
        <v>4180</v>
      </c>
      <c r="F1412" s="236" t="s">
        <v>4593</v>
      </c>
      <c r="G1412" s="236" t="s">
        <v>2982</v>
      </c>
    </row>
    <row r="1413" spans="1:7" x14ac:dyDescent="0.3">
      <c r="A1413" s="235">
        <v>1412</v>
      </c>
      <c r="B1413" s="236" t="s">
        <v>6887</v>
      </c>
      <c r="C1413" s="236" t="s">
        <v>6888</v>
      </c>
      <c r="D1413" s="236" t="s">
        <v>4190</v>
      </c>
      <c r="E1413" s="236" t="s">
        <v>4180</v>
      </c>
      <c r="F1413" s="236" t="s">
        <v>6683</v>
      </c>
      <c r="G1413" s="236" t="s">
        <v>6889</v>
      </c>
    </row>
    <row r="1414" spans="1:7" x14ac:dyDescent="0.3">
      <c r="A1414" s="235">
        <v>1413</v>
      </c>
      <c r="B1414" s="236" t="s">
        <v>6890</v>
      </c>
      <c r="C1414" s="236" t="s">
        <v>6891</v>
      </c>
      <c r="D1414" s="236" t="s">
        <v>4258</v>
      </c>
      <c r="G1414" s="236" t="s">
        <v>6892</v>
      </c>
    </row>
    <row r="1415" spans="1:7" x14ac:dyDescent="0.3">
      <c r="A1415" s="235">
        <v>1414</v>
      </c>
      <c r="B1415" s="236" t="s">
        <v>6893</v>
      </c>
      <c r="C1415" s="236" t="s">
        <v>6894</v>
      </c>
      <c r="D1415" s="236" t="s">
        <v>4190</v>
      </c>
      <c r="E1415" s="236" t="s">
        <v>4180</v>
      </c>
      <c r="F1415" s="236" t="s">
        <v>6895</v>
      </c>
      <c r="G1415" s="236" t="s">
        <v>6896</v>
      </c>
    </row>
    <row r="1416" spans="1:7" x14ac:dyDescent="0.3">
      <c r="A1416" s="235">
        <v>1415</v>
      </c>
      <c r="B1416" s="236" t="s">
        <v>6897</v>
      </c>
      <c r="C1416" s="236" t="s">
        <v>6898</v>
      </c>
      <c r="D1416" s="236" t="s">
        <v>4258</v>
      </c>
      <c r="E1416" s="236" t="s">
        <v>4546</v>
      </c>
      <c r="F1416" s="236" t="s">
        <v>4589</v>
      </c>
      <c r="G1416" s="236" t="s">
        <v>6899</v>
      </c>
    </row>
    <row r="1417" spans="1:7" x14ac:dyDescent="0.3">
      <c r="A1417" s="235">
        <v>1416</v>
      </c>
      <c r="B1417" s="236" t="s">
        <v>6900</v>
      </c>
      <c r="C1417" s="236" t="s">
        <v>6901</v>
      </c>
      <c r="D1417" s="236" t="s">
        <v>4179</v>
      </c>
      <c r="E1417" s="236" t="s">
        <v>4180</v>
      </c>
      <c r="F1417" s="236" t="s">
        <v>4593</v>
      </c>
      <c r="G1417" s="236" t="s">
        <v>2982</v>
      </c>
    </row>
    <row r="1418" spans="1:7" x14ac:dyDescent="0.3">
      <c r="A1418" s="235">
        <v>1417</v>
      </c>
      <c r="B1418" s="236" t="s">
        <v>6902</v>
      </c>
      <c r="C1418" s="236" t="s">
        <v>6903</v>
      </c>
      <c r="D1418" s="236" t="s">
        <v>4258</v>
      </c>
      <c r="E1418" s="236" t="s">
        <v>4546</v>
      </c>
      <c r="F1418" s="236" t="s">
        <v>6904</v>
      </c>
      <c r="G1418" s="236" t="s">
        <v>6905</v>
      </c>
    </row>
    <row r="1419" spans="1:7" x14ac:dyDescent="0.3">
      <c r="A1419" s="235">
        <v>1418</v>
      </c>
      <c r="B1419" s="236" t="s">
        <v>6906</v>
      </c>
      <c r="C1419" s="236" t="s">
        <v>6907</v>
      </c>
      <c r="D1419" s="236" t="s">
        <v>4179</v>
      </c>
      <c r="E1419" s="236" t="s">
        <v>4180</v>
      </c>
      <c r="F1419" s="236" t="s">
        <v>4593</v>
      </c>
      <c r="G1419" s="236" t="s">
        <v>2982</v>
      </c>
    </row>
    <row r="1420" spans="1:7" x14ac:dyDescent="0.3">
      <c r="A1420" s="235">
        <v>1419</v>
      </c>
      <c r="B1420" s="236" t="s">
        <v>6908</v>
      </c>
      <c r="C1420" s="236" t="s">
        <v>6909</v>
      </c>
      <c r="D1420" s="236" t="s">
        <v>4190</v>
      </c>
      <c r="E1420" s="236" t="s">
        <v>4180</v>
      </c>
      <c r="F1420" s="236" t="s">
        <v>6683</v>
      </c>
      <c r="G1420" s="236" t="s">
        <v>6910</v>
      </c>
    </row>
    <row r="1421" spans="1:7" x14ac:dyDescent="0.3">
      <c r="A1421" s="235">
        <v>1420</v>
      </c>
      <c r="B1421" s="236" t="s">
        <v>6911</v>
      </c>
      <c r="C1421" s="236" t="s">
        <v>6912</v>
      </c>
      <c r="D1421" s="236" t="s">
        <v>4258</v>
      </c>
      <c r="E1421" s="236" t="s">
        <v>4546</v>
      </c>
      <c r="F1421" s="236" t="s">
        <v>6904</v>
      </c>
      <c r="G1421" s="236" t="s">
        <v>6913</v>
      </c>
    </row>
    <row r="1422" spans="1:7" x14ac:dyDescent="0.3">
      <c r="A1422" s="235">
        <v>1421</v>
      </c>
      <c r="B1422" s="236" t="s">
        <v>6914</v>
      </c>
      <c r="C1422" s="236" t="s">
        <v>6915</v>
      </c>
      <c r="D1422" s="236" t="s">
        <v>4179</v>
      </c>
      <c r="E1422" s="236" t="s">
        <v>4180</v>
      </c>
      <c r="F1422" s="236" t="s">
        <v>4593</v>
      </c>
      <c r="G1422" s="236" t="s">
        <v>2982</v>
      </c>
    </row>
    <row r="1423" spans="1:7" x14ac:dyDescent="0.3">
      <c r="A1423" s="235">
        <v>1422</v>
      </c>
      <c r="B1423" s="236" t="s">
        <v>6916</v>
      </c>
      <c r="C1423" s="236" t="s">
        <v>6917</v>
      </c>
      <c r="D1423" s="236" t="s">
        <v>4190</v>
      </c>
      <c r="E1423" s="236" t="s">
        <v>4180</v>
      </c>
      <c r="F1423" s="236" t="s">
        <v>6683</v>
      </c>
      <c r="G1423" s="236" t="s">
        <v>6918</v>
      </c>
    </row>
    <row r="1424" spans="1:7" x14ac:dyDescent="0.3">
      <c r="A1424" s="235">
        <v>1423</v>
      </c>
      <c r="B1424" s="236" t="s">
        <v>6919</v>
      </c>
      <c r="C1424" s="236" t="s">
        <v>6920</v>
      </c>
      <c r="D1424" s="236" t="s">
        <v>4258</v>
      </c>
      <c r="E1424" s="236" t="s">
        <v>4546</v>
      </c>
      <c r="F1424" s="236" t="s">
        <v>6904</v>
      </c>
      <c r="G1424" s="236" t="s">
        <v>6921</v>
      </c>
    </row>
    <row r="1425" spans="1:7" x14ac:dyDescent="0.3">
      <c r="A1425" s="235">
        <v>1424</v>
      </c>
      <c r="B1425" s="236" t="s">
        <v>6922</v>
      </c>
      <c r="C1425" s="236" t="s">
        <v>6923</v>
      </c>
      <c r="D1425" s="236" t="s">
        <v>4179</v>
      </c>
      <c r="E1425" s="236" t="s">
        <v>4180</v>
      </c>
      <c r="F1425" s="236" t="s">
        <v>4593</v>
      </c>
      <c r="G1425" s="236" t="s">
        <v>2982</v>
      </c>
    </row>
    <row r="1426" spans="1:7" x14ac:dyDescent="0.3">
      <c r="A1426" s="235">
        <v>1425</v>
      </c>
      <c r="B1426" s="236" t="s">
        <v>6924</v>
      </c>
      <c r="C1426" s="236" t="s">
        <v>6925</v>
      </c>
      <c r="D1426" s="236" t="s">
        <v>4258</v>
      </c>
      <c r="E1426" s="236" t="s">
        <v>4546</v>
      </c>
      <c r="F1426" s="236" t="s">
        <v>6904</v>
      </c>
      <c r="G1426" s="236" t="s">
        <v>6926</v>
      </c>
    </row>
    <row r="1427" spans="1:7" x14ac:dyDescent="0.3">
      <c r="A1427" s="235">
        <v>1426</v>
      </c>
      <c r="B1427" s="236" t="s">
        <v>6927</v>
      </c>
      <c r="C1427" s="236" t="s">
        <v>6928</v>
      </c>
      <c r="D1427" s="236" t="s">
        <v>4179</v>
      </c>
      <c r="E1427" s="236" t="s">
        <v>4180</v>
      </c>
      <c r="F1427" s="236" t="s">
        <v>4593</v>
      </c>
      <c r="G1427" s="236" t="s">
        <v>2982</v>
      </c>
    </row>
    <row r="1428" spans="1:7" x14ac:dyDescent="0.3">
      <c r="A1428" s="235">
        <v>1427</v>
      </c>
      <c r="B1428" s="236" t="s">
        <v>6929</v>
      </c>
      <c r="C1428" s="236" t="s">
        <v>6930</v>
      </c>
      <c r="D1428" s="236" t="s">
        <v>4190</v>
      </c>
      <c r="E1428" s="236" t="s">
        <v>4180</v>
      </c>
      <c r="F1428" s="236" t="s">
        <v>6683</v>
      </c>
      <c r="G1428" s="236" t="s">
        <v>6931</v>
      </c>
    </row>
    <row r="1429" spans="1:7" x14ac:dyDescent="0.3">
      <c r="A1429" s="235">
        <v>1428</v>
      </c>
      <c r="B1429" s="236" t="s">
        <v>6932</v>
      </c>
      <c r="C1429" s="236" t="s">
        <v>6933</v>
      </c>
      <c r="D1429" s="236" t="s">
        <v>4258</v>
      </c>
      <c r="E1429" s="236" t="s">
        <v>4546</v>
      </c>
      <c r="F1429" s="236" t="s">
        <v>6904</v>
      </c>
      <c r="G1429" s="236" t="s">
        <v>6934</v>
      </c>
    </row>
    <row r="1430" spans="1:7" x14ac:dyDescent="0.3">
      <c r="A1430" s="235">
        <v>1429</v>
      </c>
      <c r="B1430" s="236" t="s">
        <v>6935</v>
      </c>
      <c r="C1430" s="236" t="s">
        <v>6936</v>
      </c>
      <c r="D1430" s="236" t="s">
        <v>4179</v>
      </c>
      <c r="E1430" s="236" t="s">
        <v>4180</v>
      </c>
      <c r="F1430" s="236" t="s">
        <v>4593</v>
      </c>
      <c r="G1430" s="236" t="s">
        <v>2982</v>
      </c>
    </row>
    <row r="1431" spans="1:7" x14ac:dyDescent="0.3">
      <c r="A1431" s="235">
        <v>1430</v>
      </c>
      <c r="B1431" s="236" t="s">
        <v>6937</v>
      </c>
      <c r="C1431" s="236" t="s">
        <v>6938</v>
      </c>
      <c r="F1431" s="236" t="s">
        <v>4742</v>
      </c>
      <c r="G1431" s="236" t="s">
        <v>6939</v>
      </c>
    </row>
    <row r="1432" spans="1:7" x14ac:dyDescent="0.3">
      <c r="A1432" s="235">
        <v>1431</v>
      </c>
      <c r="B1432" s="236" t="s">
        <v>6940</v>
      </c>
      <c r="C1432" s="236" t="s">
        <v>6941</v>
      </c>
      <c r="D1432" s="236" t="s">
        <v>4190</v>
      </c>
      <c r="G1432" s="236" t="s">
        <v>6939</v>
      </c>
    </row>
    <row r="1433" spans="1:7" x14ac:dyDescent="0.3">
      <c r="A1433" s="235">
        <v>1432</v>
      </c>
      <c r="B1433" s="236" t="s">
        <v>6942</v>
      </c>
      <c r="C1433" s="236" t="s">
        <v>6943</v>
      </c>
      <c r="D1433" s="236" t="s">
        <v>4190</v>
      </c>
      <c r="E1433" s="236" t="s">
        <v>4180</v>
      </c>
      <c r="F1433" s="236" t="s">
        <v>4469</v>
      </c>
      <c r="G1433" s="236" t="s">
        <v>6944</v>
      </c>
    </row>
    <row r="1434" spans="1:7" x14ac:dyDescent="0.3">
      <c r="A1434" s="235">
        <v>1433</v>
      </c>
      <c r="B1434" s="236" t="s">
        <v>6945</v>
      </c>
      <c r="C1434" s="236" t="s">
        <v>6946</v>
      </c>
      <c r="D1434" s="236" t="s">
        <v>4190</v>
      </c>
      <c r="E1434" s="236" t="s">
        <v>4180</v>
      </c>
      <c r="F1434" s="236" t="s">
        <v>4469</v>
      </c>
      <c r="G1434" s="236" t="s">
        <v>6947</v>
      </c>
    </row>
    <row r="1435" spans="1:7" x14ac:dyDescent="0.3">
      <c r="A1435" s="235">
        <v>1434</v>
      </c>
      <c r="B1435" s="236" t="s">
        <v>6948</v>
      </c>
      <c r="C1435" s="236" t="s">
        <v>6949</v>
      </c>
      <c r="D1435" s="236" t="s">
        <v>4190</v>
      </c>
      <c r="E1435" s="236" t="s">
        <v>4180</v>
      </c>
      <c r="F1435" s="236" t="s">
        <v>4469</v>
      </c>
      <c r="G1435" s="236" t="s">
        <v>6950</v>
      </c>
    </row>
    <row r="1436" spans="1:7" x14ac:dyDescent="0.3">
      <c r="A1436" s="235">
        <v>1435</v>
      </c>
      <c r="B1436" s="236" t="s">
        <v>6951</v>
      </c>
      <c r="C1436" s="236" t="s">
        <v>6952</v>
      </c>
      <c r="D1436" s="236" t="s">
        <v>4190</v>
      </c>
      <c r="E1436" s="236" t="s">
        <v>4180</v>
      </c>
      <c r="F1436" s="236" t="s">
        <v>4469</v>
      </c>
      <c r="G1436" s="236" t="s">
        <v>6953</v>
      </c>
    </row>
    <row r="1437" spans="1:7" x14ac:dyDescent="0.3">
      <c r="A1437" s="235">
        <v>1436</v>
      </c>
      <c r="B1437" s="236" t="s">
        <v>6954</v>
      </c>
      <c r="C1437" s="236" t="s">
        <v>6955</v>
      </c>
      <c r="D1437" s="236" t="s">
        <v>4258</v>
      </c>
      <c r="E1437" s="236" t="s">
        <v>4180</v>
      </c>
      <c r="F1437" s="236" t="s">
        <v>6956</v>
      </c>
      <c r="G1437" s="236" t="s">
        <v>6957</v>
      </c>
    </row>
    <row r="1438" spans="1:7" x14ac:dyDescent="0.3">
      <c r="A1438" s="235">
        <v>1437</v>
      </c>
      <c r="B1438" s="236" t="s">
        <v>6958</v>
      </c>
      <c r="C1438" s="236" t="s">
        <v>4366</v>
      </c>
      <c r="D1438" s="236" t="s">
        <v>4190</v>
      </c>
      <c r="F1438" s="236" t="s">
        <v>6786</v>
      </c>
      <c r="G1438" s="236" t="s">
        <v>4609</v>
      </c>
    </row>
    <row r="1439" spans="1:7" x14ac:dyDescent="0.3">
      <c r="A1439" s="235">
        <v>1438</v>
      </c>
      <c r="B1439" s="236" t="s">
        <v>6959</v>
      </c>
      <c r="C1439" s="236" t="s">
        <v>4369</v>
      </c>
      <c r="D1439" s="236" t="s">
        <v>4258</v>
      </c>
      <c r="E1439" s="236" t="s">
        <v>4370</v>
      </c>
      <c r="F1439" s="236" t="s">
        <v>4181</v>
      </c>
      <c r="G1439" s="236" t="s">
        <v>4372</v>
      </c>
    </row>
    <row r="1440" spans="1:7" x14ac:dyDescent="0.3">
      <c r="A1440" s="235">
        <v>1439</v>
      </c>
      <c r="B1440" s="236" t="s">
        <v>6960</v>
      </c>
      <c r="C1440" s="236" t="s">
        <v>4374</v>
      </c>
      <c r="D1440" s="236" t="s">
        <v>4179</v>
      </c>
      <c r="E1440" s="236" t="s">
        <v>4259</v>
      </c>
      <c r="F1440" s="236" t="s">
        <v>4181</v>
      </c>
      <c r="G1440" s="236" t="s">
        <v>4375</v>
      </c>
    </row>
    <row r="1441" spans="1:7" x14ac:dyDescent="0.3">
      <c r="A1441" s="235">
        <v>1440</v>
      </c>
      <c r="B1441" s="236" t="s">
        <v>6961</v>
      </c>
      <c r="C1441" s="236" t="s">
        <v>4377</v>
      </c>
      <c r="D1441" s="236" t="s">
        <v>4179</v>
      </c>
      <c r="E1441" s="236" t="s">
        <v>4180</v>
      </c>
      <c r="F1441" s="236" t="s">
        <v>4378</v>
      </c>
      <c r="G1441" s="236" t="s">
        <v>4379</v>
      </c>
    </row>
    <row r="1442" spans="1:7" x14ac:dyDescent="0.3">
      <c r="A1442" s="235">
        <v>1441</v>
      </c>
      <c r="B1442" s="236" t="s">
        <v>6962</v>
      </c>
      <c r="C1442" s="236" t="s">
        <v>4381</v>
      </c>
      <c r="D1442" s="236" t="s">
        <v>4179</v>
      </c>
      <c r="E1442" s="236" t="s">
        <v>4180</v>
      </c>
      <c r="F1442" s="236" t="s">
        <v>4382</v>
      </c>
      <c r="G1442" s="236" t="s">
        <v>4383</v>
      </c>
    </row>
    <row r="1443" spans="1:7" x14ac:dyDescent="0.3">
      <c r="A1443" s="235">
        <v>1442</v>
      </c>
      <c r="B1443" s="236" t="s">
        <v>6963</v>
      </c>
      <c r="C1443" s="236" t="s">
        <v>4385</v>
      </c>
      <c r="D1443" s="236" t="s">
        <v>4190</v>
      </c>
      <c r="E1443" s="236" t="s">
        <v>4267</v>
      </c>
      <c r="F1443" s="236" t="s">
        <v>4181</v>
      </c>
      <c r="G1443" s="236" t="s">
        <v>2974</v>
      </c>
    </row>
    <row r="1444" spans="1:7" x14ac:dyDescent="0.3">
      <c r="A1444" s="235">
        <v>1443</v>
      </c>
      <c r="B1444" s="236" t="s">
        <v>6964</v>
      </c>
      <c r="C1444" s="236" t="s">
        <v>4387</v>
      </c>
      <c r="D1444" s="236" t="s">
        <v>4258</v>
      </c>
      <c r="E1444" s="236" t="s">
        <v>4370</v>
      </c>
      <c r="F1444" s="236" t="s">
        <v>4181</v>
      </c>
      <c r="G1444" s="236" t="s">
        <v>4388</v>
      </c>
    </row>
    <row r="1445" spans="1:7" x14ac:dyDescent="0.3">
      <c r="A1445" s="235">
        <v>1444</v>
      </c>
      <c r="B1445" s="236" t="s">
        <v>6965</v>
      </c>
      <c r="C1445" s="236" t="s">
        <v>4390</v>
      </c>
      <c r="D1445" s="236" t="s">
        <v>4179</v>
      </c>
      <c r="E1445" s="236" t="s">
        <v>4259</v>
      </c>
      <c r="F1445" s="236" t="s">
        <v>4181</v>
      </c>
      <c r="G1445" s="236" t="s">
        <v>4375</v>
      </c>
    </row>
    <row r="1446" spans="1:7" x14ac:dyDescent="0.3">
      <c r="A1446" s="235">
        <v>1445</v>
      </c>
      <c r="B1446" s="236" t="s">
        <v>6966</v>
      </c>
      <c r="C1446" s="236" t="s">
        <v>6967</v>
      </c>
      <c r="D1446" s="236" t="s">
        <v>4258</v>
      </c>
      <c r="G1446" s="236" t="s">
        <v>6968</v>
      </c>
    </row>
    <row r="1447" spans="1:7" x14ac:dyDescent="0.3">
      <c r="A1447" s="235">
        <v>1446</v>
      </c>
      <c r="B1447" s="236" t="s">
        <v>6969</v>
      </c>
      <c r="C1447" s="236" t="s">
        <v>4678</v>
      </c>
      <c r="D1447" s="236" t="s">
        <v>4190</v>
      </c>
      <c r="E1447" s="236" t="s">
        <v>4336</v>
      </c>
      <c r="F1447" s="236" t="s">
        <v>4181</v>
      </c>
      <c r="G1447" s="236" t="s">
        <v>4679</v>
      </c>
    </row>
    <row r="1448" spans="1:7" x14ac:dyDescent="0.3">
      <c r="A1448" s="235">
        <v>1447</v>
      </c>
      <c r="B1448" s="236" t="s">
        <v>6970</v>
      </c>
      <c r="C1448" s="236" t="s">
        <v>4681</v>
      </c>
      <c r="D1448" s="236" t="s">
        <v>4190</v>
      </c>
      <c r="E1448" s="236" t="s">
        <v>4336</v>
      </c>
      <c r="F1448" s="236" t="s">
        <v>4181</v>
      </c>
      <c r="G1448" s="236" t="s">
        <v>4682</v>
      </c>
    </row>
    <row r="1449" spans="1:7" x14ac:dyDescent="0.3">
      <c r="A1449" s="235">
        <v>1448</v>
      </c>
      <c r="B1449" s="236" t="s">
        <v>6971</v>
      </c>
      <c r="C1449" s="236" t="s">
        <v>4684</v>
      </c>
      <c r="D1449" s="236" t="s">
        <v>4190</v>
      </c>
      <c r="E1449" s="236" t="s">
        <v>4336</v>
      </c>
      <c r="F1449" s="236" t="s">
        <v>4181</v>
      </c>
      <c r="G1449" s="236" t="s">
        <v>4685</v>
      </c>
    </row>
    <row r="1450" spans="1:7" x14ac:dyDescent="0.3">
      <c r="A1450" s="235">
        <v>1449</v>
      </c>
      <c r="B1450" s="236" t="s">
        <v>6972</v>
      </c>
      <c r="C1450" s="236" t="s">
        <v>5737</v>
      </c>
      <c r="D1450" s="236" t="s">
        <v>4184</v>
      </c>
      <c r="G1450" s="236" t="s">
        <v>5738</v>
      </c>
    </row>
    <row r="1451" spans="1:7" x14ac:dyDescent="0.3">
      <c r="A1451" s="235">
        <v>1450</v>
      </c>
      <c r="B1451" s="236" t="s">
        <v>6973</v>
      </c>
      <c r="C1451" s="236" t="s">
        <v>5740</v>
      </c>
      <c r="D1451" s="236" t="s">
        <v>4179</v>
      </c>
      <c r="E1451" s="236" t="s">
        <v>4336</v>
      </c>
      <c r="F1451" s="236" t="s">
        <v>4181</v>
      </c>
      <c r="G1451" s="236" t="s">
        <v>5741</v>
      </c>
    </row>
    <row r="1452" spans="1:7" x14ac:dyDescent="0.3">
      <c r="A1452" s="235">
        <v>1451</v>
      </c>
      <c r="B1452" s="236" t="s">
        <v>6974</v>
      </c>
      <c r="C1452" s="236" t="s">
        <v>5743</v>
      </c>
      <c r="D1452" s="236" t="s">
        <v>4258</v>
      </c>
      <c r="E1452" s="236" t="s">
        <v>4539</v>
      </c>
      <c r="F1452" s="236" t="s">
        <v>4540</v>
      </c>
      <c r="G1452" s="236" t="s">
        <v>5744</v>
      </c>
    </row>
    <row r="1453" spans="1:7" x14ac:dyDescent="0.3">
      <c r="A1453" s="235">
        <v>1452</v>
      </c>
      <c r="B1453" s="236" t="s">
        <v>6975</v>
      </c>
      <c r="C1453" s="236" t="s">
        <v>6024</v>
      </c>
      <c r="D1453" s="236" t="s">
        <v>4179</v>
      </c>
      <c r="E1453" s="236" t="s">
        <v>4180</v>
      </c>
      <c r="F1453" s="236" t="s">
        <v>4413</v>
      </c>
      <c r="G1453" s="236" t="s">
        <v>1522</v>
      </c>
    </row>
    <row r="1454" spans="1:7" x14ac:dyDescent="0.3">
      <c r="A1454" s="235">
        <v>1453</v>
      </c>
      <c r="B1454" s="236" t="s">
        <v>6976</v>
      </c>
      <c r="C1454" s="236" t="s">
        <v>5748</v>
      </c>
      <c r="D1454" s="236" t="s">
        <v>4258</v>
      </c>
      <c r="E1454" s="236" t="s">
        <v>4539</v>
      </c>
      <c r="F1454" s="236" t="s">
        <v>4540</v>
      </c>
      <c r="G1454" s="236" t="s">
        <v>5749</v>
      </c>
    </row>
    <row r="1455" spans="1:7" x14ac:dyDescent="0.3">
      <c r="A1455" s="235">
        <v>1454</v>
      </c>
      <c r="B1455" s="236" t="s">
        <v>6977</v>
      </c>
      <c r="C1455" s="236" t="s">
        <v>5751</v>
      </c>
      <c r="D1455" s="236" t="s">
        <v>4179</v>
      </c>
      <c r="E1455" s="236" t="s">
        <v>4180</v>
      </c>
      <c r="F1455" s="236" t="s">
        <v>4413</v>
      </c>
      <c r="G1455" s="236" t="s">
        <v>1522</v>
      </c>
    </row>
    <row r="1456" spans="1:7" x14ac:dyDescent="0.3">
      <c r="A1456" s="235">
        <v>1455</v>
      </c>
      <c r="B1456" s="236" t="s">
        <v>6978</v>
      </c>
      <c r="C1456" s="236" t="s">
        <v>6979</v>
      </c>
      <c r="F1456" s="236" t="s">
        <v>4742</v>
      </c>
      <c r="G1456" s="236" t="s">
        <v>6980</v>
      </c>
    </row>
    <row r="1457" spans="1:7" x14ac:dyDescent="0.3">
      <c r="A1457" s="235">
        <v>1456</v>
      </c>
      <c r="B1457" s="236" t="s">
        <v>6981</v>
      </c>
      <c r="C1457" s="236" t="s">
        <v>6982</v>
      </c>
      <c r="D1457" s="236" t="s">
        <v>4190</v>
      </c>
      <c r="G1457" s="236" t="s">
        <v>6983</v>
      </c>
    </row>
    <row r="1458" spans="1:7" x14ac:dyDescent="0.3">
      <c r="A1458" s="235">
        <v>1457</v>
      </c>
      <c r="B1458" s="236" t="s">
        <v>747</v>
      </c>
      <c r="C1458" s="236" t="s">
        <v>746</v>
      </c>
      <c r="D1458" s="236" t="s">
        <v>4258</v>
      </c>
      <c r="E1458" s="236" t="s">
        <v>4370</v>
      </c>
      <c r="F1458" s="236" t="s">
        <v>4575</v>
      </c>
      <c r="G1458" s="236" t="s">
        <v>2992</v>
      </c>
    </row>
    <row r="1459" spans="1:7" x14ac:dyDescent="0.3">
      <c r="A1459" s="235">
        <v>1458</v>
      </c>
      <c r="B1459" s="236" t="s">
        <v>6984</v>
      </c>
      <c r="C1459" s="236" t="s">
        <v>749</v>
      </c>
      <c r="D1459" s="236" t="s">
        <v>4179</v>
      </c>
      <c r="E1459" s="236" t="s">
        <v>4180</v>
      </c>
      <c r="F1459" s="236" t="s">
        <v>4413</v>
      </c>
      <c r="G1459" s="236" t="s">
        <v>1522</v>
      </c>
    </row>
    <row r="1460" spans="1:7" x14ac:dyDescent="0.3">
      <c r="A1460" s="235">
        <v>1459</v>
      </c>
      <c r="B1460" s="236" t="s">
        <v>6985</v>
      </c>
      <c r="C1460" s="236" t="s">
        <v>6986</v>
      </c>
      <c r="D1460" s="236" t="s">
        <v>4190</v>
      </c>
      <c r="E1460" s="236" t="s">
        <v>4180</v>
      </c>
      <c r="F1460" s="236" t="s">
        <v>4469</v>
      </c>
      <c r="G1460" s="236" t="s">
        <v>6987</v>
      </c>
    </row>
    <row r="1461" spans="1:7" x14ac:dyDescent="0.3">
      <c r="A1461" s="235">
        <v>1460</v>
      </c>
      <c r="B1461" s="236" t="s">
        <v>6988</v>
      </c>
      <c r="C1461" s="236" t="s">
        <v>6989</v>
      </c>
      <c r="D1461" s="236" t="s">
        <v>4258</v>
      </c>
      <c r="E1461" s="236" t="s">
        <v>4180</v>
      </c>
      <c r="F1461" s="236" t="s">
        <v>6990</v>
      </c>
      <c r="G1461" s="236" t="s">
        <v>6991</v>
      </c>
    </row>
    <row r="1462" spans="1:7" x14ac:dyDescent="0.3">
      <c r="A1462" s="235">
        <v>1461</v>
      </c>
      <c r="B1462" s="236" t="s">
        <v>6992</v>
      </c>
      <c r="C1462" s="236" t="s">
        <v>6993</v>
      </c>
      <c r="D1462" s="236" t="s">
        <v>4258</v>
      </c>
      <c r="E1462" s="236" t="s">
        <v>4539</v>
      </c>
      <c r="F1462" s="236" t="s">
        <v>4540</v>
      </c>
      <c r="G1462" s="236" t="s">
        <v>6994</v>
      </c>
    </row>
    <row r="1463" spans="1:7" x14ac:dyDescent="0.3">
      <c r="A1463" s="235">
        <v>1462</v>
      </c>
      <c r="B1463" s="236" t="s">
        <v>6995</v>
      </c>
      <c r="C1463" s="236" t="s">
        <v>6996</v>
      </c>
      <c r="D1463" s="236" t="s">
        <v>4190</v>
      </c>
      <c r="E1463" s="236" t="s">
        <v>4180</v>
      </c>
      <c r="F1463" s="236" t="s">
        <v>4469</v>
      </c>
      <c r="G1463" s="236" t="s">
        <v>6997</v>
      </c>
    </row>
    <row r="1464" spans="1:7" x14ac:dyDescent="0.3">
      <c r="A1464" s="235">
        <v>1463</v>
      </c>
      <c r="B1464" s="236" t="s">
        <v>6998</v>
      </c>
      <c r="C1464" s="236" t="s">
        <v>6999</v>
      </c>
      <c r="D1464" s="236" t="s">
        <v>4258</v>
      </c>
      <c r="E1464" s="236" t="s">
        <v>4180</v>
      </c>
      <c r="F1464" s="236" t="s">
        <v>7000</v>
      </c>
      <c r="G1464" s="236" t="s">
        <v>7001</v>
      </c>
    </row>
    <row r="1465" spans="1:7" x14ac:dyDescent="0.3">
      <c r="A1465" s="235">
        <v>1464</v>
      </c>
      <c r="B1465" s="236" t="s">
        <v>7002</v>
      </c>
      <c r="C1465" s="236" t="s">
        <v>4385</v>
      </c>
      <c r="D1465" s="236" t="s">
        <v>4190</v>
      </c>
      <c r="E1465" s="236" t="s">
        <v>4267</v>
      </c>
      <c r="F1465" s="236" t="s">
        <v>4181</v>
      </c>
      <c r="G1465" s="236" t="s">
        <v>2974</v>
      </c>
    </row>
    <row r="1466" spans="1:7" x14ac:dyDescent="0.3">
      <c r="A1466" s="235">
        <v>1465</v>
      </c>
      <c r="B1466" s="236" t="s">
        <v>7003</v>
      </c>
      <c r="C1466" s="236" t="s">
        <v>4387</v>
      </c>
      <c r="D1466" s="236" t="s">
        <v>4258</v>
      </c>
      <c r="E1466" s="236" t="s">
        <v>4370</v>
      </c>
      <c r="F1466" s="236" t="s">
        <v>4181</v>
      </c>
      <c r="G1466" s="236" t="s">
        <v>4388</v>
      </c>
    </row>
    <row r="1467" spans="1:7" x14ac:dyDescent="0.3">
      <c r="A1467" s="235">
        <v>1466</v>
      </c>
      <c r="B1467" s="236" t="s">
        <v>7004</v>
      </c>
      <c r="C1467" s="236" t="s">
        <v>4390</v>
      </c>
      <c r="D1467" s="236" t="s">
        <v>4179</v>
      </c>
      <c r="E1467" s="236" t="s">
        <v>4259</v>
      </c>
      <c r="F1467" s="236" t="s">
        <v>4181</v>
      </c>
      <c r="G1467" s="236" t="s">
        <v>4375</v>
      </c>
    </row>
    <row r="1468" spans="1:7" x14ac:dyDescent="0.3">
      <c r="A1468" s="235">
        <v>1467</v>
      </c>
      <c r="B1468" s="236" t="s">
        <v>7005</v>
      </c>
      <c r="C1468" s="236" t="s">
        <v>7006</v>
      </c>
      <c r="F1468" s="236" t="s">
        <v>4742</v>
      </c>
      <c r="G1468" s="236" t="s">
        <v>7007</v>
      </c>
    </row>
    <row r="1469" spans="1:7" x14ac:dyDescent="0.3">
      <c r="A1469" s="235">
        <v>1468</v>
      </c>
      <c r="B1469" s="236" t="s">
        <v>7008</v>
      </c>
      <c r="C1469" s="236" t="s">
        <v>7009</v>
      </c>
      <c r="D1469" s="236" t="s">
        <v>4190</v>
      </c>
      <c r="G1469" s="236" t="s">
        <v>7010</v>
      </c>
    </row>
    <row r="1470" spans="1:7" x14ac:dyDescent="0.3">
      <c r="A1470" s="235">
        <v>1469</v>
      </c>
      <c r="B1470" s="236" t="s">
        <v>7011</v>
      </c>
      <c r="C1470" s="236" t="s">
        <v>7012</v>
      </c>
      <c r="D1470" s="236" t="s">
        <v>4258</v>
      </c>
      <c r="E1470" s="236" t="s">
        <v>4259</v>
      </c>
      <c r="F1470" s="236" t="s">
        <v>4409</v>
      </c>
      <c r="G1470" s="236" t="s">
        <v>7013</v>
      </c>
    </row>
    <row r="1471" spans="1:7" x14ac:dyDescent="0.3">
      <c r="A1471" s="235">
        <v>1470</v>
      </c>
      <c r="B1471" s="236" t="s">
        <v>7014</v>
      </c>
      <c r="C1471" s="236" t="s">
        <v>7015</v>
      </c>
      <c r="D1471" s="236" t="s">
        <v>4179</v>
      </c>
      <c r="E1471" s="236" t="s">
        <v>4180</v>
      </c>
      <c r="F1471" s="236" t="s">
        <v>4413</v>
      </c>
      <c r="G1471" s="236" t="s">
        <v>1522</v>
      </c>
    </row>
    <row r="1472" spans="1:7" x14ac:dyDescent="0.3">
      <c r="A1472" s="235">
        <v>1471</v>
      </c>
      <c r="B1472" s="236" t="s">
        <v>7016</v>
      </c>
      <c r="C1472" s="236" t="s">
        <v>7017</v>
      </c>
      <c r="D1472" s="236" t="s">
        <v>4190</v>
      </c>
      <c r="E1472" s="236" t="s">
        <v>4247</v>
      </c>
      <c r="F1472" s="236" t="s">
        <v>4248</v>
      </c>
      <c r="G1472" s="236" t="s">
        <v>7018</v>
      </c>
    </row>
    <row r="1473" spans="1:7" x14ac:dyDescent="0.3">
      <c r="A1473" s="235">
        <v>1472</v>
      </c>
      <c r="B1473" s="236" t="s">
        <v>7019</v>
      </c>
      <c r="C1473" s="236" t="s">
        <v>7020</v>
      </c>
      <c r="D1473" s="236" t="s">
        <v>4258</v>
      </c>
      <c r="E1473" s="236" t="s">
        <v>4180</v>
      </c>
      <c r="F1473" s="236" t="s">
        <v>7021</v>
      </c>
      <c r="G1473" s="236" t="s">
        <v>7022</v>
      </c>
    </row>
    <row r="1474" spans="1:7" x14ac:dyDescent="0.3">
      <c r="A1474" s="235">
        <v>1473</v>
      </c>
      <c r="B1474" s="236" t="s">
        <v>7023</v>
      </c>
      <c r="C1474" s="236" t="s">
        <v>7024</v>
      </c>
      <c r="D1474" s="236" t="s">
        <v>4258</v>
      </c>
      <c r="E1474" s="236" t="s">
        <v>4180</v>
      </c>
      <c r="F1474" s="236" t="s">
        <v>7025</v>
      </c>
      <c r="G1474" s="236" t="s">
        <v>7026</v>
      </c>
    </row>
    <row r="1475" spans="1:7" x14ac:dyDescent="0.3">
      <c r="A1475" s="235">
        <v>1474</v>
      </c>
      <c r="B1475" s="236" t="s">
        <v>7027</v>
      </c>
      <c r="C1475" s="236" t="s">
        <v>7028</v>
      </c>
      <c r="D1475" s="236" t="s">
        <v>4190</v>
      </c>
      <c r="E1475" s="236" t="s">
        <v>4180</v>
      </c>
      <c r="F1475" s="236" t="s">
        <v>4469</v>
      </c>
      <c r="G1475" s="236" t="s">
        <v>7029</v>
      </c>
    </row>
    <row r="1476" spans="1:7" x14ac:dyDescent="0.3">
      <c r="A1476" s="235">
        <v>1475</v>
      </c>
      <c r="B1476" s="236" t="s">
        <v>7030</v>
      </c>
      <c r="C1476" s="236" t="s">
        <v>7031</v>
      </c>
      <c r="D1476" s="236" t="s">
        <v>4258</v>
      </c>
      <c r="E1476" s="236" t="s">
        <v>4180</v>
      </c>
      <c r="F1476" s="236" t="s">
        <v>7032</v>
      </c>
      <c r="G1476" s="236" t="s">
        <v>7033</v>
      </c>
    </row>
    <row r="1477" spans="1:7" x14ac:dyDescent="0.3">
      <c r="A1477" s="235">
        <v>1476</v>
      </c>
      <c r="B1477" s="236" t="s">
        <v>7034</v>
      </c>
      <c r="C1477" s="236" t="s">
        <v>4366</v>
      </c>
      <c r="D1477" s="236" t="s">
        <v>4190</v>
      </c>
      <c r="G1477" s="236" t="s">
        <v>4609</v>
      </c>
    </row>
    <row r="1478" spans="1:7" x14ac:dyDescent="0.3">
      <c r="A1478" s="235">
        <v>1477</v>
      </c>
      <c r="B1478" s="236" t="s">
        <v>7035</v>
      </c>
      <c r="C1478" s="236" t="s">
        <v>4369</v>
      </c>
      <c r="D1478" s="236" t="s">
        <v>4258</v>
      </c>
      <c r="E1478" s="236" t="s">
        <v>4370</v>
      </c>
      <c r="F1478" s="236" t="s">
        <v>4181</v>
      </c>
      <c r="G1478" s="236" t="s">
        <v>4372</v>
      </c>
    </row>
    <row r="1479" spans="1:7" x14ac:dyDescent="0.3">
      <c r="A1479" s="235">
        <v>1478</v>
      </c>
      <c r="B1479" s="236" t="s">
        <v>7036</v>
      </c>
      <c r="C1479" s="236" t="s">
        <v>4374</v>
      </c>
      <c r="D1479" s="236" t="s">
        <v>4179</v>
      </c>
      <c r="E1479" s="236" t="s">
        <v>4259</v>
      </c>
      <c r="F1479" s="236" t="s">
        <v>4181</v>
      </c>
      <c r="G1479" s="236" t="s">
        <v>4375</v>
      </c>
    </row>
    <row r="1480" spans="1:7" x14ac:dyDescent="0.3">
      <c r="A1480" s="235">
        <v>1479</v>
      </c>
      <c r="B1480" s="236" t="s">
        <v>7037</v>
      </c>
      <c r="C1480" s="236" t="s">
        <v>4377</v>
      </c>
      <c r="D1480" s="236" t="s">
        <v>4179</v>
      </c>
      <c r="E1480" s="236" t="s">
        <v>4180</v>
      </c>
      <c r="F1480" s="236" t="s">
        <v>4378</v>
      </c>
      <c r="G1480" s="236" t="s">
        <v>4379</v>
      </c>
    </row>
    <row r="1481" spans="1:7" x14ac:dyDescent="0.3">
      <c r="A1481" s="235">
        <v>1480</v>
      </c>
      <c r="B1481" s="236" t="s">
        <v>7038</v>
      </c>
      <c r="C1481" s="236" t="s">
        <v>4381</v>
      </c>
      <c r="D1481" s="236" t="s">
        <v>4179</v>
      </c>
      <c r="E1481" s="236" t="s">
        <v>4180</v>
      </c>
      <c r="F1481" s="236" t="s">
        <v>4382</v>
      </c>
      <c r="G1481" s="236" t="s">
        <v>4383</v>
      </c>
    </row>
    <row r="1482" spans="1:7" x14ac:dyDescent="0.3">
      <c r="A1482" s="235">
        <v>1481</v>
      </c>
      <c r="B1482" s="236" t="s">
        <v>7039</v>
      </c>
      <c r="C1482" s="236" t="s">
        <v>4385</v>
      </c>
      <c r="D1482" s="236" t="s">
        <v>4190</v>
      </c>
      <c r="E1482" s="236" t="s">
        <v>4267</v>
      </c>
      <c r="F1482" s="236" t="s">
        <v>4181</v>
      </c>
      <c r="G1482" s="236" t="s">
        <v>2974</v>
      </c>
    </row>
    <row r="1483" spans="1:7" x14ac:dyDescent="0.3">
      <c r="A1483" s="235">
        <v>1482</v>
      </c>
      <c r="B1483" s="236" t="s">
        <v>7040</v>
      </c>
      <c r="C1483" s="236" t="s">
        <v>4387</v>
      </c>
      <c r="D1483" s="236" t="s">
        <v>4258</v>
      </c>
      <c r="E1483" s="236" t="s">
        <v>4370</v>
      </c>
      <c r="F1483" s="236" t="s">
        <v>4181</v>
      </c>
      <c r="G1483" s="236" t="s">
        <v>4388</v>
      </c>
    </row>
    <row r="1484" spans="1:7" x14ac:dyDescent="0.3">
      <c r="A1484" s="235">
        <v>1483</v>
      </c>
      <c r="B1484" s="236" t="s">
        <v>7041</v>
      </c>
      <c r="C1484" s="236" t="s">
        <v>4390</v>
      </c>
      <c r="D1484" s="236" t="s">
        <v>4179</v>
      </c>
      <c r="E1484" s="236" t="s">
        <v>4259</v>
      </c>
      <c r="F1484" s="236" t="s">
        <v>4181</v>
      </c>
      <c r="G1484" s="236" t="s">
        <v>4375</v>
      </c>
    </row>
    <row r="1485" spans="1:7" x14ac:dyDescent="0.3">
      <c r="A1485" s="235">
        <v>1484</v>
      </c>
      <c r="B1485" s="236" t="s">
        <v>7042</v>
      </c>
      <c r="C1485" s="236" t="s">
        <v>7043</v>
      </c>
      <c r="F1485" s="236" t="s">
        <v>4742</v>
      </c>
      <c r="G1485" s="236" t="s">
        <v>7044</v>
      </c>
    </row>
    <row r="1486" spans="1:7" x14ac:dyDescent="0.3">
      <c r="A1486" s="235">
        <v>1485</v>
      </c>
      <c r="B1486" s="236" t="s">
        <v>7045</v>
      </c>
      <c r="C1486" s="236" t="s">
        <v>7046</v>
      </c>
      <c r="D1486" s="236" t="s">
        <v>4258</v>
      </c>
      <c r="G1486" s="236" t="s">
        <v>7047</v>
      </c>
    </row>
    <row r="1487" spans="1:7" x14ac:dyDescent="0.3">
      <c r="A1487" s="235">
        <v>1486</v>
      </c>
      <c r="B1487" s="236" t="s">
        <v>7048</v>
      </c>
      <c r="C1487" s="236" t="s">
        <v>7049</v>
      </c>
      <c r="D1487" s="236" t="s">
        <v>4190</v>
      </c>
      <c r="E1487" s="236" t="s">
        <v>4180</v>
      </c>
      <c r="F1487" s="236" t="s">
        <v>7050</v>
      </c>
      <c r="G1487" s="236" t="s">
        <v>7051</v>
      </c>
    </row>
    <row r="1488" spans="1:7" x14ac:dyDescent="0.3">
      <c r="A1488" s="235">
        <v>1487</v>
      </c>
      <c r="B1488" s="236" t="s">
        <v>7052</v>
      </c>
      <c r="C1488" s="236" t="s">
        <v>7053</v>
      </c>
      <c r="D1488" s="236" t="s">
        <v>4258</v>
      </c>
      <c r="E1488" s="236" t="s">
        <v>4334</v>
      </c>
      <c r="F1488" s="236" t="s">
        <v>4936</v>
      </c>
      <c r="G1488" s="236" t="s">
        <v>7054</v>
      </c>
    </row>
    <row r="1489" spans="1:7" x14ac:dyDescent="0.3">
      <c r="A1489" s="235">
        <v>1488</v>
      </c>
      <c r="B1489" s="236" t="s">
        <v>7055</v>
      </c>
      <c r="C1489" s="236" t="s">
        <v>7056</v>
      </c>
      <c r="D1489" s="236" t="s">
        <v>4179</v>
      </c>
      <c r="E1489" s="236" t="s">
        <v>4180</v>
      </c>
      <c r="F1489" s="236" t="s">
        <v>4413</v>
      </c>
      <c r="G1489" s="236" t="s">
        <v>1522</v>
      </c>
    </row>
    <row r="1490" spans="1:7" x14ac:dyDescent="0.3">
      <c r="A1490" s="235">
        <v>1489</v>
      </c>
      <c r="B1490" s="236" t="s">
        <v>7057</v>
      </c>
      <c r="C1490" s="236" t="s">
        <v>7058</v>
      </c>
      <c r="F1490" s="236" t="s">
        <v>4742</v>
      </c>
      <c r="G1490" s="236" t="s">
        <v>7059</v>
      </c>
    </row>
    <row r="1491" spans="1:7" x14ac:dyDescent="0.3">
      <c r="A1491" s="235">
        <v>1490</v>
      </c>
      <c r="B1491" s="236" t="s">
        <v>7060</v>
      </c>
      <c r="C1491" s="236" t="s">
        <v>7061</v>
      </c>
      <c r="D1491" s="236" t="s">
        <v>4258</v>
      </c>
      <c r="G1491" s="236" t="s">
        <v>7062</v>
      </c>
    </row>
    <row r="1492" spans="1:7" x14ac:dyDescent="0.3">
      <c r="A1492" s="235">
        <v>1491</v>
      </c>
      <c r="B1492" s="236" t="s">
        <v>7063</v>
      </c>
      <c r="C1492" s="236" t="s">
        <v>7064</v>
      </c>
      <c r="D1492" s="236" t="s">
        <v>4258</v>
      </c>
      <c r="E1492" s="236" t="s">
        <v>4259</v>
      </c>
      <c r="F1492" s="236" t="s">
        <v>4181</v>
      </c>
      <c r="G1492" s="236" t="s">
        <v>7065</v>
      </c>
    </row>
    <row r="1493" spans="1:7" x14ac:dyDescent="0.3">
      <c r="A1493" s="235">
        <v>1492</v>
      </c>
      <c r="B1493" s="236" t="s">
        <v>7066</v>
      </c>
      <c r="C1493" s="236" t="s">
        <v>7067</v>
      </c>
      <c r="D1493" s="236" t="s">
        <v>4258</v>
      </c>
      <c r="E1493" s="236" t="s">
        <v>4267</v>
      </c>
      <c r="F1493" s="236" t="s">
        <v>4181</v>
      </c>
      <c r="G1493" s="236" t="s">
        <v>7068</v>
      </c>
    </row>
    <row r="1494" spans="1:7" x14ac:dyDescent="0.3">
      <c r="A1494" s="235">
        <v>1493</v>
      </c>
      <c r="B1494" s="236" t="s">
        <v>7069</v>
      </c>
      <c r="C1494" s="236" t="s">
        <v>7070</v>
      </c>
      <c r="D1494" s="236" t="s">
        <v>4258</v>
      </c>
      <c r="E1494" s="236" t="s">
        <v>4180</v>
      </c>
      <c r="F1494" s="236" t="s">
        <v>7071</v>
      </c>
      <c r="G1494" s="236" t="s">
        <v>7072</v>
      </c>
    </row>
    <row r="1495" spans="1:7" x14ac:dyDescent="0.3">
      <c r="A1495" s="235">
        <v>1494</v>
      </c>
      <c r="B1495" s="236" t="s">
        <v>756</v>
      </c>
      <c r="C1495" s="236" t="s">
        <v>754</v>
      </c>
      <c r="D1495" s="236" t="s">
        <v>4258</v>
      </c>
      <c r="E1495" s="236" t="s">
        <v>7073</v>
      </c>
      <c r="F1495" s="236" t="s">
        <v>7074</v>
      </c>
      <c r="G1495" s="236" t="s">
        <v>755</v>
      </c>
    </row>
    <row r="1496" spans="1:7" x14ac:dyDescent="0.3">
      <c r="A1496" s="235">
        <v>1495</v>
      </c>
      <c r="B1496" s="236" t="s">
        <v>7075</v>
      </c>
      <c r="C1496" s="236" t="s">
        <v>758</v>
      </c>
      <c r="D1496" s="236" t="s">
        <v>4179</v>
      </c>
      <c r="E1496" s="236" t="s">
        <v>4180</v>
      </c>
      <c r="F1496" s="236" t="s">
        <v>4413</v>
      </c>
      <c r="G1496" s="236" t="s">
        <v>1522</v>
      </c>
    </row>
    <row r="1497" spans="1:7" x14ac:dyDescent="0.3">
      <c r="A1497" s="235">
        <v>1496</v>
      </c>
      <c r="B1497" s="236" t="s">
        <v>7076</v>
      </c>
      <c r="C1497" s="236" t="s">
        <v>7077</v>
      </c>
      <c r="D1497" s="236" t="s">
        <v>4258</v>
      </c>
      <c r="E1497" s="236" t="s">
        <v>4539</v>
      </c>
      <c r="F1497" s="236" t="s">
        <v>4540</v>
      </c>
      <c r="G1497" s="236" t="s">
        <v>7078</v>
      </c>
    </row>
    <row r="1498" spans="1:7" x14ac:dyDescent="0.3">
      <c r="A1498" s="235">
        <v>1497</v>
      </c>
      <c r="B1498" s="236" t="s">
        <v>7079</v>
      </c>
      <c r="C1498" s="236" t="s">
        <v>7080</v>
      </c>
      <c r="D1498" s="236" t="s">
        <v>4179</v>
      </c>
      <c r="E1498" s="236" t="s">
        <v>4180</v>
      </c>
      <c r="F1498" s="236" t="s">
        <v>4413</v>
      </c>
      <c r="G1498" s="236" t="s">
        <v>1522</v>
      </c>
    </row>
    <row r="1499" spans="1:7" x14ac:dyDescent="0.3">
      <c r="A1499" s="235">
        <v>1498</v>
      </c>
      <c r="B1499" s="236" t="s">
        <v>765</v>
      </c>
      <c r="C1499" s="236" t="s">
        <v>763</v>
      </c>
      <c r="D1499" s="236" t="s">
        <v>4258</v>
      </c>
      <c r="E1499" s="236" t="s">
        <v>7081</v>
      </c>
      <c r="F1499" s="236" t="s">
        <v>7082</v>
      </c>
      <c r="G1499" s="236" t="s">
        <v>764</v>
      </c>
    </row>
    <row r="1500" spans="1:7" x14ac:dyDescent="0.3">
      <c r="A1500" s="235">
        <v>1499</v>
      </c>
      <c r="B1500" s="236" t="s">
        <v>7083</v>
      </c>
      <c r="C1500" s="236" t="s">
        <v>767</v>
      </c>
      <c r="D1500" s="236" t="s">
        <v>4179</v>
      </c>
      <c r="E1500" s="236" t="s">
        <v>4180</v>
      </c>
      <c r="F1500" s="236" t="s">
        <v>4413</v>
      </c>
      <c r="G1500" s="236" t="s">
        <v>1522</v>
      </c>
    </row>
    <row r="1501" spans="1:7" x14ac:dyDescent="0.3">
      <c r="A1501" s="235">
        <v>1500</v>
      </c>
      <c r="B1501" s="236" t="s">
        <v>7084</v>
      </c>
      <c r="C1501" s="236" t="s">
        <v>7085</v>
      </c>
      <c r="D1501" s="236" t="s">
        <v>4258</v>
      </c>
      <c r="E1501" s="236" t="s">
        <v>4336</v>
      </c>
      <c r="F1501" s="236" t="s">
        <v>4416</v>
      </c>
      <c r="G1501" s="236" t="s">
        <v>7086</v>
      </c>
    </row>
    <row r="1502" spans="1:7" x14ac:dyDescent="0.3">
      <c r="A1502" s="235">
        <v>1501</v>
      </c>
      <c r="B1502" s="236" t="s">
        <v>7087</v>
      </c>
      <c r="C1502" s="236" t="s">
        <v>7088</v>
      </c>
      <c r="D1502" s="236" t="s">
        <v>4179</v>
      </c>
      <c r="E1502" s="236" t="s">
        <v>4180</v>
      </c>
      <c r="F1502" s="236" t="s">
        <v>4413</v>
      </c>
      <c r="G1502" s="236" t="s">
        <v>1522</v>
      </c>
    </row>
    <row r="1503" spans="1:7" x14ac:dyDescent="0.3">
      <c r="A1503" s="235">
        <v>1502</v>
      </c>
      <c r="B1503" s="236" t="s">
        <v>7089</v>
      </c>
      <c r="C1503" s="236" t="s">
        <v>7090</v>
      </c>
      <c r="D1503" s="236" t="s">
        <v>4258</v>
      </c>
      <c r="E1503" s="236" t="s">
        <v>4539</v>
      </c>
      <c r="F1503" s="236" t="s">
        <v>4540</v>
      </c>
      <c r="G1503" s="236" t="s">
        <v>7091</v>
      </c>
    </row>
    <row r="1504" spans="1:7" x14ac:dyDescent="0.3">
      <c r="A1504" s="235">
        <v>1503</v>
      </c>
      <c r="B1504" s="236" t="s">
        <v>7092</v>
      </c>
      <c r="C1504" s="236" t="s">
        <v>7093</v>
      </c>
      <c r="D1504" s="236" t="s">
        <v>4179</v>
      </c>
      <c r="E1504" s="236" t="s">
        <v>4180</v>
      </c>
      <c r="F1504" s="236" t="s">
        <v>4413</v>
      </c>
      <c r="G1504" s="236" t="s">
        <v>1522</v>
      </c>
    </row>
    <row r="1505" spans="1:7" x14ac:dyDescent="0.3">
      <c r="A1505" s="235">
        <v>1504</v>
      </c>
      <c r="B1505" s="236" t="s">
        <v>7094</v>
      </c>
      <c r="C1505" s="236" t="s">
        <v>7095</v>
      </c>
      <c r="D1505" s="236" t="s">
        <v>4258</v>
      </c>
      <c r="E1505" s="236" t="s">
        <v>4334</v>
      </c>
      <c r="F1505" s="236" t="s">
        <v>4936</v>
      </c>
      <c r="G1505" s="236" t="s">
        <v>7096</v>
      </c>
    </row>
    <row r="1506" spans="1:7" x14ac:dyDescent="0.3">
      <c r="A1506" s="235">
        <v>1505</v>
      </c>
      <c r="B1506" s="236" t="s">
        <v>7097</v>
      </c>
      <c r="C1506" s="236" t="s">
        <v>7098</v>
      </c>
      <c r="D1506" s="236" t="s">
        <v>4179</v>
      </c>
      <c r="E1506" s="236" t="s">
        <v>4180</v>
      </c>
      <c r="F1506" s="236" t="s">
        <v>4413</v>
      </c>
      <c r="G1506" s="236" t="s">
        <v>1522</v>
      </c>
    </row>
    <row r="1507" spans="1:7" x14ac:dyDescent="0.3">
      <c r="A1507" s="235">
        <v>1506</v>
      </c>
      <c r="B1507" s="236" t="s">
        <v>774</v>
      </c>
      <c r="C1507" s="236" t="s">
        <v>772</v>
      </c>
      <c r="D1507" s="236" t="s">
        <v>4258</v>
      </c>
      <c r="E1507" s="236" t="s">
        <v>4180</v>
      </c>
      <c r="F1507" s="236" t="s">
        <v>4554</v>
      </c>
      <c r="G1507" s="236" t="s">
        <v>773</v>
      </c>
    </row>
    <row r="1508" spans="1:7" x14ac:dyDescent="0.3">
      <c r="A1508" s="235">
        <v>1507</v>
      </c>
      <c r="B1508" s="236" t="s">
        <v>7099</v>
      </c>
      <c r="C1508" s="236" t="s">
        <v>2993</v>
      </c>
      <c r="D1508" s="236" t="s">
        <v>4190</v>
      </c>
      <c r="E1508" s="236" t="s">
        <v>4180</v>
      </c>
      <c r="F1508" s="236" t="s">
        <v>4181</v>
      </c>
      <c r="G1508" s="236" t="s">
        <v>2977</v>
      </c>
    </row>
    <row r="1509" spans="1:7" x14ac:dyDescent="0.3">
      <c r="A1509" s="235">
        <v>1508</v>
      </c>
      <c r="B1509" s="236" t="s">
        <v>7100</v>
      </c>
      <c r="C1509" s="236" t="s">
        <v>2994</v>
      </c>
      <c r="D1509" s="236" t="s">
        <v>4190</v>
      </c>
      <c r="E1509" s="236" t="s">
        <v>4180</v>
      </c>
      <c r="F1509" s="236" t="s">
        <v>4181</v>
      </c>
      <c r="G1509" s="236" t="s">
        <v>2978</v>
      </c>
    </row>
    <row r="1510" spans="1:7" x14ac:dyDescent="0.3">
      <c r="A1510" s="235">
        <v>1509</v>
      </c>
      <c r="B1510" s="236" t="s">
        <v>7101</v>
      </c>
      <c r="C1510" s="236" t="s">
        <v>2995</v>
      </c>
      <c r="D1510" s="236" t="s">
        <v>4190</v>
      </c>
      <c r="E1510" s="236" t="s">
        <v>4267</v>
      </c>
      <c r="F1510" s="236" t="s">
        <v>4181</v>
      </c>
      <c r="G1510" s="236" t="s">
        <v>2979</v>
      </c>
    </row>
    <row r="1511" spans="1:7" x14ac:dyDescent="0.3">
      <c r="A1511" s="235">
        <v>1510</v>
      </c>
      <c r="B1511" s="236" t="s">
        <v>7102</v>
      </c>
      <c r="C1511" s="236" t="s">
        <v>2996</v>
      </c>
      <c r="D1511" s="236" t="s">
        <v>4190</v>
      </c>
      <c r="E1511" s="236" t="s">
        <v>4180</v>
      </c>
      <c r="F1511" s="236" t="s">
        <v>4181</v>
      </c>
      <c r="G1511" s="236" t="s">
        <v>1570</v>
      </c>
    </row>
    <row r="1512" spans="1:7" x14ac:dyDescent="0.3">
      <c r="A1512" s="235">
        <v>1511</v>
      </c>
      <c r="B1512" s="236" t="s">
        <v>7103</v>
      </c>
      <c r="C1512" s="236" t="s">
        <v>2997</v>
      </c>
      <c r="D1512" s="236" t="s">
        <v>4190</v>
      </c>
      <c r="E1512" s="236" t="s">
        <v>4180</v>
      </c>
      <c r="F1512" s="236" t="s">
        <v>4181</v>
      </c>
      <c r="G1512" s="236" t="s">
        <v>2980</v>
      </c>
    </row>
    <row r="1513" spans="1:7" x14ac:dyDescent="0.3">
      <c r="A1513" s="235">
        <v>1512</v>
      </c>
      <c r="B1513" s="236" t="s">
        <v>7104</v>
      </c>
      <c r="C1513" s="236" t="s">
        <v>2998</v>
      </c>
      <c r="D1513" s="236" t="s">
        <v>4190</v>
      </c>
      <c r="E1513" s="236" t="s">
        <v>4370</v>
      </c>
      <c r="F1513" s="236" t="s">
        <v>4181</v>
      </c>
      <c r="G1513" s="236" t="s">
        <v>2981</v>
      </c>
    </row>
    <row r="1514" spans="1:7" x14ac:dyDescent="0.3">
      <c r="A1514" s="235">
        <v>1513</v>
      </c>
      <c r="B1514" s="236" t="s">
        <v>7105</v>
      </c>
      <c r="C1514" s="236" t="s">
        <v>2999</v>
      </c>
      <c r="D1514" s="236" t="s">
        <v>4190</v>
      </c>
      <c r="E1514" s="236" t="s">
        <v>4267</v>
      </c>
      <c r="F1514" s="236" t="s">
        <v>4181</v>
      </c>
      <c r="G1514" s="236" t="s">
        <v>2974</v>
      </c>
    </row>
    <row r="1515" spans="1:7" x14ac:dyDescent="0.3">
      <c r="A1515" s="235">
        <v>1514</v>
      </c>
      <c r="B1515" s="236" t="s">
        <v>7106</v>
      </c>
      <c r="C1515" s="236" t="s">
        <v>7107</v>
      </c>
      <c r="D1515" s="236" t="s">
        <v>4258</v>
      </c>
      <c r="E1515" s="236" t="s">
        <v>4180</v>
      </c>
      <c r="F1515" s="236" t="s">
        <v>4554</v>
      </c>
      <c r="G1515" s="236" t="s">
        <v>7108</v>
      </c>
    </row>
    <row r="1516" spans="1:7" x14ac:dyDescent="0.3">
      <c r="A1516" s="235">
        <v>1515</v>
      </c>
      <c r="B1516" s="236" t="s">
        <v>7109</v>
      </c>
      <c r="C1516" s="236" t="s">
        <v>7110</v>
      </c>
      <c r="D1516" s="236" t="s">
        <v>4190</v>
      </c>
      <c r="E1516" s="236" t="s">
        <v>4180</v>
      </c>
      <c r="F1516" s="236" t="s">
        <v>4181</v>
      </c>
      <c r="G1516" s="236" t="s">
        <v>2977</v>
      </c>
    </row>
    <row r="1517" spans="1:7" x14ac:dyDescent="0.3">
      <c r="A1517" s="235">
        <v>1516</v>
      </c>
      <c r="B1517" s="236" t="s">
        <v>7111</v>
      </c>
      <c r="C1517" s="236" t="s">
        <v>7112</v>
      </c>
      <c r="D1517" s="236" t="s">
        <v>4190</v>
      </c>
      <c r="E1517" s="236" t="s">
        <v>4180</v>
      </c>
      <c r="F1517" s="236" t="s">
        <v>4181</v>
      </c>
      <c r="G1517" s="236" t="s">
        <v>2978</v>
      </c>
    </row>
    <row r="1518" spans="1:7" x14ac:dyDescent="0.3">
      <c r="A1518" s="235">
        <v>1517</v>
      </c>
      <c r="B1518" s="236" t="s">
        <v>7113</v>
      </c>
      <c r="C1518" s="236" t="s">
        <v>7114</v>
      </c>
      <c r="D1518" s="236" t="s">
        <v>4190</v>
      </c>
      <c r="E1518" s="236" t="s">
        <v>4267</v>
      </c>
      <c r="F1518" s="236" t="s">
        <v>4181</v>
      </c>
      <c r="G1518" s="236" t="s">
        <v>2979</v>
      </c>
    </row>
    <row r="1519" spans="1:7" x14ac:dyDescent="0.3">
      <c r="A1519" s="235">
        <v>1518</v>
      </c>
      <c r="B1519" s="236" t="s">
        <v>7115</v>
      </c>
      <c r="C1519" s="236" t="s">
        <v>7116</v>
      </c>
      <c r="D1519" s="236" t="s">
        <v>4190</v>
      </c>
      <c r="E1519" s="236" t="s">
        <v>4180</v>
      </c>
      <c r="F1519" s="236" t="s">
        <v>4181</v>
      </c>
      <c r="G1519" s="236" t="s">
        <v>1570</v>
      </c>
    </row>
    <row r="1520" spans="1:7" x14ac:dyDescent="0.3">
      <c r="A1520" s="235">
        <v>1519</v>
      </c>
      <c r="B1520" s="236" t="s">
        <v>7117</v>
      </c>
      <c r="C1520" s="236" t="s">
        <v>7118</v>
      </c>
      <c r="D1520" s="236" t="s">
        <v>4190</v>
      </c>
      <c r="E1520" s="236" t="s">
        <v>4180</v>
      </c>
      <c r="F1520" s="236" t="s">
        <v>4181</v>
      </c>
      <c r="G1520" s="236" t="s">
        <v>2980</v>
      </c>
    </row>
    <row r="1521" spans="1:7" x14ac:dyDescent="0.3">
      <c r="A1521" s="235">
        <v>1520</v>
      </c>
      <c r="B1521" s="236" t="s">
        <v>7119</v>
      </c>
      <c r="C1521" s="236" t="s">
        <v>7120</v>
      </c>
      <c r="D1521" s="236" t="s">
        <v>4190</v>
      </c>
      <c r="E1521" s="236" t="s">
        <v>4370</v>
      </c>
      <c r="F1521" s="236" t="s">
        <v>4181</v>
      </c>
      <c r="G1521" s="236" t="s">
        <v>2981</v>
      </c>
    </row>
    <row r="1522" spans="1:7" x14ac:dyDescent="0.3">
      <c r="A1522" s="235">
        <v>1521</v>
      </c>
      <c r="B1522" s="236" t="s">
        <v>7121</v>
      </c>
      <c r="C1522" s="236" t="s">
        <v>7122</v>
      </c>
      <c r="D1522" s="236" t="s">
        <v>4190</v>
      </c>
      <c r="E1522" s="236" t="s">
        <v>4267</v>
      </c>
      <c r="F1522" s="236" t="s">
        <v>4181</v>
      </c>
      <c r="G1522" s="236" t="s">
        <v>2974</v>
      </c>
    </row>
    <row r="1523" spans="1:7" x14ac:dyDescent="0.3">
      <c r="A1523" s="235">
        <v>1522</v>
      </c>
      <c r="B1523" s="236" t="s">
        <v>7123</v>
      </c>
      <c r="C1523" s="236" t="s">
        <v>7124</v>
      </c>
      <c r="D1523" s="236" t="s">
        <v>4190</v>
      </c>
      <c r="E1523" s="236" t="s">
        <v>4180</v>
      </c>
      <c r="F1523" s="236" t="s">
        <v>4469</v>
      </c>
      <c r="G1523" s="236" t="s">
        <v>7125</v>
      </c>
    </row>
    <row r="1524" spans="1:7" x14ac:dyDescent="0.3">
      <c r="A1524" s="235">
        <v>1523</v>
      </c>
      <c r="B1524" s="236" t="s">
        <v>7126</v>
      </c>
      <c r="C1524" s="236" t="s">
        <v>7127</v>
      </c>
      <c r="D1524" s="236" t="s">
        <v>4258</v>
      </c>
      <c r="E1524" s="236" t="s">
        <v>4334</v>
      </c>
      <c r="F1524" s="236" t="s">
        <v>4936</v>
      </c>
      <c r="G1524" s="236" t="s">
        <v>7128</v>
      </c>
    </row>
    <row r="1525" spans="1:7" x14ac:dyDescent="0.3">
      <c r="A1525" s="235">
        <v>1524</v>
      </c>
      <c r="B1525" s="236" t="s">
        <v>7129</v>
      </c>
      <c r="C1525" s="236" t="s">
        <v>7130</v>
      </c>
      <c r="D1525" s="236" t="s">
        <v>4179</v>
      </c>
      <c r="E1525" s="236" t="s">
        <v>4180</v>
      </c>
      <c r="F1525" s="236" t="s">
        <v>4413</v>
      </c>
      <c r="G1525" s="236" t="s">
        <v>1522</v>
      </c>
    </row>
    <row r="1526" spans="1:7" x14ac:dyDescent="0.3">
      <c r="A1526" s="235">
        <v>1525</v>
      </c>
      <c r="B1526" s="236" t="s">
        <v>7131</v>
      </c>
      <c r="C1526" s="236" t="s">
        <v>7132</v>
      </c>
      <c r="D1526" s="236" t="s">
        <v>4258</v>
      </c>
      <c r="E1526" s="236" t="s">
        <v>7073</v>
      </c>
      <c r="F1526" s="236" t="s">
        <v>7074</v>
      </c>
      <c r="G1526" s="236" t="s">
        <v>7133</v>
      </c>
    </row>
    <row r="1527" spans="1:7" x14ac:dyDescent="0.3">
      <c r="A1527" s="235">
        <v>1526</v>
      </c>
      <c r="B1527" s="236" t="s">
        <v>7134</v>
      </c>
      <c r="C1527" s="236" t="s">
        <v>7135</v>
      </c>
      <c r="D1527" s="236" t="s">
        <v>4179</v>
      </c>
      <c r="E1527" s="236" t="s">
        <v>4180</v>
      </c>
      <c r="F1527" s="236" t="s">
        <v>4413</v>
      </c>
      <c r="G1527" s="236" t="s">
        <v>1522</v>
      </c>
    </row>
    <row r="1528" spans="1:7" x14ac:dyDescent="0.3">
      <c r="A1528" s="235">
        <v>1527</v>
      </c>
      <c r="B1528" s="236" t="s">
        <v>7136</v>
      </c>
      <c r="C1528" s="236" t="s">
        <v>7137</v>
      </c>
      <c r="D1528" s="236" t="s">
        <v>4190</v>
      </c>
      <c r="E1528" s="236" t="s">
        <v>4267</v>
      </c>
      <c r="F1528" s="236" t="s">
        <v>4181</v>
      </c>
      <c r="G1528" s="236" t="s">
        <v>2974</v>
      </c>
    </row>
    <row r="1529" spans="1:7" x14ac:dyDescent="0.3">
      <c r="A1529" s="235">
        <v>1528</v>
      </c>
      <c r="B1529" s="236" t="s">
        <v>7138</v>
      </c>
      <c r="C1529" s="236" t="s">
        <v>7139</v>
      </c>
      <c r="D1529" s="236" t="s">
        <v>4190</v>
      </c>
      <c r="E1529" s="236" t="s">
        <v>4334</v>
      </c>
      <c r="F1529" s="236" t="s">
        <v>7140</v>
      </c>
    </row>
    <row r="1530" spans="1:7" x14ac:dyDescent="0.3">
      <c r="A1530" s="235">
        <v>1529</v>
      </c>
      <c r="B1530" s="236" t="s">
        <v>7141</v>
      </c>
      <c r="C1530" s="236" t="s">
        <v>7142</v>
      </c>
      <c r="D1530" s="236" t="s">
        <v>4190</v>
      </c>
      <c r="E1530" s="236" t="s">
        <v>4259</v>
      </c>
      <c r="F1530" s="236" t="s">
        <v>4600</v>
      </c>
      <c r="G1530" s="236" t="s">
        <v>3000</v>
      </c>
    </row>
    <row r="1531" spans="1:7" x14ac:dyDescent="0.3">
      <c r="A1531" s="235">
        <v>1530</v>
      </c>
      <c r="B1531" s="236" t="s">
        <v>782</v>
      </c>
      <c r="C1531" s="236" t="s">
        <v>780</v>
      </c>
      <c r="D1531" s="236" t="s">
        <v>4258</v>
      </c>
      <c r="E1531" s="236" t="s">
        <v>4539</v>
      </c>
      <c r="F1531" s="236" t="s">
        <v>4540</v>
      </c>
      <c r="G1531" s="236" t="s">
        <v>781</v>
      </c>
    </row>
    <row r="1532" spans="1:7" x14ac:dyDescent="0.3">
      <c r="A1532" s="235">
        <v>1531</v>
      </c>
      <c r="B1532" s="236" t="s">
        <v>7143</v>
      </c>
      <c r="C1532" s="236" t="s">
        <v>784</v>
      </c>
      <c r="D1532" s="236" t="s">
        <v>4179</v>
      </c>
      <c r="E1532" s="236" t="s">
        <v>4180</v>
      </c>
      <c r="F1532" s="236" t="s">
        <v>4413</v>
      </c>
      <c r="G1532" s="236" t="s">
        <v>1522</v>
      </c>
    </row>
    <row r="1533" spans="1:7" x14ac:dyDescent="0.3">
      <c r="A1533" s="235">
        <v>1532</v>
      </c>
      <c r="B1533" s="236" t="s">
        <v>7144</v>
      </c>
      <c r="C1533" s="236" t="s">
        <v>7145</v>
      </c>
      <c r="D1533" s="236" t="s">
        <v>4258</v>
      </c>
      <c r="E1533" s="236" t="s">
        <v>4539</v>
      </c>
      <c r="F1533" s="236" t="s">
        <v>4540</v>
      </c>
      <c r="G1533" s="236" t="s">
        <v>7146</v>
      </c>
    </row>
    <row r="1534" spans="1:7" x14ac:dyDescent="0.3">
      <c r="A1534" s="235">
        <v>1533</v>
      </c>
      <c r="B1534" s="236" t="s">
        <v>7147</v>
      </c>
      <c r="C1534" s="236" t="s">
        <v>7148</v>
      </c>
      <c r="D1534" s="236" t="s">
        <v>4179</v>
      </c>
      <c r="E1534" s="236" t="s">
        <v>4180</v>
      </c>
      <c r="F1534" s="236" t="s">
        <v>4413</v>
      </c>
      <c r="G1534" s="236" t="s">
        <v>1522</v>
      </c>
    </row>
    <row r="1535" spans="1:7" x14ac:dyDescent="0.3">
      <c r="A1535" s="235">
        <v>1534</v>
      </c>
      <c r="B1535" s="236" t="s">
        <v>7149</v>
      </c>
      <c r="C1535" s="236" t="s">
        <v>4366</v>
      </c>
      <c r="D1535" s="236" t="s">
        <v>4190</v>
      </c>
      <c r="G1535" s="236" t="s">
        <v>4609</v>
      </c>
    </row>
    <row r="1536" spans="1:7" x14ac:dyDescent="0.3">
      <c r="A1536" s="235">
        <v>1535</v>
      </c>
      <c r="B1536" s="236" t="s">
        <v>7150</v>
      </c>
      <c r="C1536" s="236" t="s">
        <v>4369</v>
      </c>
      <c r="D1536" s="236" t="s">
        <v>4258</v>
      </c>
      <c r="E1536" s="236" t="s">
        <v>4370</v>
      </c>
      <c r="F1536" s="236" t="s">
        <v>4181</v>
      </c>
      <c r="G1536" s="236" t="s">
        <v>4372</v>
      </c>
    </row>
    <row r="1537" spans="1:7" x14ac:dyDescent="0.3">
      <c r="A1537" s="235">
        <v>1536</v>
      </c>
      <c r="B1537" s="236" t="s">
        <v>7151</v>
      </c>
      <c r="C1537" s="236" t="s">
        <v>4374</v>
      </c>
      <c r="D1537" s="236" t="s">
        <v>4179</v>
      </c>
      <c r="E1537" s="236" t="s">
        <v>4259</v>
      </c>
      <c r="F1537" s="236" t="s">
        <v>4181</v>
      </c>
      <c r="G1537" s="236" t="s">
        <v>4375</v>
      </c>
    </row>
    <row r="1538" spans="1:7" x14ac:dyDescent="0.3">
      <c r="A1538" s="235">
        <v>1537</v>
      </c>
      <c r="B1538" s="236" t="s">
        <v>7152</v>
      </c>
      <c r="C1538" s="236" t="s">
        <v>4377</v>
      </c>
      <c r="D1538" s="236" t="s">
        <v>4179</v>
      </c>
      <c r="E1538" s="236" t="s">
        <v>4180</v>
      </c>
      <c r="F1538" s="236" t="s">
        <v>4378</v>
      </c>
      <c r="G1538" s="236" t="s">
        <v>4379</v>
      </c>
    </row>
    <row r="1539" spans="1:7" x14ac:dyDescent="0.3">
      <c r="A1539" s="235">
        <v>1538</v>
      </c>
      <c r="B1539" s="236" t="s">
        <v>7153</v>
      </c>
      <c r="C1539" s="236" t="s">
        <v>4381</v>
      </c>
      <c r="D1539" s="236" t="s">
        <v>4179</v>
      </c>
      <c r="E1539" s="236" t="s">
        <v>4180</v>
      </c>
      <c r="F1539" s="236" t="s">
        <v>4382</v>
      </c>
      <c r="G1539" s="236" t="s">
        <v>4383</v>
      </c>
    </row>
    <row r="1540" spans="1:7" x14ac:dyDescent="0.3">
      <c r="A1540" s="235">
        <v>1539</v>
      </c>
      <c r="B1540" s="236" t="s">
        <v>7154</v>
      </c>
      <c r="C1540" s="236" t="s">
        <v>4385</v>
      </c>
      <c r="D1540" s="236" t="s">
        <v>4190</v>
      </c>
      <c r="E1540" s="236" t="s">
        <v>4267</v>
      </c>
      <c r="F1540" s="236" t="s">
        <v>4181</v>
      </c>
      <c r="G1540" s="236" t="s">
        <v>2974</v>
      </c>
    </row>
    <row r="1541" spans="1:7" x14ac:dyDescent="0.3">
      <c r="A1541" s="235">
        <v>1540</v>
      </c>
      <c r="B1541" s="236" t="s">
        <v>7155</v>
      </c>
      <c r="C1541" s="236" t="s">
        <v>4387</v>
      </c>
      <c r="D1541" s="236" t="s">
        <v>4258</v>
      </c>
      <c r="E1541" s="236" t="s">
        <v>4370</v>
      </c>
      <c r="F1541" s="236" t="s">
        <v>4181</v>
      </c>
      <c r="G1541" s="236" t="s">
        <v>4388</v>
      </c>
    </row>
    <row r="1542" spans="1:7" x14ac:dyDescent="0.3">
      <c r="A1542" s="235">
        <v>1541</v>
      </c>
      <c r="B1542" s="236" t="s">
        <v>7156</v>
      </c>
      <c r="C1542" s="236" t="s">
        <v>4390</v>
      </c>
      <c r="D1542" s="236" t="s">
        <v>4179</v>
      </c>
      <c r="E1542" s="236" t="s">
        <v>4259</v>
      </c>
      <c r="F1542" s="236" t="s">
        <v>4181</v>
      </c>
      <c r="G1542" s="236" t="s">
        <v>4375</v>
      </c>
    </row>
    <row r="1543" spans="1:7" x14ac:dyDescent="0.3">
      <c r="A1543" s="235">
        <v>1542</v>
      </c>
      <c r="B1543" s="236" t="s">
        <v>7157</v>
      </c>
      <c r="C1543" s="236" t="s">
        <v>7158</v>
      </c>
      <c r="D1543" s="236" t="s">
        <v>4258</v>
      </c>
      <c r="G1543" s="236" t="s">
        <v>7159</v>
      </c>
    </row>
    <row r="1544" spans="1:7" x14ac:dyDescent="0.3">
      <c r="A1544" s="235">
        <v>1543</v>
      </c>
      <c r="B1544" s="236" t="s">
        <v>7160</v>
      </c>
      <c r="C1544" s="236" t="s">
        <v>7161</v>
      </c>
      <c r="D1544" s="236" t="s">
        <v>4190</v>
      </c>
      <c r="E1544" s="236" t="s">
        <v>4239</v>
      </c>
      <c r="F1544" s="236" t="s">
        <v>4283</v>
      </c>
      <c r="G1544" s="236" t="s">
        <v>7162</v>
      </c>
    </row>
    <row r="1545" spans="1:7" x14ac:dyDescent="0.3">
      <c r="A1545" s="235">
        <v>1544</v>
      </c>
      <c r="B1545" s="236" t="s">
        <v>7163</v>
      </c>
      <c r="C1545" s="236" t="s">
        <v>7164</v>
      </c>
      <c r="D1545" s="236" t="s">
        <v>4258</v>
      </c>
      <c r="E1545" s="236" t="s">
        <v>4336</v>
      </c>
      <c r="F1545" s="236" t="s">
        <v>4416</v>
      </c>
      <c r="G1545" s="236" t="s">
        <v>7165</v>
      </c>
    </row>
    <row r="1546" spans="1:7" x14ac:dyDescent="0.3">
      <c r="A1546" s="235">
        <v>1545</v>
      </c>
      <c r="B1546" s="236" t="s">
        <v>7166</v>
      </c>
      <c r="C1546" s="236" t="s">
        <v>7167</v>
      </c>
      <c r="D1546" s="236" t="s">
        <v>4179</v>
      </c>
      <c r="E1546" s="236" t="s">
        <v>4180</v>
      </c>
      <c r="F1546" s="236" t="s">
        <v>4413</v>
      </c>
      <c r="G1546" s="236" t="s">
        <v>1522</v>
      </c>
    </row>
    <row r="1547" spans="1:7" x14ac:dyDescent="0.3">
      <c r="A1547" s="235">
        <v>1546</v>
      </c>
      <c r="B1547" s="236" t="s">
        <v>7168</v>
      </c>
      <c r="C1547" s="236" t="s">
        <v>7169</v>
      </c>
      <c r="D1547" s="236" t="s">
        <v>4190</v>
      </c>
      <c r="E1547" s="236" t="s">
        <v>4239</v>
      </c>
      <c r="F1547" s="236" t="s">
        <v>4283</v>
      </c>
      <c r="G1547" s="236" t="s">
        <v>7170</v>
      </c>
    </row>
    <row r="1548" spans="1:7" x14ac:dyDescent="0.3">
      <c r="A1548" s="235">
        <v>1547</v>
      </c>
      <c r="B1548" s="236" t="s">
        <v>7171</v>
      </c>
      <c r="C1548" s="236" t="s">
        <v>7172</v>
      </c>
      <c r="D1548" s="236" t="s">
        <v>4258</v>
      </c>
      <c r="E1548" s="236" t="s">
        <v>4334</v>
      </c>
      <c r="F1548" s="236" t="s">
        <v>4936</v>
      </c>
      <c r="G1548" s="236" t="s">
        <v>7173</v>
      </c>
    </row>
    <row r="1549" spans="1:7" x14ac:dyDescent="0.3">
      <c r="A1549" s="235">
        <v>1548</v>
      </c>
      <c r="B1549" s="236" t="s">
        <v>7174</v>
      </c>
      <c r="C1549" s="236" t="s">
        <v>7175</v>
      </c>
      <c r="D1549" s="236" t="s">
        <v>4179</v>
      </c>
      <c r="E1549" s="236" t="s">
        <v>4180</v>
      </c>
      <c r="F1549" s="236" t="s">
        <v>4413</v>
      </c>
      <c r="G1549" s="236" t="s">
        <v>1522</v>
      </c>
    </row>
    <row r="1550" spans="1:7" x14ac:dyDescent="0.3">
      <c r="A1550" s="235">
        <v>1549</v>
      </c>
      <c r="B1550" s="236" t="s">
        <v>7176</v>
      </c>
      <c r="C1550" s="236" t="s">
        <v>7177</v>
      </c>
      <c r="D1550" s="236" t="s">
        <v>4258</v>
      </c>
      <c r="G1550" s="236" t="s">
        <v>7178</v>
      </c>
    </row>
    <row r="1551" spans="1:7" x14ac:dyDescent="0.3">
      <c r="A1551" s="235">
        <v>1550</v>
      </c>
      <c r="B1551" s="236" t="s">
        <v>791</v>
      </c>
      <c r="C1551" s="236" t="s">
        <v>789</v>
      </c>
      <c r="D1551" s="236" t="s">
        <v>4190</v>
      </c>
      <c r="E1551" s="236" t="s">
        <v>4180</v>
      </c>
      <c r="F1551" s="236" t="s">
        <v>4469</v>
      </c>
      <c r="G1551" s="236" t="s">
        <v>790</v>
      </c>
    </row>
    <row r="1552" spans="1:7" x14ac:dyDescent="0.3">
      <c r="A1552" s="235">
        <v>1551</v>
      </c>
      <c r="B1552" s="236" t="s">
        <v>7179</v>
      </c>
      <c r="C1552" s="236" t="s">
        <v>7180</v>
      </c>
      <c r="D1552" s="236" t="s">
        <v>4190</v>
      </c>
      <c r="E1552" s="236" t="s">
        <v>4239</v>
      </c>
      <c r="F1552" s="236" t="s">
        <v>4283</v>
      </c>
      <c r="G1552" s="236" t="s">
        <v>7181</v>
      </c>
    </row>
    <row r="1553" spans="1:7" x14ac:dyDescent="0.3">
      <c r="A1553" s="235">
        <v>1552</v>
      </c>
      <c r="B1553" s="236" t="s">
        <v>7182</v>
      </c>
      <c r="C1553" s="236" t="s">
        <v>7183</v>
      </c>
      <c r="D1553" s="236" t="s">
        <v>4190</v>
      </c>
      <c r="E1553" s="236" t="s">
        <v>4239</v>
      </c>
      <c r="F1553" s="236" t="s">
        <v>4283</v>
      </c>
      <c r="G1553" s="236" t="s">
        <v>7184</v>
      </c>
    </row>
    <row r="1554" spans="1:7" x14ac:dyDescent="0.3">
      <c r="A1554" s="235">
        <v>1553</v>
      </c>
      <c r="B1554" s="236" t="s">
        <v>7185</v>
      </c>
      <c r="C1554" s="236" t="s">
        <v>7186</v>
      </c>
      <c r="D1554" s="236" t="s">
        <v>4258</v>
      </c>
      <c r="E1554" s="236" t="s">
        <v>4880</v>
      </c>
      <c r="F1554" s="236" t="s">
        <v>4881</v>
      </c>
      <c r="G1554" s="236" t="s">
        <v>7187</v>
      </c>
    </row>
    <row r="1555" spans="1:7" x14ac:dyDescent="0.3">
      <c r="A1555" s="235">
        <v>1554</v>
      </c>
      <c r="B1555" s="236" t="s">
        <v>7188</v>
      </c>
      <c r="C1555" s="236" t="s">
        <v>7189</v>
      </c>
      <c r="D1555" s="236" t="s">
        <v>4258</v>
      </c>
      <c r="E1555" s="236" t="s">
        <v>4259</v>
      </c>
      <c r="F1555" s="236" t="s">
        <v>4409</v>
      </c>
      <c r="G1555" s="236" t="s">
        <v>7190</v>
      </c>
    </row>
    <row r="1556" spans="1:7" x14ac:dyDescent="0.3">
      <c r="A1556" s="235">
        <v>1555</v>
      </c>
      <c r="B1556" s="236" t="s">
        <v>7191</v>
      </c>
      <c r="C1556" s="236" t="s">
        <v>7192</v>
      </c>
      <c r="D1556" s="236" t="s">
        <v>4179</v>
      </c>
      <c r="E1556" s="236" t="s">
        <v>4180</v>
      </c>
      <c r="F1556" s="236" t="s">
        <v>4413</v>
      </c>
      <c r="G1556" s="236" t="s">
        <v>1522</v>
      </c>
    </row>
    <row r="1557" spans="1:7" x14ac:dyDescent="0.3">
      <c r="A1557" s="235">
        <v>1556</v>
      </c>
      <c r="B1557" s="236" t="s">
        <v>7193</v>
      </c>
      <c r="C1557" s="236" t="s">
        <v>7194</v>
      </c>
      <c r="D1557" s="236" t="s">
        <v>4258</v>
      </c>
      <c r="E1557" s="236" t="s">
        <v>4180</v>
      </c>
      <c r="F1557" s="236" t="s">
        <v>7195</v>
      </c>
      <c r="G1557" s="236" t="s">
        <v>7196</v>
      </c>
    </row>
    <row r="1558" spans="1:7" x14ac:dyDescent="0.3">
      <c r="A1558" s="235">
        <v>1557</v>
      </c>
      <c r="B1558" s="236" t="s">
        <v>7197</v>
      </c>
      <c r="C1558" s="236" t="s">
        <v>7198</v>
      </c>
      <c r="D1558" s="236" t="s">
        <v>4190</v>
      </c>
      <c r="G1558" s="236" t="s">
        <v>7199</v>
      </c>
    </row>
    <row r="1559" spans="1:7" x14ac:dyDescent="0.3">
      <c r="A1559" s="235">
        <v>1558</v>
      </c>
      <c r="B1559" s="236" t="s">
        <v>799</v>
      </c>
      <c r="C1559" s="236" t="s">
        <v>797</v>
      </c>
      <c r="D1559" s="236" t="s">
        <v>4258</v>
      </c>
      <c r="E1559" s="236" t="s">
        <v>4334</v>
      </c>
      <c r="F1559" s="236" t="s">
        <v>4936</v>
      </c>
      <c r="G1559" s="236" t="s">
        <v>798</v>
      </c>
    </row>
    <row r="1560" spans="1:7" x14ac:dyDescent="0.3">
      <c r="A1560" s="235">
        <v>1559</v>
      </c>
      <c r="B1560" s="236" t="s">
        <v>7200</v>
      </c>
      <c r="C1560" s="236" t="s">
        <v>801</v>
      </c>
      <c r="D1560" s="236" t="s">
        <v>4179</v>
      </c>
      <c r="E1560" s="236" t="s">
        <v>4180</v>
      </c>
      <c r="F1560" s="236" t="s">
        <v>4413</v>
      </c>
      <c r="G1560" s="236" t="s">
        <v>1522</v>
      </c>
    </row>
    <row r="1561" spans="1:7" x14ac:dyDescent="0.3">
      <c r="A1561" s="235">
        <v>1560</v>
      </c>
      <c r="B1561" s="236" t="s">
        <v>7201</v>
      </c>
      <c r="C1561" s="236" t="s">
        <v>7202</v>
      </c>
      <c r="D1561" s="236" t="s">
        <v>4190</v>
      </c>
      <c r="E1561" s="236" t="s">
        <v>4180</v>
      </c>
      <c r="F1561" s="236" t="s">
        <v>7203</v>
      </c>
      <c r="G1561" s="236" t="s">
        <v>7204</v>
      </c>
    </row>
    <row r="1562" spans="1:7" x14ac:dyDescent="0.3">
      <c r="A1562" s="235">
        <v>1561</v>
      </c>
      <c r="B1562" s="236" t="s">
        <v>7205</v>
      </c>
      <c r="C1562" s="236" t="s">
        <v>7206</v>
      </c>
      <c r="D1562" s="236" t="s">
        <v>4258</v>
      </c>
      <c r="E1562" s="236" t="s">
        <v>4334</v>
      </c>
      <c r="F1562" s="236" t="s">
        <v>4936</v>
      </c>
      <c r="G1562" s="236" t="s">
        <v>7207</v>
      </c>
    </row>
    <row r="1563" spans="1:7" x14ac:dyDescent="0.3">
      <c r="A1563" s="235">
        <v>1562</v>
      </c>
      <c r="B1563" s="236" t="s">
        <v>7208</v>
      </c>
      <c r="C1563" s="236" t="s">
        <v>7209</v>
      </c>
      <c r="D1563" s="236" t="s">
        <v>4179</v>
      </c>
      <c r="E1563" s="236" t="s">
        <v>4180</v>
      </c>
      <c r="F1563" s="236" t="s">
        <v>4413</v>
      </c>
      <c r="G1563" s="236" t="s">
        <v>1522</v>
      </c>
    </row>
    <row r="1564" spans="1:7" x14ac:dyDescent="0.3">
      <c r="A1564" s="235">
        <v>1563</v>
      </c>
      <c r="B1564" s="236" t="s">
        <v>7210</v>
      </c>
      <c r="C1564" s="236" t="s">
        <v>7211</v>
      </c>
      <c r="D1564" s="236" t="s">
        <v>4258</v>
      </c>
      <c r="G1564" s="236" t="s">
        <v>7212</v>
      </c>
    </row>
    <row r="1565" spans="1:7" x14ac:dyDescent="0.3">
      <c r="A1565" s="235">
        <v>1564</v>
      </c>
      <c r="B1565" s="236" t="s">
        <v>7213</v>
      </c>
      <c r="C1565" s="236" t="s">
        <v>213</v>
      </c>
      <c r="D1565" s="236" t="s">
        <v>4179</v>
      </c>
      <c r="E1565" s="236" t="s">
        <v>4180</v>
      </c>
      <c r="F1565" s="236" t="s">
        <v>2458</v>
      </c>
      <c r="G1565" s="236" t="s">
        <v>214</v>
      </c>
    </row>
    <row r="1566" spans="1:7" x14ac:dyDescent="0.3">
      <c r="A1566" s="235">
        <v>1565</v>
      </c>
      <c r="B1566" s="236" t="s">
        <v>7214</v>
      </c>
      <c r="C1566" s="236" t="s">
        <v>4395</v>
      </c>
      <c r="D1566" s="236" t="s">
        <v>4190</v>
      </c>
      <c r="E1566" s="236" t="s">
        <v>4180</v>
      </c>
      <c r="F1566" s="236" t="s">
        <v>4396</v>
      </c>
      <c r="G1566" s="236" t="s">
        <v>4397</v>
      </c>
    </row>
    <row r="1567" spans="1:7" x14ac:dyDescent="0.3">
      <c r="A1567" s="235">
        <v>1566</v>
      </c>
      <c r="B1567" s="236" t="s">
        <v>7215</v>
      </c>
      <c r="C1567" s="236" t="s">
        <v>7216</v>
      </c>
      <c r="D1567" s="236" t="s">
        <v>4258</v>
      </c>
      <c r="G1567" s="236" t="s">
        <v>7217</v>
      </c>
    </row>
    <row r="1568" spans="1:7" x14ac:dyDescent="0.3">
      <c r="A1568" s="235">
        <v>1567</v>
      </c>
      <c r="B1568" s="236" t="s">
        <v>7218</v>
      </c>
      <c r="C1568" s="236" t="s">
        <v>7219</v>
      </c>
      <c r="D1568" s="236" t="s">
        <v>4258</v>
      </c>
      <c r="E1568" s="236" t="s">
        <v>7081</v>
      </c>
      <c r="F1568" s="236" t="s">
        <v>7082</v>
      </c>
      <c r="G1568" s="236" t="s">
        <v>7220</v>
      </c>
    </row>
    <row r="1569" spans="1:7" x14ac:dyDescent="0.3">
      <c r="A1569" s="235">
        <v>1568</v>
      </c>
      <c r="B1569" s="236" t="s">
        <v>7221</v>
      </c>
      <c r="C1569" s="236" t="s">
        <v>7222</v>
      </c>
      <c r="D1569" s="236" t="s">
        <v>4179</v>
      </c>
      <c r="E1569" s="236" t="s">
        <v>4180</v>
      </c>
      <c r="F1569" s="236" t="s">
        <v>4413</v>
      </c>
      <c r="G1569" s="236" t="s">
        <v>1522</v>
      </c>
    </row>
    <row r="1570" spans="1:7" x14ac:dyDescent="0.3">
      <c r="A1570" s="235">
        <v>1569</v>
      </c>
      <c r="B1570" s="236" t="s">
        <v>7223</v>
      </c>
      <c r="C1570" s="236" t="s">
        <v>7224</v>
      </c>
      <c r="D1570" s="236" t="s">
        <v>4190</v>
      </c>
      <c r="E1570" s="236" t="s">
        <v>4267</v>
      </c>
      <c r="F1570" s="236" t="s">
        <v>4181</v>
      </c>
      <c r="G1570" s="236" t="s">
        <v>2974</v>
      </c>
    </row>
    <row r="1571" spans="1:7" x14ac:dyDescent="0.3">
      <c r="A1571" s="235">
        <v>1570</v>
      </c>
      <c r="B1571" s="236" t="s">
        <v>7225</v>
      </c>
      <c r="C1571" s="236" t="s">
        <v>7226</v>
      </c>
      <c r="D1571" s="236" t="s">
        <v>4190</v>
      </c>
      <c r="E1571" s="236" t="s">
        <v>4334</v>
      </c>
      <c r="F1571" s="236" t="s">
        <v>7140</v>
      </c>
    </row>
    <row r="1572" spans="1:7" x14ac:dyDescent="0.3">
      <c r="A1572" s="235">
        <v>1571</v>
      </c>
      <c r="B1572" s="236" t="s">
        <v>7227</v>
      </c>
      <c r="C1572" s="236" t="s">
        <v>7228</v>
      </c>
      <c r="D1572" s="236" t="s">
        <v>4190</v>
      </c>
      <c r="E1572" s="236" t="s">
        <v>4259</v>
      </c>
      <c r="F1572" s="236" t="s">
        <v>4600</v>
      </c>
      <c r="G1572" s="236" t="s">
        <v>3000</v>
      </c>
    </row>
    <row r="1573" spans="1:7" x14ac:dyDescent="0.3">
      <c r="A1573" s="235">
        <v>1572</v>
      </c>
      <c r="B1573" s="236" t="s">
        <v>7229</v>
      </c>
      <c r="C1573" s="236" t="s">
        <v>7230</v>
      </c>
      <c r="D1573" s="236" t="s">
        <v>4258</v>
      </c>
      <c r="E1573" s="236" t="s">
        <v>7073</v>
      </c>
      <c r="F1573" s="236" t="s">
        <v>7074</v>
      </c>
      <c r="G1573" s="236" t="s">
        <v>7133</v>
      </c>
    </row>
    <row r="1574" spans="1:7" x14ac:dyDescent="0.3">
      <c r="A1574" s="235">
        <v>1573</v>
      </c>
      <c r="B1574" s="236" t="s">
        <v>7231</v>
      </c>
      <c r="C1574" s="236" t="s">
        <v>7232</v>
      </c>
      <c r="D1574" s="236" t="s">
        <v>4179</v>
      </c>
      <c r="E1574" s="236" t="s">
        <v>4180</v>
      </c>
      <c r="F1574" s="236" t="s">
        <v>4413</v>
      </c>
      <c r="G1574" s="236" t="s">
        <v>1522</v>
      </c>
    </row>
    <row r="1575" spans="1:7" x14ac:dyDescent="0.3">
      <c r="A1575" s="235">
        <v>1574</v>
      </c>
      <c r="B1575" s="236" t="s">
        <v>7233</v>
      </c>
      <c r="C1575" s="236" t="s">
        <v>7234</v>
      </c>
      <c r="D1575" s="236" t="s">
        <v>4190</v>
      </c>
      <c r="E1575" s="236" t="s">
        <v>4267</v>
      </c>
      <c r="F1575" s="236" t="s">
        <v>4181</v>
      </c>
      <c r="G1575" s="236" t="s">
        <v>2974</v>
      </c>
    </row>
    <row r="1576" spans="1:7" x14ac:dyDescent="0.3">
      <c r="A1576" s="235">
        <v>1575</v>
      </c>
      <c r="B1576" s="236" t="s">
        <v>7235</v>
      </c>
      <c r="C1576" s="236" t="s">
        <v>7236</v>
      </c>
      <c r="D1576" s="236" t="s">
        <v>4190</v>
      </c>
      <c r="E1576" s="236" t="s">
        <v>4334</v>
      </c>
      <c r="F1576" s="236" t="s">
        <v>7140</v>
      </c>
    </row>
    <row r="1577" spans="1:7" x14ac:dyDescent="0.3">
      <c r="A1577" s="235">
        <v>1576</v>
      </c>
      <c r="B1577" s="236" t="s">
        <v>7237</v>
      </c>
      <c r="C1577" s="236" t="s">
        <v>7238</v>
      </c>
      <c r="D1577" s="236" t="s">
        <v>4190</v>
      </c>
      <c r="E1577" s="236" t="s">
        <v>4259</v>
      </c>
      <c r="F1577" s="236" t="s">
        <v>4600</v>
      </c>
      <c r="G1577" s="236" t="s">
        <v>3000</v>
      </c>
    </row>
    <row r="1578" spans="1:7" x14ac:dyDescent="0.3">
      <c r="A1578" s="235">
        <v>1577</v>
      </c>
      <c r="B1578" s="236" t="s">
        <v>7239</v>
      </c>
      <c r="C1578" s="236" t="s">
        <v>7240</v>
      </c>
      <c r="D1578" s="236" t="s">
        <v>4179</v>
      </c>
      <c r="E1578" s="236" t="s">
        <v>4180</v>
      </c>
      <c r="F1578" s="236" t="s">
        <v>4323</v>
      </c>
      <c r="G1578" s="236" t="s">
        <v>7241</v>
      </c>
    </row>
    <row r="1579" spans="1:7" x14ac:dyDescent="0.3">
      <c r="A1579" s="235">
        <v>1578</v>
      </c>
      <c r="B1579" s="236" t="s">
        <v>7242</v>
      </c>
      <c r="C1579" s="236" t="s">
        <v>7243</v>
      </c>
      <c r="F1579" s="236" t="s">
        <v>4742</v>
      </c>
      <c r="G1579" s="236" t="s">
        <v>7244</v>
      </c>
    </row>
    <row r="1580" spans="1:7" x14ac:dyDescent="0.3">
      <c r="A1580" s="235">
        <v>1579</v>
      </c>
      <c r="B1580" s="236" t="s">
        <v>7245</v>
      </c>
      <c r="C1580" s="236" t="s">
        <v>7246</v>
      </c>
      <c r="D1580" s="236" t="s">
        <v>4190</v>
      </c>
      <c r="G1580" s="236" t="s">
        <v>7247</v>
      </c>
    </row>
    <row r="1581" spans="1:7" x14ac:dyDescent="0.3">
      <c r="A1581" s="235">
        <v>1580</v>
      </c>
      <c r="B1581" s="236" t="s">
        <v>7248</v>
      </c>
      <c r="C1581" s="236" t="s">
        <v>7249</v>
      </c>
      <c r="D1581" s="236" t="s">
        <v>4190</v>
      </c>
      <c r="E1581" s="236" t="s">
        <v>4180</v>
      </c>
      <c r="F1581" s="236" t="s">
        <v>4469</v>
      </c>
      <c r="G1581" s="236" t="s">
        <v>7250</v>
      </c>
    </row>
    <row r="1582" spans="1:7" x14ac:dyDescent="0.3">
      <c r="A1582" s="235">
        <v>1581</v>
      </c>
      <c r="B1582" s="236" t="s">
        <v>7251</v>
      </c>
      <c r="C1582" s="236" t="s">
        <v>7252</v>
      </c>
      <c r="D1582" s="236" t="s">
        <v>4190</v>
      </c>
      <c r="E1582" s="236" t="s">
        <v>4180</v>
      </c>
      <c r="F1582" s="236" t="s">
        <v>7253</v>
      </c>
      <c r="G1582" s="236" t="s">
        <v>7254</v>
      </c>
    </row>
    <row r="1583" spans="1:7" x14ac:dyDescent="0.3">
      <c r="A1583" s="235">
        <v>1582</v>
      </c>
      <c r="B1583" s="236" t="s">
        <v>7255</v>
      </c>
      <c r="C1583" s="236" t="s">
        <v>7256</v>
      </c>
      <c r="D1583" s="236" t="s">
        <v>4190</v>
      </c>
      <c r="E1583" s="236" t="s">
        <v>4180</v>
      </c>
      <c r="F1583" s="236" t="s">
        <v>4469</v>
      </c>
      <c r="G1583" s="236" t="s">
        <v>7257</v>
      </c>
    </row>
    <row r="1584" spans="1:7" x14ac:dyDescent="0.3">
      <c r="A1584" s="235">
        <v>1583</v>
      </c>
      <c r="B1584" s="236" t="s">
        <v>7258</v>
      </c>
      <c r="C1584" s="236" t="s">
        <v>7259</v>
      </c>
      <c r="D1584" s="236" t="s">
        <v>4190</v>
      </c>
      <c r="E1584" s="236" t="s">
        <v>4259</v>
      </c>
      <c r="F1584" s="236" t="s">
        <v>4600</v>
      </c>
      <c r="G1584" s="236" t="s">
        <v>7260</v>
      </c>
    </row>
    <row r="1585" spans="1:7" x14ac:dyDescent="0.3">
      <c r="A1585" s="235">
        <v>1584</v>
      </c>
      <c r="B1585" s="236" t="s">
        <v>7261</v>
      </c>
      <c r="C1585" s="236" t="s">
        <v>4366</v>
      </c>
      <c r="D1585" s="236" t="s">
        <v>4190</v>
      </c>
      <c r="G1585" s="236" t="s">
        <v>4609</v>
      </c>
    </row>
    <row r="1586" spans="1:7" x14ac:dyDescent="0.3">
      <c r="A1586" s="235">
        <v>1585</v>
      </c>
      <c r="B1586" s="236" t="s">
        <v>7262</v>
      </c>
      <c r="C1586" s="236" t="s">
        <v>4369</v>
      </c>
      <c r="D1586" s="236" t="s">
        <v>4258</v>
      </c>
      <c r="E1586" s="236" t="s">
        <v>4370</v>
      </c>
      <c r="F1586" s="236" t="s">
        <v>4181</v>
      </c>
      <c r="G1586" s="236" t="s">
        <v>4372</v>
      </c>
    </row>
    <row r="1587" spans="1:7" x14ac:dyDescent="0.3">
      <c r="A1587" s="235">
        <v>1586</v>
      </c>
      <c r="B1587" s="236" t="s">
        <v>7263</v>
      </c>
      <c r="C1587" s="236" t="s">
        <v>4374</v>
      </c>
      <c r="D1587" s="236" t="s">
        <v>4179</v>
      </c>
      <c r="E1587" s="236" t="s">
        <v>4259</v>
      </c>
      <c r="F1587" s="236" t="s">
        <v>4181</v>
      </c>
      <c r="G1587" s="236" t="s">
        <v>4375</v>
      </c>
    </row>
    <row r="1588" spans="1:7" x14ac:dyDescent="0.3">
      <c r="A1588" s="235">
        <v>1587</v>
      </c>
      <c r="B1588" s="236" t="s">
        <v>7264</v>
      </c>
      <c r="C1588" s="236" t="s">
        <v>4377</v>
      </c>
      <c r="D1588" s="236" t="s">
        <v>4179</v>
      </c>
      <c r="E1588" s="236" t="s">
        <v>4180</v>
      </c>
      <c r="F1588" s="236" t="s">
        <v>4378</v>
      </c>
      <c r="G1588" s="236" t="s">
        <v>4379</v>
      </c>
    </row>
    <row r="1589" spans="1:7" x14ac:dyDescent="0.3">
      <c r="A1589" s="235">
        <v>1588</v>
      </c>
      <c r="B1589" s="236" t="s">
        <v>7265</v>
      </c>
      <c r="C1589" s="236" t="s">
        <v>4381</v>
      </c>
      <c r="D1589" s="236" t="s">
        <v>4179</v>
      </c>
      <c r="E1589" s="236" t="s">
        <v>4180</v>
      </c>
      <c r="F1589" s="236" t="s">
        <v>4382</v>
      </c>
      <c r="G1589" s="236" t="s">
        <v>4383</v>
      </c>
    </row>
    <row r="1590" spans="1:7" x14ac:dyDescent="0.3">
      <c r="A1590" s="235">
        <v>1589</v>
      </c>
      <c r="B1590" s="236" t="s">
        <v>7266</v>
      </c>
      <c r="C1590" s="236" t="s">
        <v>4385</v>
      </c>
      <c r="D1590" s="236" t="s">
        <v>4190</v>
      </c>
      <c r="E1590" s="236" t="s">
        <v>4267</v>
      </c>
      <c r="F1590" s="236" t="s">
        <v>4181</v>
      </c>
      <c r="G1590" s="236" t="s">
        <v>2974</v>
      </c>
    </row>
    <row r="1591" spans="1:7" x14ac:dyDescent="0.3">
      <c r="A1591" s="235">
        <v>1590</v>
      </c>
      <c r="B1591" s="236" t="s">
        <v>7267</v>
      </c>
      <c r="C1591" s="236" t="s">
        <v>4387</v>
      </c>
      <c r="D1591" s="236" t="s">
        <v>4258</v>
      </c>
      <c r="E1591" s="236" t="s">
        <v>4370</v>
      </c>
      <c r="F1591" s="236" t="s">
        <v>4181</v>
      </c>
      <c r="G1591" s="236" t="s">
        <v>4388</v>
      </c>
    </row>
    <row r="1592" spans="1:7" x14ac:dyDescent="0.3">
      <c r="A1592" s="235">
        <v>1591</v>
      </c>
      <c r="B1592" s="236" t="s">
        <v>7268</v>
      </c>
      <c r="C1592" s="236" t="s">
        <v>4390</v>
      </c>
      <c r="D1592" s="236" t="s">
        <v>4179</v>
      </c>
      <c r="E1592" s="236" t="s">
        <v>4259</v>
      </c>
      <c r="F1592" s="236" t="s">
        <v>4181</v>
      </c>
      <c r="G1592" s="236" t="s">
        <v>4375</v>
      </c>
    </row>
    <row r="1593" spans="1:7" x14ac:dyDescent="0.3">
      <c r="A1593" s="235">
        <v>1592</v>
      </c>
      <c r="B1593" s="236" t="s">
        <v>7269</v>
      </c>
      <c r="C1593" s="236" t="s">
        <v>7270</v>
      </c>
      <c r="D1593" s="236" t="s">
        <v>4190</v>
      </c>
      <c r="G1593" s="236" t="s">
        <v>7271</v>
      </c>
    </row>
    <row r="1594" spans="1:7" x14ac:dyDescent="0.3">
      <c r="A1594" s="235">
        <v>1593</v>
      </c>
      <c r="B1594" s="236" t="s">
        <v>7272</v>
      </c>
      <c r="C1594" s="236" t="s">
        <v>7273</v>
      </c>
      <c r="D1594" s="236" t="s">
        <v>4258</v>
      </c>
      <c r="E1594" s="236" t="s">
        <v>4180</v>
      </c>
      <c r="F1594" s="236" t="s">
        <v>7274</v>
      </c>
      <c r="G1594" s="236" t="s">
        <v>7275</v>
      </c>
    </row>
    <row r="1595" spans="1:7" x14ac:dyDescent="0.3">
      <c r="A1595" s="235">
        <v>1594</v>
      </c>
      <c r="B1595" s="236" t="s">
        <v>7276</v>
      </c>
      <c r="C1595" s="236" t="s">
        <v>7277</v>
      </c>
      <c r="D1595" s="236" t="s">
        <v>4258</v>
      </c>
      <c r="E1595" s="236" t="s">
        <v>4180</v>
      </c>
      <c r="F1595" s="236" t="s">
        <v>7274</v>
      </c>
      <c r="G1595" s="236" t="s">
        <v>7278</v>
      </c>
    </row>
    <row r="1596" spans="1:7" x14ac:dyDescent="0.3">
      <c r="A1596" s="235">
        <v>1595</v>
      </c>
      <c r="B1596" s="236" t="s">
        <v>7279</v>
      </c>
      <c r="C1596" s="236" t="s">
        <v>7280</v>
      </c>
      <c r="D1596" s="236" t="s">
        <v>4190</v>
      </c>
      <c r="E1596" s="236" t="s">
        <v>4180</v>
      </c>
      <c r="F1596" s="236" t="s">
        <v>4469</v>
      </c>
      <c r="G1596" s="236" t="s">
        <v>7281</v>
      </c>
    </row>
    <row r="1597" spans="1:7" x14ac:dyDescent="0.3">
      <c r="A1597" s="235">
        <v>1596</v>
      </c>
      <c r="B1597" s="236" t="s">
        <v>7282</v>
      </c>
      <c r="C1597" s="236" t="s">
        <v>7283</v>
      </c>
      <c r="D1597" s="236" t="s">
        <v>4258</v>
      </c>
      <c r="E1597" s="236" t="s">
        <v>4180</v>
      </c>
      <c r="F1597" s="236" t="s">
        <v>7274</v>
      </c>
      <c r="G1597" s="236" t="s">
        <v>7284</v>
      </c>
    </row>
    <row r="1598" spans="1:7" x14ac:dyDescent="0.3">
      <c r="A1598" s="235">
        <v>1597</v>
      </c>
      <c r="B1598" s="236" t="s">
        <v>7285</v>
      </c>
      <c r="C1598" s="236" t="s">
        <v>7286</v>
      </c>
      <c r="D1598" s="236" t="s">
        <v>4190</v>
      </c>
      <c r="G1598" s="236" t="s">
        <v>7287</v>
      </c>
    </row>
    <row r="1599" spans="1:7" x14ac:dyDescent="0.3">
      <c r="A1599" s="235">
        <v>1598</v>
      </c>
      <c r="B1599" s="236" t="s">
        <v>7288</v>
      </c>
      <c r="C1599" s="236" t="s">
        <v>7289</v>
      </c>
      <c r="D1599" s="236" t="s">
        <v>4190</v>
      </c>
      <c r="E1599" s="236" t="s">
        <v>4180</v>
      </c>
      <c r="F1599" s="236" t="s">
        <v>7290</v>
      </c>
      <c r="G1599" s="236" t="s">
        <v>7291</v>
      </c>
    </row>
    <row r="1600" spans="1:7" x14ac:dyDescent="0.3">
      <c r="A1600" s="235">
        <v>1599</v>
      </c>
      <c r="B1600" s="236" t="s">
        <v>7292</v>
      </c>
      <c r="C1600" s="236" t="s">
        <v>7293</v>
      </c>
      <c r="D1600" s="236" t="s">
        <v>4190</v>
      </c>
      <c r="E1600" s="236" t="s">
        <v>4259</v>
      </c>
      <c r="F1600" s="236" t="s">
        <v>4600</v>
      </c>
      <c r="G1600" s="236" t="s">
        <v>7294</v>
      </c>
    </row>
    <row r="1601" spans="1:7" x14ac:dyDescent="0.3">
      <c r="A1601" s="235">
        <v>1600</v>
      </c>
      <c r="B1601" s="236" t="s">
        <v>7295</v>
      </c>
      <c r="C1601" s="236" t="s">
        <v>7296</v>
      </c>
      <c r="D1601" s="236" t="s">
        <v>4190</v>
      </c>
      <c r="E1601" s="236" t="s">
        <v>4259</v>
      </c>
      <c r="F1601" s="236" t="s">
        <v>4600</v>
      </c>
      <c r="G1601" s="236" t="s">
        <v>7297</v>
      </c>
    </row>
    <row r="1602" spans="1:7" x14ac:dyDescent="0.3">
      <c r="A1602" s="235">
        <v>1601</v>
      </c>
      <c r="B1602" s="236" t="s">
        <v>7298</v>
      </c>
      <c r="C1602" s="236" t="s">
        <v>7299</v>
      </c>
      <c r="D1602" s="236" t="s">
        <v>4190</v>
      </c>
      <c r="E1602" s="236" t="s">
        <v>4539</v>
      </c>
      <c r="F1602" s="236" t="s">
        <v>4540</v>
      </c>
      <c r="G1602" s="236" t="s">
        <v>7300</v>
      </c>
    </row>
    <row r="1603" spans="1:7" x14ac:dyDescent="0.3">
      <c r="A1603" s="235">
        <v>1602</v>
      </c>
      <c r="B1603" s="236" t="s">
        <v>7301</v>
      </c>
      <c r="C1603" s="236" t="s">
        <v>7302</v>
      </c>
      <c r="D1603" s="236" t="s">
        <v>4179</v>
      </c>
      <c r="E1603" s="236" t="s">
        <v>4539</v>
      </c>
      <c r="F1603" s="236" t="s">
        <v>4413</v>
      </c>
      <c r="G1603" s="236" t="s">
        <v>1522</v>
      </c>
    </row>
    <row r="1604" spans="1:7" x14ac:dyDescent="0.3">
      <c r="A1604" s="235">
        <v>1603</v>
      </c>
      <c r="B1604" s="236" t="s">
        <v>7303</v>
      </c>
      <c r="C1604" s="236" t="s">
        <v>7304</v>
      </c>
      <c r="F1604" s="236" t="s">
        <v>4742</v>
      </c>
      <c r="G1604" s="236" t="s">
        <v>7305</v>
      </c>
    </row>
    <row r="1605" spans="1:7" x14ac:dyDescent="0.3">
      <c r="A1605" s="235">
        <v>1604</v>
      </c>
      <c r="B1605" s="236" t="s">
        <v>7306</v>
      </c>
      <c r="C1605" s="236" t="s">
        <v>7307</v>
      </c>
      <c r="D1605" s="236" t="s">
        <v>4190</v>
      </c>
      <c r="G1605" s="236" t="s">
        <v>7308</v>
      </c>
    </row>
    <row r="1606" spans="1:7" x14ac:dyDescent="0.3">
      <c r="A1606" s="235">
        <v>1605</v>
      </c>
      <c r="B1606" s="236" t="s">
        <v>7309</v>
      </c>
      <c r="C1606" s="236" t="s">
        <v>7310</v>
      </c>
      <c r="D1606" s="236" t="s">
        <v>4190</v>
      </c>
      <c r="E1606" s="236" t="s">
        <v>4546</v>
      </c>
      <c r="F1606" s="236" t="s">
        <v>4547</v>
      </c>
      <c r="G1606" s="236" t="s">
        <v>7311</v>
      </c>
    </row>
    <row r="1607" spans="1:7" x14ac:dyDescent="0.3">
      <c r="A1607" s="235">
        <v>1606</v>
      </c>
      <c r="B1607" s="236" t="s">
        <v>7312</v>
      </c>
      <c r="C1607" s="236" t="s">
        <v>7313</v>
      </c>
      <c r="D1607" s="236" t="s">
        <v>4179</v>
      </c>
      <c r="E1607" s="236" t="s">
        <v>4180</v>
      </c>
      <c r="F1607" s="236" t="s">
        <v>5818</v>
      </c>
      <c r="G1607" s="236" t="s">
        <v>1195</v>
      </c>
    </row>
    <row r="1608" spans="1:7" x14ac:dyDescent="0.3">
      <c r="A1608" s="235">
        <v>1607</v>
      </c>
      <c r="B1608" s="236" t="s">
        <v>7314</v>
      </c>
      <c r="C1608" s="236" t="s">
        <v>7315</v>
      </c>
      <c r="D1608" s="236" t="s">
        <v>4190</v>
      </c>
      <c r="E1608" s="236" t="s">
        <v>4546</v>
      </c>
      <c r="F1608" s="236" t="s">
        <v>4547</v>
      </c>
      <c r="G1608" s="236" t="s">
        <v>7316</v>
      </c>
    </row>
    <row r="1609" spans="1:7" x14ac:dyDescent="0.3">
      <c r="A1609" s="235">
        <v>1608</v>
      </c>
      <c r="B1609" s="236" t="s">
        <v>7317</v>
      </c>
      <c r="C1609" s="236" t="s">
        <v>7318</v>
      </c>
      <c r="D1609" s="236" t="s">
        <v>4179</v>
      </c>
      <c r="E1609" s="236" t="s">
        <v>4180</v>
      </c>
      <c r="F1609" s="236" t="s">
        <v>5818</v>
      </c>
      <c r="G1609" s="236" t="s">
        <v>1195</v>
      </c>
    </row>
    <row r="1610" spans="1:7" x14ac:dyDescent="0.3">
      <c r="A1610" s="235">
        <v>1609</v>
      </c>
      <c r="B1610" s="236" t="s">
        <v>7319</v>
      </c>
      <c r="C1610" s="236" t="s">
        <v>7320</v>
      </c>
      <c r="D1610" s="236" t="s">
        <v>4190</v>
      </c>
      <c r="E1610" s="236" t="s">
        <v>4546</v>
      </c>
      <c r="F1610" s="236" t="s">
        <v>4547</v>
      </c>
      <c r="G1610" s="236" t="s">
        <v>7321</v>
      </c>
    </row>
    <row r="1611" spans="1:7" x14ac:dyDescent="0.3">
      <c r="A1611" s="235">
        <v>1610</v>
      </c>
      <c r="B1611" s="236" t="s">
        <v>7322</v>
      </c>
      <c r="C1611" s="236" t="s">
        <v>7323</v>
      </c>
      <c r="D1611" s="236" t="s">
        <v>4179</v>
      </c>
      <c r="E1611" s="236" t="s">
        <v>4180</v>
      </c>
      <c r="F1611" s="236" t="s">
        <v>5818</v>
      </c>
      <c r="G1611" s="236" t="s">
        <v>1195</v>
      </c>
    </row>
    <row r="1612" spans="1:7" x14ac:dyDescent="0.3">
      <c r="A1612" s="235">
        <v>1611</v>
      </c>
      <c r="B1612" s="236" t="s">
        <v>7324</v>
      </c>
      <c r="C1612" s="236" t="s">
        <v>7325</v>
      </c>
      <c r="D1612" s="236" t="s">
        <v>4190</v>
      </c>
      <c r="E1612" s="236" t="s">
        <v>4546</v>
      </c>
      <c r="F1612" s="236" t="s">
        <v>4547</v>
      </c>
      <c r="G1612" s="236" t="s">
        <v>7326</v>
      </c>
    </row>
    <row r="1613" spans="1:7" x14ac:dyDescent="0.3">
      <c r="A1613" s="235">
        <v>1612</v>
      </c>
      <c r="B1613" s="236" t="s">
        <v>7327</v>
      </c>
      <c r="C1613" s="236" t="s">
        <v>7328</v>
      </c>
      <c r="D1613" s="236" t="s">
        <v>4179</v>
      </c>
      <c r="E1613" s="236" t="s">
        <v>4180</v>
      </c>
      <c r="F1613" s="236" t="s">
        <v>5818</v>
      </c>
      <c r="G1613" s="236" t="s">
        <v>1195</v>
      </c>
    </row>
    <row r="1614" spans="1:7" x14ac:dyDescent="0.3">
      <c r="A1614" s="235">
        <v>1613</v>
      </c>
      <c r="B1614" s="236" t="s">
        <v>7329</v>
      </c>
      <c r="C1614" s="236" t="s">
        <v>7330</v>
      </c>
      <c r="D1614" s="236" t="s">
        <v>4190</v>
      </c>
      <c r="E1614" s="236" t="s">
        <v>4180</v>
      </c>
      <c r="F1614" s="236" t="s">
        <v>4469</v>
      </c>
      <c r="G1614" s="236" t="s">
        <v>7331</v>
      </c>
    </row>
    <row r="1615" spans="1:7" x14ac:dyDescent="0.3">
      <c r="A1615" s="235">
        <v>1614</v>
      </c>
      <c r="B1615" s="236" t="s">
        <v>7332</v>
      </c>
      <c r="C1615" s="236" t="s">
        <v>4366</v>
      </c>
      <c r="D1615" s="236" t="s">
        <v>4190</v>
      </c>
      <c r="G1615" s="236" t="s">
        <v>4609</v>
      </c>
    </row>
    <row r="1616" spans="1:7" x14ac:dyDescent="0.3">
      <c r="A1616" s="235">
        <v>1615</v>
      </c>
      <c r="B1616" s="236" t="s">
        <v>7333</v>
      </c>
      <c r="C1616" s="236" t="s">
        <v>4369</v>
      </c>
      <c r="D1616" s="236" t="s">
        <v>4258</v>
      </c>
      <c r="E1616" s="236" t="s">
        <v>4370</v>
      </c>
      <c r="F1616" s="236" t="s">
        <v>4181</v>
      </c>
      <c r="G1616" s="236" t="s">
        <v>4372</v>
      </c>
    </row>
    <row r="1617" spans="1:7" x14ac:dyDescent="0.3">
      <c r="A1617" s="235">
        <v>1616</v>
      </c>
      <c r="B1617" s="236" t="s">
        <v>7334</v>
      </c>
      <c r="C1617" s="236" t="s">
        <v>4374</v>
      </c>
      <c r="D1617" s="236" t="s">
        <v>4179</v>
      </c>
      <c r="E1617" s="236" t="s">
        <v>4259</v>
      </c>
      <c r="F1617" s="236" t="s">
        <v>4181</v>
      </c>
      <c r="G1617" s="236" t="s">
        <v>4375</v>
      </c>
    </row>
    <row r="1618" spans="1:7" x14ac:dyDescent="0.3">
      <c r="A1618" s="235">
        <v>1617</v>
      </c>
      <c r="B1618" s="236" t="s">
        <v>7335</v>
      </c>
      <c r="C1618" s="236" t="s">
        <v>4377</v>
      </c>
      <c r="D1618" s="236" t="s">
        <v>4179</v>
      </c>
      <c r="E1618" s="236" t="s">
        <v>4180</v>
      </c>
      <c r="F1618" s="236" t="s">
        <v>4378</v>
      </c>
      <c r="G1618" s="236" t="s">
        <v>4379</v>
      </c>
    </row>
    <row r="1619" spans="1:7" x14ac:dyDescent="0.3">
      <c r="A1619" s="235">
        <v>1618</v>
      </c>
      <c r="B1619" s="236" t="s">
        <v>7336</v>
      </c>
      <c r="C1619" s="236" t="s">
        <v>4381</v>
      </c>
      <c r="D1619" s="236" t="s">
        <v>4179</v>
      </c>
      <c r="E1619" s="236" t="s">
        <v>4180</v>
      </c>
      <c r="F1619" s="236" t="s">
        <v>4382</v>
      </c>
      <c r="G1619" s="236" t="s">
        <v>4383</v>
      </c>
    </row>
    <row r="1620" spans="1:7" x14ac:dyDescent="0.3">
      <c r="A1620" s="235">
        <v>1619</v>
      </c>
      <c r="B1620" s="236" t="s">
        <v>7337</v>
      </c>
      <c r="C1620" s="236" t="s">
        <v>4385</v>
      </c>
      <c r="D1620" s="236" t="s">
        <v>4190</v>
      </c>
      <c r="E1620" s="236" t="s">
        <v>4267</v>
      </c>
      <c r="F1620" s="236" t="s">
        <v>4181</v>
      </c>
      <c r="G1620" s="236" t="s">
        <v>2974</v>
      </c>
    </row>
    <row r="1621" spans="1:7" x14ac:dyDescent="0.3">
      <c r="A1621" s="235">
        <v>1620</v>
      </c>
      <c r="B1621" s="236" t="s">
        <v>7338</v>
      </c>
      <c r="C1621" s="236" t="s">
        <v>4387</v>
      </c>
      <c r="D1621" s="236" t="s">
        <v>4258</v>
      </c>
      <c r="E1621" s="236" t="s">
        <v>4370</v>
      </c>
      <c r="F1621" s="236" t="s">
        <v>4181</v>
      </c>
      <c r="G1621" s="236" t="s">
        <v>4388</v>
      </c>
    </row>
    <row r="1622" spans="1:7" x14ac:dyDescent="0.3">
      <c r="A1622" s="235">
        <v>1621</v>
      </c>
      <c r="B1622" s="236" t="s">
        <v>7339</v>
      </c>
      <c r="C1622" s="236" t="s">
        <v>4390</v>
      </c>
      <c r="D1622" s="236" t="s">
        <v>4179</v>
      </c>
      <c r="E1622" s="236" t="s">
        <v>4259</v>
      </c>
      <c r="F1622" s="236" t="s">
        <v>4181</v>
      </c>
      <c r="G1622" s="236" t="s">
        <v>4375</v>
      </c>
    </row>
    <row r="1623" spans="1:7" x14ac:dyDescent="0.3">
      <c r="A1623" s="235">
        <v>1622</v>
      </c>
      <c r="B1623" s="236" t="s">
        <v>7340</v>
      </c>
      <c r="C1623" s="236" t="s">
        <v>7341</v>
      </c>
      <c r="F1623" s="236" t="s">
        <v>4742</v>
      </c>
      <c r="G1623" s="236" t="s">
        <v>7342</v>
      </c>
    </row>
    <row r="1624" spans="1:7" x14ac:dyDescent="0.3">
      <c r="A1624" s="235">
        <v>1623</v>
      </c>
      <c r="B1624" s="236" t="s">
        <v>808</v>
      </c>
      <c r="C1624" s="236" t="s">
        <v>806</v>
      </c>
      <c r="D1624" s="236" t="s">
        <v>4258</v>
      </c>
      <c r="E1624" s="236" t="s">
        <v>4370</v>
      </c>
      <c r="F1624" s="236" t="s">
        <v>6647</v>
      </c>
      <c r="G1624" s="236" t="s">
        <v>3963</v>
      </c>
    </row>
    <row r="1625" spans="1:7" x14ac:dyDescent="0.3">
      <c r="A1625" s="235">
        <v>1624</v>
      </c>
      <c r="B1625" s="236" t="s">
        <v>7343</v>
      </c>
      <c r="C1625" s="236" t="s">
        <v>810</v>
      </c>
      <c r="D1625" s="236" t="s">
        <v>4179</v>
      </c>
      <c r="E1625" s="236" t="s">
        <v>4180</v>
      </c>
      <c r="F1625" s="236" t="s">
        <v>4413</v>
      </c>
      <c r="G1625" s="236" t="s">
        <v>1522</v>
      </c>
    </row>
    <row r="1626" spans="1:7" x14ac:dyDescent="0.3">
      <c r="A1626" s="235">
        <v>1625</v>
      </c>
      <c r="B1626" s="236" t="s">
        <v>7344</v>
      </c>
      <c r="C1626" s="236" t="s">
        <v>3001</v>
      </c>
      <c r="D1626" s="236" t="s">
        <v>4190</v>
      </c>
      <c r="E1626" s="236" t="s">
        <v>4267</v>
      </c>
      <c r="F1626" s="236" t="s">
        <v>4181</v>
      </c>
      <c r="G1626" s="236" t="s">
        <v>2974</v>
      </c>
    </row>
    <row r="1627" spans="1:7" x14ac:dyDescent="0.3">
      <c r="A1627" s="235">
        <v>1626</v>
      </c>
      <c r="B1627" s="236" t="s">
        <v>7345</v>
      </c>
      <c r="C1627" s="236" t="s">
        <v>3002</v>
      </c>
      <c r="D1627" s="236" t="s">
        <v>4190</v>
      </c>
      <c r="E1627" s="236" t="s">
        <v>4334</v>
      </c>
      <c r="F1627" s="236" t="s">
        <v>7140</v>
      </c>
      <c r="G1627" s="236" t="s">
        <v>807</v>
      </c>
    </row>
    <row r="1628" spans="1:7" x14ac:dyDescent="0.3">
      <c r="A1628" s="235">
        <v>1627</v>
      </c>
      <c r="B1628" s="236" t="s">
        <v>7346</v>
      </c>
      <c r="C1628" s="236" t="s">
        <v>1808</v>
      </c>
      <c r="D1628" s="236" t="s">
        <v>4190</v>
      </c>
      <c r="E1628" s="236" t="s">
        <v>4259</v>
      </c>
      <c r="F1628" s="236" t="s">
        <v>4600</v>
      </c>
      <c r="G1628" s="236" t="s">
        <v>3000</v>
      </c>
    </row>
    <row r="1629" spans="1:7" x14ac:dyDescent="0.3">
      <c r="A1629" s="235">
        <v>1628</v>
      </c>
      <c r="B1629" s="236" t="s">
        <v>7347</v>
      </c>
      <c r="C1629" s="236" t="s">
        <v>7348</v>
      </c>
      <c r="D1629" s="236" t="s">
        <v>4258</v>
      </c>
      <c r="E1629" s="236" t="s">
        <v>4180</v>
      </c>
      <c r="F1629" s="236" t="s">
        <v>7349</v>
      </c>
      <c r="G1629" s="236" t="s">
        <v>7350</v>
      </c>
    </row>
    <row r="1630" spans="1:7" x14ac:dyDescent="0.3">
      <c r="A1630" s="235">
        <v>1629</v>
      </c>
      <c r="B1630" s="236" t="s">
        <v>7351</v>
      </c>
      <c r="C1630" s="236" t="s">
        <v>6650</v>
      </c>
      <c r="D1630" s="236" t="s">
        <v>4258</v>
      </c>
      <c r="G1630" s="236" t="s">
        <v>6651</v>
      </c>
    </row>
    <row r="1631" spans="1:7" x14ac:dyDescent="0.3">
      <c r="A1631" s="235">
        <v>1630</v>
      </c>
      <c r="B1631" s="236" t="s">
        <v>7352</v>
      </c>
      <c r="C1631" s="236" t="s">
        <v>685</v>
      </c>
      <c r="D1631" s="236" t="s">
        <v>4179</v>
      </c>
      <c r="E1631" s="236" t="s">
        <v>4336</v>
      </c>
      <c r="F1631" s="236" t="s">
        <v>4181</v>
      </c>
      <c r="G1631" s="236" t="s">
        <v>686</v>
      </c>
    </row>
    <row r="1632" spans="1:7" x14ac:dyDescent="0.3">
      <c r="A1632" s="235">
        <v>1631</v>
      </c>
      <c r="B1632" s="236" t="s">
        <v>7353</v>
      </c>
      <c r="C1632" s="236" t="s">
        <v>385</v>
      </c>
      <c r="D1632" s="236" t="s">
        <v>4179</v>
      </c>
      <c r="E1632" s="236" t="s">
        <v>4180</v>
      </c>
      <c r="F1632" s="236" t="s">
        <v>4910</v>
      </c>
      <c r="G1632" s="236" t="s">
        <v>693</v>
      </c>
    </row>
    <row r="1633" spans="1:7" x14ac:dyDescent="0.3">
      <c r="A1633" s="235">
        <v>1632</v>
      </c>
      <c r="B1633" s="236" t="s">
        <v>7354</v>
      </c>
      <c r="C1633" s="236" t="s">
        <v>7355</v>
      </c>
      <c r="D1633" s="236" t="s">
        <v>4258</v>
      </c>
      <c r="G1633" s="236" t="s">
        <v>7356</v>
      </c>
    </row>
    <row r="1634" spans="1:7" x14ac:dyDescent="0.3">
      <c r="A1634" s="235">
        <v>1633</v>
      </c>
      <c r="B1634" s="236" t="s">
        <v>7357</v>
      </c>
      <c r="C1634" s="236" t="s">
        <v>7358</v>
      </c>
      <c r="D1634" s="236" t="s">
        <v>4190</v>
      </c>
      <c r="E1634" s="236" t="s">
        <v>4180</v>
      </c>
      <c r="F1634" s="236" t="s">
        <v>4469</v>
      </c>
      <c r="G1634" s="236" t="s">
        <v>7359</v>
      </c>
    </row>
    <row r="1635" spans="1:7" x14ac:dyDescent="0.3">
      <c r="A1635" s="235">
        <v>1634</v>
      </c>
      <c r="B1635" s="236" t="s">
        <v>7360</v>
      </c>
      <c r="C1635" s="236" t="s">
        <v>7361</v>
      </c>
      <c r="D1635" s="236" t="s">
        <v>4190</v>
      </c>
      <c r="E1635" s="236" t="s">
        <v>4180</v>
      </c>
      <c r="F1635" s="236" t="s">
        <v>4469</v>
      </c>
      <c r="G1635" s="236" t="s">
        <v>7362</v>
      </c>
    </row>
    <row r="1636" spans="1:7" x14ac:dyDescent="0.3">
      <c r="A1636" s="235">
        <v>1635</v>
      </c>
      <c r="B1636" s="236" t="s">
        <v>7363</v>
      </c>
      <c r="C1636" s="236" t="s">
        <v>7364</v>
      </c>
      <c r="D1636" s="236" t="s">
        <v>4258</v>
      </c>
      <c r="E1636" s="236" t="s">
        <v>4334</v>
      </c>
      <c r="F1636" s="236" t="s">
        <v>4181</v>
      </c>
      <c r="G1636" s="236" t="s">
        <v>7365</v>
      </c>
    </row>
    <row r="1637" spans="1:7" x14ac:dyDescent="0.3">
      <c r="A1637" s="235">
        <v>1636</v>
      </c>
      <c r="B1637" s="236" t="s">
        <v>7366</v>
      </c>
      <c r="C1637" s="236" t="s">
        <v>7367</v>
      </c>
      <c r="D1637" s="236" t="s">
        <v>4190</v>
      </c>
      <c r="E1637" s="236" t="s">
        <v>4180</v>
      </c>
      <c r="F1637" s="236" t="s">
        <v>4469</v>
      </c>
      <c r="G1637" s="236" t="s">
        <v>7368</v>
      </c>
    </row>
    <row r="1638" spans="1:7" x14ac:dyDescent="0.3">
      <c r="A1638" s="235">
        <v>1637</v>
      </c>
      <c r="B1638" s="236" t="s">
        <v>7369</v>
      </c>
      <c r="C1638" s="236" t="s">
        <v>7370</v>
      </c>
      <c r="D1638" s="236" t="s">
        <v>4258</v>
      </c>
      <c r="E1638" s="236" t="s">
        <v>4334</v>
      </c>
      <c r="F1638" s="236" t="s">
        <v>4936</v>
      </c>
      <c r="G1638" s="236" t="s">
        <v>7371</v>
      </c>
    </row>
    <row r="1639" spans="1:7" x14ac:dyDescent="0.3">
      <c r="A1639" s="235">
        <v>1638</v>
      </c>
      <c r="B1639" s="236" t="s">
        <v>7372</v>
      </c>
      <c r="C1639" s="236" t="s">
        <v>7373</v>
      </c>
      <c r="D1639" s="236" t="s">
        <v>4179</v>
      </c>
      <c r="E1639" s="236" t="s">
        <v>4180</v>
      </c>
      <c r="F1639" s="236" t="s">
        <v>4413</v>
      </c>
      <c r="G1639" s="236" t="s">
        <v>1522</v>
      </c>
    </row>
    <row r="1640" spans="1:7" x14ac:dyDescent="0.3">
      <c r="A1640" s="235">
        <v>1639</v>
      </c>
      <c r="B1640" s="236" t="s">
        <v>7374</v>
      </c>
      <c r="C1640" s="236" t="s">
        <v>7375</v>
      </c>
      <c r="D1640" s="236" t="s">
        <v>4258</v>
      </c>
      <c r="E1640" s="236" t="s">
        <v>4334</v>
      </c>
      <c r="F1640" s="236" t="s">
        <v>4936</v>
      </c>
      <c r="G1640" s="236" t="s">
        <v>7376</v>
      </c>
    </row>
    <row r="1641" spans="1:7" x14ac:dyDescent="0.3">
      <c r="A1641" s="235">
        <v>1640</v>
      </c>
      <c r="B1641" s="236" t="s">
        <v>7377</v>
      </c>
      <c r="C1641" s="236" t="s">
        <v>7378</v>
      </c>
      <c r="D1641" s="236" t="s">
        <v>4179</v>
      </c>
      <c r="E1641" s="236" t="s">
        <v>4180</v>
      </c>
      <c r="F1641" s="236" t="s">
        <v>4413</v>
      </c>
      <c r="G1641" s="236" t="s">
        <v>1522</v>
      </c>
    </row>
    <row r="1642" spans="1:7" x14ac:dyDescent="0.3">
      <c r="A1642" s="235">
        <v>1641</v>
      </c>
      <c r="B1642" s="236" t="s">
        <v>7379</v>
      </c>
      <c r="C1642" s="236" t="s">
        <v>7380</v>
      </c>
      <c r="D1642" s="236" t="s">
        <v>4190</v>
      </c>
      <c r="E1642" s="236" t="s">
        <v>4180</v>
      </c>
      <c r="F1642" s="236" t="s">
        <v>4554</v>
      </c>
      <c r="G1642" s="236" t="s">
        <v>7381</v>
      </c>
    </row>
    <row r="1643" spans="1:7" x14ac:dyDescent="0.3">
      <c r="A1643" s="235">
        <v>1642</v>
      </c>
      <c r="B1643" s="236" t="s">
        <v>7382</v>
      </c>
      <c r="C1643" s="236" t="s">
        <v>7383</v>
      </c>
      <c r="D1643" s="236" t="s">
        <v>4190</v>
      </c>
      <c r="E1643" s="236" t="s">
        <v>4180</v>
      </c>
      <c r="F1643" s="236" t="s">
        <v>4181</v>
      </c>
      <c r="G1643" s="236" t="s">
        <v>2977</v>
      </c>
    </row>
    <row r="1644" spans="1:7" x14ac:dyDescent="0.3">
      <c r="A1644" s="235">
        <v>1643</v>
      </c>
      <c r="B1644" s="236" t="s">
        <v>7384</v>
      </c>
      <c r="C1644" s="236" t="s">
        <v>7385</v>
      </c>
      <c r="D1644" s="236" t="s">
        <v>4190</v>
      </c>
      <c r="E1644" s="236" t="s">
        <v>4180</v>
      </c>
      <c r="F1644" s="236" t="s">
        <v>4181</v>
      </c>
      <c r="G1644" s="236" t="s">
        <v>2978</v>
      </c>
    </row>
    <row r="1645" spans="1:7" x14ac:dyDescent="0.3">
      <c r="A1645" s="235">
        <v>1644</v>
      </c>
      <c r="B1645" s="236" t="s">
        <v>7386</v>
      </c>
      <c r="C1645" s="236" t="s">
        <v>7387</v>
      </c>
      <c r="D1645" s="236" t="s">
        <v>4190</v>
      </c>
      <c r="E1645" s="236" t="s">
        <v>4267</v>
      </c>
      <c r="F1645" s="236" t="s">
        <v>4181</v>
      </c>
      <c r="G1645" s="236" t="s">
        <v>2979</v>
      </c>
    </row>
    <row r="1646" spans="1:7" x14ac:dyDescent="0.3">
      <c r="A1646" s="235">
        <v>1645</v>
      </c>
      <c r="B1646" s="236" t="s">
        <v>7388</v>
      </c>
      <c r="C1646" s="236" t="s">
        <v>7389</v>
      </c>
      <c r="D1646" s="236" t="s">
        <v>4190</v>
      </c>
      <c r="E1646" s="236" t="s">
        <v>4180</v>
      </c>
      <c r="F1646" s="236" t="s">
        <v>4181</v>
      </c>
      <c r="G1646" s="236" t="s">
        <v>1570</v>
      </c>
    </row>
    <row r="1647" spans="1:7" x14ac:dyDescent="0.3">
      <c r="A1647" s="235">
        <v>1646</v>
      </c>
      <c r="B1647" s="236" t="s">
        <v>7390</v>
      </c>
      <c r="C1647" s="236" t="s">
        <v>7391</v>
      </c>
      <c r="D1647" s="236" t="s">
        <v>4190</v>
      </c>
      <c r="E1647" s="236" t="s">
        <v>4180</v>
      </c>
      <c r="F1647" s="236" t="s">
        <v>4181</v>
      </c>
      <c r="G1647" s="236" t="s">
        <v>2980</v>
      </c>
    </row>
    <row r="1648" spans="1:7" x14ac:dyDescent="0.3">
      <c r="A1648" s="235">
        <v>1647</v>
      </c>
      <c r="B1648" s="236" t="s">
        <v>7392</v>
      </c>
      <c r="C1648" s="236" t="s">
        <v>7393</v>
      </c>
      <c r="D1648" s="236" t="s">
        <v>4190</v>
      </c>
      <c r="E1648" s="236" t="s">
        <v>4370</v>
      </c>
      <c r="F1648" s="236" t="s">
        <v>4181</v>
      </c>
      <c r="G1648" s="236" t="s">
        <v>2981</v>
      </c>
    </row>
    <row r="1649" spans="1:7" x14ac:dyDescent="0.3">
      <c r="A1649" s="235">
        <v>1648</v>
      </c>
      <c r="B1649" s="236" t="s">
        <v>7394</v>
      </c>
      <c r="C1649" s="236" t="s">
        <v>7395</v>
      </c>
      <c r="D1649" s="236" t="s">
        <v>4190</v>
      </c>
      <c r="E1649" s="236" t="s">
        <v>4267</v>
      </c>
      <c r="F1649" s="236" t="s">
        <v>4181</v>
      </c>
      <c r="G1649" s="236" t="s">
        <v>2974</v>
      </c>
    </row>
    <row r="1650" spans="1:7" x14ac:dyDescent="0.3">
      <c r="A1650" s="235">
        <v>1649</v>
      </c>
      <c r="B1650" s="236" t="s">
        <v>7396</v>
      </c>
      <c r="C1650" s="236" t="s">
        <v>7397</v>
      </c>
      <c r="D1650" s="236" t="s">
        <v>4258</v>
      </c>
      <c r="G1650" s="236" t="s">
        <v>7398</v>
      </c>
    </row>
    <row r="1651" spans="1:7" x14ac:dyDescent="0.3">
      <c r="A1651" s="235">
        <v>1650</v>
      </c>
      <c r="B1651" s="236" t="s">
        <v>7399</v>
      </c>
      <c r="C1651" s="236" t="s">
        <v>7400</v>
      </c>
      <c r="D1651" s="236" t="s">
        <v>4190</v>
      </c>
      <c r="E1651" s="236" t="s">
        <v>4546</v>
      </c>
      <c r="F1651" s="236" t="s">
        <v>4589</v>
      </c>
      <c r="G1651" s="236" t="s">
        <v>7401</v>
      </c>
    </row>
    <row r="1652" spans="1:7" x14ac:dyDescent="0.3">
      <c r="A1652" s="235">
        <v>1651</v>
      </c>
      <c r="B1652" s="236" t="s">
        <v>7402</v>
      </c>
      <c r="C1652" s="236" t="s">
        <v>7403</v>
      </c>
      <c r="D1652" s="236" t="s">
        <v>4179</v>
      </c>
      <c r="E1652" s="236" t="s">
        <v>4180</v>
      </c>
      <c r="F1652" s="236" t="s">
        <v>4593</v>
      </c>
      <c r="G1652" s="236" t="s">
        <v>2982</v>
      </c>
    </row>
    <row r="1653" spans="1:7" x14ac:dyDescent="0.3">
      <c r="A1653" s="235">
        <v>1652</v>
      </c>
      <c r="B1653" s="236" t="s">
        <v>7404</v>
      </c>
      <c r="C1653" s="236" t="s">
        <v>7405</v>
      </c>
      <c r="D1653" s="236" t="s">
        <v>4190</v>
      </c>
      <c r="E1653" s="236" t="s">
        <v>4546</v>
      </c>
      <c r="F1653" s="236" t="s">
        <v>4589</v>
      </c>
      <c r="G1653" s="236" t="s">
        <v>7406</v>
      </c>
    </row>
    <row r="1654" spans="1:7" x14ac:dyDescent="0.3">
      <c r="A1654" s="235">
        <v>1653</v>
      </c>
      <c r="B1654" s="236" t="s">
        <v>7407</v>
      </c>
      <c r="C1654" s="236" t="s">
        <v>7408</v>
      </c>
      <c r="D1654" s="236" t="s">
        <v>4179</v>
      </c>
      <c r="E1654" s="236" t="s">
        <v>4180</v>
      </c>
      <c r="F1654" s="236" t="s">
        <v>4593</v>
      </c>
      <c r="G1654" s="236" t="s">
        <v>2982</v>
      </c>
    </row>
    <row r="1655" spans="1:7" x14ac:dyDescent="0.3">
      <c r="A1655" s="235">
        <v>1654</v>
      </c>
      <c r="B1655" s="236" t="s">
        <v>7409</v>
      </c>
      <c r="C1655" s="236" t="s">
        <v>4366</v>
      </c>
      <c r="D1655" s="236" t="s">
        <v>4190</v>
      </c>
      <c r="G1655" s="236" t="s">
        <v>4609</v>
      </c>
    </row>
    <row r="1656" spans="1:7" x14ac:dyDescent="0.3">
      <c r="A1656" s="235">
        <v>1655</v>
      </c>
      <c r="B1656" s="236" t="s">
        <v>7410</v>
      </c>
      <c r="C1656" s="236" t="s">
        <v>4369</v>
      </c>
      <c r="D1656" s="236" t="s">
        <v>4258</v>
      </c>
      <c r="E1656" s="236" t="s">
        <v>4370</v>
      </c>
      <c r="F1656" s="236" t="s">
        <v>4181</v>
      </c>
      <c r="G1656" s="236" t="s">
        <v>4372</v>
      </c>
    </row>
    <row r="1657" spans="1:7" x14ac:dyDescent="0.3">
      <c r="A1657" s="235">
        <v>1656</v>
      </c>
      <c r="B1657" s="236" t="s">
        <v>7411</v>
      </c>
      <c r="C1657" s="236" t="s">
        <v>4374</v>
      </c>
      <c r="D1657" s="236" t="s">
        <v>4179</v>
      </c>
      <c r="E1657" s="236" t="s">
        <v>4259</v>
      </c>
      <c r="F1657" s="236" t="s">
        <v>4181</v>
      </c>
      <c r="G1657" s="236" t="s">
        <v>4375</v>
      </c>
    </row>
    <row r="1658" spans="1:7" x14ac:dyDescent="0.3">
      <c r="A1658" s="235">
        <v>1657</v>
      </c>
      <c r="B1658" s="236" t="s">
        <v>7412</v>
      </c>
      <c r="C1658" s="236" t="s">
        <v>4377</v>
      </c>
      <c r="D1658" s="236" t="s">
        <v>4179</v>
      </c>
      <c r="E1658" s="236" t="s">
        <v>4180</v>
      </c>
      <c r="F1658" s="236" t="s">
        <v>4378</v>
      </c>
      <c r="G1658" s="236" t="s">
        <v>4379</v>
      </c>
    </row>
    <row r="1659" spans="1:7" x14ac:dyDescent="0.3">
      <c r="A1659" s="235">
        <v>1658</v>
      </c>
      <c r="B1659" s="236" t="s">
        <v>7413</v>
      </c>
      <c r="C1659" s="236" t="s">
        <v>4381</v>
      </c>
      <c r="D1659" s="236" t="s">
        <v>4179</v>
      </c>
      <c r="E1659" s="236" t="s">
        <v>4180</v>
      </c>
      <c r="F1659" s="236" t="s">
        <v>4382</v>
      </c>
      <c r="G1659" s="236" t="s">
        <v>4383</v>
      </c>
    </row>
    <row r="1660" spans="1:7" x14ac:dyDescent="0.3">
      <c r="A1660" s="235">
        <v>1659</v>
      </c>
      <c r="B1660" s="236" t="s">
        <v>7414</v>
      </c>
      <c r="C1660" s="236" t="s">
        <v>4385</v>
      </c>
      <c r="D1660" s="236" t="s">
        <v>4190</v>
      </c>
      <c r="E1660" s="236" t="s">
        <v>4267</v>
      </c>
      <c r="F1660" s="236" t="s">
        <v>4181</v>
      </c>
      <c r="G1660" s="236" t="s">
        <v>2974</v>
      </c>
    </row>
    <row r="1661" spans="1:7" x14ac:dyDescent="0.3">
      <c r="A1661" s="235">
        <v>1660</v>
      </c>
      <c r="B1661" s="236" t="s">
        <v>7415</v>
      </c>
      <c r="C1661" s="236" t="s">
        <v>4387</v>
      </c>
      <c r="D1661" s="236" t="s">
        <v>4258</v>
      </c>
      <c r="E1661" s="236" t="s">
        <v>4370</v>
      </c>
      <c r="F1661" s="236" t="s">
        <v>4181</v>
      </c>
      <c r="G1661" s="236" t="s">
        <v>4388</v>
      </c>
    </row>
    <row r="1662" spans="1:7" x14ac:dyDescent="0.3">
      <c r="A1662" s="235">
        <v>1661</v>
      </c>
      <c r="B1662" s="236" t="s">
        <v>7416</v>
      </c>
      <c r="C1662" s="236" t="s">
        <v>4390</v>
      </c>
      <c r="D1662" s="236" t="s">
        <v>4179</v>
      </c>
      <c r="E1662" s="236" t="s">
        <v>4259</v>
      </c>
      <c r="F1662" s="236" t="s">
        <v>4181</v>
      </c>
      <c r="G1662" s="236" t="s">
        <v>4375</v>
      </c>
    </row>
    <row r="1663" spans="1:7" x14ac:dyDescent="0.3">
      <c r="A1663" s="235">
        <v>1662</v>
      </c>
      <c r="B1663" s="236" t="s">
        <v>7417</v>
      </c>
      <c r="C1663" s="236" t="s">
        <v>7418</v>
      </c>
      <c r="F1663" s="236" t="s">
        <v>4742</v>
      </c>
      <c r="G1663" s="236" t="s">
        <v>7419</v>
      </c>
    </row>
    <row r="1664" spans="1:7" x14ac:dyDescent="0.3">
      <c r="A1664" s="235">
        <v>1663</v>
      </c>
      <c r="B1664" s="236" t="s">
        <v>7420</v>
      </c>
      <c r="C1664" s="236" t="s">
        <v>7421</v>
      </c>
      <c r="D1664" s="236" t="s">
        <v>4190</v>
      </c>
      <c r="G1664" s="236" t="s">
        <v>7422</v>
      </c>
    </row>
    <row r="1665" spans="1:7" x14ac:dyDescent="0.3">
      <c r="A1665" s="235">
        <v>1664</v>
      </c>
      <c r="B1665" s="236" t="s">
        <v>816</v>
      </c>
      <c r="C1665" s="236" t="s">
        <v>814</v>
      </c>
      <c r="D1665" s="236" t="s">
        <v>4190</v>
      </c>
      <c r="E1665" s="236" t="s">
        <v>4546</v>
      </c>
      <c r="F1665" s="236" t="s">
        <v>4589</v>
      </c>
      <c r="G1665" s="236" t="s">
        <v>815</v>
      </c>
    </row>
    <row r="1666" spans="1:7" x14ac:dyDescent="0.3">
      <c r="A1666" s="235">
        <v>1665</v>
      </c>
      <c r="B1666" s="236" t="s">
        <v>7423</v>
      </c>
      <c r="C1666" s="236" t="s">
        <v>818</v>
      </c>
      <c r="D1666" s="236" t="s">
        <v>4179</v>
      </c>
      <c r="E1666" s="236" t="s">
        <v>4180</v>
      </c>
      <c r="F1666" s="236" t="s">
        <v>4593</v>
      </c>
      <c r="G1666" s="236" t="s">
        <v>2982</v>
      </c>
    </row>
    <row r="1667" spans="1:7" x14ac:dyDescent="0.3">
      <c r="A1667" s="235">
        <v>1666</v>
      </c>
      <c r="B1667" s="236" t="s">
        <v>825</v>
      </c>
      <c r="C1667" s="236" t="s">
        <v>823</v>
      </c>
      <c r="D1667" s="236" t="s">
        <v>4190</v>
      </c>
      <c r="E1667" s="236" t="s">
        <v>4546</v>
      </c>
      <c r="F1667" s="236" t="s">
        <v>4589</v>
      </c>
      <c r="G1667" s="236" t="s">
        <v>824</v>
      </c>
    </row>
    <row r="1668" spans="1:7" x14ac:dyDescent="0.3">
      <c r="A1668" s="235">
        <v>1667</v>
      </c>
      <c r="B1668" s="236" t="s">
        <v>7424</v>
      </c>
      <c r="C1668" s="236" t="s">
        <v>827</v>
      </c>
      <c r="D1668" s="236" t="s">
        <v>4179</v>
      </c>
      <c r="E1668" s="236" t="s">
        <v>4180</v>
      </c>
      <c r="F1668" s="236" t="s">
        <v>4593</v>
      </c>
      <c r="G1668" s="236" t="s">
        <v>2982</v>
      </c>
    </row>
    <row r="1669" spans="1:7" x14ac:dyDescent="0.3">
      <c r="A1669" s="235">
        <v>1668</v>
      </c>
      <c r="B1669" s="236" t="s">
        <v>833</v>
      </c>
      <c r="C1669" s="236" t="s">
        <v>831</v>
      </c>
      <c r="D1669" s="236" t="s">
        <v>4190</v>
      </c>
      <c r="E1669" s="236" t="s">
        <v>4546</v>
      </c>
      <c r="F1669" s="236" t="s">
        <v>4589</v>
      </c>
      <c r="G1669" s="236" t="s">
        <v>832</v>
      </c>
    </row>
    <row r="1670" spans="1:7" x14ac:dyDescent="0.3">
      <c r="A1670" s="235">
        <v>1669</v>
      </c>
      <c r="B1670" s="236" t="s">
        <v>7425</v>
      </c>
      <c r="C1670" s="236" t="s">
        <v>835</v>
      </c>
      <c r="D1670" s="236" t="s">
        <v>4179</v>
      </c>
      <c r="E1670" s="236" t="s">
        <v>4180</v>
      </c>
      <c r="F1670" s="236" t="s">
        <v>4593</v>
      </c>
      <c r="G1670" s="236" t="s">
        <v>2982</v>
      </c>
    </row>
    <row r="1671" spans="1:7" x14ac:dyDescent="0.3">
      <c r="A1671" s="235">
        <v>1670</v>
      </c>
      <c r="B1671" s="236" t="s">
        <v>842</v>
      </c>
      <c r="C1671" s="236" t="s">
        <v>840</v>
      </c>
      <c r="D1671" s="236" t="s">
        <v>4190</v>
      </c>
      <c r="E1671" s="236" t="s">
        <v>4259</v>
      </c>
      <c r="F1671" s="236" t="s">
        <v>4600</v>
      </c>
      <c r="G1671" s="236" t="s">
        <v>841</v>
      </c>
    </row>
    <row r="1672" spans="1:7" x14ac:dyDescent="0.3">
      <c r="A1672" s="235">
        <v>1671</v>
      </c>
      <c r="B1672" s="236" t="s">
        <v>2832</v>
      </c>
      <c r="C1672" s="236" t="s">
        <v>847</v>
      </c>
      <c r="D1672" s="236" t="s">
        <v>4190</v>
      </c>
      <c r="E1672" s="236" t="s">
        <v>4546</v>
      </c>
      <c r="F1672" s="236" t="s">
        <v>4589</v>
      </c>
      <c r="G1672" s="236" t="s">
        <v>848</v>
      </c>
    </row>
    <row r="1673" spans="1:7" x14ac:dyDescent="0.3">
      <c r="A1673" s="235">
        <v>1672</v>
      </c>
      <c r="B1673" s="236" t="s">
        <v>7426</v>
      </c>
      <c r="C1673" s="236" t="s">
        <v>849</v>
      </c>
      <c r="D1673" s="236" t="s">
        <v>4179</v>
      </c>
      <c r="E1673" s="236" t="s">
        <v>4180</v>
      </c>
      <c r="F1673" s="236" t="s">
        <v>4593</v>
      </c>
      <c r="G1673" s="236" t="s">
        <v>2982</v>
      </c>
    </row>
    <row r="1674" spans="1:7" x14ac:dyDescent="0.3">
      <c r="A1674" s="235">
        <v>1673</v>
      </c>
      <c r="B1674" s="236" t="s">
        <v>7427</v>
      </c>
      <c r="C1674" s="236" t="s">
        <v>4366</v>
      </c>
      <c r="D1674" s="236" t="s">
        <v>4190</v>
      </c>
      <c r="G1674" s="236" t="s">
        <v>4609</v>
      </c>
    </row>
    <row r="1675" spans="1:7" x14ac:dyDescent="0.3">
      <c r="A1675" s="235">
        <v>1674</v>
      </c>
      <c r="B1675" s="236" t="s">
        <v>7428</v>
      </c>
      <c r="C1675" s="236" t="s">
        <v>4369</v>
      </c>
      <c r="D1675" s="236" t="s">
        <v>4258</v>
      </c>
      <c r="E1675" s="236" t="s">
        <v>4370</v>
      </c>
      <c r="F1675" s="236" t="s">
        <v>4181</v>
      </c>
      <c r="G1675" s="236" t="s">
        <v>4372</v>
      </c>
    </row>
    <row r="1676" spans="1:7" x14ac:dyDescent="0.3">
      <c r="A1676" s="235">
        <v>1675</v>
      </c>
      <c r="B1676" s="236" t="s">
        <v>7429</v>
      </c>
      <c r="C1676" s="236" t="s">
        <v>4374</v>
      </c>
      <c r="D1676" s="236" t="s">
        <v>4179</v>
      </c>
      <c r="E1676" s="236" t="s">
        <v>4259</v>
      </c>
      <c r="F1676" s="236" t="s">
        <v>4181</v>
      </c>
      <c r="G1676" s="236" t="s">
        <v>4375</v>
      </c>
    </row>
    <row r="1677" spans="1:7" x14ac:dyDescent="0.3">
      <c r="A1677" s="235">
        <v>1676</v>
      </c>
      <c r="B1677" s="236" t="s">
        <v>7430</v>
      </c>
      <c r="C1677" s="236" t="s">
        <v>4377</v>
      </c>
      <c r="D1677" s="236" t="s">
        <v>4179</v>
      </c>
      <c r="E1677" s="236" t="s">
        <v>4180</v>
      </c>
      <c r="F1677" s="236" t="s">
        <v>4378</v>
      </c>
      <c r="G1677" s="236" t="s">
        <v>4379</v>
      </c>
    </row>
    <row r="1678" spans="1:7" x14ac:dyDescent="0.3">
      <c r="A1678" s="235">
        <v>1677</v>
      </c>
      <c r="B1678" s="236" t="s">
        <v>7431</v>
      </c>
      <c r="C1678" s="236" t="s">
        <v>4381</v>
      </c>
      <c r="D1678" s="236" t="s">
        <v>4179</v>
      </c>
      <c r="E1678" s="236" t="s">
        <v>4180</v>
      </c>
      <c r="F1678" s="236" t="s">
        <v>4382</v>
      </c>
      <c r="G1678" s="236" t="s">
        <v>4383</v>
      </c>
    </row>
    <row r="1679" spans="1:7" x14ac:dyDescent="0.3">
      <c r="A1679" s="235">
        <v>1678</v>
      </c>
      <c r="B1679" s="236" t="s">
        <v>7432</v>
      </c>
      <c r="C1679" s="236" t="s">
        <v>4385</v>
      </c>
      <c r="D1679" s="236" t="s">
        <v>4190</v>
      </c>
      <c r="E1679" s="236" t="s">
        <v>4267</v>
      </c>
      <c r="F1679" s="236" t="s">
        <v>4181</v>
      </c>
      <c r="G1679" s="236" t="s">
        <v>2974</v>
      </c>
    </row>
    <row r="1680" spans="1:7" x14ac:dyDescent="0.3">
      <c r="A1680" s="235">
        <v>1679</v>
      </c>
      <c r="B1680" s="236" t="s">
        <v>7433</v>
      </c>
      <c r="C1680" s="236" t="s">
        <v>4387</v>
      </c>
      <c r="D1680" s="236" t="s">
        <v>4258</v>
      </c>
      <c r="E1680" s="236" t="s">
        <v>4370</v>
      </c>
      <c r="F1680" s="236" t="s">
        <v>4181</v>
      </c>
      <c r="G1680" s="236" t="s">
        <v>4388</v>
      </c>
    </row>
    <row r="1681" spans="1:7" x14ac:dyDescent="0.3">
      <c r="A1681" s="235">
        <v>1680</v>
      </c>
      <c r="B1681" s="236" t="s">
        <v>7434</v>
      </c>
      <c r="C1681" s="236" t="s">
        <v>4390</v>
      </c>
      <c r="D1681" s="236" t="s">
        <v>4179</v>
      </c>
      <c r="E1681" s="236" t="s">
        <v>4259</v>
      </c>
      <c r="F1681" s="236" t="s">
        <v>4181</v>
      </c>
      <c r="G1681" s="236" t="s">
        <v>4375</v>
      </c>
    </row>
    <row r="1682" spans="1:7" x14ac:dyDescent="0.3">
      <c r="A1682" s="235">
        <v>1681</v>
      </c>
      <c r="B1682" s="236" t="s">
        <v>7435</v>
      </c>
      <c r="C1682" s="236" t="s">
        <v>7436</v>
      </c>
      <c r="F1682" s="236" t="s">
        <v>4742</v>
      </c>
      <c r="G1682" s="236" t="s">
        <v>7437</v>
      </c>
    </row>
    <row r="1683" spans="1:7" x14ac:dyDescent="0.3">
      <c r="A1683" s="235">
        <v>1682</v>
      </c>
      <c r="B1683" s="236" t="s">
        <v>852</v>
      </c>
      <c r="C1683" s="236" t="s">
        <v>851</v>
      </c>
      <c r="D1683" s="236" t="s">
        <v>4258</v>
      </c>
      <c r="E1683" s="236" t="s">
        <v>4370</v>
      </c>
      <c r="F1683" s="236" t="s">
        <v>4575</v>
      </c>
      <c r="G1683" s="236" t="s">
        <v>3964</v>
      </c>
    </row>
    <row r="1684" spans="1:7" x14ac:dyDescent="0.3">
      <c r="A1684" s="235">
        <v>1683</v>
      </c>
      <c r="B1684" s="236" t="s">
        <v>7438</v>
      </c>
      <c r="C1684" s="236" t="s">
        <v>854</v>
      </c>
      <c r="D1684" s="236" t="s">
        <v>4179</v>
      </c>
      <c r="E1684" s="236" t="s">
        <v>4180</v>
      </c>
      <c r="F1684" s="236" t="s">
        <v>4413</v>
      </c>
      <c r="G1684" s="236" t="s">
        <v>1522</v>
      </c>
    </row>
    <row r="1685" spans="1:7" x14ac:dyDescent="0.3">
      <c r="A1685" s="235">
        <v>1684</v>
      </c>
      <c r="B1685" s="236" t="s">
        <v>7439</v>
      </c>
      <c r="C1685" s="236" t="s">
        <v>7440</v>
      </c>
      <c r="D1685" s="236" t="s">
        <v>4258</v>
      </c>
      <c r="E1685" s="236" t="s">
        <v>4180</v>
      </c>
      <c r="F1685" s="236" t="s">
        <v>4554</v>
      </c>
      <c r="G1685" s="236" t="s">
        <v>7441</v>
      </c>
    </row>
    <row r="1686" spans="1:7" x14ac:dyDescent="0.3">
      <c r="A1686" s="235">
        <v>1685</v>
      </c>
      <c r="B1686" s="236" t="s">
        <v>7442</v>
      </c>
      <c r="C1686" s="236" t="s">
        <v>7443</v>
      </c>
      <c r="D1686" s="236" t="s">
        <v>4190</v>
      </c>
      <c r="E1686" s="236" t="s">
        <v>4180</v>
      </c>
      <c r="F1686" s="236" t="s">
        <v>4181</v>
      </c>
      <c r="G1686" s="236" t="s">
        <v>2977</v>
      </c>
    </row>
    <row r="1687" spans="1:7" x14ac:dyDescent="0.3">
      <c r="A1687" s="235">
        <v>1686</v>
      </c>
      <c r="B1687" s="236" t="s">
        <v>7444</v>
      </c>
      <c r="C1687" s="236" t="s">
        <v>7445</v>
      </c>
      <c r="D1687" s="236" t="s">
        <v>4190</v>
      </c>
      <c r="E1687" s="236" t="s">
        <v>4180</v>
      </c>
      <c r="F1687" s="236" t="s">
        <v>4181</v>
      </c>
      <c r="G1687" s="236" t="s">
        <v>2978</v>
      </c>
    </row>
    <row r="1688" spans="1:7" x14ac:dyDescent="0.3">
      <c r="A1688" s="235">
        <v>1687</v>
      </c>
      <c r="B1688" s="236" t="s">
        <v>7446</v>
      </c>
      <c r="C1688" s="236" t="s">
        <v>7447</v>
      </c>
      <c r="D1688" s="236" t="s">
        <v>4190</v>
      </c>
      <c r="E1688" s="236" t="s">
        <v>4267</v>
      </c>
      <c r="F1688" s="236" t="s">
        <v>4181</v>
      </c>
      <c r="G1688" s="236" t="s">
        <v>2979</v>
      </c>
    </row>
    <row r="1689" spans="1:7" x14ac:dyDescent="0.3">
      <c r="A1689" s="235">
        <v>1688</v>
      </c>
      <c r="B1689" s="236" t="s">
        <v>7448</v>
      </c>
      <c r="C1689" s="236" t="s">
        <v>7449</v>
      </c>
      <c r="D1689" s="236" t="s">
        <v>4190</v>
      </c>
      <c r="E1689" s="236" t="s">
        <v>4180</v>
      </c>
      <c r="F1689" s="236" t="s">
        <v>4181</v>
      </c>
      <c r="G1689" s="236" t="s">
        <v>1570</v>
      </c>
    </row>
    <row r="1690" spans="1:7" x14ac:dyDescent="0.3">
      <c r="A1690" s="235">
        <v>1689</v>
      </c>
      <c r="B1690" s="236" t="s">
        <v>7450</v>
      </c>
      <c r="C1690" s="236" t="s">
        <v>7451</v>
      </c>
      <c r="D1690" s="236" t="s">
        <v>4190</v>
      </c>
      <c r="E1690" s="236" t="s">
        <v>4180</v>
      </c>
      <c r="F1690" s="236" t="s">
        <v>4181</v>
      </c>
      <c r="G1690" s="236" t="s">
        <v>2980</v>
      </c>
    </row>
    <row r="1691" spans="1:7" x14ac:dyDescent="0.3">
      <c r="A1691" s="235">
        <v>1690</v>
      </c>
      <c r="B1691" s="236" t="s">
        <v>7452</v>
      </c>
      <c r="C1691" s="236" t="s">
        <v>7453</v>
      </c>
      <c r="D1691" s="236" t="s">
        <v>4190</v>
      </c>
      <c r="E1691" s="236" t="s">
        <v>4370</v>
      </c>
      <c r="F1691" s="236" t="s">
        <v>4181</v>
      </c>
      <c r="G1691" s="236" t="s">
        <v>2981</v>
      </c>
    </row>
    <row r="1692" spans="1:7" x14ac:dyDescent="0.3">
      <c r="A1692" s="235">
        <v>1691</v>
      </c>
      <c r="B1692" s="236" t="s">
        <v>7454</v>
      </c>
      <c r="C1692" s="236" t="s">
        <v>7455</v>
      </c>
      <c r="D1692" s="236" t="s">
        <v>4190</v>
      </c>
      <c r="E1692" s="236" t="s">
        <v>4267</v>
      </c>
      <c r="F1692" s="236" t="s">
        <v>4181</v>
      </c>
      <c r="G1692" s="236" t="s">
        <v>2974</v>
      </c>
    </row>
    <row r="1693" spans="1:7" x14ac:dyDescent="0.3">
      <c r="A1693" s="235">
        <v>1692</v>
      </c>
      <c r="B1693" s="236" t="s">
        <v>7456</v>
      </c>
      <c r="C1693" s="236" t="s">
        <v>7457</v>
      </c>
      <c r="D1693" s="236" t="s">
        <v>4258</v>
      </c>
      <c r="E1693" s="236" t="s">
        <v>4539</v>
      </c>
      <c r="F1693" s="236" t="s">
        <v>4540</v>
      </c>
      <c r="G1693" s="236" t="s">
        <v>7458</v>
      </c>
    </row>
    <row r="1694" spans="1:7" x14ac:dyDescent="0.3">
      <c r="A1694" s="235">
        <v>1693</v>
      </c>
      <c r="B1694" s="236" t="s">
        <v>7459</v>
      </c>
      <c r="C1694" s="236" t="s">
        <v>7460</v>
      </c>
      <c r="D1694" s="236" t="s">
        <v>4179</v>
      </c>
      <c r="E1694" s="236" t="s">
        <v>4180</v>
      </c>
      <c r="F1694" s="236" t="s">
        <v>4413</v>
      </c>
      <c r="G1694" s="236" t="s">
        <v>1522</v>
      </c>
    </row>
    <row r="1695" spans="1:7" x14ac:dyDescent="0.3">
      <c r="A1695" s="235">
        <v>1694</v>
      </c>
      <c r="B1695" s="236" t="s">
        <v>861</v>
      </c>
      <c r="C1695" s="236" t="s">
        <v>859</v>
      </c>
      <c r="D1695" s="236" t="s">
        <v>4190</v>
      </c>
      <c r="E1695" s="236" t="s">
        <v>4247</v>
      </c>
      <c r="F1695" s="236" t="s">
        <v>4248</v>
      </c>
      <c r="G1695" s="236" t="s">
        <v>860</v>
      </c>
    </row>
    <row r="1696" spans="1:7" x14ac:dyDescent="0.3">
      <c r="A1696" s="235">
        <v>1695</v>
      </c>
      <c r="B1696" s="236" t="s">
        <v>7461</v>
      </c>
      <c r="C1696" s="236" t="s">
        <v>7462</v>
      </c>
      <c r="D1696" s="236" t="s">
        <v>4190</v>
      </c>
      <c r="E1696" s="236" t="s">
        <v>4239</v>
      </c>
      <c r="F1696" s="236" t="s">
        <v>4283</v>
      </c>
      <c r="G1696" s="236" t="s">
        <v>7463</v>
      </c>
    </row>
    <row r="1697" spans="1:7" x14ac:dyDescent="0.3">
      <c r="A1697" s="235">
        <v>1696</v>
      </c>
      <c r="B1697" s="236" t="s">
        <v>7464</v>
      </c>
      <c r="C1697" s="236" t="s">
        <v>4366</v>
      </c>
      <c r="D1697" s="236" t="s">
        <v>4190</v>
      </c>
      <c r="G1697" s="236" t="s">
        <v>4609</v>
      </c>
    </row>
    <row r="1698" spans="1:7" x14ac:dyDescent="0.3">
      <c r="A1698" s="235">
        <v>1697</v>
      </c>
      <c r="B1698" s="236" t="s">
        <v>7465</v>
      </c>
      <c r="C1698" s="236" t="s">
        <v>4369</v>
      </c>
      <c r="D1698" s="236" t="s">
        <v>4258</v>
      </c>
      <c r="E1698" s="236" t="s">
        <v>4370</v>
      </c>
      <c r="F1698" s="236" t="s">
        <v>4181</v>
      </c>
      <c r="G1698" s="236" t="s">
        <v>4372</v>
      </c>
    </row>
    <row r="1699" spans="1:7" x14ac:dyDescent="0.3">
      <c r="A1699" s="235">
        <v>1698</v>
      </c>
      <c r="B1699" s="236" t="s">
        <v>7466</v>
      </c>
      <c r="C1699" s="236" t="s">
        <v>4374</v>
      </c>
      <c r="D1699" s="236" t="s">
        <v>4179</v>
      </c>
      <c r="E1699" s="236" t="s">
        <v>4259</v>
      </c>
      <c r="F1699" s="236" t="s">
        <v>4181</v>
      </c>
      <c r="G1699" s="236" t="s">
        <v>4375</v>
      </c>
    </row>
    <row r="1700" spans="1:7" x14ac:dyDescent="0.3">
      <c r="A1700" s="235">
        <v>1699</v>
      </c>
      <c r="B1700" s="236" t="s">
        <v>7467</v>
      </c>
      <c r="C1700" s="236" t="s">
        <v>4377</v>
      </c>
      <c r="D1700" s="236" t="s">
        <v>4179</v>
      </c>
      <c r="E1700" s="236" t="s">
        <v>4180</v>
      </c>
      <c r="F1700" s="236" t="s">
        <v>4378</v>
      </c>
      <c r="G1700" s="236" t="s">
        <v>4379</v>
      </c>
    </row>
    <row r="1701" spans="1:7" x14ac:dyDescent="0.3">
      <c r="A1701" s="235">
        <v>1700</v>
      </c>
      <c r="B1701" s="236" t="s">
        <v>7468</v>
      </c>
      <c r="C1701" s="236" t="s">
        <v>4381</v>
      </c>
      <c r="D1701" s="236" t="s">
        <v>4179</v>
      </c>
      <c r="E1701" s="236" t="s">
        <v>4180</v>
      </c>
      <c r="F1701" s="236" t="s">
        <v>4382</v>
      </c>
      <c r="G1701" s="236" t="s">
        <v>4383</v>
      </c>
    </row>
    <row r="1702" spans="1:7" x14ac:dyDescent="0.3">
      <c r="A1702" s="235">
        <v>1701</v>
      </c>
      <c r="B1702" s="236" t="s">
        <v>7469</v>
      </c>
      <c r="C1702" s="236" t="s">
        <v>4385</v>
      </c>
      <c r="D1702" s="236" t="s">
        <v>4190</v>
      </c>
      <c r="E1702" s="236" t="s">
        <v>4267</v>
      </c>
      <c r="F1702" s="236" t="s">
        <v>4181</v>
      </c>
      <c r="G1702" s="236" t="s">
        <v>2974</v>
      </c>
    </row>
    <row r="1703" spans="1:7" x14ac:dyDescent="0.3">
      <c r="A1703" s="235">
        <v>1702</v>
      </c>
      <c r="B1703" s="236" t="s">
        <v>7470</v>
      </c>
      <c r="C1703" s="236" t="s">
        <v>4387</v>
      </c>
      <c r="D1703" s="236" t="s">
        <v>4258</v>
      </c>
      <c r="E1703" s="236" t="s">
        <v>4370</v>
      </c>
      <c r="F1703" s="236" t="s">
        <v>4181</v>
      </c>
      <c r="G1703" s="236" t="s">
        <v>4388</v>
      </c>
    </row>
    <row r="1704" spans="1:7" x14ac:dyDescent="0.3">
      <c r="A1704" s="235">
        <v>1703</v>
      </c>
      <c r="B1704" s="236" t="s">
        <v>7471</v>
      </c>
      <c r="C1704" s="236" t="s">
        <v>4390</v>
      </c>
      <c r="D1704" s="236" t="s">
        <v>4179</v>
      </c>
      <c r="E1704" s="236" t="s">
        <v>4259</v>
      </c>
      <c r="F1704" s="236" t="s">
        <v>4181</v>
      </c>
      <c r="G1704" s="236" t="s">
        <v>4375</v>
      </c>
    </row>
    <row r="1705" spans="1:7" x14ac:dyDescent="0.3">
      <c r="A1705" s="235">
        <v>1704</v>
      </c>
      <c r="B1705" s="236" t="s">
        <v>7472</v>
      </c>
      <c r="C1705" s="236" t="s">
        <v>7473</v>
      </c>
      <c r="D1705" s="236" t="s">
        <v>4258</v>
      </c>
      <c r="G1705" s="236" t="s">
        <v>7474</v>
      </c>
    </row>
    <row r="1706" spans="1:7" x14ac:dyDescent="0.3">
      <c r="A1706" s="235">
        <v>1705</v>
      </c>
      <c r="B1706" s="236" t="s">
        <v>7475</v>
      </c>
      <c r="C1706" s="236" t="s">
        <v>7476</v>
      </c>
      <c r="D1706" s="236" t="s">
        <v>4190</v>
      </c>
      <c r="E1706" s="236" t="s">
        <v>4259</v>
      </c>
      <c r="F1706" s="236" t="s">
        <v>4181</v>
      </c>
      <c r="G1706" s="236" t="s">
        <v>7477</v>
      </c>
    </row>
    <row r="1707" spans="1:7" x14ac:dyDescent="0.3">
      <c r="A1707" s="235">
        <v>1706</v>
      </c>
      <c r="B1707" s="236" t="s">
        <v>7478</v>
      </c>
      <c r="C1707" s="236" t="s">
        <v>7479</v>
      </c>
      <c r="D1707" s="236" t="s">
        <v>4190</v>
      </c>
      <c r="E1707" s="236" t="s">
        <v>4180</v>
      </c>
      <c r="F1707" s="236" t="s">
        <v>7480</v>
      </c>
      <c r="G1707" s="236" t="s">
        <v>7481</v>
      </c>
    </row>
    <row r="1708" spans="1:7" x14ac:dyDescent="0.3">
      <c r="A1708" s="235">
        <v>1707</v>
      </c>
      <c r="B1708" s="236" t="s">
        <v>7482</v>
      </c>
      <c r="C1708" s="236" t="s">
        <v>7483</v>
      </c>
      <c r="D1708" s="236" t="s">
        <v>4190</v>
      </c>
      <c r="E1708" s="236" t="s">
        <v>4259</v>
      </c>
      <c r="F1708" s="236" t="s">
        <v>4181</v>
      </c>
      <c r="G1708" s="236" t="s">
        <v>7484</v>
      </c>
    </row>
    <row r="1709" spans="1:7" x14ac:dyDescent="0.3">
      <c r="A1709" s="235">
        <v>1708</v>
      </c>
      <c r="B1709" s="236" t="s">
        <v>7485</v>
      </c>
      <c r="C1709" s="236" t="s">
        <v>7486</v>
      </c>
      <c r="D1709" s="236" t="s">
        <v>4258</v>
      </c>
      <c r="G1709" s="236" t="s">
        <v>7487</v>
      </c>
    </row>
    <row r="1710" spans="1:7" x14ac:dyDescent="0.3">
      <c r="A1710" s="235">
        <v>1709</v>
      </c>
      <c r="B1710" s="236" t="s">
        <v>866</v>
      </c>
      <c r="C1710" s="236" t="s">
        <v>865</v>
      </c>
      <c r="D1710" s="236" t="s">
        <v>4190</v>
      </c>
      <c r="E1710" s="236" t="s">
        <v>4180</v>
      </c>
      <c r="F1710" s="236" t="s">
        <v>7488</v>
      </c>
      <c r="G1710" s="236" t="s">
        <v>3003</v>
      </c>
    </row>
    <row r="1711" spans="1:7" x14ac:dyDescent="0.3">
      <c r="A1711" s="235">
        <v>1710</v>
      </c>
      <c r="B1711" s="236" t="s">
        <v>873</v>
      </c>
      <c r="C1711" s="236" t="s">
        <v>871</v>
      </c>
      <c r="D1711" s="236" t="s">
        <v>4190</v>
      </c>
      <c r="E1711" s="236" t="s">
        <v>4180</v>
      </c>
      <c r="F1711" s="236" t="s">
        <v>7489</v>
      </c>
      <c r="G1711" s="236" t="s">
        <v>872</v>
      </c>
    </row>
    <row r="1712" spans="1:7" x14ac:dyDescent="0.3">
      <c r="A1712" s="235">
        <v>1711</v>
      </c>
      <c r="B1712" s="236" t="s">
        <v>7490</v>
      </c>
      <c r="C1712" s="236" t="s">
        <v>7491</v>
      </c>
      <c r="D1712" s="236" t="s">
        <v>4258</v>
      </c>
      <c r="G1712" s="236" t="s">
        <v>7437</v>
      </c>
    </row>
    <row r="1713" spans="1:7" x14ac:dyDescent="0.3">
      <c r="A1713" s="235">
        <v>1712</v>
      </c>
      <c r="B1713" s="236" t="s">
        <v>881</v>
      </c>
      <c r="C1713" s="236" t="s">
        <v>879</v>
      </c>
      <c r="D1713" s="236" t="s">
        <v>4258</v>
      </c>
      <c r="E1713" s="236" t="s">
        <v>4334</v>
      </c>
      <c r="F1713" s="236" t="s">
        <v>4936</v>
      </c>
      <c r="G1713" s="236" t="s">
        <v>880</v>
      </c>
    </row>
    <row r="1714" spans="1:7" x14ac:dyDescent="0.3">
      <c r="A1714" s="235">
        <v>1713</v>
      </c>
      <c r="B1714" s="236" t="s">
        <v>7492</v>
      </c>
      <c r="C1714" s="236" t="s">
        <v>883</v>
      </c>
      <c r="D1714" s="236" t="s">
        <v>4179</v>
      </c>
      <c r="E1714" s="236" t="s">
        <v>4180</v>
      </c>
      <c r="F1714" s="236" t="s">
        <v>4413</v>
      </c>
      <c r="G1714" s="236" t="s">
        <v>1522</v>
      </c>
    </row>
    <row r="1715" spans="1:7" x14ac:dyDescent="0.3">
      <c r="A1715" s="235">
        <v>1714</v>
      </c>
      <c r="B1715" s="236" t="s">
        <v>889</v>
      </c>
      <c r="C1715" s="236" t="s">
        <v>888</v>
      </c>
      <c r="D1715" s="236" t="s">
        <v>4190</v>
      </c>
      <c r="E1715" s="236" t="s">
        <v>4546</v>
      </c>
      <c r="F1715" s="236" t="s">
        <v>4589</v>
      </c>
      <c r="G1715" s="236" t="s">
        <v>3004</v>
      </c>
    </row>
    <row r="1716" spans="1:7" x14ac:dyDescent="0.3">
      <c r="A1716" s="235">
        <v>1715</v>
      </c>
      <c r="B1716" s="236" t="s">
        <v>7493</v>
      </c>
      <c r="C1716" s="236" t="s">
        <v>891</v>
      </c>
      <c r="D1716" s="236" t="s">
        <v>4179</v>
      </c>
      <c r="E1716" s="236" t="s">
        <v>4180</v>
      </c>
      <c r="F1716" s="236" t="s">
        <v>4593</v>
      </c>
      <c r="G1716" s="236" t="s">
        <v>2982</v>
      </c>
    </row>
    <row r="1717" spans="1:7" x14ac:dyDescent="0.3">
      <c r="A1717" s="235">
        <v>1716</v>
      </c>
      <c r="B1717" s="236" t="s">
        <v>7494</v>
      </c>
      <c r="C1717" s="236" t="s">
        <v>7495</v>
      </c>
      <c r="D1717" s="236" t="s">
        <v>4190</v>
      </c>
      <c r="E1717" s="236" t="s">
        <v>4180</v>
      </c>
      <c r="F1717" s="236" t="s">
        <v>7496</v>
      </c>
      <c r="G1717" s="236" t="s">
        <v>7497</v>
      </c>
    </row>
    <row r="1718" spans="1:7" x14ac:dyDescent="0.3">
      <c r="A1718" s="235">
        <v>1717</v>
      </c>
      <c r="B1718" s="236" t="s">
        <v>898</v>
      </c>
      <c r="C1718" s="236" t="s">
        <v>896</v>
      </c>
      <c r="D1718" s="236" t="s">
        <v>4179</v>
      </c>
      <c r="E1718" s="236" t="s">
        <v>4180</v>
      </c>
      <c r="F1718" s="236" t="s">
        <v>6774</v>
      </c>
      <c r="G1718" s="236" t="s">
        <v>897</v>
      </c>
    </row>
    <row r="1719" spans="1:7" x14ac:dyDescent="0.3">
      <c r="A1719" s="235">
        <v>1718</v>
      </c>
      <c r="B1719" s="236" t="s">
        <v>905</v>
      </c>
      <c r="C1719" s="236" t="s">
        <v>903</v>
      </c>
      <c r="D1719" s="236" t="s">
        <v>4258</v>
      </c>
      <c r="E1719" s="236" t="s">
        <v>4546</v>
      </c>
      <c r="F1719" s="236" t="s">
        <v>4589</v>
      </c>
      <c r="G1719" s="236" t="s">
        <v>904</v>
      </c>
    </row>
    <row r="1720" spans="1:7" x14ac:dyDescent="0.3">
      <c r="A1720" s="235">
        <v>1719</v>
      </c>
      <c r="B1720" s="236" t="s">
        <v>7498</v>
      </c>
      <c r="C1720" s="236" t="s">
        <v>907</v>
      </c>
      <c r="D1720" s="236" t="s">
        <v>4179</v>
      </c>
      <c r="E1720" s="236" t="s">
        <v>4180</v>
      </c>
      <c r="F1720" s="236" t="s">
        <v>4593</v>
      </c>
      <c r="G1720" s="236" t="s">
        <v>2982</v>
      </c>
    </row>
    <row r="1721" spans="1:7" x14ac:dyDescent="0.3">
      <c r="A1721" s="235">
        <v>1720</v>
      </c>
      <c r="B1721" s="236" t="s">
        <v>914</v>
      </c>
      <c r="C1721" s="236" t="s">
        <v>912</v>
      </c>
      <c r="D1721" s="236" t="s">
        <v>4258</v>
      </c>
      <c r="E1721" s="236" t="s">
        <v>4334</v>
      </c>
      <c r="F1721" s="236" t="s">
        <v>4936</v>
      </c>
      <c r="G1721" s="236" t="s">
        <v>913</v>
      </c>
    </row>
    <row r="1722" spans="1:7" x14ac:dyDescent="0.3">
      <c r="A1722" s="235">
        <v>1721</v>
      </c>
      <c r="B1722" s="236" t="s">
        <v>7499</v>
      </c>
      <c r="C1722" s="236" t="s">
        <v>916</v>
      </c>
      <c r="D1722" s="236" t="s">
        <v>4179</v>
      </c>
      <c r="E1722" s="236" t="s">
        <v>4180</v>
      </c>
      <c r="F1722" s="236" t="s">
        <v>4413</v>
      </c>
      <c r="G1722" s="236" t="s">
        <v>1522</v>
      </c>
    </row>
    <row r="1723" spans="1:7" x14ac:dyDescent="0.3">
      <c r="A1723" s="235">
        <v>1722</v>
      </c>
      <c r="B1723" s="236" t="s">
        <v>7500</v>
      </c>
      <c r="C1723" s="236" t="s">
        <v>4366</v>
      </c>
      <c r="D1723" s="236" t="s">
        <v>4190</v>
      </c>
      <c r="G1723" s="236" t="s">
        <v>4609</v>
      </c>
    </row>
    <row r="1724" spans="1:7" x14ac:dyDescent="0.3">
      <c r="A1724" s="235">
        <v>1723</v>
      </c>
      <c r="B1724" s="236" t="s">
        <v>7501</v>
      </c>
      <c r="C1724" s="236" t="s">
        <v>4369</v>
      </c>
      <c r="D1724" s="236" t="s">
        <v>4258</v>
      </c>
      <c r="E1724" s="236" t="s">
        <v>4370</v>
      </c>
      <c r="F1724" s="236" t="s">
        <v>4181</v>
      </c>
      <c r="G1724" s="236" t="s">
        <v>4372</v>
      </c>
    </row>
    <row r="1725" spans="1:7" x14ac:dyDescent="0.3">
      <c r="A1725" s="235">
        <v>1724</v>
      </c>
      <c r="B1725" s="236" t="s">
        <v>7502</v>
      </c>
      <c r="C1725" s="236" t="s">
        <v>4374</v>
      </c>
      <c r="D1725" s="236" t="s">
        <v>4179</v>
      </c>
      <c r="E1725" s="236" t="s">
        <v>4259</v>
      </c>
      <c r="F1725" s="236" t="s">
        <v>4181</v>
      </c>
      <c r="G1725" s="236" t="s">
        <v>4375</v>
      </c>
    </row>
    <row r="1726" spans="1:7" x14ac:dyDescent="0.3">
      <c r="A1726" s="235">
        <v>1725</v>
      </c>
      <c r="B1726" s="236" t="s">
        <v>7503</v>
      </c>
      <c r="C1726" s="236" t="s">
        <v>4377</v>
      </c>
      <c r="D1726" s="236" t="s">
        <v>4179</v>
      </c>
      <c r="E1726" s="236" t="s">
        <v>4180</v>
      </c>
      <c r="F1726" s="236" t="s">
        <v>4378</v>
      </c>
      <c r="G1726" s="236" t="s">
        <v>4379</v>
      </c>
    </row>
    <row r="1727" spans="1:7" x14ac:dyDescent="0.3">
      <c r="A1727" s="235">
        <v>1726</v>
      </c>
      <c r="B1727" s="236" t="s">
        <v>7504</v>
      </c>
      <c r="C1727" s="236" t="s">
        <v>4381</v>
      </c>
      <c r="D1727" s="236" t="s">
        <v>4179</v>
      </c>
      <c r="E1727" s="236" t="s">
        <v>4180</v>
      </c>
      <c r="F1727" s="236" t="s">
        <v>4382</v>
      </c>
      <c r="G1727" s="236" t="s">
        <v>4383</v>
      </c>
    </row>
    <row r="1728" spans="1:7" x14ac:dyDescent="0.3">
      <c r="A1728" s="235">
        <v>1727</v>
      </c>
      <c r="B1728" s="236" t="s">
        <v>7505</v>
      </c>
      <c r="C1728" s="236" t="s">
        <v>4385</v>
      </c>
      <c r="D1728" s="236" t="s">
        <v>4190</v>
      </c>
      <c r="E1728" s="236" t="s">
        <v>4267</v>
      </c>
      <c r="F1728" s="236" t="s">
        <v>4181</v>
      </c>
      <c r="G1728" s="236" t="s">
        <v>2974</v>
      </c>
    </row>
    <row r="1729" spans="1:7" x14ac:dyDescent="0.3">
      <c r="A1729" s="235">
        <v>1728</v>
      </c>
      <c r="B1729" s="236" t="s">
        <v>7506</v>
      </c>
      <c r="C1729" s="236" t="s">
        <v>4387</v>
      </c>
      <c r="D1729" s="236" t="s">
        <v>4258</v>
      </c>
      <c r="E1729" s="236" t="s">
        <v>4370</v>
      </c>
      <c r="F1729" s="236" t="s">
        <v>4181</v>
      </c>
      <c r="G1729" s="236" t="s">
        <v>4388</v>
      </c>
    </row>
    <row r="1730" spans="1:7" x14ac:dyDescent="0.3">
      <c r="A1730" s="235">
        <v>1729</v>
      </c>
      <c r="B1730" s="236" t="s">
        <v>7507</v>
      </c>
      <c r="C1730" s="236" t="s">
        <v>4390</v>
      </c>
      <c r="D1730" s="236" t="s">
        <v>4179</v>
      </c>
      <c r="E1730" s="236" t="s">
        <v>4259</v>
      </c>
      <c r="F1730" s="236" t="s">
        <v>4181</v>
      </c>
      <c r="G1730" s="236" t="s">
        <v>4375</v>
      </c>
    </row>
    <row r="1731" spans="1:7" x14ac:dyDescent="0.3">
      <c r="A1731" s="235">
        <v>1730</v>
      </c>
      <c r="B1731" s="236" t="s">
        <v>7508</v>
      </c>
      <c r="C1731" s="236" t="s">
        <v>7509</v>
      </c>
      <c r="D1731" s="236" t="s">
        <v>4258</v>
      </c>
      <c r="G1731" s="236" t="s">
        <v>7510</v>
      </c>
    </row>
    <row r="1732" spans="1:7" x14ac:dyDescent="0.3">
      <c r="A1732" s="235">
        <v>1731</v>
      </c>
      <c r="B1732" s="236" t="s">
        <v>923</v>
      </c>
      <c r="C1732" s="236" t="s">
        <v>921</v>
      </c>
      <c r="D1732" s="236" t="s">
        <v>4190</v>
      </c>
      <c r="E1732" s="236" t="s">
        <v>4605</v>
      </c>
      <c r="F1732" s="236" t="s">
        <v>4606</v>
      </c>
      <c r="G1732" s="236" t="s">
        <v>922</v>
      </c>
    </row>
    <row r="1733" spans="1:7" x14ac:dyDescent="0.3">
      <c r="A1733" s="235">
        <v>1732</v>
      </c>
      <c r="B1733" s="236" t="s">
        <v>931</v>
      </c>
      <c r="C1733" s="236" t="s">
        <v>929</v>
      </c>
      <c r="D1733" s="236" t="s">
        <v>4190</v>
      </c>
      <c r="E1733" s="236" t="s">
        <v>4180</v>
      </c>
      <c r="F1733" s="236" t="s">
        <v>6683</v>
      </c>
      <c r="G1733" s="236" t="s">
        <v>930</v>
      </c>
    </row>
    <row r="1734" spans="1:7" x14ac:dyDescent="0.3">
      <c r="A1734" s="235">
        <v>1733</v>
      </c>
      <c r="B1734" s="236" t="s">
        <v>938</v>
      </c>
      <c r="C1734" s="236" t="s">
        <v>936</v>
      </c>
      <c r="D1734" s="236" t="s">
        <v>4179</v>
      </c>
      <c r="E1734" s="236" t="s">
        <v>4180</v>
      </c>
      <c r="F1734" s="236" t="s">
        <v>4604</v>
      </c>
      <c r="G1734" s="236" t="s">
        <v>937</v>
      </c>
    </row>
    <row r="1735" spans="1:7" x14ac:dyDescent="0.3">
      <c r="A1735" s="235">
        <v>1734</v>
      </c>
      <c r="B1735" s="236" t="s">
        <v>946</v>
      </c>
      <c r="C1735" s="236" t="s">
        <v>944</v>
      </c>
      <c r="D1735" s="236" t="s">
        <v>4258</v>
      </c>
      <c r="E1735" s="236" t="s">
        <v>4546</v>
      </c>
      <c r="F1735" s="236" t="s">
        <v>4589</v>
      </c>
      <c r="G1735" s="236" t="s">
        <v>945</v>
      </c>
    </row>
    <row r="1736" spans="1:7" x14ac:dyDescent="0.3">
      <c r="A1736" s="235">
        <v>1735</v>
      </c>
      <c r="B1736" s="236" t="s">
        <v>7511</v>
      </c>
      <c r="C1736" s="236" t="s">
        <v>948</v>
      </c>
      <c r="D1736" s="236" t="s">
        <v>4179</v>
      </c>
      <c r="E1736" s="236" t="s">
        <v>4546</v>
      </c>
      <c r="F1736" s="236" t="s">
        <v>4593</v>
      </c>
      <c r="G1736" s="236" t="s">
        <v>2982</v>
      </c>
    </row>
    <row r="1737" spans="1:7" x14ac:dyDescent="0.3">
      <c r="A1737" s="235">
        <v>1736</v>
      </c>
      <c r="B1737" s="236" t="s">
        <v>955</v>
      </c>
      <c r="C1737" s="236" t="s">
        <v>953</v>
      </c>
      <c r="D1737" s="236" t="s">
        <v>4190</v>
      </c>
      <c r="E1737" s="236" t="s">
        <v>4180</v>
      </c>
      <c r="F1737" s="236" t="s">
        <v>6683</v>
      </c>
      <c r="G1737" s="236" t="s">
        <v>954</v>
      </c>
    </row>
    <row r="1738" spans="1:7" x14ac:dyDescent="0.3">
      <c r="A1738" s="235">
        <v>1737</v>
      </c>
      <c r="B1738" s="236" t="s">
        <v>7512</v>
      </c>
      <c r="C1738" s="236" t="s">
        <v>7513</v>
      </c>
      <c r="D1738" s="236" t="s">
        <v>4190</v>
      </c>
      <c r="E1738" s="236" t="s">
        <v>4180</v>
      </c>
      <c r="F1738" s="236" t="s">
        <v>7514</v>
      </c>
      <c r="G1738" s="236" t="s">
        <v>7515</v>
      </c>
    </row>
    <row r="1739" spans="1:7" x14ac:dyDescent="0.3">
      <c r="A1739" s="235">
        <v>1738</v>
      </c>
      <c r="B1739" s="236" t="s">
        <v>7516</v>
      </c>
      <c r="C1739" s="236" t="s">
        <v>7517</v>
      </c>
      <c r="D1739" s="236" t="s">
        <v>4190</v>
      </c>
      <c r="E1739" s="236" t="s">
        <v>4259</v>
      </c>
      <c r="F1739" s="236" t="s">
        <v>4181</v>
      </c>
      <c r="G1739" s="236" t="s">
        <v>7518</v>
      </c>
    </row>
    <row r="1740" spans="1:7" x14ac:dyDescent="0.3">
      <c r="A1740" s="235">
        <v>1739</v>
      </c>
      <c r="B1740" s="236" t="s">
        <v>7519</v>
      </c>
      <c r="C1740" s="236" t="s">
        <v>7520</v>
      </c>
      <c r="D1740" s="236" t="s">
        <v>4190</v>
      </c>
      <c r="E1740" s="236" t="s">
        <v>4259</v>
      </c>
      <c r="F1740" s="236" t="s">
        <v>4181</v>
      </c>
      <c r="G1740" s="236" t="s">
        <v>7521</v>
      </c>
    </row>
    <row r="1741" spans="1:7" x14ac:dyDescent="0.3">
      <c r="A1741" s="235">
        <v>1740</v>
      </c>
      <c r="B1741" s="236" t="s">
        <v>7522</v>
      </c>
      <c r="C1741" s="236" t="s">
        <v>4366</v>
      </c>
      <c r="D1741" s="236" t="s">
        <v>4190</v>
      </c>
      <c r="G1741" s="236" t="s">
        <v>4609</v>
      </c>
    </row>
    <row r="1742" spans="1:7" x14ac:dyDescent="0.3">
      <c r="A1742" s="235">
        <v>1741</v>
      </c>
      <c r="B1742" s="236" t="s">
        <v>7523</v>
      </c>
      <c r="C1742" s="236" t="s">
        <v>4369</v>
      </c>
      <c r="D1742" s="236" t="s">
        <v>4258</v>
      </c>
      <c r="E1742" s="236" t="s">
        <v>4370</v>
      </c>
      <c r="F1742" s="236" t="s">
        <v>4181</v>
      </c>
      <c r="G1742" s="236" t="s">
        <v>4372</v>
      </c>
    </row>
    <row r="1743" spans="1:7" x14ac:dyDescent="0.3">
      <c r="A1743" s="235">
        <v>1742</v>
      </c>
      <c r="B1743" s="236" t="s">
        <v>7524</v>
      </c>
      <c r="C1743" s="236" t="s">
        <v>4374</v>
      </c>
      <c r="D1743" s="236" t="s">
        <v>4179</v>
      </c>
      <c r="E1743" s="236" t="s">
        <v>4259</v>
      </c>
      <c r="F1743" s="236" t="s">
        <v>4181</v>
      </c>
      <c r="G1743" s="236" t="s">
        <v>4375</v>
      </c>
    </row>
    <row r="1744" spans="1:7" x14ac:dyDescent="0.3">
      <c r="A1744" s="235">
        <v>1743</v>
      </c>
      <c r="B1744" s="236" t="s">
        <v>7525</v>
      </c>
      <c r="C1744" s="236" t="s">
        <v>4377</v>
      </c>
      <c r="D1744" s="236" t="s">
        <v>4179</v>
      </c>
      <c r="E1744" s="236" t="s">
        <v>4180</v>
      </c>
      <c r="F1744" s="236" t="s">
        <v>4378</v>
      </c>
      <c r="G1744" s="236" t="s">
        <v>4379</v>
      </c>
    </row>
    <row r="1745" spans="1:7" x14ac:dyDescent="0.3">
      <c r="A1745" s="235">
        <v>1744</v>
      </c>
      <c r="B1745" s="236" t="s">
        <v>7526</v>
      </c>
      <c r="C1745" s="236" t="s">
        <v>4381</v>
      </c>
      <c r="D1745" s="236" t="s">
        <v>4179</v>
      </c>
      <c r="E1745" s="236" t="s">
        <v>4180</v>
      </c>
      <c r="F1745" s="236" t="s">
        <v>4382</v>
      </c>
      <c r="G1745" s="236" t="s">
        <v>4383</v>
      </c>
    </row>
    <row r="1746" spans="1:7" x14ac:dyDescent="0.3">
      <c r="A1746" s="235">
        <v>1745</v>
      </c>
      <c r="B1746" s="236" t="s">
        <v>7527</v>
      </c>
      <c r="C1746" s="236" t="s">
        <v>4385</v>
      </c>
      <c r="D1746" s="236" t="s">
        <v>4190</v>
      </c>
      <c r="E1746" s="236" t="s">
        <v>4267</v>
      </c>
      <c r="F1746" s="236" t="s">
        <v>4181</v>
      </c>
      <c r="G1746" s="236" t="s">
        <v>2974</v>
      </c>
    </row>
    <row r="1747" spans="1:7" x14ac:dyDescent="0.3">
      <c r="A1747" s="235">
        <v>1746</v>
      </c>
      <c r="B1747" s="236" t="s">
        <v>7528</v>
      </c>
      <c r="C1747" s="236" t="s">
        <v>4387</v>
      </c>
      <c r="D1747" s="236" t="s">
        <v>4258</v>
      </c>
      <c r="E1747" s="236" t="s">
        <v>4370</v>
      </c>
      <c r="F1747" s="236" t="s">
        <v>4181</v>
      </c>
      <c r="G1747" s="236" t="s">
        <v>4388</v>
      </c>
    </row>
    <row r="1748" spans="1:7" x14ac:dyDescent="0.3">
      <c r="A1748" s="235">
        <v>1747</v>
      </c>
      <c r="B1748" s="236" t="s">
        <v>7529</v>
      </c>
      <c r="C1748" s="236" t="s">
        <v>4390</v>
      </c>
      <c r="D1748" s="236" t="s">
        <v>4179</v>
      </c>
      <c r="E1748" s="236" t="s">
        <v>4259</v>
      </c>
      <c r="F1748" s="236" t="s">
        <v>4181</v>
      </c>
      <c r="G1748" s="236" t="s">
        <v>4375</v>
      </c>
    </row>
    <row r="1749" spans="1:7" x14ac:dyDescent="0.3">
      <c r="A1749" s="235">
        <v>1748</v>
      </c>
      <c r="B1749" s="236" t="s">
        <v>7530</v>
      </c>
      <c r="C1749" s="236" t="s">
        <v>7531</v>
      </c>
      <c r="D1749" s="236" t="s">
        <v>4258</v>
      </c>
      <c r="G1749" s="236" t="s">
        <v>7532</v>
      </c>
    </row>
    <row r="1750" spans="1:7" x14ac:dyDescent="0.3">
      <c r="A1750" s="235">
        <v>1749</v>
      </c>
      <c r="B1750" s="236" t="s">
        <v>7533</v>
      </c>
      <c r="C1750" s="236" t="s">
        <v>7534</v>
      </c>
      <c r="D1750" s="236" t="s">
        <v>4190</v>
      </c>
      <c r="E1750" s="236" t="s">
        <v>4180</v>
      </c>
      <c r="F1750" s="236" t="s">
        <v>4181</v>
      </c>
      <c r="G1750" s="236" t="s">
        <v>7535</v>
      </c>
    </row>
    <row r="1751" spans="1:7" x14ac:dyDescent="0.3">
      <c r="A1751" s="235">
        <v>1750</v>
      </c>
      <c r="B1751" s="236" t="s">
        <v>7536</v>
      </c>
      <c r="C1751" s="236" t="s">
        <v>7537</v>
      </c>
      <c r="D1751" s="236" t="s">
        <v>4190</v>
      </c>
      <c r="E1751" s="236" t="s">
        <v>4180</v>
      </c>
      <c r="F1751" s="236" t="s">
        <v>7538</v>
      </c>
      <c r="G1751" s="236" t="s">
        <v>7539</v>
      </c>
    </row>
    <row r="1752" spans="1:7" x14ac:dyDescent="0.3">
      <c r="A1752" s="235">
        <v>1751</v>
      </c>
      <c r="B1752" s="236" t="s">
        <v>7540</v>
      </c>
      <c r="C1752" s="236" t="s">
        <v>7541</v>
      </c>
      <c r="D1752" s="236" t="s">
        <v>4190</v>
      </c>
      <c r="E1752" s="236" t="s">
        <v>4259</v>
      </c>
      <c r="F1752" s="236" t="s">
        <v>4181</v>
      </c>
      <c r="G1752" s="236" t="s">
        <v>7542</v>
      </c>
    </row>
    <row r="1753" spans="1:7" x14ac:dyDescent="0.3">
      <c r="A1753" s="235">
        <v>1752</v>
      </c>
      <c r="B1753" s="236" t="s">
        <v>7543</v>
      </c>
      <c r="C1753" s="236" t="s">
        <v>7544</v>
      </c>
      <c r="D1753" s="236" t="s">
        <v>4190</v>
      </c>
      <c r="E1753" s="236" t="s">
        <v>4180</v>
      </c>
      <c r="F1753" s="236" t="s">
        <v>4554</v>
      </c>
      <c r="G1753" s="236" t="s">
        <v>7545</v>
      </c>
    </row>
    <row r="1754" spans="1:7" x14ac:dyDescent="0.3">
      <c r="A1754" s="235">
        <v>1753</v>
      </c>
      <c r="B1754" s="236" t="s">
        <v>7546</v>
      </c>
      <c r="C1754" s="236" t="s">
        <v>7547</v>
      </c>
      <c r="D1754" s="236" t="s">
        <v>4190</v>
      </c>
      <c r="E1754" s="236" t="s">
        <v>4180</v>
      </c>
      <c r="F1754" s="236" t="s">
        <v>4181</v>
      </c>
      <c r="G1754" s="236" t="s">
        <v>2977</v>
      </c>
    </row>
    <row r="1755" spans="1:7" x14ac:dyDescent="0.3">
      <c r="A1755" s="235">
        <v>1754</v>
      </c>
      <c r="B1755" s="236" t="s">
        <v>7548</v>
      </c>
      <c r="C1755" s="236" t="s">
        <v>7549</v>
      </c>
      <c r="D1755" s="236" t="s">
        <v>4190</v>
      </c>
      <c r="E1755" s="236" t="s">
        <v>4180</v>
      </c>
      <c r="F1755" s="236" t="s">
        <v>4181</v>
      </c>
      <c r="G1755" s="236" t="s">
        <v>2978</v>
      </c>
    </row>
    <row r="1756" spans="1:7" x14ac:dyDescent="0.3">
      <c r="A1756" s="235">
        <v>1755</v>
      </c>
      <c r="B1756" s="236" t="s">
        <v>7550</v>
      </c>
      <c r="C1756" s="236" t="s">
        <v>7551</v>
      </c>
      <c r="D1756" s="236" t="s">
        <v>4190</v>
      </c>
      <c r="E1756" s="236" t="s">
        <v>4267</v>
      </c>
      <c r="F1756" s="236" t="s">
        <v>4181</v>
      </c>
      <c r="G1756" s="236" t="s">
        <v>2979</v>
      </c>
    </row>
    <row r="1757" spans="1:7" x14ac:dyDescent="0.3">
      <c r="A1757" s="235">
        <v>1756</v>
      </c>
      <c r="B1757" s="236" t="s">
        <v>7552</v>
      </c>
      <c r="C1757" s="236" t="s">
        <v>7553</v>
      </c>
      <c r="D1757" s="236" t="s">
        <v>4190</v>
      </c>
      <c r="E1757" s="236" t="s">
        <v>4180</v>
      </c>
      <c r="F1757" s="236" t="s">
        <v>4181</v>
      </c>
      <c r="G1757" s="236" t="s">
        <v>1570</v>
      </c>
    </row>
    <row r="1758" spans="1:7" x14ac:dyDescent="0.3">
      <c r="A1758" s="235">
        <v>1757</v>
      </c>
      <c r="B1758" s="236" t="s">
        <v>7554</v>
      </c>
      <c r="C1758" s="236" t="s">
        <v>7555</v>
      </c>
      <c r="D1758" s="236" t="s">
        <v>4190</v>
      </c>
      <c r="E1758" s="236" t="s">
        <v>4180</v>
      </c>
      <c r="F1758" s="236" t="s">
        <v>4181</v>
      </c>
      <c r="G1758" s="236" t="s">
        <v>2980</v>
      </c>
    </row>
    <row r="1759" spans="1:7" x14ac:dyDescent="0.3">
      <c r="A1759" s="235">
        <v>1758</v>
      </c>
      <c r="B1759" s="236" t="s">
        <v>7556</v>
      </c>
      <c r="C1759" s="236" t="s">
        <v>7557</v>
      </c>
      <c r="D1759" s="236" t="s">
        <v>4190</v>
      </c>
      <c r="E1759" s="236" t="s">
        <v>4370</v>
      </c>
      <c r="F1759" s="236" t="s">
        <v>4181</v>
      </c>
      <c r="G1759" s="236" t="s">
        <v>2981</v>
      </c>
    </row>
    <row r="1760" spans="1:7" x14ac:dyDescent="0.3">
      <c r="A1760" s="235">
        <v>1759</v>
      </c>
      <c r="B1760" s="236" t="s">
        <v>7558</v>
      </c>
      <c r="C1760" s="236" t="s">
        <v>7559</v>
      </c>
      <c r="D1760" s="236" t="s">
        <v>4190</v>
      </c>
      <c r="E1760" s="236" t="s">
        <v>4267</v>
      </c>
      <c r="F1760" s="236" t="s">
        <v>4181</v>
      </c>
      <c r="G1760" s="236" t="s">
        <v>2974</v>
      </c>
    </row>
    <row r="1761" spans="1:7" x14ac:dyDescent="0.3">
      <c r="A1761" s="235">
        <v>1760</v>
      </c>
      <c r="B1761" s="236" t="s">
        <v>7560</v>
      </c>
      <c r="C1761" s="236" t="s">
        <v>7561</v>
      </c>
      <c r="D1761" s="236" t="s">
        <v>4258</v>
      </c>
      <c r="G1761" s="236" t="s">
        <v>7562</v>
      </c>
    </row>
    <row r="1762" spans="1:7" x14ac:dyDescent="0.3">
      <c r="A1762" s="235">
        <v>1761</v>
      </c>
      <c r="B1762" s="236" t="s">
        <v>7563</v>
      </c>
      <c r="C1762" s="236" t="s">
        <v>7564</v>
      </c>
      <c r="D1762" s="236" t="s">
        <v>4258</v>
      </c>
      <c r="E1762" s="236" t="s">
        <v>5255</v>
      </c>
      <c r="F1762" s="236" t="s">
        <v>5256</v>
      </c>
      <c r="G1762" s="236" t="s">
        <v>7565</v>
      </c>
    </row>
    <row r="1763" spans="1:7" x14ac:dyDescent="0.3">
      <c r="A1763" s="235">
        <v>1762</v>
      </c>
      <c r="B1763" s="236" t="s">
        <v>7566</v>
      </c>
      <c r="C1763" s="236" t="s">
        <v>7567</v>
      </c>
      <c r="D1763" s="236" t="s">
        <v>4179</v>
      </c>
      <c r="E1763" s="236" t="s">
        <v>4180</v>
      </c>
      <c r="F1763" s="236" t="s">
        <v>4413</v>
      </c>
      <c r="G1763" s="236" t="s">
        <v>1522</v>
      </c>
    </row>
    <row r="1764" spans="1:7" x14ac:dyDescent="0.3">
      <c r="A1764" s="235">
        <v>1763</v>
      </c>
      <c r="B1764" s="236" t="s">
        <v>7568</v>
      </c>
      <c r="C1764" s="236" t="s">
        <v>7569</v>
      </c>
      <c r="D1764" s="236" t="s">
        <v>4190</v>
      </c>
      <c r="E1764" s="236" t="s">
        <v>7570</v>
      </c>
      <c r="F1764" s="236" t="s">
        <v>7571</v>
      </c>
      <c r="G1764" s="236" t="s">
        <v>7572</v>
      </c>
    </row>
    <row r="1765" spans="1:7" x14ac:dyDescent="0.3">
      <c r="A1765" s="235">
        <v>1764</v>
      </c>
      <c r="B1765" s="236" t="s">
        <v>7573</v>
      </c>
      <c r="C1765" s="236" t="s">
        <v>7574</v>
      </c>
      <c r="D1765" s="236" t="s">
        <v>4258</v>
      </c>
      <c r="E1765" s="236" t="s">
        <v>5255</v>
      </c>
      <c r="F1765" s="236" t="s">
        <v>5256</v>
      </c>
      <c r="G1765" s="236" t="s">
        <v>7575</v>
      </c>
    </row>
    <row r="1766" spans="1:7" x14ac:dyDescent="0.3">
      <c r="A1766" s="235">
        <v>1765</v>
      </c>
      <c r="B1766" s="236" t="s">
        <v>7576</v>
      </c>
      <c r="C1766" s="236" t="s">
        <v>7577</v>
      </c>
      <c r="D1766" s="236" t="s">
        <v>4179</v>
      </c>
      <c r="E1766" s="236" t="s">
        <v>4180</v>
      </c>
      <c r="F1766" s="236" t="s">
        <v>4413</v>
      </c>
      <c r="G1766" s="236" t="s">
        <v>1522</v>
      </c>
    </row>
    <row r="1767" spans="1:7" x14ac:dyDescent="0.3">
      <c r="A1767" s="235">
        <v>1766</v>
      </c>
      <c r="B1767" s="236" t="s">
        <v>7578</v>
      </c>
      <c r="C1767" s="236" t="s">
        <v>7579</v>
      </c>
      <c r="D1767" s="236" t="s">
        <v>4184</v>
      </c>
      <c r="E1767" s="236" t="s">
        <v>4180</v>
      </c>
      <c r="F1767" s="236" t="s">
        <v>7580</v>
      </c>
      <c r="G1767" s="236" t="s">
        <v>7581</v>
      </c>
    </row>
    <row r="1768" spans="1:7" x14ac:dyDescent="0.3">
      <c r="A1768" s="235">
        <v>1767</v>
      </c>
      <c r="B1768" s="236" t="s">
        <v>7582</v>
      </c>
      <c r="C1768" s="236" t="s">
        <v>7583</v>
      </c>
      <c r="D1768" s="236" t="s">
        <v>4258</v>
      </c>
      <c r="E1768" s="236" t="s">
        <v>4259</v>
      </c>
      <c r="F1768" s="236" t="s">
        <v>4181</v>
      </c>
      <c r="G1768" s="236" t="s">
        <v>7584</v>
      </c>
    </row>
    <row r="1769" spans="1:7" x14ac:dyDescent="0.3">
      <c r="A1769" s="235">
        <v>1768</v>
      </c>
      <c r="B1769" s="236" t="s">
        <v>7585</v>
      </c>
      <c r="C1769" s="236" t="s">
        <v>7586</v>
      </c>
      <c r="D1769" s="236" t="s">
        <v>4190</v>
      </c>
      <c r="E1769" s="236" t="s">
        <v>4259</v>
      </c>
      <c r="F1769" s="236" t="s">
        <v>4600</v>
      </c>
      <c r="G1769" s="236" t="s">
        <v>7587</v>
      </c>
    </row>
    <row r="1770" spans="1:7" x14ac:dyDescent="0.3">
      <c r="A1770" s="235">
        <v>1769</v>
      </c>
      <c r="B1770" s="236" t="s">
        <v>7588</v>
      </c>
      <c r="C1770" s="236" t="s">
        <v>7589</v>
      </c>
      <c r="D1770" s="236" t="s">
        <v>4190</v>
      </c>
      <c r="E1770" s="236" t="s">
        <v>4259</v>
      </c>
      <c r="F1770" s="236" t="s">
        <v>4181</v>
      </c>
      <c r="G1770" s="236" t="s">
        <v>7590</v>
      </c>
    </row>
    <row r="1771" spans="1:7" x14ac:dyDescent="0.3">
      <c r="A1771" s="235">
        <v>1770</v>
      </c>
      <c r="B1771" s="236" t="s">
        <v>7591</v>
      </c>
      <c r="C1771" s="236" t="s">
        <v>7592</v>
      </c>
      <c r="D1771" s="236" t="s">
        <v>4258</v>
      </c>
      <c r="G1771" s="236" t="s">
        <v>7593</v>
      </c>
    </row>
    <row r="1772" spans="1:7" x14ac:dyDescent="0.3">
      <c r="A1772" s="235">
        <v>1771</v>
      </c>
      <c r="B1772" s="236" t="s">
        <v>7594</v>
      </c>
      <c r="C1772" s="236" t="s">
        <v>7595</v>
      </c>
      <c r="D1772" s="236" t="s">
        <v>4190</v>
      </c>
      <c r="E1772" s="236" t="s">
        <v>4336</v>
      </c>
      <c r="F1772" s="236" t="s">
        <v>4181</v>
      </c>
      <c r="G1772" s="236" t="s">
        <v>7596</v>
      </c>
    </row>
    <row r="1773" spans="1:7" x14ac:dyDescent="0.3">
      <c r="A1773" s="235">
        <v>1772</v>
      </c>
      <c r="B1773" s="236" t="s">
        <v>7597</v>
      </c>
      <c r="C1773" s="236" t="s">
        <v>7598</v>
      </c>
      <c r="D1773" s="236" t="s">
        <v>4190</v>
      </c>
      <c r="E1773" s="236" t="s">
        <v>4180</v>
      </c>
      <c r="F1773" s="236" t="s">
        <v>4181</v>
      </c>
      <c r="G1773" s="236" t="s">
        <v>7599</v>
      </c>
    </row>
    <row r="1774" spans="1:7" x14ac:dyDescent="0.3">
      <c r="A1774" s="235">
        <v>1773</v>
      </c>
      <c r="B1774" s="236" t="s">
        <v>7600</v>
      </c>
      <c r="C1774" s="236" t="s">
        <v>330</v>
      </c>
      <c r="D1774" s="236" t="s">
        <v>4190</v>
      </c>
      <c r="E1774" s="236" t="s">
        <v>4180</v>
      </c>
      <c r="F1774" s="236" t="s">
        <v>2458</v>
      </c>
      <c r="G1774" s="236" t="s">
        <v>7601</v>
      </c>
    </row>
    <row r="1775" spans="1:7" x14ac:dyDescent="0.3">
      <c r="A1775" s="235">
        <v>1774</v>
      </c>
      <c r="B1775" s="236" t="s">
        <v>7602</v>
      </c>
      <c r="C1775" s="236" t="s">
        <v>7603</v>
      </c>
      <c r="D1775" s="236" t="s">
        <v>4190</v>
      </c>
      <c r="E1775" s="236" t="s">
        <v>4180</v>
      </c>
      <c r="F1775" s="236" t="s">
        <v>4181</v>
      </c>
      <c r="G1775" s="236" t="s">
        <v>7604</v>
      </c>
    </row>
    <row r="1776" spans="1:7" x14ac:dyDescent="0.3">
      <c r="A1776" s="235">
        <v>1775</v>
      </c>
      <c r="B1776" s="236" t="s">
        <v>7605</v>
      </c>
      <c r="C1776" s="236" t="s">
        <v>7606</v>
      </c>
      <c r="D1776" s="236" t="s">
        <v>4190</v>
      </c>
      <c r="E1776" s="236" t="s">
        <v>4336</v>
      </c>
      <c r="F1776" s="236" t="s">
        <v>4181</v>
      </c>
      <c r="G1776" s="236" t="s">
        <v>7607</v>
      </c>
    </row>
    <row r="1777" spans="1:7" x14ac:dyDescent="0.3">
      <c r="A1777" s="235">
        <v>1776</v>
      </c>
      <c r="B1777" s="236" t="s">
        <v>7608</v>
      </c>
      <c r="C1777" s="236" t="s">
        <v>7609</v>
      </c>
      <c r="D1777" s="236" t="s">
        <v>4190</v>
      </c>
      <c r="E1777" s="236" t="s">
        <v>4180</v>
      </c>
      <c r="F1777" s="236" t="s">
        <v>5818</v>
      </c>
      <c r="G1777" s="236" t="s">
        <v>7610</v>
      </c>
    </row>
    <row r="1778" spans="1:7" x14ac:dyDescent="0.3">
      <c r="A1778" s="235">
        <v>1777</v>
      </c>
      <c r="B1778" s="236" t="s">
        <v>7611</v>
      </c>
      <c r="C1778" s="236" t="s">
        <v>7612</v>
      </c>
      <c r="D1778" s="236" t="s">
        <v>4190</v>
      </c>
      <c r="E1778" s="236" t="s">
        <v>4180</v>
      </c>
      <c r="F1778" s="236" t="s">
        <v>4413</v>
      </c>
      <c r="G1778" s="236" t="s">
        <v>7613</v>
      </c>
    </row>
    <row r="1779" spans="1:7" x14ac:dyDescent="0.3">
      <c r="A1779" s="235">
        <v>1778</v>
      </c>
      <c r="B1779" s="236" t="s">
        <v>7614</v>
      </c>
      <c r="C1779" s="236" t="s">
        <v>7615</v>
      </c>
      <c r="D1779" s="236" t="s">
        <v>4190</v>
      </c>
      <c r="E1779" s="236" t="s">
        <v>4336</v>
      </c>
      <c r="F1779" s="236" t="s">
        <v>4181</v>
      </c>
      <c r="G1779" s="236" t="s">
        <v>190</v>
      </c>
    </row>
    <row r="1780" spans="1:7" x14ac:dyDescent="0.3">
      <c r="A1780" s="235">
        <v>1779</v>
      </c>
      <c r="B1780" s="236" t="s">
        <v>7616</v>
      </c>
      <c r="C1780" s="236" t="s">
        <v>7617</v>
      </c>
      <c r="D1780" s="236" t="s">
        <v>4190</v>
      </c>
      <c r="E1780" s="236" t="s">
        <v>4180</v>
      </c>
      <c r="F1780" s="236" t="s">
        <v>4371</v>
      </c>
      <c r="G1780" s="236" t="s">
        <v>7618</v>
      </c>
    </row>
    <row r="1781" spans="1:7" x14ac:dyDescent="0.3">
      <c r="A1781" s="235">
        <v>1780</v>
      </c>
      <c r="B1781" s="236" t="s">
        <v>7619</v>
      </c>
      <c r="C1781" s="236" t="s">
        <v>7620</v>
      </c>
      <c r="D1781" s="236" t="s">
        <v>4190</v>
      </c>
      <c r="E1781" s="236" t="s">
        <v>4180</v>
      </c>
      <c r="F1781" s="236" t="s">
        <v>4181</v>
      </c>
      <c r="G1781" s="236" t="s">
        <v>7621</v>
      </c>
    </row>
    <row r="1782" spans="1:7" x14ac:dyDescent="0.3">
      <c r="A1782" s="235">
        <v>1781</v>
      </c>
      <c r="B1782" s="236" t="s">
        <v>7622</v>
      </c>
      <c r="C1782" s="236" t="s">
        <v>7623</v>
      </c>
      <c r="D1782" s="236" t="s">
        <v>4190</v>
      </c>
      <c r="E1782" s="236" t="s">
        <v>4180</v>
      </c>
      <c r="F1782" s="236" t="s">
        <v>4181</v>
      </c>
      <c r="G1782" s="236" t="s">
        <v>7624</v>
      </c>
    </row>
    <row r="1783" spans="1:7" x14ac:dyDescent="0.3">
      <c r="A1783" s="235">
        <v>1782</v>
      </c>
      <c r="B1783" s="236" t="s">
        <v>7625</v>
      </c>
      <c r="C1783" s="236" t="s">
        <v>7626</v>
      </c>
      <c r="D1783" s="236" t="s">
        <v>4190</v>
      </c>
      <c r="E1783" s="236" t="s">
        <v>4180</v>
      </c>
      <c r="F1783" s="236" t="s">
        <v>4181</v>
      </c>
      <c r="G1783" s="236" t="s">
        <v>7627</v>
      </c>
    </row>
    <row r="1784" spans="1:7" x14ac:dyDescent="0.3">
      <c r="A1784" s="235">
        <v>1783</v>
      </c>
      <c r="B1784" s="236" t="s">
        <v>7628</v>
      </c>
      <c r="C1784" s="236" t="s">
        <v>7629</v>
      </c>
      <c r="D1784" s="236" t="s">
        <v>4190</v>
      </c>
      <c r="E1784" s="236" t="s">
        <v>4336</v>
      </c>
      <c r="F1784" s="236" t="s">
        <v>4181</v>
      </c>
      <c r="G1784" s="236" t="s">
        <v>7630</v>
      </c>
    </row>
    <row r="1785" spans="1:7" x14ac:dyDescent="0.3">
      <c r="A1785" s="235">
        <v>1784</v>
      </c>
      <c r="B1785" s="236" t="s">
        <v>7631</v>
      </c>
      <c r="C1785" s="236" t="s">
        <v>7632</v>
      </c>
      <c r="D1785" s="236" t="s">
        <v>4190</v>
      </c>
      <c r="E1785" s="236" t="s">
        <v>4336</v>
      </c>
      <c r="F1785" s="236" t="s">
        <v>4181</v>
      </c>
      <c r="G1785" s="236" t="s">
        <v>7633</v>
      </c>
    </row>
    <row r="1786" spans="1:7" x14ac:dyDescent="0.3">
      <c r="A1786" s="235">
        <v>1785</v>
      </c>
      <c r="B1786" s="236" t="s">
        <v>7634</v>
      </c>
      <c r="C1786" s="236" t="s">
        <v>7635</v>
      </c>
      <c r="D1786" s="236" t="s">
        <v>4190</v>
      </c>
      <c r="E1786" s="236" t="s">
        <v>4336</v>
      </c>
      <c r="F1786" s="236" t="s">
        <v>4181</v>
      </c>
      <c r="G1786" s="236" t="s">
        <v>7636</v>
      </c>
    </row>
    <row r="1787" spans="1:7" x14ac:dyDescent="0.3">
      <c r="A1787" s="235">
        <v>1786</v>
      </c>
      <c r="B1787" s="236" t="s">
        <v>7637</v>
      </c>
      <c r="C1787" s="236" t="s">
        <v>7638</v>
      </c>
      <c r="D1787" s="236" t="s">
        <v>4190</v>
      </c>
      <c r="G1787" s="236" t="s">
        <v>7639</v>
      </c>
    </row>
    <row r="1788" spans="1:7" x14ac:dyDescent="0.3">
      <c r="A1788" s="235">
        <v>1787</v>
      </c>
      <c r="B1788" s="236" t="s">
        <v>7640</v>
      </c>
      <c r="C1788" s="236" t="s">
        <v>7641</v>
      </c>
      <c r="D1788" s="236" t="s">
        <v>4179</v>
      </c>
      <c r="E1788" s="236" t="s">
        <v>4180</v>
      </c>
      <c r="F1788" s="236" t="s">
        <v>4181</v>
      </c>
      <c r="G1788" s="236" t="s">
        <v>7642</v>
      </c>
    </row>
    <row r="1789" spans="1:7" x14ac:dyDescent="0.3">
      <c r="A1789" s="235">
        <v>1788</v>
      </c>
      <c r="B1789" s="236" t="s">
        <v>7643</v>
      </c>
      <c r="C1789" s="236" t="s">
        <v>7644</v>
      </c>
      <c r="D1789" s="236" t="s">
        <v>4179</v>
      </c>
      <c r="E1789" s="236" t="s">
        <v>4180</v>
      </c>
      <c r="F1789" s="236" t="s">
        <v>4181</v>
      </c>
      <c r="G1789" s="236" t="s">
        <v>7645</v>
      </c>
    </row>
    <row r="1790" spans="1:7" x14ac:dyDescent="0.3">
      <c r="A1790" s="235">
        <v>1789</v>
      </c>
      <c r="B1790" s="236" t="s">
        <v>7646</v>
      </c>
      <c r="C1790" s="236" t="s">
        <v>7647</v>
      </c>
      <c r="D1790" s="236" t="s">
        <v>4258</v>
      </c>
      <c r="G1790" s="236" t="s">
        <v>7648</v>
      </c>
    </row>
    <row r="1791" spans="1:7" x14ac:dyDescent="0.3">
      <c r="A1791" s="235">
        <v>1790</v>
      </c>
      <c r="B1791" s="236" t="s">
        <v>7649</v>
      </c>
      <c r="C1791" s="236" t="s">
        <v>7650</v>
      </c>
      <c r="D1791" s="236" t="s">
        <v>4179</v>
      </c>
      <c r="E1791" s="236" t="s">
        <v>4259</v>
      </c>
      <c r="F1791" s="236" t="s">
        <v>4181</v>
      </c>
      <c r="G1791" s="236" t="s">
        <v>7651</v>
      </c>
    </row>
    <row r="1792" spans="1:7" x14ac:dyDescent="0.3">
      <c r="A1792" s="235">
        <v>1791</v>
      </c>
      <c r="B1792" s="236" t="s">
        <v>7652</v>
      </c>
      <c r="C1792" s="236" t="s">
        <v>7653</v>
      </c>
      <c r="D1792" s="236" t="s">
        <v>4184</v>
      </c>
      <c r="E1792" s="236" t="s">
        <v>4259</v>
      </c>
      <c r="F1792" s="236" t="s">
        <v>4181</v>
      </c>
      <c r="G1792" s="236" t="s">
        <v>7654</v>
      </c>
    </row>
    <row r="1793" spans="1:7" x14ac:dyDescent="0.3">
      <c r="A1793" s="235">
        <v>1792</v>
      </c>
      <c r="B1793" s="236" t="s">
        <v>7655</v>
      </c>
      <c r="C1793" s="236" t="s">
        <v>7656</v>
      </c>
      <c r="D1793" s="236" t="s">
        <v>4258</v>
      </c>
      <c r="G1793" s="236" t="s">
        <v>7657</v>
      </c>
    </row>
    <row r="1794" spans="1:7" x14ac:dyDescent="0.3">
      <c r="A1794" s="235">
        <v>1793</v>
      </c>
      <c r="B1794" s="236" t="s">
        <v>7658</v>
      </c>
      <c r="C1794" s="236" t="s">
        <v>7659</v>
      </c>
      <c r="D1794" s="236" t="s">
        <v>4258</v>
      </c>
      <c r="E1794" s="236" t="s">
        <v>4259</v>
      </c>
      <c r="F1794" s="236" t="s">
        <v>4181</v>
      </c>
      <c r="G1794" s="236" t="s">
        <v>7660</v>
      </c>
    </row>
    <row r="1795" spans="1:7" x14ac:dyDescent="0.3">
      <c r="A1795" s="235">
        <v>1794</v>
      </c>
      <c r="B1795" s="236" t="s">
        <v>7661</v>
      </c>
      <c r="C1795" s="236" t="s">
        <v>7662</v>
      </c>
      <c r="D1795" s="236" t="s">
        <v>4258</v>
      </c>
      <c r="E1795" s="236" t="s">
        <v>4259</v>
      </c>
      <c r="F1795" s="236" t="s">
        <v>4181</v>
      </c>
      <c r="G1795" s="236" t="s">
        <v>7663</v>
      </c>
    </row>
    <row r="1796" spans="1:7" x14ac:dyDescent="0.3">
      <c r="A1796" s="235">
        <v>1795</v>
      </c>
      <c r="B1796" s="236" t="s">
        <v>7664</v>
      </c>
      <c r="C1796" s="236" t="s">
        <v>7665</v>
      </c>
      <c r="D1796" s="236" t="s">
        <v>4258</v>
      </c>
      <c r="G1796" s="236" t="s">
        <v>7666</v>
      </c>
    </row>
    <row r="1797" spans="1:7" x14ac:dyDescent="0.3">
      <c r="A1797" s="235">
        <v>1796</v>
      </c>
      <c r="B1797" s="236" t="s">
        <v>7667</v>
      </c>
      <c r="C1797" s="236" t="s">
        <v>7668</v>
      </c>
      <c r="D1797" s="236" t="s">
        <v>4179</v>
      </c>
      <c r="E1797" s="236" t="s">
        <v>4259</v>
      </c>
      <c r="F1797" s="236" t="s">
        <v>4181</v>
      </c>
      <c r="G1797" s="236" t="s">
        <v>7669</v>
      </c>
    </row>
    <row r="1798" spans="1:7" x14ac:dyDescent="0.3">
      <c r="A1798" s="235">
        <v>1797</v>
      </c>
      <c r="B1798" s="236" t="s">
        <v>7670</v>
      </c>
      <c r="C1798" s="236" t="s">
        <v>7671</v>
      </c>
      <c r="D1798" s="236" t="s">
        <v>4190</v>
      </c>
      <c r="E1798" s="236" t="s">
        <v>4259</v>
      </c>
      <c r="F1798" s="236" t="s">
        <v>4181</v>
      </c>
      <c r="G1798" s="236" t="s">
        <v>7672</v>
      </c>
    </row>
    <row r="1799" spans="1:7" x14ac:dyDescent="0.3">
      <c r="A1799" s="235">
        <v>1798</v>
      </c>
      <c r="B1799" s="236" t="s">
        <v>7673</v>
      </c>
      <c r="C1799" s="236" t="s">
        <v>7674</v>
      </c>
      <c r="D1799" s="236" t="s">
        <v>4258</v>
      </c>
      <c r="E1799" s="236" t="s">
        <v>4180</v>
      </c>
      <c r="F1799" s="236" t="s">
        <v>7675</v>
      </c>
      <c r="G1799" s="236" t="s">
        <v>7672</v>
      </c>
    </row>
    <row r="1800" spans="1:7" x14ac:dyDescent="0.3">
      <c r="A1800" s="235">
        <v>1799</v>
      </c>
      <c r="B1800" s="236" t="s">
        <v>7676</v>
      </c>
      <c r="C1800" s="236" t="s">
        <v>7677</v>
      </c>
      <c r="D1800" s="236" t="s">
        <v>4190</v>
      </c>
      <c r="G1800" s="236" t="s">
        <v>7678</v>
      </c>
    </row>
    <row r="1801" spans="1:7" x14ac:dyDescent="0.3">
      <c r="A1801" s="235">
        <v>1800</v>
      </c>
      <c r="B1801" s="236" t="s">
        <v>7679</v>
      </c>
      <c r="C1801" s="236" t="s">
        <v>7680</v>
      </c>
      <c r="D1801" s="236" t="s">
        <v>4190</v>
      </c>
      <c r="E1801" s="236" t="s">
        <v>5340</v>
      </c>
      <c r="F1801" s="236" t="s">
        <v>4181</v>
      </c>
      <c r="G1801" s="236" t="s">
        <v>7681</v>
      </c>
    </row>
    <row r="1802" spans="1:7" x14ac:dyDescent="0.3">
      <c r="A1802" s="235">
        <v>1801</v>
      </c>
      <c r="B1802" s="236" t="s">
        <v>7682</v>
      </c>
      <c r="C1802" s="236" t="s">
        <v>7683</v>
      </c>
      <c r="D1802" s="236" t="s">
        <v>4190</v>
      </c>
      <c r="E1802" s="236" t="s">
        <v>5340</v>
      </c>
      <c r="F1802" s="236" t="s">
        <v>4181</v>
      </c>
      <c r="G1802" s="236" t="s">
        <v>7684</v>
      </c>
    </row>
    <row r="1803" spans="1:7" x14ac:dyDescent="0.3">
      <c r="A1803" s="235">
        <v>1802</v>
      </c>
      <c r="B1803" s="236" t="s">
        <v>7685</v>
      </c>
      <c r="C1803" s="236" t="s">
        <v>7686</v>
      </c>
      <c r="D1803" s="236" t="s">
        <v>4190</v>
      </c>
      <c r="E1803" s="236" t="s">
        <v>5340</v>
      </c>
      <c r="F1803" s="236" t="s">
        <v>4181</v>
      </c>
      <c r="G1803" s="236" t="s">
        <v>7687</v>
      </c>
    </row>
    <row r="1804" spans="1:7" x14ac:dyDescent="0.3">
      <c r="A1804" s="235">
        <v>1803</v>
      </c>
      <c r="B1804" s="236" t="s">
        <v>7688</v>
      </c>
      <c r="C1804" s="236" t="s">
        <v>7689</v>
      </c>
      <c r="D1804" s="236" t="s">
        <v>4190</v>
      </c>
      <c r="E1804" s="236" t="s">
        <v>7690</v>
      </c>
      <c r="F1804" s="236" t="s">
        <v>4181</v>
      </c>
      <c r="G1804" s="236" t="s">
        <v>7691</v>
      </c>
    </row>
    <row r="1805" spans="1:7" x14ac:dyDescent="0.3">
      <c r="A1805" s="235">
        <v>1804</v>
      </c>
      <c r="B1805" s="236" t="s">
        <v>7692</v>
      </c>
      <c r="C1805" s="236" t="s">
        <v>7693</v>
      </c>
      <c r="D1805" s="236" t="s">
        <v>4190</v>
      </c>
      <c r="E1805" s="236" t="s">
        <v>7690</v>
      </c>
      <c r="F1805" s="236" t="s">
        <v>4181</v>
      </c>
      <c r="G1805" s="236" t="s">
        <v>7694</v>
      </c>
    </row>
    <row r="1806" spans="1:7" x14ac:dyDescent="0.3">
      <c r="A1806" s="235">
        <v>1805</v>
      </c>
      <c r="B1806" s="236" t="s">
        <v>7695</v>
      </c>
      <c r="C1806" s="236" t="s">
        <v>7696</v>
      </c>
      <c r="D1806" s="236" t="s">
        <v>4190</v>
      </c>
      <c r="E1806" s="236" t="s">
        <v>7690</v>
      </c>
      <c r="F1806" s="236" t="s">
        <v>4181</v>
      </c>
      <c r="G1806" s="236" t="s">
        <v>7697</v>
      </c>
    </row>
    <row r="1807" spans="1:7" x14ac:dyDescent="0.3">
      <c r="A1807" s="235">
        <v>1806</v>
      </c>
      <c r="B1807" s="236" t="s">
        <v>7698</v>
      </c>
      <c r="C1807" s="236" t="s">
        <v>7699</v>
      </c>
      <c r="D1807" s="236" t="s">
        <v>4190</v>
      </c>
      <c r="E1807" s="236" t="s">
        <v>4180</v>
      </c>
      <c r="F1807" s="236" t="s">
        <v>7700</v>
      </c>
      <c r="G1807" s="236" t="s">
        <v>7701</v>
      </c>
    </row>
    <row r="1808" spans="1:7" x14ac:dyDescent="0.3">
      <c r="A1808" s="235">
        <v>1807</v>
      </c>
      <c r="B1808" s="236" t="s">
        <v>7702</v>
      </c>
      <c r="C1808" s="236" t="s">
        <v>7703</v>
      </c>
      <c r="D1808" s="236" t="s">
        <v>4190</v>
      </c>
      <c r="E1808" s="236" t="s">
        <v>7690</v>
      </c>
      <c r="F1808" s="236" t="s">
        <v>4181</v>
      </c>
      <c r="G1808" s="236" t="s">
        <v>7704</v>
      </c>
    </row>
    <row r="1809" spans="1:7" x14ac:dyDescent="0.3">
      <c r="A1809" s="235">
        <v>1808</v>
      </c>
      <c r="B1809" s="236" t="s">
        <v>7705</v>
      </c>
      <c r="C1809" s="236" t="s">
        <v>7706</v>
      </c>
      <c r="D1809" s="236" t="s">
        <v>4190</v>
      </c>
      <c r="E1809" s="236" t="s">
        <v>7690</v>
      </c>
      <c r="F1809" s="236" t="s">
        <v>4181</v>
      </c>
      <c r="G1809" s="236" t="s">
        <v>7707</v>
      </c>
    </row>
    <row r="1810" spans="1:7" x14ac:dyDescent="0.3">
      <c r="A1810" s="235">
        <v>1809</v>
      </c>
      <c r="B1810" s="236" t="s">
        <v>7708</v>
      </c>
      <c r="C1810" s="236" t="s">
        <v>7709</v>
      </c>
      <c r="D1810" s="236" t="s">
        <v>4190</v>
      </c>
      <c r="E1810" s="236" t="s">
        <v>7690</v>
      </c>
      <c r="F1810" s="236" t="s">
        <v>4181</v>
      </c>
      <c r="G1810" s="236" t="s">
        <v>7710</v>
      </c>
    </row>
    <row r="1811" spans="1:7" x14ac:dyDescent="0.3">
      <c r="A1811" s="235">
        <v>1810</v>
      </c>
      <c r="B1811" s="236" t="s">
        <v>7711</v>
      </c>
      <c r="C1811" s="236" t="s">
        <v>7712</v>
      </c>
      <c r="D1811" s="236" t="s">
        <v>4190</v>
      </c>
      <c r="E1811" s="236" t="s">
        <v>7690</v>
      </c>
      <c r="F1811" s="236" t="s">
        <v>4181</v>
      </c>
      <c r="G1811" s="236" t="s">
        <v>7713</v>
      </c>
    </row>
    <row r="1812" spans="1:7" x14ac:dyDescent="0.3">
      <c r="A1812" s="235">
        <v>1811</v>
      </c>
      <c r="B1812" s="236" t="s">
        <v>7714</v>
      </c>
      <c r="C1812" s="236" t="s">
        <v>7715</v>
      </c>
      <c r="D1812" s="236" t="s">
        <v>4258</v>
      </c>
      <c r="E1812" s="236" t="s">
        <v>7690</v>
      </c>
      <c r="F1812" s="236" t="s">
        <v>4181</v>
      </c>
      <c r="G1812" s="236" t="s">
        <v>7716</v>
      </c>
    </row>
    <row r="1813" spans="1:7" x14ac:dyDescent="0.3">
      <c r="A1813" s="235">
        <v>1812</v>
      </c>
      <c r="B1813" s="236" t="s">
        <v>7717</v>
      </c>
      <c r="C1813" s="236" t="s">
        <v>7718</v>
      </c>
      <c r="D1813" s="236" t="s">
        <v>4258</v>
      </c>
      <c r="E1813" s="236" t="s">
        <v>7690</v>
      </c>
      <c r="F1813" s="236" t="s">
        <v>4181</v>
      </c>
      <c r="G1813" s="236" t="s">
        <v>7719</v>
      </c>
    </row>
    <row r="1814" spans="1:7" x14ac:dyDescent="0.3">
      <c r="A1814" s="235">
        <v>1813</v>
      </c>
      <c r="B1814" s="236" t="s">
        <v>7720</v>
      </c>
      <c r="C1814" s="236" t="s">
        <v>5854</v>
      </c>
      <c r="D1814" s="236" t="s">
        <v>4190</v>
      </c>
      <c r="G1814" s="236" t="s">
        <v>7721</v>
      </c>
    </row>
    <row r="1815" spans="1:7" x14ac:dyDescent="0.3">
      <c r="A1815" s="235">
        <v>1814</v>
      </c>
      <c r="B1815" s="236" t="s">
        <v>7722</v>
      </c>
      <c r="C1815" s="236" t="s">
        <v>113</v>
      </c>
      <c r="D1815" s="236" t="s">
        <v>4179</v>
      </c>
      <c r="E1815" s="236" t="s">
        <v>4219</v>
      </c>
      <c r="F1815" s="236" t="s">
        <v>4220</v>
      </c>
      <c r="G1815" s="236" t="s">
        <v>4221</v>
      </c>
    </row>
    <row r="1816" spans="1:7" x14ac:dyDescent="0.3">
      <c r="A1816" s="235">
        <v>1815</v>
      </c>
      <c r="B1816" s="236" t="s">
        <v>7723</v>
      </c>
      <c r="C1816" s="236" t="s">
        <v>4257</v>
      </c>
      <c r="D1816" s="236" t="s">
        <v>4258</v>
      </c>
      <c r="E1816" s="236" t="s">
        <v>4180</v>
      </c>
      <c r="F1816" s="236" t="s">
        <v>4260</v>
      </c>
      <c r="G1816" s="236" t="s">
        <v>5857</v>
      </c>
    </row>
    <row r="1817" spans="1:7" x14ac:dyDescent="0.3">
      <c r="A1817" s="235">
        <v>1816</v>
      </c>
      <c r="B1817" s="236" t="s">
        <v>7724</v>
      </c>
      <c r="C1817" s="236" t="s">
        <v>4263</v>
      </c>
      <c r="D1817" s="236" t="s">
        <v>4179</v>
      </c>
      <c r="E1817" s="236" t="s">
        <v>4180</v>
      </c>
      <c r="F1817" s="236" t="s">
        <v>4424</v>
      </c>
      <c r="G1817" s="236" t="s">
        <v>4264</v>
      </c>
    </row>
    <row r="1818" spans="1:7" x14ac:dyDescent="0.3">
      <c r="A1818" s="235">
        <v>1817</v>
      </c>
      <c r="B1818" s="236" t="s">
        <v>7725</v>
      </c>
      <c r="C1818" s="236" t="s">
        <v>4266</v>
      </c>
      <c r="D1818" s="236" t="s">
        <v>4190</v>
      </c>
      <c r="E1818" s="236" t="s">
        <v>4267</v>
      </c>
      <c r="F1818" s="236" t="s">
        <v>4181</v>
      </c>
      <c r="G1818" s="236" t="s">
        <v>2974</v>
      </c>
    </row>
    <row r="1819" spans="1:7" x14ac:dyDescent="0.3">
      <c r="A1819" s="235">
        <v>1818</v>
      </c>
      <c r="B1819" s="236" t="s">
        <v>7726</v>
      </c>
      <c r="C1819" s="236" t="s">
        <v>4641</v>
      </c>
      <c r="D1819" s="236" t="s">
        <v>4258</v>
      </c>
      <c r="G1819" s="236" t="s">
        <v>4642</v>
      </c>
    </row>
    <row r="1820" spans="1:7" x14ac:dyDescent="0.3">
      <c r="A1820" s="235">
        <v>1819</v>
      </c>
      <c r="B1820" s="236" t="s">
        <v>7727</v>
      </c>
      <c r="C1820" s="236" t="s">
        <v>4644</v>
      </c>
      <c r="D1820" s="236" t="s">
        <v>4258</v>
      </c>
      <c r="E1820" s="236" t="s">
        <v>4259</v>
      </c>
      <c r="F1820" s="236" t="s">
        <v>4409</v>
      </c>
      <c r="G1820" s="236" t="s">
        <v>4645</v>
      </c>
    </row>
    <row r="1821" spans="1:7" x14ac:dyDescent="0.3">
      <c r="A1821" s="235">
        <v>1820</v>
      </c>
      <c r="B1821" s="236" t="s">
        <v>7728</v>
      </c>
      <c r="C1821" s="236" t="s">
        <v>4647</v>
      </c>
      <c r="D1821" s="236" t="s">
        <v>4179</v>
      </c>
      <c r="E1821" s="236" t="s">
        <v>4180</v>
      </c>
      <c r="F1821" s="236" t="s">
        <v>4413</v>
      </c>
      <c r="G1821" s="236" t="s">
        <v>1522</v>
      </c>
    </row>
    <row r="1822" spans="1:7" x14ac:dyDescent="0.3">
      <c r="A1822" s="235">
        <v>1821</v>
      </c>
      <c r="B1822" s="236" t="s">
        <v>7729</v>
      </c>
      <c r="C1822" s="236" t="s">
        <v>4649</v>
      </c>
      <c r="D1822" s="236" t="s">
        <v>4258</v>
      </c>
      <c r="E1822" s="236" t="s">
        <v>4259</v>
      </c>
      <c r="F1822" s="236" t="s">
        <v>4181</v>
      </c>
      <c r="G1822" s="236" t="s">
        <v>4650</v>
      </c>
    </row>
    <row r="1823" spans="1:7" x14ac:dyDescent="0.3">
      <c r="A1823" s="235">
        <v>1822</v>
      </c>
      <c r="B1823" s="236" t="s">
        <v>7730</v>
      </c>
      <c r="C1823" s="236" t="s">
        <v>540</v>
      </c>
      <c r="D1823" s="236" t="s">
        <v>4190</v>
      </c>
      <c r="E1823" s="236" t="s">
        <v>4239</v>
      </c>
      <c r="F1823" s="236" t="s">
        <v>4283</v>
      </c>
      <c r="G1823" s="236" t="s">
        <v>541</v>
      </c>
    </row>
    <row r="1824" spans="1:7" x14ac:dyDescent="0.3">
      <c r="A1824" s="235">
        <v>1823</v>
      </c>
      <c r="B1824" s="236" t="s">
        <v>7731</v>
      </c>
      <c r="C1824" s="236" t="s">
        <v>542</v>
      </c>
      <c r="D1824" s="236" t="s">
        <v>4190</v>
      </c>
      <c r="E1824" s="236" t="s">
        <v>4239</v>
      </c>
      <c r="F1824" s="236" t="s">
        <v>4283</v>
      </c>
      <c r="G1824" s="236" t="s">
        <v>543</v>
      </c>
    </row>
    <row r="1825" spans="1:7" x14ac:dyDescent="0.3">
      <c r="A1825" s="235">
        <v>1824</v>
      </c>
      <c r="B1825" s="236" t="s">
        <v>7732</v>
      </c>
      <c r="C1825" s="236" t="s">
        <v>4654</v>
      </c>
      <c r="D1825" s="236" t="s">
        <v>4258</v>
      </c>
      <c r="E1825" s="236" t="s">
        <v>4259</v>
      </c>
      <c r="F1825" s="236" t="s">
        <v>4409</v>
      </c>
      <c r="G1825" s="236" t="s">
        <v>4655</v>
      </c>
    </row>
    <row r="1826" spans="1:7" x14ac:dyDescent="0.3">
      <c r="A1826" s="235">
        <v>1825</v>
      </c>
      <c r="B1826" s="236" t="s">
        <v>7733</v>
      </c>
      <c r="C1826" s="236" t="s">
        <v>4657</v>
      </c>
      <c r="D1826" s="236" t="s">
        <v>4179</v>
      </c>
      <c r="E1826" s="236" t="s">
        <v>4180</v>
      </c>
      <c r="F1826" s="236" t="s">
        <v>4413</v>
      </c>
      <c r="G1826" s="236" t="s">
        <v>1522</v>
      </c>
    </row>
    <row r="1827" spans="1:7" x14ac:dyDescent="0.3">
      <c r="A1827" s="235">
        <v>1826</v>
      </c>
      <c r="B1827" s="236" t="s">
        <v>7734</v>
      </c>
      <c r="C1827" s="236" t="s">
        <v>4659</v>
      </c>
      <c r="D1827" s="236" t="s">
        <v>4190</v>
      </c>
      <c r="E1827" s="236" t="s">
        <v>4267</v>
      </c>
      <c r="F1827" s="236" t="s">
        <v>4181</v>
      </c>
      <c r="G1827" s="236" t="s">
        <v>4660</v>
      </c>
    </row>
    <row r="1828" spans="1:7" x14ac:dyDescent="0.3">
      <c r="A1828" s="235">
        <v>1827</v>
      </c>
      <c r="B1828" s="236" t="s">
        <v>7735</v>
      </c>
      <c r="C1828" s="236" t="s">
        <v>4662</v>
      </c>
      <c r="D1828" s="236" t="s">
        <v>4258</v>
      </c>
      <c r="E1828" s="236" t="s">
        <v>4180</v>
      </c>
      <c r="F1828" s="236" t="s">
        <v>4413</v>
      </c>
      <c r="G1828" s="236" t="s">
        <v>4663</v>
      </c>
    </row>
    <row r="1829" spans="1:7" x14ac:dyDescent="0.3">
      <c r="A1829" s="235">
        <v>1828</v>
      </c>
      <c r="B1829" s="236" t="s">
        <v>7736</v>
      </c>
      <c r="C1829" s="236" t="s">
        <v>957</v>
      </c>
      <c r="D1829" s="236" t="s">
        <v>4190</v>
      </c>
      <c r="E1829" s="236" t="s">
        <v>4259</v>
      </c>
      <c r="F1829" s="236" t="s">
        <v>4181</v>
      </c>
      <c r="G1829" s="236" t="s">
        <v>958</v>
      </c>
    </row>
    <row r="1830" spans="1:7" x14ac:dyDescent="0.3">
      <c r="A1830" s="235">
        <v>1829</v>
      </c>
      <c r="B1830" s="236" t="s">
        <v>7737</v>
      </c>
      <c r="C1830" s="236" t="s">
        <v>5513</v>
      </c>
      <c r="D1830" s="236" t="s">
        <v>4258</v>
      </c>
      <c r="E1830" s="236" t="s">
        <v>4336</v>
      </c>
      <c r="F1830" s="236" t="s">
        <v>4181</v>
      </c>
      <c r="G1830" s="236" t="s">
        <v>5514</v>
      </c>
    </row>
    <row r="1831" spans="1:7" x14ac:dyDescent="0.3">
      <c r="A1831" s="235">
        <v>1830</v>
      </c>
      <c r="B1831" s="236" t="s">
        <v>7738</v>
      </c>
      <c r="C1831" s="236" t="s">
        <v>5516</v>
      </c>
      <c r="D1831" s="236" t="s">
        <v>4258</v>
      </c>
      <c r="E1831" s="236" t="s">
        <v>4180</v>
      </c>
      <c r="F1831" s="236" t="s">
        <v>2458</v>
      </c>
      <c r="G1831" s="236" t="s">
        <v>5517</v>
      </c>
    </row>
    <row r="1832" spans="1:7" x14ac:dyDescent="0.3">
      <c r="A1832" s="235">
        <v>1831</v>
      </c>
      <c r="B1832" s="236" t="s">
        <v>7739</v>
      </c>
      <c r="C1832" s="236" t="s">
        <v>5519</v>
      </c>
      <c r="D1832" s="236" t="s">
        <v>4190</v>
      </c>
      <c r="E1832" s="236" t="s">
        <v>4259</v>
      </c>
      <c r="F1832" s="236" t="s">
        <v>4181</v>
      </c>
      <c r="G1832" s="236" t="s">
        <v>5520</v>
      </c>
    </row>
    <row r="1833" spans="1:7" x14ac:dyDescent="0.3">
      <c r="A1833" s="235">
        <v>1832</v>
      </c>
      <c r="B1833" s="236" t="s">
        <v>7740</v>
      </c>
      <c r="C1833" s="236" t="s">
        <v>536</v>
      </c>
      <c r="D1833" s="236" t="s">
        <v>4179</v>
      </c>
      <c r="E1833" s="236" t="s">
        <v>4180</v>
      </c>
      <c r="F1833" s="236" t="s">
        <v>2592</v>
      </c>
      <c r="G1833" s="236" t="s">
        <v>537</v>
      </c>
    </row>
    <row r="1834" spans="1:7" x14ac:dyDescent="0.3">
      <c r="A1834" s="235">
        <v>1833</v>
      </c>
      <c r="B1834" s="236" t="s">
        <v>7741</v>
      </c>
      <c r="C1834" s="236" t="s">
        <v>538</v>
      </c>
      <c r="D1834" s="236" t="s">
        <v>4190</v>
      </c>
      <c r="E1834" s="236" t="s">
        <v>5255</v>
      </c>
      <c r="F1834" s="236" t="s">
        <v>4181</v>
      </c>
      <c r="G1834" s="236" t="s">
        <v>539</v>
      </c>
    </row>
    <row r="1835" spans="1:7" x14ac:dyDescent="0.3">
      <c r="A1835" s="235">
        <v>1834</v>
      </c>
      <c r="B1835" s="236" t="s">
        <v>7742</v>
      </c>
      <c r="C1835" s="236" t="s">
        <v>5524</v>
      </c>
      <c r="D1835" s="236" t="s">
        <v>4190</v>
      </c>
      <c r="E1835" s="236" t="s">
        <v>4180</v>
      </c>
      <c r="F1835" s="236" t="s">
        <v>4469</v>
      </c>
      <c r="G1835" s="236" t="s">
        <v>5525</v>
      </c>
    </row>
    <row r="1836" spans="1:7" x14ac:dyDescent="0.3">
      <c r="A1836" s="235">
        <v>1835</v>
      </c>
      <c r="B1836" s="236" t="s">
        <v>7743</v>
      </c>
      <c r="C1836" s="236" t="s">
        <v>4366</v>
      </c>
      <c r="D1836" s="236" t="s">
        <v>4190</v>
      </c>
      <c r="G1836" s="236" t="s">
        <v>4367</v>
      </c>
    </row>
    <row r="1837" spans="1:7" x14ac:dyDescent="0.3">
      <c r="A1837" s="235">
        <v>1836</v>
      </c>
      <c r="B1837" s="236" t="s">
        <v>7744</v>
      </c>
      <c r="C1837" s="236" t="s">
        <v>4369</v>
      </c>
      <c r="D1837" s="236" t="s">
        <v>4258</v>
      </c>
      <c r="E1837" s="236" t="s">
        <v>4370</v>
      </c>
      <c r="F1837" s="236" t="s">
        <v>4181</v>
      </c>
      <c r="G1837" s="236" t="s">
        <v>4372</v>
      </c>
    </row>
    <row r="1838" spans="1:7" x14ac:dyDescent="0.3">
      <c r="A1838" s="235">
        <v>1837</v>
      </c>
      <c r="B1838" s="236" t="s">
        <v>7745</v>
      </c>
      <c r="C1838" s="236" t="s">
        <v>4374</v>
      </c>
      <c r="D1838" s="236" t="s">
        <v>4179</v>
      </c>
      <c r="E1838" s="236" t="s">
        <v>4259</v>
      </c>
      <c r="F1838" s="236" t="s">
        <v>4181</v>
      </c>
      <c r="G1838" s="236" t="s">
        <v>4375</v>
      </c>
    </row>
    <row r="1839" spans="1:7" x14ac:dyDescent="0.3">
      <c r="A1839" s="235">
        <v>1838</v>
      </c>
      <c r="B1839" s="236" t="s">
        <v>7746</v>
      </c>
      <c r="C1839" s="236" t="s">
        <v>4377</v>
      </c>
      <c r="D1839" s="236" t="s">
        <v>4179</v>
      </c>
      <c r="E1839" s="236" t="s">
        <v>4180</v>
      </c>
      <c r="F1839" s="236" t="s">
        <v>4378</v>
      </c>
      <c r="G1839" s="236" t="s">
        <v>4379</v>
      </c>
    </row>
    <row r="1840" spans="1:7" x14ac:dyDescent="0.3">
      <c r="A1840" s="235">
        <v>1839</v>
      </c>
      <c r="B1840" s="236" t="s">
        <v>7747</v>
      </c>
      <c r="C1840" s="236" t="s">
        <v>4381</v>
      </c>
      <c r="D1840" s="236" t="s">
        <v>4179</v>
      </c>
      <c r="E1840" s="236" t="s">
        <v>4180</v>
      </c>
      <c r="F1840" s="236" t="s">
        <v>4382</v>
      </c>
      <c r="G1840" s="236" t="s">
        <v>4383</v>
      </c>
    </row>
    <row r="1841" spans="1:7" x14ac:dyDescent="0.3">
      <c r="A1841" s="235">
        <v>1840</v>
      </c>
      <c r="B1841" s="236" t="s">
        <v>7748</v>
      </c>
      <c r="C1841" s="236" t="s">
        <v>4385</v>
      </c>
      <c r="D1841" s="236" t="s">
        <v>4190</v>
      </c>
      <c r="E1841" s="236" t="s">
        <v>4267</v>
      </c>
      <c r="F1841" s="236" t="s">
        <v>4181</v>
      </c>
      <c r="G1841" s="236" t="s">
        <v>2974</v>
      </c>
    </row>
    <row r="1842" spans="1:7" x14ac:dyDescent="0.3">
      <c r="A1842" s="235">
        <v>1841</v>
      </c>
      <c r="B1842" s="236" t="s">
        <v>7749</v>
      </c>
      <c r="C1842" s="236" t="s">
        <v>4387</v>
      </c>
      <c r="D1842" s="236" t="s">
        <v>4258</v>
      </c>
      <c r="E1842" s="236" t="s">
        <v>4370</v>
      </c>
      <c r="F1842" s="236" t="s">
        <v>4181</v>
      </c>
      <c r="G1842" s="236" t="s">
        <v>4388</v>
      </c>
    </row>
    <row r="1843" spans="1:7" x14ac:dyDescent="0.3">
      <c r="A1843" s="235">
        <v>1842</v>
      </c>
      <c r="B1843" s="236" t="s">
        <v>7750</v>
      </c>
      <c r="C1843" s="236" t="s">
        <v>4390</v>
      </c>
      <c r="D1843" s="236" t="s">
        <v>4179</v>
      </c>
      <c r="E1843" s="236" t="s">
        <v>4259</v>
      </c>
      <c r="F1843" s="236" t="s">
        <v>4181</v>
      </c>
      <c r="G1843" s="236" t="s">
        <v>4375</v>
      </c>
    </row>
    <row r="1844" spans="1:7" x14ac:dyDescent="0.3">
      <c r="A1844" s="235">
        <v>1843</v>
      </c>
      <c r="B1844" s="236" t="s">
        <v>7751</v>
      </c>
      <c r="C1844" s="236" t="s">
        <v>7752</v>
      </c>
      <c r="D1844" s="236" t="s">
        <v>4258</v>
      </c>
      <c r="G1844" s="236" t="s">
        <v>7753</v>
      </c>
    </row>
    <row r="1845" spans="1:7" x14ac:dyDescent="0.3">
      <c r="A1845" s="235">
        <v>1844</v>
      </c>
      <c r="B1845" s="236" t="s">
        <v>7754</v>
      </c>
      <c r="C1845" s="236" t="s">
        <v>7755</v>
      </c>
      <c r="D1845" s="236" t="s">
        <v>4179</v>
      </c>
      <c r="E1845" s="236" t="s">
        <v>4259</v>
      </c>
      <c r="F1845" s="236" t="s">
        <v>4181</v>
      </c>
      <c r="G1845" s="236" t="s">
        <v>7756</v>
      </c>
    </row>
    <row r="1846" spans="1:7" x14ac:dyDescent="0.3">
      <c r="A1846" s="235">
        <v>1845</v>
      </c>
      <c r="B1846" s="236" t="s">
        <v>7757</v>
      </c>
      <c r="C1846" s="236" t="s">
        <v>7758</v>
      </c>
      <c r="D1846" s="236" t="s">
        <v>4184</v>
      </c>
      <c r="E1846" s="236" t="s">
        <v>4259</v>
      </c>
      <c r="F1846" s="236" t="s">
        <v>7759</v>
      </c>
      <c r="G1846" s="236" t="s">
        <v>7760</v>
      </c>
    </row>
    <row r="1847" spans="1:7" x14ac:dyDescent="0.3">
      <c r="A1847" s="235">
        <v>1846</v>
      </c>
      <c r="B1847" s="236" t="s">
        <v>7761</v>
      </c>
      <c r="C1847" s="236" t="s">
        <v>7762</v>
      </c>
      <c r="D1847" s="236" t="s">
        <v>4190</v>
      </c>
      <c r="E1847" s="236" t="s">
        <v>5340</v>
      </c>
      <c r="F1847" s="236" t="s">
        <v>4181</v>
      </c>
      <c r="G1847" s="236" t="s">
        <v>7763</v>
      </c>
    </row>
    <row r="1848" spans="1:7" x14ac:dyDescent="0.3">
      <c r="A1848" s="235">
        <v>1847</v>
      </c>
      <c r="B1848" s="236" t="s">
        <v>7764</v>
      </c>
      <c r="C1848" s="236" t="s">
        <v>7765</v>
      </c>
      <c r="D1848" s="236" t="s">
        <v>4190</v>
      </c>
      <c r="E1848" s="236" t="s">
        <v>4259</v>
      </c>
      <c r="F1848" s="236" t="s">
        <v>4181</v>
      </c>
      <c r="G1848" s="236" t="s">
        <v>7766</v>
      </c>
    </row>
    <row r="1849" spans="1:7" x14ac:dyDescent="0.3">
      <c r="A1849" s="235">
        <v>1848</v>
      </c>
      <c r="B1849" s="236" t="s">
        <v>7767</v>
      </c>
      <c r="C1849" s="236" t="s">
        <v>7768</v>
      </c>
      <c r="D1849" s="236" t="s">
        <v>4179</v>
      </c>
      <c r="E1849" s="236" t="s">
        <v>5340</v>
      </c>
      <c r="F1849" s="236" t="s">
        <v>4181</v>
      </c>
      <c r="G1849" s="236" t="s">
        <v>7769</v>
      </c>
    </row>
    <row r="1850" spans="1:7" x14ac:dyDescent="0.3">
      <c r="A1850" s="235">
        <v>1849</v>
      </c>
      <c r="B1850" s="236" t="s">
        <v>7770</v>
      </c>
      <c r="C1850" s="236" t="s">
        <v>7771</v>
      </c>
      <c r="D1850" s="236" t="s">
        <v>4190</v>
      </c>
      <c r="E1850" s="236" t="s">
        <v>5340</v>
      </c>
      <c r="F1850" s="236" t="s">
        <v>4181</v>
      </c>
      <c r="G1850" s="236" t="s">
        <v>7772</v>
      </c>
    </row>
    <row r="1851" spans="1:7" x14ac:dyDescent="0.3">
      <c r="A1851" s="235">
        <v>1850</v>
      </c>
      <c r="B1851" s="236" t="s">
        <v>7773</v>
      </c>
      <c r="C1851" s="236" t="s">
        <v>7774</v>
      </c>
      <c r="D1851" s="236" t="s">
        <v>4190</v>
      </c>
      <c r="E1851" s="236" t="s">
        <v>4259</v>
      </c>
      <c r="F1851" s="236" t="s">
        <v>4181</v>
      </c>
      <c r="G1851" s="236" t="s">
        <v>7775</v>
      </c>
    </row>
    <row r="1852" spans="1:7" x14ac:dyDescent="0.3">
      <c r="A1852" s="235">
        <v>1851</v>
      </c>
      <c r="B1852" s="236" t="s">
        <v>7776</v>
      </c>
      <c r="C1852" s="236" t="s">
        <v>7777</v>
      </c>
      <c r="D1852" s="236" t="s">
        <v>4258</v>
      </c>
      <c r="E1852" s="236" t="s">
        <v>4334</v>
      </c>
      <c r="F1852" s="236" t="s">
        <v>4936</v>
      </c>
      <c r="G1852" s="236" t="s">
        <v>7778</v>
      </c>
    </row>
    <row r="1853" spans="1:7" x14ac:dyDescent="0.3">
      <c r="A1853" s="235">
        <v>1852</v>
      </c>
      <c r="B1853" s="236" t="s">
        <v>7779</v>
      </c>
      <c r="C1853" s="236" t="s">
        <v>7780</v>
      </c>
      <c r="D1853" s="236" t="s">
        <v>4179</v>
      </c>
      <c r="E1853" s="236" t="s">
        <v>4180</v>
      </c>
      <c r="F1853" s="236" t="s">
        <v>4413</v>
      </c>
      <c r="G1853" s="236" t="s">
        <v>1522</v>
      </c>
    </row>
    <row r="1854" spans="1:7" x14ac:dyDescent="0.3">
      <c r="A1854" s="235">
        <v>1853</v>
      </c>
      <c r="B1854" s="236" t="s">
        <v>7781</v>
      </c>
      <c r="C1854" s="236" t="s">
        <v>7782</v>
      </c>
      <c r="D1854" s="236" t="s">
        <v>4258</v>
      </c>
      <c r="G1854" s="236" t="s">
        <v>7783</v>
      </c>
    </row>
    <row r="1855" spans="1:7" x14ac:dyDescent="0.3">
      <c r="A1855" s="235">
        <v>1854</v>
      </c>
      <c r="B1855" s="236" t="s">
        <v>7784</v>
      </c>
      <c r="C1855" s="236" t="s">
        <v>7785</v>
      </c>
      <c r="D1855" s="236" t="s">
        <v>4179</v>
      </c>
      <c r="E1855" s="236" t="s">
        <v>7570</v>
      </c>
      <c r="F1855" s="236" t="s">
        <v>7571</v>
      </c>
      <c r="G1855" s="236" t="s">
        <v>7786</v>
      </c>
    </row>
    <row r="1856" spans="1:7" x14ac:dyDescent="0.3">
      <c r="A1856" s="235">
        <v>1855</v>
      </c>
      <c r="B1856" s="236" t="s">
        <v>7787</v>
      </c>
      <c r="C1856" s="236" t="s">
        <v>7788</v>
      </c>
      <c r="D1856" s="236" t="s">
        <v>4179</v>
      </c>
      <c r="E1856" s="236" t="s">
        <v>4180</v>
      </c>
      <c r="F1856" s="236" t="s">
        <v>7789</v>
      </c>
      <c r="G1856" s="236" t="s">
        <v>7790</v>
      </c>
    </row>
    <row r="1857" spans="1:7" x14ac:dyDescent="0.3">
      <c r="A1857" s="235">
        <v>1856</v>
      </c>
      <c r="B1857" s="236" t="s">
        <v>7791</v>
      </c>
      <c r="C1857" s="236" t="s">
        <v>7792</v>
      </c>
      <c r="D1857" s="236" t="s">
        <v>4190</v>
      </c>
      <c r="G1857" s="236" t="s">
        <v>7793</v>
      </c>
    </row>
    <row r="1858" spans="1:7" x14ac:dyDescent="0.3">
      <c r="A1858" s="235">
        <v>1857</v>
      </c>
      <c r="B1858" s="236" t="s">
        <v>7794</v>
      </c>
      <c r="C1858" s="236" t="s">
        <v>7795</v>
      </c>
      <c r="D1858" s="236" t="s">
        <v>4190</v>
      </c>
      <c r="E1858" s="236" t="s">
        <v>4259</v>
      </c>
      <c r="F1858" s="236" t="s">
        <v>4181</v>
      </c>
      <c r="G1858" s="236" t="s">
        <v>7796</v>
      </c>
    </row>
    <row r="1859" spans="1:7" x14ac:dyDescent="0.3">
      <c r="A1859" s="235">
        <v>1858</v>
      </c>
      <c r="B1859" s="236" t="s">
        <v>7797</v>
      </c>
      <c r="C1859" s="236" t="s">
        <v>7798</v>
      </c>
      <c r="D1859" s="236" t="s">
        <v>4258</v>
      </c>
      <c r="E1859" s="236" t="s">
        <v>5255</v>
      </c>
      <c r="F1859" s="236" t="s">
        <v>5256</v>
      </c>
      <c r="G1859" s="236" t="s">
        <v>7799</v>
      </c>
    </row>
    <row r="1860" spans="1:7" x14ac:dyDescent="0.3">
      <c r="A1860" s="235">
        <v>1859</v>
      </c>
      <c r="B1860" s="236" t="s">
        <v>7800</v>
      </c>
      <c r="C1860" s="236" t="s">
        <v>7801</v>
      </c>
      <c r="D1860" s="236" t="s">
        <v>4179</v>
      </c>
      <c r="E1860" s="236" t="s">
        <v>4180</v>
      </c>
      <c r="F1860" s="236" t="s">
        <v>4413</v>
      </c>
      <c r="G1860" s="236" t="s">
        <v>1522</v>
      </c>
    </row>
    <row r="1861" spans="1:7" x14ac:dyDescent="0.3">
      <c r="A1861" s="235">
        <v>1860</v>
      </c>
      <c r="B1861" s="236" t="s">
        <v>7802</v>
      </c>
      <c r="C1861" s="236" t="s">
        <v>7803</v>
      </c>
      <c r="D1861" s="236" t="s">
        <v>4258</v>
      </c>
      <c r="E1861" s="236" t="s">
        <v>4180</v>
      </c>
      <c r="F1861" s="236" t="s">
        <v>7804</v>
      </c>
      <c r="G1861" s="236" t="s">
        <v>7805</v>
      </c>
    </row>
    <row r="1862" spans="1:7" x14ac:dyDescent="0.3">
      <c r="A1862" s="235">
        <v>1861</v>
      </c>
      <c r="B1862" s="236" t="s">
        <v>7806</v>
      </c>
      <c r="C1862" s="236" t="s">
        <v>7807</v>
      </c>
      <c r="D1862" s="236" t="s">
        <v>4190</v>
      </c>
      <c r="E1862" s="236" t="s">
        <v>4259</v>
      </c>
      <c r="F1862" s="236" t="s">
        <v>4181</v>
      </c>
      <c r="G1862" s="236" t="s">
        <v>7808</v>
      </c>
    </row>
    <row r="1863" spans="1:7" x14ac:dyDescent="0.3">
      <c r="A1863" s="235">
        <v>1862</v>
      </c>
      <c r="B1863" s="236" t="s">
        <v>7809</v>
      </c>
      <c r="C1863" s="236" t="s">
        <v>7810</v>
      </c>
      <c r="D1863" s="236" t="s">
        <v>4258</v>
      </c>
      <c r="G1863" s="236" t="s">
        <v>7811</v>
      </c>
    </row>
    <row r="1864" spans="1:7" x14ac:dyDescent="0.3">
      <c r="A1864" s="235">
        <v>1863</v>
      </c>
      <c r="B1864" s="236" t="s">
        <v>7812</v>
      </c>
      <c r="C1864" s="236" t="s">
        <v>113</v>
      </c>
      <c r="D1864" s="236" t="s">
        <v>4190</v>
      </c>
      <c r="E1864" s="236" t="s">
        <v>4219</v>
      </c>
      <c r="F1864" s="236" t="s">
        <v>4220</v>
      </c>
      <c r="G1864" s="236" t="s">
        <v>114</v>
      </c>
    </row>
    <row r="1865" spans="1:7" x14ac:dyDescent="0.3">
      <c r="A1865" s="235">
        <v>1864</v>
      </c>
      <c r="B1865" s="236" t="s">
        <v>7813</v>
      </c>
      <c r="C1865" s="236" t="s">
        <v>7814</v>
      </c>
      <c r="D1865" s="236" t="s">
        <v>4258</v>
      </c>
      <c r="E1865" s="236" t="s">
        <v>4259</v>
      </c>
      <c r="F1865" s="236" t="s">
        <v>4181</v>
      </c>
      <c r="G1865" s="236" t="s">
        <v>7815</v>
      </c>
    </row>
    <row r="1866" spans="1:7" x14ac:dyDescent="0.3">
      <c r="A1866" s="235">
        <v>1865</v>
      </c>
      <c r="B1866" s="236" t="s">
        <v>7816</v>
      </c>
      <c r="C1866" s="236" t="s">
        <v>7817</v>
      </c>
      <c r="D1866" s="236" t="s">
        <v>4258</v>
      </c>
      <c r="E1866" s="236" t="s">
        <v>4180</v>
      </c>
      <c r="F1866" s="236" t="s">
        <v>7818</v>
      </c>
      <c r="G1866" s="236" t="s">
        <v>7819</v>
      </c>
    </row>
    <row r="1867" spans="1:7" x14ac:dyDescent="0.3">
      <c r="A1867" s="235">
        <v>1867</v>
      </c>
      <c r="B1867" s="236" t="s">
        <v>7820</v>
      </c>
      <c r="C1867" s="236" t="s">
        <v>4257</v>
      </c>
      <c r="D1867" s="236" t="s">
        <v>4258</v>
      </c>
      <c r="E1867" s="236" t="s">
        <v>4180</v>
      </c>
      <c r="F1867" s="236" t="s">
        <v>4260</v>
      </c>
      <c r="G1867" s="236" t="s">
        <v>4261</v>
      </c>
    </row>
    <row r="1868" spans="1:7" x14ac:dyDescent="0.3">
      <c r="A1868" s="235">
        <v>1868</v>
      </c>
      <c r="B1868" s="236" t="s">
        <v>7821</v>
      </c>
      <c r="C1868" s="236" t="s">
        <v>4263</v>
      </c>
      <c r="D1868" s="236" t="s">
        <v>4179</v>
      </c>
      <c r="E1868" s="236" t="s">
        <v>4180</v>
      </c>
      <c r="F1868" s="236" t="s">
        <v>4424</v>
      </c>
      <c r="G1868" s="236" t="s">
        <v>4264</v>
      </c>
    </row>
    <row r="1869" spans="1:7" x14ac:dyDescent="0.3">
      <c r="A1869" s="235">
        <v>1869</v>
      </c>
      <c r="B1869" s="236" t="s">
        <v>7822</v>
      </c>
      <c r="C1869" s="236" t="s">
        <v>4266</v>
      </c>
      <c r="D1869" s="236" t="s">
        <v>4190</v>
      </c>
      <c r="E1869" s="236" t="s">
        <v>4267</v>
      </c>
      <c r="F1869" s="236" t="s">
        <v>4181</v>
      </c>
      <c r="G1869" s="236" t="s">
        <v>2974</v>
      </c>
    </row>
    <row r="1870" spans="1:7" x14ac:dyDescent="0.3">
      <c r="A1870" s="235">
        <v>1870</v>
      </c>
      <c r="B1870" s="236" t="s">
        <v>7823</v>
      </c>
      <c r="C1870" s="236" t="s">
        <v>7592</v>
      </c>
      <c r="D1870" s="236" t="s">
        <v>4190</v>
      </c>
      <c r="G1870" s="236" t="s">
        <v>7593</v>
      </c>
    </row>
    <row r="1871" spans="1:7" x14ac:dyDescent="0.3">
      <c r="A1871" s="235">
        <v>1871</v>
      </c>
      <c r="B1871" s="236" t="s">
        <v>7824</v>
      </c>
      <c r="C1871" s="236" t="s">
        <v>7595</v>
      </c>
      <c r="D1871" s="236" t="s">
        <v>4190</v>
      </c>
      <c r="E1871" s="236" t="s">
        <v>4336</v>
      </c>
      <c r="F1871" s="236" t="s">
        <v>4181</v>
      </c>
      <c r="G1871" s="236" t="s">
        <v>7596</v>
      </c>
    </row>
    <row r="1872" spans="1:7" x14ac:dyDescent="0.3">
      <c r="A1872" s="235">
        <v>1872</v>
      </c>
      <c r="B1872" s="236" t="s">
        <v>7825</v>
      </c>
      <c r="C1872" s="236" t="s">
        <v>7598</v>
      </c>
      <c r="D1872" s="236" t="s">
        <v>4190</v>
      </c>
      <c r="E1872" s="236" t="s">
        <v>4180</v>
      </c>
      <c r="F1872" s="236" t="s">
        <v>4181</v>
      </c>
      <c r="G1872" s="236" t="s">
        <v>7599</v>
      </c>
    </row>
    <row r="1873" spans="1:7" x14ac:dyDescent="0.3">
      <c r="A1873" s="235">
        <v>1873</v>
      </c>
      <c r="B1873" s="236" t="s">
        <v>7826</v>
      </c>
      <c r="C1873" s="236" t="s">
        <v>330</v>
      </c>
      <c r="D1873" s="236" t="s">
        <v>4190</v>
      </c>
      <c r="E1873" s="236" t="s">
        <v>4180</v>
      </c>
      <c r="F1873" s="236" t="s">
        <v>2458</v>
      </c>
      <c r="G1873" s="236" t="s">
        <v>7601</v>
      </c>
    </row>
    <row r="1874" spans="1:7" x14ac:dyDescent="0.3">
      <c r="A1874" s="235">
        <v>1874</v>
      </c>
      <c r="B1874" s="236" t="s">
        <v>7827</v>
      </c>
      <c r="C1874" s="236" t="s">
        <v>7603</v>
      </c>
      <c r="D1874" s="236" t="s">
        <v>4190</v>
      </c>
      <c r="E1874" s="236" t="s">
        <v>4180</v>
      </c>
      <c r="F1874" s="236" t="s">
        <v>4181</v>
      </c>
      <c r="G1874" s="236" t="s">
        <v>7604</v>
      </c>
    </row>
    <row r="1875" spans="1:7" x14ac:dyDescent="0.3">
      <c r="A1875" s="235">
        <v>1875</v>
      </c>
      <c r="B1875" s="236" t="s">
        <v>7828</v>
      </c>
      <c r="C1875" s="236" t="s">
        <v>7606</v>
      </c>
      <c r="D1875" s="236" t="s">
        <v>4190</v>
      </c>
      <c r="E1875" s="236" t="s">
        <v>4336</v>
      </c>
      <c r="F1875" s="236" t="s">
        <v>4181</v>
      </c>
      <c r="G1875" s="236" t="s">
        <v>7607</v>
      </c>
    </row>
    <row r="1876" spans="1:7" x14ac:dyDescent="0.3">
      <c r="A1876" s="235">
        <v>1876</v>
      </c>
      <c r="B1876" s="236" t="s">
        <v>7829</v>
      </c>
      <c r="C1876" s="236" t="s">
        <v>7609</v>
      </c>
      <c r="D1876" s="236" t="s">
        <v>4190</v>
      </c>
      <c r="E1876" s="236" t="s">
        <v>4180</v>
      </c>
      <c r="F1876" s="236" t="s">
        <v>5818</v>
      </c>
      <c r="G1876" s="236" t="s">
        <v>7610</v>
      </c>
    </row>
    <row r="1877" spans="1:7" x14ac:dyDescent="0.3">
      <c r="A1877" s="235">
        <v>1877</v>
      </c>
      <c r="B1877" s="236" t="s">
        <v>7830</v>
      </c>
      <c r="C1877" s="236" t="s">
        <v>7612</v>
      </c>
      <c r="D1877" s="236" t="s">
        <v>4190</v>
      </c>
      <c r="E1877" s="236" t="s">
        <v>4180</v>
      </c>
      <c r="F1877" s="236" t="s">
        <v>4413</v>
      </c>
      <c r="G1877" s="236" t="s">
        <v>7613</v>
      </c>
    </row>
    <row r="1878" spans="1:7" x14ac:dyDescent="0.3">
      <c r="A1878" s="235">
        <v>1878</v>
      </c>
      <c r="B1878" s="236" t="s">
        <v>7831</v>
      </c>
      <c r="C1878" s="236" t="s">
        <v>7615</v>
      </c>
      <c r="D1878" s="236" t="s">
        <v>4190</v>
      </c>
      <c r="E1878" s="236" t="s">
        <v>4336</v>
      </c>
      <c r="F1878" s="236" t="s">
        <v>4181</v>
      </c>
      <c r="G1878" s="236" t="s">
        <v>190</v>
      </c>
    </row>
    <row r="1879" spans="1:7" x14ac:dyDescent="0.3">
      <c r="A1879" s="235">
        <v>1879</v>
      </c>
      <c r="B1879" s="236" t="s">
        <v>7832</v>
      </c>
      <c r="C1879" s="236" t="s">
        <v>7617</v>
      </c>
      <c r="D1879" s="236" t="s">
        <v>4190</v>
      </c>
      <c r="E1879" s="236" t="s">
        <v>4180</v>
      </c>
      <c r="F1879" s="236" t="s">
        <v>4371</v>
      </c>
      <c r="G1879" s="236" t="s">
        <v>7618</v>
      </c>
    </row>
    <row r="1880" spans="1:7" x14ac:dyDescent="0.3">
      <c r="A1880" s="235">
        <v>1880</v>
      </c>
      <c r="B1880" s="236" t="s">
        <v>7833</v>
      </c>
      <c r="C1880" s="236" t="s">
        <v>7620</v>
      </c>
      <c r="D1880" s="236" t="s">
        <v>4190</v>
      </c>
      <c r="E1880" s="236" t="s">
        <v>4180</v>
      </c>
      <c r="F1880" s="236" t="s">
        <v>4181</v>
      </c>
      <c r="G1880" s="236" t="s">
        <v>7621</v>
      </c>
    </row>
    <row r="1881" spans="1:7" x14ac:dyDescent="0.3">
      <c r="A1881" s="235">
        <v>1881</v>
      </c>
      <c r="B1881" s="236" t="s">
        <v>7834</v>
      </c>
      <c r="C1881" s="236" t="s">
        <v>7623</v>
      </c>
      <c r="D1881" s="236" t="s">
        <v>4190</v>
      </c>
      <c r="E1881" s="236" t="s">
        <v>4180</v>
      </c>
      <c r="F1881" s="236" t="s">
        <v>4181</v>
      </c>
      <c r="G1881" s="236" t="s">
        <v>7624</v>
      </c>
    </row>
    <row r="1882" spans="1:7" x14ac:dyDescent="0.3">
      <c r="A1882" s="235">
        <v>1882</v>
      </c>
      <c r="B1882" s="236" t="s">
        <v>7835</v>
      </c>
      <c r="C1882" s="236" t="s">
        <v>7626</v>
      </c>
      <c r="D1882" s="236" t="s">
        <v>4190</v>
      </c>
      <c r="E1882" s="236" t="s">
        <v>4180</v>
      </c>
      <c r="F1882" s="236" t="s">
        <v>4181</v>
      </c>
      <c r="G1882" s="236" t="s">
        <v>7627</v>
      </c>
    </row>
    <row r="1883" spans="1:7" x14ac:dyDescent="0.3">
      <c r="A1883" s="235">
        <v>1883</v>
      </c>
      <c r="B1883" s="236" t="s">
        <v>7836</v>
      </c>
      <c r="C1883" s="236" t="s">
        <v>7629</v>
      </c>
      <c r="D1883" s="236" t="s">
        <v>4190</v>
      </c>
      <c r="E1883" s="236" t="s">
        <v>4336</v>
      </c>
      <c r="F1883" s="236" t="s">
        <v>4181</v>
      </c>
      <c r="G1883" s="236" t="s">
        <v>7630</v>
      </c>
    </row>
    <row r="1884" spans="1:7" x14ac:dyDescent="0.3">
      <c r="A1884" s="235">
        <v>1884</v>
      </c>
      <c r="B1884" s="236" t="s">
        <v>7837</v>
      </c>
      <c r="C1884" s="236" t="s">
        <v>7632</v>
      </c>
      <c r="D1884" s="236" t="s">
        <v>4190</v>
      </c>
      <c r="E1884" s="236" t="s">
        <v>4336</v>
      </c>
      <c r="F1884" s="236" t="s">
        <v>4181</v>
      </c>
      <c r="G1884" s="236" t="s">
        <v>7633</v>
      </c>
    </row>
    <row r="1885" spans="1:7" x14ac:dyDescent="0.3">
      <c r="A1885" s="235">
        <v>1885</v>
      </c>
      <c r="B1885" s="236" t="s">
        <v>7838</v>
      </c>
      <c r="C1885" s="236" t="s">
        <v>7635</v>
      </c>
      <c r="D1885" s="236" t="s">
        <v>4190</v>
      </c>
      <c r="E1885" s="236" t="s">
        <v>4336</v>
      </c>
      <c r="F1885" s="236" t="s">
        <v>4181</v>
      </c>
      <c r="G1885" s="236" t="s">
        <v>7636</v>
      </c>
    </row>
    <row r="1886" spans="1:7" x14ac:dyDescent="0.3">
      <c r="A1886" s="235">
        <v>1886</v>
      </c>
      <c r="B1886" s="236" t="s">
        <v>7839</v>
      </c>
      <c r="C1886" s="236" t="s">
        <v>7638</v>
      </c>
      <c r="D1886" s="236" t="s">
        <v>4190</v>
      </c>
      <c r="G1886" s="236" t="s">
        <v>7639</v>
      </c>
    </row>
    <row r="1887" spans="1:7" x14ac:dyDescent="0.3">
      <c r="A1887" s="235">
        <v>1887</v>
      </c>
      <c r="B1887" s="236" t="s">
        <v>7840</v>
      </c>
      <c r="C1887" s="236" t="s">
        <v>7641</v>
      </c>
      <c r="D1887" s="236" t="s">
        <v>4179</v>
      </c>
      <c r="E1887" s="236" t="s">
        <v>4180</v>
      </c>
      <c r="F1887" s="236" t="s">
        <v>4181</v>
      </c>
      <c r="G1887" s="236" t="s">
        <v>7642</v>
      </c>
    </row>
    <row r="1888" spans="1:7" x14ac:dyDescent="0.3">
      <c r="A1888" s="235">
        <v>1888</v>
      </c>
      <c r="B1888" s="236" t="s">
        <v>7841</v>
      </c>
      <c r="C1888" s="236" t="s">
        <v>7644</v>
      </c>
      <c r="D1888" s="236" t="s">
        <v>4179</v>
      </c>
      <c r="E1888" s="236" t="s">
        <v>4180</v>
      </c>
      <c r="F1888" s="236" t="s">
        <v>4181</v>
      </c>
      <c r="G1888" s="236" t="s">
        <v>7645</v>
      </c>
    </row>
    <row r="1889" spans="1:7" x14ac:dyDescent="0.3">
      <c r="A1889" s="235">
        <v>1889</v>
      </c>
      <c r="B1889" s="236" t="s">
        <v>7842</v>
      </c>
      <c r="C1889" s="236" t="s">
        <v>7843</v>
      </c>
      <c r="D1889" s="236" t="s">
        <v>4258</v>
      </c>
      <c r="G1889" s="236" t="s">
        <v>7844</v>
      </c>
    </row>
    <row r="1890" spans="1:7" x14ac:dyDescent="0.3">
      <c r="A1890" s="235">
        <v>1890</v>
      </c>
      <c r="B1890" s="236" t="s">
        <v>7845</v>
      </c>
      <c r="C1890" s="236" t="s">
        <v>7846</v>
      </c>
      <c r="D1890" s="236" t="s">
        <v>4179</v>
      </c>
      <c r="E1890" s="236" t="s">
        <v>4180</v>
      </c>
      <c r="F1890" s="236" t="s">
        <v>7847</v>
      </c>
      <c r="G1890" s="236" t="s">
        <v>7848</v>
      </c>
    </row>
    <row r="1891" spans="1:7" x14ac:dyDescent="0.3">
      <c r="A1891" s="235">
        <v>1891</v>
      </c>
      <c r="B1891" s="236" t="s">
        <v>7849</v>
      </c>
      <c r="C1891" s="236" t="s">
        <v>7850</v>
      </c>
      <c r="D1891" s="236" t="s">
        <v>4179</v>
      </c>
      <c r="E1891" s="236" t="s">
        <v>4259</v>
      </c>
      <c r="F1891" s="236" t="s">
        <v>4181</v>
      </c>
      <c r="G1891" s="236" t="s">
        <v>7851</v>
      </c>
    </row>
    <row r="1892" spans="1:7" x14ac:dyDescent="0.3">
      <c r="A1892" s="235">
        <v>1892</v>
      </c>
      <c r="B1892" s="236" t="s">
        <v>7852</v>
      </c>
      <c r="C1892" s="236" t="s">
        <v>7853</v>
      </c>
      <c r="D1892" s="236" t="s">
        <v>4258</v>
      </c>
      <c r="G1892" s="236" t="s">
        <v>7854</v>
      </c>
    </row>
    <row r="1893" spans="1:7" x14ac:dyDescent="0.3">
      <c r="A1893" s="235">
        <v>1893</v>
      </c>
      <c r="B1893" s="236" t="s">
        <v>7855</v>
      </c>
      <c r="C1893" s="236" t="s">
        <v>7856</v>
      </c>
      <c r="D1893" s="236" t="s">
        <v>4179</v>
      </c>
      <c r="E1893" s="236" t="s">
        <v>4180</v>
      </c>
      <c r="F1893" s="236" t="s">
        <v>7857</v>
      </c>
      <c r="G1893" s="236" t="s">
        <v>7858</v>
      </c>
    </row>
    <row r="1894" spans="1:7" x14ac:dyDescent="0.3">
      <c r="A1894" s="235">
        <v>1894</v>
      </c>
      <c r="B1894" s="236" t="s">
        <v>7859</v>
      </c>
      <c r="C1894" s="236" t="s">
        <v>7860</v>
      </c>
      <c r="D1894" s="236" t="s">
        <v>4258</v>
      </c>
      <c r="E1894" s="236" t="s">
        <v>5340</v>
      </c>
      <c r="F1894" s="236" t="s">
        <v>4181</v>
      </c>
      <c r="G1894" s="236" t="s">
        <v>7861</v>
      </c>
    </row>
    <row r="1895" spans="1:7" x14ac:dyDescent="0.3">
      <c r="A1895" s="235">
        <v>1895</v>
      </c>
      <c r="B1895" s="236" t="s">
        <v>7862</v>
      </c>
      <c r="C1895" s="236" t="s">
        <v>7863</v>
      </c>
      <c r="D1895" s="236" t="s">
        <v>4258</v>
      </c>
      <c r="E1895" s="236" t="s">
        <v>4259</v>
      </c>
      <c r="F1895" s="236" t="s">
        <v>4181</v>
      </c>
      <c r="G1895" s="236" t="s">
        <v>7864</v>
      </c>
    </row>
    <row r="1896" spans="1:7" x14ac:dyDescent="0.3">
      <c r="A1896" s="235">
        <v>1896</v>
      </c>
      <c r="B1896" s="236" t="s">
        <v>7865</v>
      </c>
      <c r="C1896" s="236" t="s">
        <v>7866</v>
      </c>
      <c r="D1896" s="236" t="s">
        <v>4190</v>
      </c>
      <c r="E1896" s="236" t="s">
        <v>5340</v>
      </c>
      <c r="F1896" s="236" t="s">
        <v>4181</v>
      </c>
      <c r="G1896" s="236" t="s">
        <v>7867</v>
      </c>
    </row>
    <row r="1897" spans="1:7" x14ac:dyDescent="0.3">
      <c r="A1897" s="235">
        <v>1897</v>
      </c>
      <c r="B1897" s="236" t="s">
        <v>7868</v>
      </c>
      <c r="C1897" s="236" t="s">
        <v>7869</v>
      </c>
      <c r="D1897" s="236" t="s">
        <v>4190</v>
      </c>
      <c r="E1897" s="236" t="s">
        <v>4259</v>
      </c>
      <c r="F1897" s="236" t="s">
        <v>4181</v>
      </c>
      <c r="G1897" s="236" t="s">
        <v>7870</v>
      </c>
    </row>
    <row r="1898" spans="1:7" x14ac:dyDescent="0.3">
      <c r="A1898" s="235">
        <v>1898</v>
      </c>
      <c r="B1898" s="236" t="s">
        <v>7871</v>
      </c>
      <c r="C1898" s="236" t="s">
        <v>7872</v>
      </c>
      <c r="D1898" s="236" t="s">
        <v>4190</v>
      </c>
      <c r="E1898" s="236" t="s">
        <v>4259</v>
      </c>
      <c r="F1898" s="236" t="s">
        <v>4181</v>
      </c>
      <c r="G1898" s="236" t="s">
        <v>7873</v>
      </c>
    </row>
    <row r="1899" spans="1:7" x14ac:dyDescent="0.3">
      <c r="A1899" s="235">
        <v>1899</v>
      </c>
      <c r="B1899" s="236" t="s">
        <v>7874</v>
      </c>
      <c r="C1899" s="236" t="s">
        <v>7875</v>
      </c>
      <c r="D1899" s="236" t="s">
        <v>4258</v>
      </c>
      <c r="G1899" s="236" t="s">
        <v>7876</v>
      </c>
    </row>
    <row r="1900" spans="1:7" x14ac:dyDescent="0.3">
      <c r="A1900" s="235">
        <v>1900</v>
      </c>
      <c r="B1900" s="236" t="s">
        <v>7877</v>
      </c>
      <c r="C1900" s="236" t="s">
        <v>7680</v>
      </c>
      <c r="D1900" s="236" t="s">
        <v>4190</v>
      </c>
      <c r="E1900" s="236" t="s">
        <v>5340</v>
      </c>
      <c r="F1900" s="236" t="s">
        <v>4181</v>
      </c>
      <c r="G1900" s="236" t="s">
        <v>7681</v>
      </c>
    </row>
    <row r="1901" spans="1:7" x14ac:dyDescent="0.3">
      <c r="A1901" s="235">
        <v>1901</v>
      </c>
      <c r="B1901" s="236" t="s">
        <v>7878</v>
      </c>
      <c r="C1901" s="236" t="s">
        <v>7683</v>
      </c>
      <c r="D1901" s="236" t="s">
        <v>4190</v>
      </c>
      <c r="E1901" s="236" t="s">
        <v>5340</v>
      </c>
      <c r="F1901" s="236" t="s">
        <v>4181</v>
      </c>
      <c r="G1901" s="236" t="s">
        <v>7684</v>
      </c>
    </row>
    <row r="1902" spans="1:7" x14ac:dyDescent="0.3">
      <c r="A1902" s="235">
        <v>1902</v>
      </c>
      <c r="B1902" s="236" t="s">
        <v>7879</v>
      </c>
      <c r="C1902" s="236" t="s">
        <v>7686</v>
      </c>
      <c r="D1902" s="236" t="s">
        <v>4190</v>
      </c>
      <c r="E1902" s="236" t="s">
        <v>5340</v>
      </c>
      <c r="F1902" s="236" t="s">
        <v>4181</v>
      </c>
      <c r="G1902" s="236" t="s">
        <v>7687</v>
      </c>
    </row>
    <row r="1903" spans="1:7" x14ac:dyDescent="0.3">
      <c r="A1903" s="235">
        <v>1903</v>
      </c>
      <c r="B1903" s="236" t="s">
        <v>7880</v>
      </c>
      <c r="C1903" s="236" t="s">
        <v>7689</v>
      </c>
      <c r="D1903" s="236" t="s">
        <v>4190</v>
      </c>
      <c r="E1903" s="236" t="s">
        <v>7690</v>
      </c>
      <c r="F1903" s="236" t="s">
        <v>4181</v>
      </c>
      <c r="G1903" s="236" t="s">
        <v>7881</v>
      </c>
    </row>
    <row r="1904" spans="1:7" x14ac:dyDescent="0.3">
      <c r="A1904" s="235">
        <v>1904</v>
      </c>
      <c r="B1904" s="236" t="s">
        <v>7882</v>
      </c>
      <c r="C1904" s="236" t="s">
        <v>7693</v>
      </c>
      <c r="D1904" s="236" t="s">
        <v>4190</v>
      </c>
      <c r="E1904" s="236" t="s">
        <v>7690</v>
      </c>
      <c r="F1904" s="236" t="s">
        <v>4181</v>
      </c>
      <c r="G1904" s="236" t="s">
        <v>7694</v>
      </c>
    </row>
    <row r="1905" spans="1:7" x14ac:dyDescent="0.3">
      <c r="A1905" s="235">
        <v>1905</v>
      </c>
      <c r="B1905" s="236" t="s">
        <v>7883</v>
      </c>
      <c r="C1905" s="236" t="s">
        <v>7696</v>
      </c>
      <c r="D1905" s="236" t="s">
        <v>4190</v>
      </c>
      <c r="E1905" s="236" t="s">
        <v>7690</v>
      </c>
      <c r="F1905" s="236" t="s">
        <v>4181</v>
      </c>
      <c r="G1905" s="236" t="s">
        <v>7697</v>
      </c>
    </row>
    <row r="1906" spans="1:7" x14ac:dyDescent="0.3">
      <c r="A1906" s="235">
        <v>1906</v>
      </c>
      <c r="B1906" s="236" t="s">
        <v>7884</v>
      </c>
      <c r="C1906" s="236" t="s">
        <v>7699</v>
      </c>
      <c r="D1906" s="236" t="s">
        <v>4190</v>
      </c>
      <c r="E1906" s="236" t="s">
        <v>4180</v>
      </c>
      <c r="F1906" s="236" t="s">
        <v>7700</v>
      </c>
      <c r="G1906" s="236" t="s">
        <v>7701</v>
      </c>
    </row>
    <row r="1907" spans="1:7" x14ac:dyDescent="0.3">
      <c r="A1907" s="235">
        <v>1907</v>
      </c>
      <c r="B1907" s="236" t="s">
        <v>7885</v>
      </c>
      <c r="C1907" s="236" t="s">
        <v>7703</v>
      </c>
      <c r="D1907" s="236" t="s">
        <v>4190</v>
      </c>
      <c r="E1907" s="236" t="s">
        <v>7690</v>
      </c>
      <c r="F1907" s="236" t="s">
        <v>4181</v>
      </c>
      <c r="G1907" s="236" t="s">
        <v>7704</v>
      </c>
    </row>
    <row r="1908" spans="1:7" x14ac:dyDescent="0.3">
      <c r="A1908" s="235">
        <v>1908</v>
      </c>
      <c r="B1908" s="236" t="s">
        <v>7886</v>
      </c>
      <c r="C1908" s="236" t="s">
        <v>7706</v>
      </c>
      <c r="D1908" s="236" t="s">
        <v>4190</v>
      </c>
      <c r="E1908" s="236" t="s">
        <v>7690</v>
      </c>
      <c r="F1908" s="236" t="s">
        <v>4181</v>
      </c>
      <c r="G1908" s="236" t="s">
        <v>7707</v>
      </c>
    </row>
    <row r="1909" spans="1:7" x14ac:dyDescent="0.3">
      <c r="A1909" s="235">
        <v>1909</v>
      </c>
      <c r="B1909" s="236" t="s">
        <v>7887</v>
      </c>
      <c r="C1909" s="236" t="s">
        <v>7709</v>
      </c>
      <c r="D1909" s="236" t="s">
        <v>4190</v>
      </c>
      <c r="E1909" s="236" t="s">
        <v>7690</v>
      </c>
      <c r="F1909" s="236" t="s">
        <v>4181</v>
      </c>
      <c r="G1909" s="236" t="s">
        <v>7710</v>
      </c>
    </row>
    <row r="1910" spans="1:7" x14ac:dyDescent="0.3">
      <c r="A1910" s="235">
        <v>1910</v>
      </c>
      <c r="B1910" s="236" t="s">
        <v>7888</v>
      </c>
      <c r="C1910" s="236" t="s">
        <v>7712</v>
      </c>
      <c r="D1910" s="236" t="s">
        <v>4190</v>
      </c>
      <c r="E1910" s="236" t="s">
        <v>7690</v>
      </c>
      <c r="F1910" s="236" t="s">
        <v>4181</v>
      </c>
      <c r="G1910" s="236" t="s">
        <v>7713</v>
      </c>
    </row>
    <row r="1911" spans="1:7" x14ac:dyDescent="0.3">
      <c r="A1911" s="235">
        <v>1911</v>
      </c>
      <c r="B1911" s="236" t="s">
        <v>7889</v>
      </c>
      <c r="C1911" s="236" t="s">
        <v>7715</v>
      </c>
      <c r="D1911" s="236" t="s">
        <v>4258</v>
      </c>
      <c r="E1911" s="236" t="s">
        <v>7690</v>
      </c>
      <c r="F1911" s="236" t="s">
        <v>4181</v>
      </c>
      <c r="G1911" s="236" t="s">
        <v>7890</v>
      </c>
    </row>
    <row r="1912" spans="1:7" x14ac:dyDescent="0.3">
      <c r="A1912" s="235">
        <v>1912</v>
      </c>
      <c r="B1912" s="236" t="s">
        <v>7891</v>
      </c>
      <c r="C1912" s="236" t="s">
        <v>7718</v>
      </c>
      <c r="D1912" s="236" t="s">
        <v>4258</v>
      </c>
      <c r="E1912" s="236" t="s">
        <v>7690</v>
      </c>
      <c r="F1912" s="236" t="s">
        <v>4181</v>
      </c>
      <c r="G1912" s="236" t="s">
        <v>7719</v>
      </c>
    </row>
    <row r="1913" spans="1:7" x14ac:dyDescent="0.3">
      <c r="A1913" s="235">
        <v>1913</v>
      </c>
      <c r="B1913" s="236" t="s">
        <v>7892</v>
      </c>
      <c r="C1913" s="236" t="s">
        <v>7752</v>
      </c>
      <c r="D1913" s="236" t="s">
        <v>4258</v>
      </c>
      <c r="G1913" s="236" t="s">
        <v>7753</v>
      </c>
    </row>
    <row r="1914" spans="1:7" x14ac:dyDescent="0.3">
      <c r="A1914" s="235">
        <v>1914</v>
      </c>
      <c r="B1914" s="236" t="s">
        <v>7893</v>
      </c>
      <c r="C1914" s="236" t="s">
        <v>7755</v>
      </c>
      <c r="D1914" s="236" t="s">
        <v>4179</v>
      </c>
      <c r="E1914" s="236" t="s">
        <v>4259</v>
      </c>
      <c r="F1914" s="236" t="s">
        <v>4181</v>
      </c>
      <c r="G1914" s="236" t="s">
        <v>7756</v>
      </c>
    </row>
    <row r="1915" spans="1:7" x14ac:dyDescent="0.3">
      <c r="A1915" s="235">
        <v>1915</v>
      </c>
      <c r="B1915" s="236" t="s">
        <v>7894</v>
      </c>
      <c r="C1915" s="236" t="s">
        <v>7758</v>
      </c>
      <c r="D1915" s="236" t="s">
        <v>4184</v>
      </c>
      <c r="E1915" s="236" t="s">
        <v>4259</v>
      </c>
      <c r="F1915" s="236" t="s">
        <v>7759</v>
      </c>
      <c r="G1915" s="236" t="s">
        <v>7760</v>
      </c>
    </row>
    <row r="1916" spans="1:7" x14ac:dyDescent="0.3">
      <c r="A1916" s="235">
        <v>1916</v>
      </c>
      <c r="B1916" s="236" t="s">
        <v>7895</v>
      </c>
      <c r="C1916" s="236" t="s">
        <v>7762</v>
      </c>
      <c r="D1916" s="236" t="s">
        <v>4190</v>
      </c>
      <c r="E1916" s="236" t="s">
        <v>5340</v>
      </c>
      <c r="F1916" s="236" t="s">
        <v>4181</v>
      </c>
      <c r="G1916" s="236" t="s">
        <v>7763</v>
      </c>
    </row>
    <row r="1917" spans="1:7" x14ac:dyDescent="0.3">
      <c r="A1917" s="235">
        <v>1917</v>
      </c>
      <c r="B1917" s="236" t="s">
        <v>7896</v>
      </c>
      <c r="C1917" s="236" t="s">
        <v>7765</v>
      </c>
      <c r="D1917" s="236" t="s">
        <v>4190</v>
      </c>
      <c r="E1917" s="236" t="s">
        <v>4259</v>
      </c>
      <c r="F1917" s="236" t="s">
        <v>4181</v>
      </c>
      <c r="G1917" s="236" t="s">
        <v>7766</v>
      </c>
    </row>
    <row r="1918" spans="1:7" x14ac:dyDescent="0.3">
      <c r="A1918" s="235">
        <v>1918</v>
      </c>
      <c r="B1918" s="236" t="s">
        <v>7897</v>
      </c>
      <c r="C1918" s="236" t="s">
        <v>7768</v>
      </c>
      <c r="D1918" s="236" t="s">
        <v>4179</v>
      </c>
      <c r="E1918" s="236" t="s">
        <v>5340</v>
      </c>
      <c r="F1918" s="236" t="s">
        <v>4181</v>
      </c>
      <c r="G1918" s="236" t="s">
        <v>7769</v>
      </c>
    </row>
    <row r="1919" spans="1:7" x14ac:dyDescent="0.3">
      <c r="A1919" s="235">
        <v>1919</v>
      </c>
      <c r="B1919" s="236" t="s">
        <v>7898</v>
      </c>
      <c r="C1919" s="236" t="s">
        <v>7771</v>
      </c>
      <c r="D1919" s="236" t="s">
        <v>4190</v>
      </c>
      <c r="E1919" s="236" t="s">
        <v>5340</v>
      </c>
      <c r="F1919" s="236" t="s">
        <v>4181</v>
      </c>
      <c r="G1919" s="236" t="s">
        <v>7772</v>
      </c>
    </row>
    <row r="1920" spans="1:7" x14ac:dyDescent="0.3">
      <c r="A1920" s="235">
        <v>1920</v>
      </c>
      <c r="B1920" s="236" t="s">
        <v>7899</v>
      </c>
      <c r="C1920" s="236" t="s">
        <v>7774</v>
      </c>
      <c r="D1920" s="236" t="s">
        <v>4190</v>
      </c>
      <c r="E1920" s="236" t="s">
        <v>4259</v>
      </c>
      <c r="F1920" s="236" t="s">
        <v>4181</v>
      </c>
      <c r="G1920" s="236" t="s">
        <v>7775</v>
      </c>
    </row>
    <row r="1921" spans="1:7" x14ac:dyDescent="0.3">
      <c r="A1921" s="235">
        <v>1921</v>
      </c>
      <c r="B1921" s="236" t="s">
        <v>7900</v>
      </c>
      <c r="C1921" s="236" t="s">
        <v>7777</v>
      </c>
      <c r="D1921" s="236" t="s">
        <v>4258</v>
      </c>
      <c r="E1921" s="236" t="s">
        <v>4334</v>
      </c>
      <c r="F1921" s="236" t="s">
        <v>4936</v>
      </c>
      <c r="G1921" s="236" t="s">
        <v>7778</v>
      </c>
    </row>
    <row r="1922" spans="1:7" x14ac:dyDescent="0.3">
      <c r="A1922" s="235">
        <v>1922</v>
      </c>
      <c r="B1922" s="236" t="s">
        <v>7901</v>
      </c>
      <c r="C1922" s="236" t="s">
        <v>7780</v>
      </c>
      <c r="D1922" s="236" t="s">
        <v>4179</v>
      </c>
      <c r="E1922" s="236" t="s">
        <v>4180</v>
      </c>
      <c r="F1922" s="236" t="s">
        <v>4413</v>
      </c>
      <c r="G1922" s="236" t="s">
        <v>1522</v>
      </c>
    </row>
    <row r="1923" spans="1:7" x14ac:dyDescent="0.3">
      <c r="A1923" s="235">
        <v>1923</v>
      </c>
      <c r="B1923" s="236" t="s">
        <v>7902</v>
      </c>
      <c r="C1923" s="236" t="s">
        <v>7903</v>
      </c>
      <c r="D1923" s="236" t="s">
        <v>4258</v>
      </c>
      <c r="G1923" s="236" t="s">
        <v>7904</v>
      </c>
    </row>
    <row r="1924" spans="1:7" x14ac:dyDescent="0.3">
      <c r="A1924" s="235">
        <v>1924</v>
      </c>
      <c r="B1924" s="236" t="s">
        <v>7905</v>
      </c>
      <c r="C1924" s="236" t="s">
        <v>7906</v>
      </c>
      <c r="D1924" s="236" t="s">
        <v>4258</v>
      </c>
      <c r="E1924" s="236" t="s">
        <v>4370</v>
      </c>
      <c r="F1924" s="236" t="s">
        <v>4575</v>
      </c>
      <c r="G1924" s="236" t="s">
        <v>7907</v>
      </c>
    </row>
    <row r="1925" spans="1:7" x14ac:dyDescent="0.3">
      <c r="A1925" s="235">
        <v>1925</v>
      </c>
      <c r="B1925" s="236" t="s">
        <v>7908</v>
      </c>
      <c r="C1925" s="236" t="s">
        <v>7909</v>
      </c>
      <c r="D1925" s="236" t="s">
        <v>4179</v>
      </c>
      <c r="E1925" s="236" t="s">
        <v>4180</v>
      </c>
      <c r="F1925" s="236" t="s">
        <v>4413</v>
      </c>
      <c r="G1925" s="236" t="s">
        <v>1522</v>
      </c>
    </row>
    <row r="1926" spans="1:7" x14ac:dyDescent="0.3">
      <c r="A1926" s="235">
        <v>1926</v>
      </c>
      <c r="B1926" s="236" t="s">
        <v>7910</v>
      </c>
      <c r="C1926" s="236" t="s">
        <v>7911</v>
      </c>
      <c r="D1926" s="236" t="s">
        <v>4179</v>
      </c>
      <c r="E1926" s="236" t="s">
        <v>7570</v>
      </c>
      <c r="F1926" s="236" t="s">
        <v>7571</v>
      </c>
      <c r="G1926" s="236" t="s">
        <v>7912</v>
      </c>
    </row>
    <row r="1927" spans="1:7" x14ac:dyDescent="0.3">
      <c r="A1927" s="235">
        <v>1927</v>
      </c>
      <c r="B1927" s="236" t="s">
        <v>7913</v>
      </c>
      <c r="C1927" s="236" t="s">
        <v>7914</v>
      </c>
      <c r="D1927" s="236" t="s">
        <v>4179</v>
      </c>
      <c r="E1927" s="236" t="s">
        <v>4180</v>
      </c>
      <c r="F1927" s="236" t="s">
        <v>7915</v>
      </c>
      <c r="G1927" s="236" t="s">
        <v>7916</v>
      </c>
    </row>
    <row r="1928" spans="1:7" x14ac:dyDescent="0.3">
      <c r="A1928" s="235">
        <v>1928</v>
      </c>
      <c r="B1928" s="236" t="s">
        <v>7917</v>
      </c>
      <c r="C1928" s="236" t="s">
        <v>7918</v>
      </c>
      <c r="D1928" s="236" t="s">
        <v>4190</v>
      </c>
      <c r="E1928" s="236" t="s">
        <v>5340</v>
      </c>
      <c r="F1928" s="236" t="s">
        <v>4181</v>
      </c>
      <c r="G1928" s="236" t="s">
        <v>7919</v>
      </c>
    </row>
    <row r="1929" spans="1:7" x14ac:dyDescent="0.3">
      <c r="A1929" s="235">
        <v>1929</v>
      </c>
      <c r="B1929" s="236" t="s">
        <v>7920</v>
      </c>
      <c r="C1929" s="236" t="s">
        <v>7921</v>
      </c>
      <c r="D1929" s="236" t="s">
        <v>4258</v>
      </c>
      <c r="E1929" s="236" t="s">
        <v>4180</v>
      </c>
      <c r="F1929" s="236" t="s">
        <v>7922</v>
      </c>
      <c r="G1929" s="236" t="s">
        <v>7923</v>
      </c>
    </row>
    <row r="1930" spans="1:7" x14ac:dyDescent="0.3">
      <c r="A1930" s="235">
        <v>1930</v>
      </c>
      <c r="B1930" s="236" t="s">
        <v>7924</v>
      </c>
      <c r="C1930" s="236" t="s">
        <v>7925</v>
      </c>
      <c r="D1930" s="236" t="s">
        <v>4258</v>
      </c>
      <c r="G1930" s="236" t="s">
        <v>7926</v>
      </c>
    </row>
    <row r="1931" spans="1:7" x14ac:dyDescent="0.3">
      <c r="A1931" s="235">
        <v>1931</v>
      </c>
      <c r="B1931" s="236" t="s">
        <v>7927</v>
      </c>
      <c r="C1931" s="236" t="s">
        <v>7564</v>
      </c>
      <c r="D1931" s="236" t="s">
        <v>4258</v>
      </c>
      <c r="E1931" s="236" t="s">
        <v>5255</v>
      </c>
      <c r="F1931" s="236" t="s">
        <v>5256</v>
      </c>
      <c r="G1931" s="236" t="s">
        <v>7565</v>
      </c>
    </row>
    <row r="1932" spans="1:7" x14ac:dyDescent="0.3">
      <c r="A1932" s="235">
        <v>1932</v>
      </c>
      <c r="B1932" s="236" t="s">
        <v>7928</v>
      </c>
      <c r="C1932" s="236" t="s">
        <v>7567</v>
      </c>
      <c r="D1932" s="236" t="s">
        <v>4179</v>
      </c>
      <c r="E1932" s="236" t="s">
        <v>4180</v>
      </c>
      <c r="F1932" s="236" t="s">
        <v>4413</v>
      </c>
      <c r="G1932" s="236" t="s">
        <v>1522</v>
      </c>
    </row>
    <row r="1933" spans="1:7" x14ac:dyDescent="0.3">
      <c r="A1933" s="235">
        <v>1933</v>
      </c>
      <c r="B1933" s="236" t="s">
        <v>7929</v>
      </c>
      <c r="C1933" s="236" t="s">
        <v>7569</v>
      </c>
      <c r="D1933" s="236" t="s">
        <v>4190</v>
      </c>
      <c r="E1933" s="236" t="s">
        <v>7570</v>
      </c>
      <c r="F1933" s="236" t="s">
        <v>7571</v>
      </c>
      <c r="G1933" s="236" t="s">
        <v>7572</v>
      </c>
    </row>
    <row r="1934" spans="1:7" x14ac:dyDescent="0.3">
      <c r="A1934" s="235">
        <v>1934</v>
      </c>
      <c r="B1934" s="236" t="s">
        <v>7930</v>
      </c>
      <c r="C1934" s="236" t="s">
        <v>7574</v>
      </c>
      <c r="D1934" s="236" t="s">
        <v>4258</v>
      </c>
      <c r="E1934" s="236" t="s">
        <v>5255</v>
      </c>
      <c r="F1934" s="236" t="s">
        <v>5256</v>
      </c>
      <c r="G1934" s="236" t="s">
        <v>7575</v>
      </c>
    </row>
    <row r="1935" spans="1:7" x14ac:dyDescent="0.3">
      <c r="A1935" s="235">
        <v>1935</v>
      </c>
      <c r="B1935" s="236" t="s">
        <v>7931</v>
      </c>
      <c r="C1935" s="236" t="s">
        <v>7577</v>
      </c>
      <c r="D1935" s="236" t="s">
        <v>4179</v>
      </c>
      <c r="E1935" s="236" t="s">
        <v>4180</v>
      </c>
      <c r="F1935" s="236" t="s">
        <v>4413</v>
      </c>
      <c r="G1935" s="236" t="s">
        <v>1522</v>
      </c>
    </row>
    <row r="1936" spans="1:7" x14ac:dyDescent="0.3">
      <c r="A1936" s="235">
        <v>1936</v>
      </c>
      <c r="B1936" s="236" t="s">
        <v>7932</v>
      </c>
      <c r="C1936" s="236" t="s">
        <v>7579</v>
      </c>
      <c r="D1936" s="236" t="s">
        <v>4184</v>
      </c>
      <c r="E1936" s="236" t="s">
        <v>4180</v>
      </c>
      <c r="F1936" s="236" t="s">
        <v>7580</v>
      </c>
      <c r="G1936" s="236" t="s">
        <v>7581</v>
      </c>
    </row>
    <row r="1937" spans="1:7" x14ac:dyDescent="0.3">
      <c r="A1937" s="235">
        <v>1937</v>
      </c>
      <c r="B1937" s="236" t="s">
        <v>7933</v>
      </c>
      <c r="C1937" s="236" t="s">
        <v>7583</v>
      </c>
      <c r="D1937" s="236" t="s">
        <v>4258</v>
      </c>
      <c r="E1937" s="236" t="s">
        <v>4259</v>
      </c>
      <c r="F1937" s="236" t="s">
        <v>4181</v>
      </c>
      <c r="G1937" s="236" t="s">
        <v>7584</v>
      </c>
    </row>
    <row r="1938" spans="1:7" x14ac:dyDescent="0.3">
      <c r="A1938" s="235">
        <v>1938</v>
      </c>
      <c r="B1938" s="236" t="s">
        <v>7934</v>
      </c>
      <c r="C1938" s="236" t="s">
        <v>7586</v>
      </c>
      <c r="D1938" s="236" t="s">
        <v>4190</v>
      </c>
      <c r="E1938" s="236" t="s">
        <v>4259</v>
      </c>
      <c r="F1938" s="236" t="s">
        <v>4600</v>
      </c>
      <c r="G1938" s="236" t="s">
        <v>7587</v>
      </c>
    </row>
    <row r="1939" spans="1:7" x14ac:dyDescent="0.3">
      <c r="A1939" s="235">
        <v>1939</v>
      </c>
      <c r="B1939" s="236" t="s">
        <v>7935</v>
      </c>
      <c r="C1939" s="236" t="s">
        <v>7589</v>
      </c>
      <c r="D1939" s="236" t="s">
        <v>4190</v>
      </c>
      <c r="E1939" s="236" t="s">
        <v>4259</v>
      </c>
      <c r="F1939" s="236" t="s">
        <v>4181</v>
      </c>
      <c r="G1939" s="236" t="s">
        <v>7590</v>
      </c>
    </row>
    <row r="1940" spans="1:7" x14ac:dyDescent="0.3">
      <c r="A1940" s="235">
        <v>1940</v>
      </c>
      <c r="B1940" s="236" t="s">
        <v>7936</v>
      </c>
      <c r="C1940" s="236" t="s">
        <v>7592</v>
      </c>
      <c r="D1940" s="236" t="s">
        <v>4258</v>
      </c>
      <c r="G1940" s="236" t="s">
        <v>7593</v>
      </c>
    </row>
    <row r="1941" spans="1:7" x14ac:dyDescent="0.3">
      <c r="A1941" s="235">
        <v>1941</v>
      </c>
      <c r="B1941" s="236" t="s">
        <v>7937</v>
      </c>
      <c r="C1941" s="236" t="s">
        <v>7595</v>
      </c>
      <c r="D1941" s="236" t="s">
        <v>4190</v>
      </c>
      <c r="E1941" s="236" t="s">
        <v>4336</v>
      </c>
      <c r="F1941" s="236" t="s">
        <v>4181</v>
      </c>
      <c r="G1941" s="236" t="s">
        <v>7596</v>
      </c>
    </row>
    <row r="1942" spans="1:7" x14ac:dyDescent="0.3">
      <c r="A1942" s="235">
        <v>1942</v>
      </c>
      <c r="B1942" s="236" t="s">
        <v>7938</v>
      </c>
      <c r="C1942" s="236" t="s">
        <v>7598</v>
      </c>
      <c r="D1942" s="236" t="s">
        <v>4190</v>
      </c>
      <c r="E1942" s="236" t="s">
        <v>4180</v>
      </c>
      <c r="F1942" s="236" t="s">
        <v>4181</v>
      </c>
      <c r="G1942" s="236" t="s">
        <v>7599</v>
      </c>
    </row>
    <row r="1943" spans="1:7" x14ac:dyDescent="0.3">
      <c r="A1943" s="235">
        <v>1943</v>
      </c>
      <c r="B1943" s="236" t="s">
        <v>7939</v>
      </c>
      <c r="C1943" s="236" t="s">
        <v>330</v>
      </c>
      <c r="D1943" s="236" t="s">
        <v>4190</v>
      </c>
      <c r="E1943" s="236" t="s">
        <v>4180</v>
      </c>
      <c r="F1943" s="236" t="s">
        <v>2458</v>
      </c>
      <c r="G1943" s="236" t="s">
        <v>7601</v>
      </c>
    </row>
    <row r="1944" spans="1:7" x14ac:dyDescent="0.3">
      <c r="A1944" s="235">
        <v>1944</v>
      </c>
      <c r="B1944" s="236" t="s">
        <v>7940</v>
      </c>
      <c r="C1944" s="236" t="s">
        <v>7603</v>
      </c>
      <c r="D1944" s="236" t="s">
        <v>4190</v>
      </c>
      <c r="E1944" s="236" t="s">
        <v>4180</v>
      </c>
      <c r="F1944" s="236" t="s">
        <v>4181</v>
      </c>
      <c r="G1944" s="236" t="s">
        <v>7604</v>
      </c>
    </row>
    <row r="1945" spans="1:7" x14ac:dyDescent="0.3">
      <c r="A1945" s="235">
        <v>1945</v>
      </c>
      <c r="B1945" s="236" t="s">
        <v>7941</v>
      </c>
      <c r="C1945" s="236" t="s">
        <v>7606</v>
      </c>
      <c r="D1945" s="236" t="s">
        <v>4190</v>
      </c>
      <c r="E1945" s="236" t="s">
        <v>4336</v>
      </c>
      <c r="F1945" s="236" t="s">
        <v>4181</v>
      </c>
      <c r="G1945" s="236" t="s">
        <v>7607</v>
      </c>
    </row>
    <row r="1946" spans="1:7" x14ac:dyDescent="0.3">
      <c r="A1946" s="235">
        <v>1946</v>
      </c>
      <c r="B1946" s="236" t="s">
        <v>7942</v>
      </c>
      <c r="C1946" s="236" t="s">
        <v>7609</v>
      </c>
      <c r="D1946" s="236" t="s">
        <v>4190</v>
      </c>
      <c r="E1946" s="236" t="s">
        <v>4180</v>
      </c>
      <c r="F1946" s="236" t="s">
        <v>5818</v>
      </c>
      <c r="G1946" s="236" t="s">
        <v>7610</v>
      </c>
    </row>
    <row r="1947" spans="1:7" x14ac:dyDescent="0.3">
      <c r="A1947" s="235">
        <v>1947</v>
      </c>
      <c r="B1947" s="236" t="s">
        <v>7943</v>
      </c>
      <c r="C1947" s="236" t="s">
        <v>7612</v>
      </c>
      <c r="D1947" s="236" t="s">
        <v>4190</v>
      </c>
      <c r="E1947" s="236" t="s">
        <v>4180</v>
      </c>
      <c r="F1947" s="236" t="s">
        <v>4413</v>
      </c>
      <c r="G1947" s="236" t="s">
        <v>7613</v>
      </c>
    </row>
    <row r="1948" spans="1:7" x14ac:dyDescent="0.3">
      <c r="A1948" s="235">
        <v>1948</v>
      </c>
      <c r="B1948" s="236" t="s">
        <v>7944</v>
      </c>
      <c r="C1948" s="236" t="s">
        <v>7615</v>
      </c>
      <c r="D1948" s="236" t="s">
        <v>4190</v>
      </c>
      <c r="E1948" s="236" t="s">
        <v>4336</v>
      </c>
      <c r="F1948" s="236" t="s">
        <v>4181</v>
      </c>
      <c r="G1948" s="236" t="s">
        <v>190</v>
      </c>
    </row>
    <row r="1949" spans="1:7" x14ac:dyDescent="0.3">
      <c r="A1949" s="235">
        <v>1949</v>
      </c>
      <c r="B1949" s="236" t="s">
        <v>7945</v>
      </c>
      <c r="C1949" s="236" t="s">
        <v>7617</v>
      </c>
      <c r="D1949" s="236" t="s">
        <v>4190</v>
      </c>
      <c r="E1949" s="236" t="s">
        <v>4180</v>
      </c>
      <c r="F1949" s="236" t="s">
        <v>4371</v>
      </c>
      <c r="G1949" s="236" t="s">
        <v>7618</v>
      </c>
    </row>
    <row r="1950" spans="1:7" x14ac:dyDescent="0.3">
      <c r="A1950" s="235">
        <v>1950</v>
      </c>
      <c r="B1950" s="236" t="s">
        <v>7946</v>
      </c>
      <c r="C1950" s="236" t="s">
        <v>7620</v>
      </c>
      <c r="D1950" s="236" t="s">
        <v>4190</v>
      </c>
      <c r="E1950" s="236" t="s">
        <v>4180</v>
      </c>
      <c r="F1950" s="236" t="s">
        <v>4181</v>
      </c>
      <c r="G1950" s="236" t="s">
        <v>7621</v>
      </c>
    </row>
    <row r="1951" spans="1:7" x14ac:dyDescent="0.3">
      <c r="A1951" s="235">
        <v>1951</v>
      </c>
      <c r="B1951" s="236" t="s">
        <v>7947</v>
      </c>
      <c r="C1951" s="236" t="s">
        <v>7623</v>
      </c>
      <c r="D1951" s="236" t="s">
        <v>4190</v>
      </c>
      <c r="E1951" s="236" t="s">
        <v>4180</v>
      </c>
      <c r="F1951" s="236" t="s">
        <v>4181</v>
      </c>
      <c r="G1951" s="236" t="s">
        <v>7624</v>
      </c>
    </row>
    <row r="1952" spans="1:7" x14ac:dyDescent="0.3">
      <c r="A1952" s="235">
        <v>1952</v>
      </c>
      <c r="B1952" s="236" t="s">
        <v>7948</v>
      </c>
      <c r="C1952" s="236" t="s">
        <v>7626</v>
      </c>
      <c r="D1952" s="236" t="s">
        <v>4190</v>
      </c>
      <c r="E1952" s="236" t="s">
        <v>4180</v>
      </c>
      <c r="F1952" s="236" t="s">
        <v>4181</v>
      </c>
      <c r="G1952" s="236" t="s">
        <v>7627</v>
      </c>
    </row>
    <row r="1953" spans="1:7" x14ac:dyDescent="0.3">
      <c r="A1953" s="235">
        <v>1953</v>
      </c>
      <c r="B1953" s="236" t="s">
        <v>7949</v>
      </c>
      <c r="C1953" s="236" t="s">
        <v>7629</v>
      </c>
      <c r="D1953" s="236" t="s">
        <v>4190</v>
      </c>
      <c r="E1953" s="236" t="s">
        <v>4336</v>
      </c>
      <c r="F1953" s="236" t="s">
        <v>4181</v>
      </c>
      <c r="G1953" s="236" t="s">
        <v>7630</v>
      </c>
    </row>
    <row r="1954" spans="1:7" x14ac:dyDescent="0.3">
      <c r="A1954" s="235">
        <v>1954</v>
      </c>
      <c r="B1954" s="236" t="s">
        <v>7950</v>
      </c>
      <c r="C1954" s="236" t="s">
        <v>7632</v>
      </c>
      <c r="D1954" s="236" t="s">
        <v>4190</v>
      </c>
      <c r="E1954" s="236" t="s">
        <v>4336</v>
      </c>
      <c r="F1954" s="236" t="s">
        <v>4181</v>
      </c>
      <c r="G1954" s="236" t="s">
        <v>7633</v>
      </c>
    </row>
    <row r="1955" spans="1:7" x14ac:dyDescent="0.3">
      <c r="A1955" s="235">
        <v>1955</v>
      </c>
      <c r="B1955" s="236" t="s">
        <v>7951</v>
      </c>
      <c r="C1955" s="236" t="s">
        <v>7635</v>
      </c>
      <c r="D1955" s="236" t="s">
        <v>4190</v>
      </c>
      <c r="E1955" s="236" t="s">
        <v>4336</v>
      </c>
      <c r="F1955" s="236" t="s">
        <v>4181</v>
      </c>
      <c r="G1955" s="236" t="s">
        <v>7636</v>
      </c>
    </row>
    <row r="1956" spans="1:7" x14ac:dyDescent="0.3">
      <c r="A1956" s="235">
        <v>1956</v>
      </c>
      <c r="B1956" s="236" t="s">
        <v>7952</v>
      </c>
      <c r="C1956" s="236" t="s">
        <v>7638</v>
      </c>
      <c r="D1956" s="236" t="s">
        <v>4190</v>
      </c>
      <c r="G1956" s="236" t="s">
        <v>7639</v>
      </c>
    </row>
    <row r="1957" spans="1:7" x14ac:dyDescent="0.3">
      <c r="A1957" s="235">
        <v>1957</v>
      </c>
      <c r="B1957" s="236" t="s">
        <v>7953</v>
      </c>
      <c r="C1957" s="236" t="s">
        <v>7641</v>
      </c>
      <c r="D1957" s="236" t="s">
        <v>4179</v>
      </c>
      <c r="E1957" s="236" t="s">
        <v>4180</v>
      </c>
      <c r="F1957" s="236" t="s">
        <v>4181</v>
      </c>
      <c r="G1957" s="236" t="s">
        <v>7642</v>
      </c>
    </row>
    <row r="1958" spans="1:7" x14ac:dyDescent="0.3">
      <c r="A1958" s="235">
        <v>1958</v>
      </c>
      <c r="B1958" s="236" t="s">
        <v>7954</v>
      </c>
      <c r="C1958" s="236" t="s">
        <v>7644</v>
      </c>
      <c r="D1958" s="236" t="s">
        <v>4179</v>
      </c>
      <c r="E1958" s="236" t="s">
        <v>4180</v>
      </c>
      <c r="F1958" s="236" t="s">
        <v>4181</v>
      </c>
      <c r="G1958" s="236" t="s">
        <v>7645</v>
      </c>
    </row>
    <row r="1959" spans="1:7" x14ac:dyDescent="0.3">
      <c r="A1959" s="235">
        <v>1959</v>
      </c>
      <c r="B1959" s="236" t="s">
        <v>7955</v>
      </c>
      <c r="C1959" s="236" t="s">
        <v>7647</v>
      </c>
      <c r="D1959" s="236" t="s">
        <v>4258</v>
      </c>
      <c r="G1959" s="236" t="s">
        <v>7648</v>
      </c>
    </row>
    <row r="1960" spans="1:7" x14ac:dyDescent="0.3">
      <c r="A1960" s="235">
        <v>1960</v>
      </c>
      <c r="B1960" s="236" t="s">
        <v>7956</v>
      </c>
      <c r="C1960" s="236" t="s">
        <v>7650</v>
      </c>
      <c r="D1960" s="236" t="s">
        <v>4179</v>
      </c>
      <c r="E1960" s="236" t="s">
        <v>4259</v>
      </c>
      <c r="F1960" s="236" t="s">
        <v>4181</v>
      </c>
      <c r="G1960" s="236" t="s">
        <v>7651</v>
      </c>
    </row>
    <row r="1961" spans="1:7" x14ac:dyDescent="0.3">
      <c r="A1961" s="235">
        <v>1961</v>
      </c>
      <c r="B1961" s="236" t="s">
        <v>7957</v>
      </c>
      <c r="C1961" s="236" t="s">
        <v>7653</v>
      </c>
      <c r="D1961" s="236" t="s">
        <v>4184</v>
      </c>
      <c r="E1961" s="236" t="s">
        <v>4259</v>
      </c>
      <c r="F1961" s="236" t="s">
        <v>4181</v>
      </c>
      <c r="G1961" s="236" t="s">
        <v>7654</v>
      </c>
    </row>
    <row r="1962" spans="1:7" x14ac:dyDescent="0.3">
      <c r="A1962" s="235">
        <v>1962</v>
      </c>
      <c r="B1962" s="236" t="s">
        <v>7958</v>
      </c>
      <c r="C1962" s="236" t="s">
        <v>7656</v>
      </c>
      <c r="D1962" s="236" t="s">
        <v>4258</v>
      </c>
      <c r="G1962" s="236" t="s">
        <v>7657</v>
      </c>
    </row>
    <row r="1963" spans="1:7" x14ac:dyDescent="0.3">
      <c r="A1963" s="235">
        <v>1963</v>
      </c>
      <c r="B1963" s="236" t="s">
        <v>7959</v>
      </c>
      <c r="C1963" s="236" t="s">
        <v>7659</v>
      </c>
      <c r="D1963" s="236" t="s">
        <v>4258</v>
      </c>
      <c r="E1963" s="236" t="s">
        <v>4259</v>
      </c>
      <c r="F1963" s="236" t="s">
        <v>4181</v>
      </c>
      <c r="G1963" s="236" t="s">
        <v>7660</v>
      </c>
    </row>
    <row r="1964" spans="1:7" x14ac:dyDescent="0.3">
      <c r="A1964" s="235">
        <v>1964</v>
      </c>
      <c r="B1964" s="236" t="s">
        <v>7960</v>
      </c>
      <c r="C1964" s="236" t="s">
        <v>7662</v>
      </c>
      <c r="D1964" s="236" t="s">
        <v>4258</v>
      </c>
      <c r="E1964" s="236" t="s">
        <v>4259</v>
      </c>
      <c r="F1964" s="236" t="s">
        <v>4181</v>
      </c>
      <c r="G1964" s="236" t="s">
        <v>7663</v>
      </c>
    </row>
    <row r="1965" spans="1:7" x14ac:dyDescent="0.3">
      <c r="A1965" s="235">
        <v>1965</v>
      </c>
      <c r="B1965" s="236" t="s">
        <v>7961</v>
      </c>
      <c r="C1965" s="236" t="s">
        <v>7665</v>
      </c>
      <c r="D1965" s="236" t="s">
        <v>4258</v>
      </c>
      <c r="G1965" s="236" t="s">
        <v>7666</v>
      </c>
    </row>
    <row r="1966" spans="1:7" x14ac:dyDescent="0.3">
      <c r="A1966" s="235">
        <v>1966</v>
      </c>
      <c r="B1966" s="236" t="s">
        <v>7962</v>
      </c>
      <c r="C1966" s="236" t="s">
        <v>7668</v>
      </c>
      <c r="D1966" s="236" t="s">
        <v>4179</v>
      </c>
      <c r="E1966" s="236" t="s">
        <v>4259</v>
      </c>
      <c r="F1966" s="236" t="s">
        <v>4181</v>
      </c>
      <c r="G1966" s="236" t="s">
        <v>7669</v>
      </c>
    </row>
    <row r="1967" spans="1:7" x14ac:dyDescent="0.3">
      <c r="A1967" s="235">
        <v>1967</v>
      </c>
      <c r="B1967" s="236" t="s">
        <v>7963</v>
      </c>
      <c r="C1967" s="236" t="s">
        <v>7671</v>
      </c>
      <c r="D1967" s="236" t="s">
        <v>4190</v>
      </c>
      <c r="E1967" s="236" t="s">
        <v>4259</v>
      </c>
      <c r="F1967" s="236" t="s">
        <v>4181</v>
      </c>
      <c r="G1967" s="236" t="s">
        <v>7672</v>
      </c>
    </row>
    <row r="1968" spans="1:7" x14ac:dyDescent="0.3">
      <c r="A1968" s="235">
        <v>1968</v>
      </c>
      <c r="B1968" s="236" t="s">
        <v>7964</v>
      </c>
      <c r="C1968" s="236" t="s">
        <v>7674</v>
      </c>
      <c r="D1968" s="236" t="s">
        <v>4258</v>
      </c>
      <c r="E1968" s="236" t="s">
        <v>4180</v>
      </c>
      <c r="F1968" s="236" t="s">
        <v>7675</v>
      </c>
      <c r="G1968" s="236" t="s">
        <v>7672</v>
      </c>
    </row>
    <row r="1969" spans="1:7" x14ac:dyDescent="0.3">
      <c r="A1969" s="235">
        <v>1969</v>
      </c>
      <c r="B1969" s="236" t="s">
        <v>7965</v>
      </c>
      <c r="C1969" s="236" t="s">
        <v>7677</v>
      </c>
      <c r="D1969" s="236" t="s">
        <v>4190</v>
      </c>
      <c r="G1969" s="236" t="s">
        <v>7678</v>
      </c>
    </row>
    <row r="1970" spans="1:7" x14ac:dyDescent="0.3">
      <c r="A1970" s="235">
        <v>1970</v>
      </c>
      <c r="B1970" s="236" t="s">
        <v>7966</v>
      </c>
      <c r="C1970" s="236" t="s">
        <v>7680</v>
      </c>
      <c r="D1970" s="236" t="s">
        <v>4190</v>
      </c>
      <c r="E1970" s="236" t="s">
        <v>5340</v>
      </c>
      <c r="F1970" s="236" t="s">
        <v>4181</v>
      </c>
      <c r="G1970" s="236" t="s">
        <v>7681</v>
      </c>
    </row>
    <row r="1971" spans="1:7" x14ac:dyDescent="0.3">
      <c r="A1971" s="235">
        <v>1971</v>
      </c>
      <c r="B1971" s="236" t="s">
        <v>7967</v>
      </c>
      <c r="C1971" s="236" t="s">
        <v>7683</v>
      </c>
      <c r="D1971" s="236" t="s">
        <v>4190</v>
      </c>
      <c r="E1971" s="236" t="s">
        <v>5340</v>
      </c>
      <c r="F1971" s="236" t="s">
        <v>4181</v>
      </c>
      <c r="G1971" s="236" t="s">
        <v>7684</v>
      </c>
    </row>
    <row r="1972" spans="1:7" x14ac:dyDescent="0.3">
      <c r="A1972" s="235">
        <v>1972</v>
      </c>
      <c r="B1972" s="236" t="s">
        <v>7968</v>
      </c>
      <c r="C1972" s="236" t="s">
        <v>7686</v>
      </c>
      <c r="D1972" s="236" t="s">
        <v>4190</v>
      </c>
      <c r="E1972" s="236" t="s">
        <v>5340</v>
      </c>
      <c r="F1972" s="236" t="s">
        <v>4181</v>
      </c>
      <c r="G1972" s="236" t="s">
        <v>7687</v>
      </c>
    </row>
    <row r="1973" spans="1:7" x14ac:dyDescent="0.3">
      <c r="A1973" s="235">
        <v>1973</v>
      </c>
      <c r="B1973" s="236" t="s">
        <v>7969</v>
      </c>
      <c r="C1973" s="236" t="s">
        <v>7689</v>
      </c>
      <c r="D1973" s="236" t="s">
        <v>4190</v>
      </c>
      <c r="E1973" s="236" t="s">
        <v>7690</v>
      </c>
      <c r="F1973" s="236" t="s">
        <v>4181</v>
      </c>
      <c r="G1973" s="236" t="s">
        <v>7881</v>
      </c>
    </row>
    <row r="1974" spans="1:7" x14ac:dyDescent="0.3">
      <c r="A1974" s="235">
        <v>1974</v>
      </c>
      <c r="B1974" s="236" t="s">
        <v>7970</v>
      </c>
      <c r="C1974" s="236" t="s">
        <v>7693</v>
      </c>
      <c r="D1974" s="236" t="s">
        <v>4190</v>
      </c>
      <c r="E1974" s="236" t="s">
        <v>7690</v>
      </c>
      <c r="F1974" s="236" t="s">
        <v>4181</v>
      </c>
      <c r="G1974" s="236" t="s">
        <v>7694</v>
      </c>
    </row>
    <row r="1975" spans="1:7" x14ac:dyDescent="0.3">
      <c r="A1975" s="235">
        <v>1975</v>
      </c>
      <c r="B1975" s="236" t="s">
        <v>7971</v>
      </c>
      <c r="C1975" s="236" t="s">
        <v>7696</v>
      </c>
      <c r="D1975" s="236" t="s">
        <v>4190</v>
      </c>
      <c r="E1975" s="236" t="s">
        <v>7690</v>
      </c>
      <c r="F1975" s="236" t="s">
        <v>4181</v>
      </c>
      <c r="G1975" s="236" t="s">
        <v>7697</v>
      </c>
    </row>
    <row r="1976" spans="1:7" x14ac:dyDescent="0.3">
      <c r="A1976" s="235">
        <v>1976</v>
      </c>
      <c r="B1976" s="236" t="s">
        <v>7972</v>
      </c>
      <c r="C1976" s="236" t="s">
        <v>7699</v>
      </c>
      <c r="D1976" s="236" t="s">
        <v>4190</v>
      </c>
      <c r="E1976" s="236" t="s">
        <v>4180</v>
      </c>
      <c r="F1976" s="236" t="s">
        <v>7700</v>
      </c>
      <c r="G1976" s="236" t="s">
        <v>7701</v>
      </c>
    </row>
    <row r="1977" spans="1:7" x14ac:dyDescent="0.3">
      <c r="A1977" s="235">
        <v>1977</v>
      </c>
      <c r="B1977" s="236" t="s">
        <v>7973</v>
      </c>
      <c r="C1977" s="236" t="s">
        <v>7703</v>
      </c>
      <c r="D1977" s="236" t="s">
        <v>4190</v>
      </c>
      <c r="E1977" s="236" t="s">
        <v>7690</v>
      </c>
      <c r="F1977" s="236" t="s">
        <v>4181</v>
      </c>
      <c r="G1977" s="236" t="s">
        <v>7704</v>
      </c>
    </row>
    <row r="1978" spans="1:7" x14ac:dyDescent="0.3">
      <c r="A1978" s="235">
        <v>1978</v>
      </c>
      <c r="B1978" s="236" t="s">
        <v>7974</v>
      </c>
      <c r="C1978" s="236" t="s">
        <v>7706</v>
      </c>
      <c r="D1978" s="236" t="s">
        <v>4190</v>
      </c>
      <c r="E1978" s="236" t="s">
        <v>7690</v>
      </c>
      <c r="F1978" s="236" t="s">
        <v>4181</v>
      </c>
      <c r="G1978" s="236" t="s">
        <v>7707</v>
      </c>
    </row>
    <row r="1979" spans="1:7" x14ac:dyDescent="0.3">
      <c r="A1979" s="235">
        <v>1979</v>
      </c>
      <c r="B1979" s="236" t="s">
        <v>7975</v>
      </c>
      <c r="C1979" s="236" t="s">
        <v>7709</v>
      </c>
      <c r="D1979" s="236" t="s">
        <v>4190</v>
      </c>
      <c r="E1979" s="236" t="s">
        <v>7690</v>
      </c>
      <c r="F1979" s="236" t="s">
        <v>4181</v>
      </c>
      <c r="G1979" s="236" t="s">
        <v>7710</v>
      </c>
    </row>
    <row r="1980" spans="1:7" x14ac:dyDescent="0.3">
      <c r="A1980" s="235">
        <v>1980</v>
      </c>
      <c r="B1980" s="236" t="s">
        <v>7976</v>
      </c>
      <c r="C1980" s="236" t="s">
        <v>7712</v>
      </c>
      <c r="D1980" s="236" t="s">
        <v>4190</v>
      </c>
      <c r="E1980" s="236" t="s">
        <v>7690</v>
      </c>
      <c r="F1980" s="236" t="s">
        <v>4181</v>
      </c>
      <c r="G1980" s="236" t="s">
        <v>7713</v>
      </c>
    </row>
    <row r="1981" spans="1:7" x14ac:dyDescent="0.3">
      <c r="A1981" s="235">
        <v>1981</v>
      </c>
      <c r="B1981" s="236" t="s">
        <v>7977</v>
      </c>
      <c r="C1981" s="236" t="s">
        <v>7715</v>
      </c>
      <c r="D1981" s="236" t="s">
        <v>4258</v>
      </c>
      <c r="E1981" s="236" t="s">
        <v>7690</v>
      </c>
      <c r="F1981" s="236" t="s">
        <v>4181</v>
      </c>
      <c r="G1981" s="236" t="s">
        <v>7890</v>
      </c>
    </row>
    <row r="1982" spans="1:7" x14ac:dyDescent="0.3">
      <c r="A1982" s="235">
        <v>1982</v>
      </c>
      <c r="B1982" s="236" t="s">
        <v>7978</v>
      </c>
      <c r="C1982" s="236" t="s">
        <v>7718</v>
      </c>
      <c r="D1982" s="236" t="s">
        <v>4258</v>
      </c>
      <c r="E1982" s="236" t="s">
        <v>7690</v>
      </c>
      <c r="F1982" s="236" t="s">
        <v>4181</v>
      </c>
      <c r="G1982" s="236" t="s">
        <v>7719</v>
      </c>
    </row>
    <row r="1983" spans="1:7" x14ac:dyDescent="0.3">
      <c r="A1983" s="235">
        <v>1983</v>
      </c>
      <c r="B1983" s="236" t="s">
        <v>7979</v>
      </c>
      <c r="C1983" s="236" t="s">
        <v>5854</v>
      </c>
      <c r="D1983" s="236" t="s">
        <v>4190</v>
      </c>
      <c r="G1983" s="236" t="s">
        <v>7721</v>
      </c>
    </row>
    <row r="1984" spans="1:7" x14ac:dyDescent="0.3">
      <c r="A1984" s="235">
        <v>1984</v>
      </c>
      <c r="B1984" s="236" t="s">
        <v>7980</v>
      </c>
      <c r="C1984" s="236" t="s">
        <v>113</v>
      </c>
      <c r="D1984" s="236" t="s">
        <v>4179</v>
      </c>
      <c r="E1984" s="236" t="s">
        <v>4219</v>
      </c>
      <c r="F1984" s="236" t="s">
        <v>4220</v>
      </c>
      <c r="G1984" s="236" t="s">
        <v>114</v>
      </c>
    </row>
    <row r="1985" spans="1:7" x14ac:dyDescent="0.3">
      <c r="A1985" s="235">
        <v>1985</v>
      </c>
      <c r="B1985" s="236" t="s">
        <v>7981</v>
      </c>
      <c r="C1985" s="236" t="s">
        <v>4257</v>
      </c>
      <c r="D1985" s="236" t="s">
        <v>4258</v>
      </c>
      <c r="E1985" s="236" t="s">
        <v>4180</v>
      </c>
      <c r="F1985" s="236" t="s">
        <v>4260</v>
      </c>
      <c r="G1985" s="236" t="s">
        <v>5857</v>
      </c>
    </row>
    <row r="1986" spans="1:7" x14ac:dyDescent="0.3">
      <c r="A1986" s="235">
        <v>1986</v>
      </c>
      <c r="B1986" s="236" t="s">
        <v>7982</v>
      </c>
      <c r="C1986" s="236" t="s">
        <v>4263</v>
      </c>
      <c r="D1986" s="236" t="s">
        <v>4179</v>
      </c>
      <c r="E1986" s="236" t="s">
        <v>4180</v>
      </c>
      <c r="F1986" s="236" t="s">
        <v>4424</v>
      </c>
      <c r="G1986" s="236" t="s">
        <v>4264</v>
      </c>
    </row>
    <row r="1987" spans="1:7" x14ac:dyDescent="0.3">
      <c r="A1987" s="235">
        <v>1987</v>
      </c>
      <c r="B1987" s="236" t="s">
        <v>7983</v>
      </c>
      <c r="C1987" s="236" t="s">
        <v>4266</v>
      </c>
      <c r="D1987" s="236" t="s">
        <v>4190</v>
      </c>
      <c r="E1987" s="236" t="s">
        <v>4267</v>
      </c>
      <c r="F1987" s="236" t="s">
        <v>4181</v>
      </c>
      <c r="G1987" s="236" t="s">
        <v>2974</v>
      </c>
    </row>
    <row r="1988" spans="1:7" x14ac:dyDescent="0.3">
      <c r="A1988" s="235">
        <v>1988</v>
      </c>
      <c r="B1988" s="236" t="s">
        <v>7984</v>
      </c>
      <c r="C1988" s="236" t="s">
        <v>4641</v>
      </c>
      <c r="D1988" s="236" t="s">
        <v>4258</v>
      </c>
      <c r="G1988" s="236" t="s">
        <v>4642</v>
      </c>
    </row>
    <row r="1989" spans="1:7" x14ac:dyDescent="0.3">
      <c r="A1989" s="235">
        <v>1989</v>
      </c>
      <c r="B1989" s="236" t="s">
        <v>7985</v>
      </c>
      <c r="C1989" s="236" t="s">
        <v>4644</v>
      </c>
      <c r="D1989" s="236" t="s">
        <v>4258</v>
      </c>
      <c r="E1989" s="236" t="s">
        <v>4259</v>
      </c>
      <c r="F1989" s="236" t="s">
        <v>4409</v>
      </c>
      <c r="G1989" s="236" t="s">
        <v>4645</v>
      </c>
    </row>
    <row r="1990" spans="1:7" x14ac:dyDescent="0.3">
      <c r="A1990" s="235">
        <v>1990</v>
      </c>
      <c r="B1990" s="236" t="s">
        <v>7986</v>
      </c>
      <c r="C1990" s="236" t="s">
        <v>4647</v>
      </c>
      <c r="D1990" s="236" t="s">
        <v>4179</v>
      </c>
      <c r="E1990" s="236" t="s">
        <v>4180</v>
      </c>
      <c r="F1990" s="236" t="s">
        <v>4413</v>
      </c>
      <c r="G1990" s="236" t="s">
        <v>1522</v>
      </c>
    </row>
    <row r="1991" spans="1:7" x14ac:dyDescent="0.3">
      <c r="A1991" s="235">
        <v>1991</v>
      </c>
      <c r="B1991" s="236" t="s">
        <v>7987</v>
      </c>
      <c r="C1991" s="236" t="s">
        <v>4649</v>
      </c>
      <c r="D1991" s="236" t="s">
        <v>4258</v>
      </c>
      <c r="E1991" s="236" t="s">
        <v>4259</v>
      </c>
      <c r="F1991" s="236" t="s">
        <v>4181</v>
      </c>
      <c r="G1991" s="236" t="s">
        <v>4650</v>
      </c>
    </row>
    <row r="1992" spans="1:7" x14ac:dyDescent="0.3">
      <c r="A1992" s="235">
        <v>1992</v>
      </c>
      <c r="B1992" s="236" t="s">
        <v>7988</v>
      </c>
      <c r="C1992" s="236" t="s">
        <v>540</v>
      </c>
      <c r="D1992" s="236" t="s">
        <v>4190</v>
      </c>
      <c r="E1992" s="236" t="s">
        <v>4239</v>
      </c>
      <c r="F1992" s="236" t="s">
        <v>4283</v>
      </c>
      <c r="G1992" s="236" t="s">
        <v>541</v>
      </c>
    </row>
    <row r="1993" spans="1:7" x14ac:dyDescent="0.3">
      <c r="A1993" s="235">
        <v>1993</v>
      </c>
      <c r="B1993" s="236" t="s">
        <v>7989</v>
      </c>
      <c r="C1993" s="236" t="s">
        <v>542</v>
      </c>
      <c r="D1993" s="236" t="s">
        <v>4190</v>
      </c>
      <c r="E1993" s="236" t="s">
        <v>4239</v>
      </c>
      <c r="F1993" s="236" t="s">
        <v>4283</v>
      </c>
      <c r="G1993" s="236" t="s">
        <v>543</v>
      </c>
    </row>
    <row r="1994" spans="1:7" x14ac:dyDescent="0.3">
      <c r="A1994" s="235">
        <v>1994</v>
      </c>
      <c r="B1994" s="236" t="s">
        <v>7990</v>
      </c>
      <c r="C1994" s="236" t="s">
        <v>4654</v>
      </c>
      <c r="D1994" s="236" t="s">
        <v>4258</v>
      </c>
      <c r="E1994" s="236" t="s">
        <v>4259</v>
      </c>
      <c r="F1994" s="236" t="s">
        <v>4409</v>
      </c>
      <c r="G1994" s="236" t="s">
        <v>4655</v>
      </c>
    </row>
    <row r="1995" spans="1:7" x14ac:dyDescent="0.3">
      <c r="A1995" s="235">
        <v>1995</v>
      </c>
      <c r="B1995" s="236" t="s">
        <v>7991</v>
      </c>
      <c r="C1995" s="236" t="s">
        <v>4657</v>
      </c>
      <c r="D1995" s="236" t="s">
        <v>4179</v>
      </c>
      <c r="E1995" s="236" t="s">
        <v>4180</v>
      </c>
      <c r="F1995" s="236" t="s">
        <v>4413</v>
      </c>
      <c r="G1995" s="236" t="s">
        <v>1522</v>
      </c>
    </row>
    <row r="1996" spans="1:7" x14ac:dyDescent="0.3">
      <c r="A1996" s="235">
        <v>1996</v>
      </c>
      <c r="B1996" s="236" t="s">
        <v>7992</v>
      </c>
      <c r="C1996" s="236" t="s">
        <v>4659</v>
      </c>
      <c r="D1996" s="236" t="s">
        <v>4190</v>
      </c>
      <c r="E1996" s="236" t="s">
        <v>4267</v>
      </c>
      <c r="F1996" s="236" t="s">
        <v>4181</v>
      </c>
      <c r="G1996" s="236" t="s">
        <v>4660</v>
      </c>
    </row>
    <row r="1997" spans="1:7" x14ac:dyDescent="0.3">
      <c r="A1997" s="235">
        <v>1997</v>
      </c>
      <c r="B1997" s="236" t="s">
        <v>7993</v>
      </c>
      <c r="C1997" s="236" t="s">
        <v>4662</v>
      </c>
      <c r="D1997" s="236" t="s">
        <v>4258</v>
      </c>
      <c r="E1997" s="236" t="s">
        <v>4180</v>
      </c>
      <c r="F1997" s="236" t="s">
        <v>4413</v>
      </c>
      <c r="G1997" s="236" t="s">
        <v>4663</v>
      </c>
    </row>
    <row r="1998" spans="1:7" x14ac:dyDescent="0.3">
      <c r="A1998" s="235">
        <v>1998</v>
      </c>
      <c r="B1998" s="236" t="s">
        <v>7994</v>
      </c>
      <c r="C1998" s="236" t="s">
        <v>957</v>
      </c>
      <c r="D1998" s="236" t="s">
        <v>4190</v>
      </c>
      <c r="E1998" s="236" t="s">
        <v>4259</v>
      </c>
      <c r="F1998" s="236" t="s">
        <v>4181</v>
      </c>
      <c r="G1998" s="236" t="s">
        <v>958</v>
      </c>
    </row>
    <row r="1999" spans="1:7" x14ac:dyDescent="0.3">
      <c r="A1999" s="235">
        <v>1999</v>
      </c>
      <c r="B1999" s="236" t="s">
        <v>7995</v>
      </c>
      <c r="C1999" s="236" t="s">
        <v>5513</v>
      </c>
      <c r="D1999" s="236" t="s">
        <v>4258</v>
      </c>
      <c r="E1999" s="236" t="s">
        <v>4336</v>
      </c>
      <c r="F1999" s="236" t="s">
        <v>4181</v>
      </c>
      <c r="G1999" s="236" t="s">
        <v>5514</v>
      </c>
    </row>
    <row r="2000" spans="1:7" x14ac:dyDescent="0.3">
      <c r="A2000" s="235">
        <v>2000</v>
      </c>
      <c r="B2000" s="236" t="s">
        <v>7996</v>
      </c>
      <c r="C2000" s="236" t="s">
        <v>5516</v>
      </c>
      <c r="D2000" s="236" t="s">
        <v>4258</v>
      </c>
      <c r="E2000" s="236" t="s">
        <v>4180</v>
      </c>
      <c r="F2000" s="236" t="s">
        <v>2458</v>
      </c>
      <c r="G2000" s="236" t="s">
        <v>5517</v>
      </c>
    </row>
    <row r="2001" spans="1:7" x14ac:dyDescent="0.3">
      <c r="A2001" s="235">
        <v>2001</v>
      </c>
      <c r="B2001" s="236" t="s">
        <v>7997</v>
      </c>
      <c r="C2001" s="236" t="s">
        <v>5519</v>
      </c>
      <c r="D2001" s="236" t="s">
        <v>4190</v>
      </c>
      <c r="E2001" s="236" t="s">
        <v>4259</v>
      </c>
      <c r="F2001" s="236" t="s">
        <v>4181</v>
      </c>
      <c r="G2001" s="236" t="s">
        <v>5520</v>
      </c>
    </row>
    <row r="2002" spans="1:7" x14ac:dyDescent="0.3">
      <c r="A2002" s="235">
        <v>2002</v>
      </c>
      <c r="B2002" s="236" t="s">
        <v>7998</v>
      </c>
      <c r="C2002" s="236" t="s">
        <v>536</v>
      </c>
      <c r="D2002" s="236" t="s">
        <v>4179</v>
      </c>
      <c r="E2002" s="236" t="s">
        <v>4180</v>
      </c>
      <c r="F2002" s="236" t="s">
        <v>2592</v>
      </c>
      <c r="G2002" s="236" t="s">
        <v>537</v>
      </c>
    </row>
    <row r="2003" spans="1:7" x14ac:dyDescent="0.3">
      <c r="A2003" s="235">
        <v>2003</v>
      </c>
      <c r="B2003" s="236" t="s">
        <v>7999</v>
      </c>
      <c r="C2003" s="236" t="s">
        <v>538</v>
      </c>
      <c r="D2003" s="236" t="s">
        <v>4190</v>
      </c>
      <c r="E2003" s="236" t="s">
        <v>5255</v>
      </c>
      <c r="F2003" s="236" t="s">
        <v>4181</v>
      </c>
      <c r="G2003" s="236" t="s">
        <v>539</v>
      </c>
    </row>
    <row r="2004" spans="1:7" x14ac:dyDescent="0.3">
      <c r="A2004" s="235">
        <v>2004</v>
      </c>
      <c r="B2004" s="236" t="s">
        <v>8000</v>
      </c>
      <c r="C2004" s="236" t="s">
        <v>5524</v>
      </c>
      <c r="D2004" s="236" t="s">
        <v>4190</v>
      </c>
      <c r="E2004" s="236" t="s">
        <v>4180</v>
      </c>
      <c r="F2004" s="236" t="s">
        <v>4469</v>
      </c>
      <c r="G2004" s="236" t="s">
        <v>5525</v>
      </c>
    </row>
    <row r="2005" spans="1:7" x14ac:dyDescent="0.3">
      <c r="A2005" s="235">
        <v>2005</v>
      </c>
      <c r="B2005" s="236" t="s">
        <v>8001</v>
      </c>
      <c r="C2005" s="236" t="s">
        <v>4366</v>
      </c>
      <c r="D2005" s="236" t="s">
        <v>4190</v>
      </c>
      <c r="G2005" s="236" t="s">
        <v>4367</v>
      </c>
    </row>
    <row r="2006" spans="1:7" x14ac:dyDescent="0.3">
      <c r="A2006" s="235">
        <v>2006</v>
      </c>
      <c r="B2006" s="236" t="s">
        <v>8002</v>
      </c>
      <c r="C2006" s="236" t="s">
        <v>4369</v>
      </c>
      <c r="D2006" s="236" t="s">
        <v>4258</v>
      </c>
      <c r="E2006" s="236" t="s">
        <v>4370</v>
      </c>
      <c r="F2006" s="236" t="s">
        <v>4181</v>
      </c>
      <c r="G2006" s="236" t="s">
        <v>4372</v>
      </c>
    </row>
    <row r="2007" spans="1:7" x14ac:dyDescent="0.3">
      <c r="A2007" s="235">
        <v>2007</v>
      </c>
      <c r="B2007" s="236" t="s">
        <v>8003</v>
      </c>
      <c r="C2007" s="236" t="s">
        <v>4374</v>
      </c>
      <c r="D2007" s="236" t="s">
        <v>4179</v>
      </c>
      <c r="E2007" s="236" t="s">
        <v>4259</v>
      </c>
      <c r="F2007" s="236" t="s">
        <v>4181</v>
      </c>
      <c r="G2007" s="236" t="s">
        <v>4375</v>
      </c>
    </row>
    <row r="2008" spans="1:7" x14ac:dyDescent="0.3">
      <c r="A2008" s="235">
        <v>2008</v>
      </c>
      <c r="B2008" s="236" t="s">
        <v>8004</v>
      </c>
      <c r="C2008" s="236" t="s">
        <v>4377</v>
      </c>
      <c r="D2008" s="236" t="s">
        <v>4179</v>
      </c>
      <c r="E2008" s="236" t="s">
        <v>4180</v>
      </c>
      <c r="F2008" s="236" t="s">
        <v>4378</v>
      </c>
      <c r="G2008" s="236" t="s">
        <v>4379</v>
      </c>
    </row>
    <row r="2009" spans="1:7" x14ac:dyDescent="0.3">
      <c r="A2009" s="235">
        <v>2009</v>
      </c>
      <c r="B2009" s="236" t="s">
        <v>8005</v>
      </c>
      <c r="C2009" s="236" t="s">
        <v>4381</v>
      </c>
      <c r="D2009" s="236" t="s">
        <v>4179</v>
      </c>
      <c r="E2009" s="236" t="s">
        <v>4180</v>
      </c>
      <c r="F2009" s="236" t="s">
        <v>4382</v>
      </c>
      <c r="G2009" s="236" t="s">
        <v>4383</v>
      </c>
    </row>
    <row r="2010" spans="1:7" x14ac:dyDescent="0.3">
      <c r="A2010" s="235">
        <v>2010</v>
      </c>
      <c r="B2010" s="236" t="s">
        <v>8006</v>
      </c>
      <c r="C2010" s="236" t="s">
        <v>4385</v>
      </c>
      <c r="D2010" s="236" t="s">
        <v>4190</v>
      </c>
      <c r="E2010" s="236" t="s">
        <v>4267</v>
      </c>
      <c r="F2010" s="236" t="s">
        <v>4181</v>
      </c>
      <c r="G2010" s="236" t="s">
        <v>2974</v>
      </c>
    </row>
    <row r="2011" spans="1:7" x14ac:dyDescent="0.3">
      <c r="A2011" s="235">
        <v>2011</v>
      </c>
      <c r="B2011" s="236" t="s">
        <v>8007</v>
      </c>
      <c r="C2011" s="236" t="s">
        <v>4387</v>
      </c>
      <c r="D2011" s="236" t="s">
        <v>4258</v>
      </c>
      <c r="E2011" s="236" t="s">
        <v>4370</v>
      </c>
      <c r="F2011" s="236" t="s">
        <v>4181</v>
      </c>
      <c r="G2011" s="236" t="s">
        <v>4388</v>
      </c>
    </row>
    <row r="2012" spans="1:7" x14ac:dyDescent="0.3">
      <c r="A2012" s="235">
        <v>2012</v>
      </c>
      <c r="B2012" s="236" t="s">
        <v>8008</v>
      </c>
      <c r="C2012" s="236" t="s">
        <v>4390</v>
      </c>
      <c r="D2012" s="236" t="s">
        <v>4179</v>
      </c>
      <c r="E2012" s="236" t="s">
        <v>4259</v>
      </c>
      <c r="F2012" s="236" t="s">
        <v>4181</v>
      </c>
      <c r="G2012" s="236" t="s">
        <v>4375</v>
      </c>
    </row>
    <row r="2013" spans="1:7" x14ac:dyDescent="0.3">
      <c r="A2013" s="235">
        <v>2013</v>
      </c>
      <c r="B2013" s="236" t="s">
        <v>8009</v>
      </c>
      <c r="C2013" s="236" t="s">
        <v>7561</v>
      </c>
      <c r="D2013" s="236" t="s">
        <v>4258</v>
      </c>
      <c r="G2013" s="236" t="s">
        <v>7562</v>
      </c>
    </row>
    <row r="2014" spans="1:7" x14ac:dyDescent="0.3">
      <c r="A2014" s="235">
        <v>2014</v>
      </c>
      <c r="B2014" s="236" t="s">
        <v>8010</v>
      </c>
      <c r="C2014" s="236" t="s">
        <v>7564</v>
      </c>
      <c r="D2014" s="236" t="s">
        <v>4258</v>
      </c>
      <c r="E2014" s="236" t="s">
        <v>5255</v>
      </c>
      <c r="F2014" s="236" t="s">
        <v>5256</v>
      </c>
      <c r="G2014" s="236" t="s">
        <v>7565</v>
      </c>
    </row>
    <row r="2015" spans="1:7" x14ac:dyDescent="0.3">
      <c r="A2015" s="235">
        <v>2015</v>
      </c>
      <c r="B2015" s="236" t="s">
        <v>8011</v>
      </c>
      <c r="C2015" s="236" t="s">
        <v>7567</v>
      </c>
      <c r="D2015" s="236" t="s">
        <v>4179</v>
      </c>
      <c r="E2015" s="236" t="s">
        <v>4180</v>
      </c>
      <c r="F2015" s="236" t="s">
        <v>4413</v>
      </c>
      <c r="G2015" s="236" t="s">
        <v>1522</v>
      </c>
    </row>
    <row r="2016" spans="1:7" x14ac:dyDescent="0.3">
      <c r="A2016" s="235">
        <v>2016</v>
      </c>
      <c r="B2016" s="236" t="s">
        <v>8012</v>
      </c>
      <c r="C2016" s="236" t="s">
        <v>7569</v>
      </c>
      <c r="D2016" s="236" t="s">
        <v>4190</v>
      </c>
      <c r="E2016" s="236" t="s">
        <v>7570</v>
      </c>
      <c r="F2016" s="236" t="s">
        <v>7571</v>
      </c>
      <c r="G2016" s="236" t="s">
        <v>7572</v>
      </c>
    </row>
    <row r="2017" spans="1:7" x14ac:dyDescent="0.3">
      <c r="A2017" s="235">
        <v>2017</v>
      </c>
      <c r="B2017" s="236" t="s">
        <v>8013</v>
      </c>
      <c r="C2017" s="236" t="s">
        <v>7574</v>
      </c>
      <c r="D2017" s="236" t="s">
        <v>4258</v>
      </c>
      <c r="E2017" s="236" t="s">
        <v>5255</v>
      </c>
      <c r="F2017" s="236" t="s">
        <v>5256</v>
      </c>
      <c r="G2017" s="236" t="s">
        <v>7575</v>
      </c>
    </row>
    <row r="2018" spans="1:7" x14ac:dyDescent="0.3">
      <c r="A2018" s="235">
        <v>2018</v>
      </c>
      <c r="B2018" s="236" t="s">
        <v>8014</v>
      </c>
      <c r="C2018" s="236" t="s">
        <v>7577</v>
      </c>
      <c r="D2018" s="236" t="s">
        <v>4179</v>
      </c>
      <c r="E2018" s="236" t="s">
        <v>4180</v>
      </c>
      <c r="F2018" s="236" t="s">
        <v>4413</v>
      </c>
      <c r="G2018" s="236" t="s">
        <v>1522</v>
      </c>
    </row>
    <row r="2019" spans="1:7" x14ac:dyDescent="0.3">
      <c r="A2019" s="235">
        <v>2019</v>
      </c>
      <c r="B2019" s="236" t="s">
        <v>8015</v>
      </c>
      <c r="C2019" s="236" t="s">
        <v>7579</v>
      </c>
      <c r="D2019" s="236" t="s">
        <v>4184</v>
      </c>
      <c r="E2019" s="236" t="s">
        <v>4180</v>
      </c>
      <c r="F2019" s="236" t="s">
        <v>7580</v>
      </c>
      <c r="G2019" s="236" t="s">
        <v>7581</v>
      </c>
    </row>
    <row r="2020" spans="1:7" x14ac:dyDescent="0.3">
      <c r="A2020" s="235">
        <v>2020</v>
      </c>
      <c r="B2020" s="236" t="s">
        <v>8016</v>
      </c>
      <c r="C2020" s="236" t="s">
        <v>7583</v>
      </c>
      <c r="D2020" s="236" t="s">
        <v>4258</v>
      </c>
      <c r="E2020" s="236" t="s">
        <v>4259</v>
      </c>
      <c r="F2020" s="236" t="s">
        <v>4181</v>
      </c>
      <c r="G2020" s="236" t="s">
        <v>7584</v>
      </c>
    </row>
    <row r="2021" spans="1:7" x14ac:dyDescent="0.3">
      <c r="A2021" s="235">
        <v>2021</v>
      </c>
      <c r="B2021" s="236" t="s">
        <v>8017</v>
      </c>
      <c r="C2021" s="236" t="s">
        <v>7586</v>
      </c>
      <c r="D2021" s="236" t="s">
        <v>4190</v>
      </c>
      <c r="E2021" s="236" t="s">
        <v>4259</v>
      </c>
      <c r="F2021" s="236" t="s">
        <v>4600</v>
      </c>
      <c r="G2021" s="236" t="s">
        <v>7587</v>
      </c>
    </row>
    <row r="2022" spans="1:7" x14ac:dyDescent="0.3">
      <c r="A2022" s="235">
        <v>2022</v>
      </c>
      <c r="B2022" s="236" t="s">
        <v>8018</v>
      </c>
      <c r="C2022" s="236" t="s">
        <v>7589</v>
      </c>
      <c r="D2022" s="236" t="s">
        <v>4190</v>
      </c>
      <c r="E2022" s="236" t="s">
        <v>4259</v>
      </c>
      <c r="F2022" s="236" t="s">
        <v>4181</v>
      </c>
      <c r="G2022" s="236" t="s">
        <v>7590</v>
      </c>
    </row>
    <row r="2023" spans="1:7" x14ac:dyDescent="0.3">
      <c r="A2023" s="235">
        <v>2023</v>
      </c>
      <c r="B2023" s="236" t="s">
        <v>8019</v>
      </c>
      <c r="C2023" s="236" t="s">
        <v>7592</v>
      </c>
      <c r="D2023" s="236" t="s">
        <v>4258</v>
      </c>
      <c r="G2023" s="236" t="s">
        <v>7593</v>
      </c>
    </row>
    <row r="2024" spans="1:7" x14ac:dyDescent="0.3">
      <c r="A2024" s="235">
        <v>2024</v>
      </c>
      <c r="B2024" s="236" t="s">
        <v>8020</v>
      </c>
      <c r="C2024" s="236" t="s">
        <v>7595</v>
      </c>
      <c r="D2024" s="236" t="s">
        <v>4190</v>
      </c>
      <c r="E2024" s="236" t="s">
        <v>4336</v>
      </c>
      <c r="F2024" s="236" t="s">
        <v>4181</v>
      </c>
      <c r="G2024" s="236" t="s">
        <v>7596</v>
      </c>
    </row>
    <row r="2025" spans="1:7" x14ac:dyDescent="0.3">
      <c r="A2025" s="235">
        <v>2025</v>
      </c>
      <c r="B2025" s="236" t="s">
        <v>8021</v>
      </c>
      <c r="C2025" s="236" t="s">
        <v>7598</v>
      </c>
      <c r="D2025" s="236" t="s">
        <v>4190</v>
      </c>
      <c r="E2025" s="236" t="s">
        <v>4180</v>
      </c>
      <c r="F2025" s="236" t="s">
        <v>4181</v>
      </c>
      <c r="G2025" s="236" t="s">
        <v>7599</v>
      </c>
    </row>
    <row r="2026" spans="1:7" x14ac:dyDescent="0.3">
      <c r="A2026" s="235">
        <v>2026</v>
      </c>
      <c r="B2026" s="236" t="s">
        <v>8022</v>
      </c>
      <c r="C2026" s="236" t="s">
        <v>330</v>
      </c>
      <c r="D2026" s="236" t="s">
        <v>4190</v>
      </c>
      <c r="E2026" s="236" t="s">
        <v>4180</v>
      </c>
      <c r="F2026" s="236" t="s">
        <v>2458</v>
      </c>
      <c r="G2026" s="236" t="s">
        <v>7601</v>
      </c>
    </row>
    <row r="2027" spans="1:7" x14ac:dyDescent="0.3">
      <c r="A2027" s="235">
        <v>2027</v>
      </c>
      <c r="B2027" s="236" t="s">
        <v>8023</v>
      </c>
      <c r="C2027" s="236" t="s">
        <v>7603</v>
      </c>
      <c r="D2027" s="236" t="s">
        <v>4190</v>
      </c>
      <c r="E2027" s="236" t="s">
        <v>4180</v>
      </c>
      <c r="F2027" s="236" t="s">
        <v>4181</v>
      </c>
      <c r="G2027" s="236" t="s">
        <v>7604</v>
      </c>
    </row>
    <row r="2028" spans="1:7" x14ac:dyDescent="0.3">
      <c r="A2028" s="235">
        <v>2028</v>
      </c>
      <c r="B2028" s="236" t="s">
        <v>8024</v>
      </c>
      <c r="C2028" s="236" t="s">
        <v>7606</v>
      </c>
      <c r="D2028" s="236" t="s">
        <v>4190</v>
      </c>
      <c r="E2028" s="236" t="s">
        <v>4336</v>
      </c>
      <c r="F2028" s="236" t="s">
        <v>4181</v>
      </c>
      <c r="G2028" s="236" t="s">
        <v>7607</v>
      </c>
    </row>
    <row r="2029" spans="1:7" x14ac:dyDescent="0.3">
      <c r="A2029" s="235">
        <v>2029</v>
      </c>
      <c r="B2029" s="236" t="s">
        <v>8025</v>
      </c>
      <c r="C2029" s="236" t="s">
        <v>7609</v>
      </c>
      <c r="D2029" s="236" t="s">
        <v>4190</v>
      </c>
      <c r="E2029" s="236" t="s">
        <v>4180</v>
      </c>
      <c r="F2029" s="236" t="s">
        <v>5818</v>
      </c>
      <c r="G2029" s="236" t="s">
        <v>7610</v>
      </c>
    </row>
    <row r="2030" spans="1:7" x14ac:dyDescent="0.3">
      <c r="A2030" s="235">
        <v>2030</v>
      </c>
      <c r="B2030" s="236" t="s">
        <v>8026</v>
      </c>
      <c r="C2030" s="236" t="s">
        <v>7612</v>
      </c>
      <c r="D2030" s="236" t="s">
        <v>4190</v>
      </c>
      <c r="E2030" s="236" t="s">
        <v>4180</v>
      </c>
      <c r="F2030" s="236" t="s">
        <v>4413</v>
      </c>
      <c r="G2030" s="236" t="s">
        <v>7613</v>
      </c>
    </row>
    <row r="2031" spans="1:7" x14ac:dyDescent="0.3">
      <c r="A2031" s="235">
        <v>2031</v>
      </c>
      <c r="B2031" s="236" t="s">
        <v>8027</v>
      </c>
      <c r="C2031" s="236" t="s">
        <v>7615</v>
      </c>
      <c r="D2031" s="236" t="s">
        <v>4190</v>
      </c>
      <c r="E2031" s="236" t="s">
        <v>4336</v>
      </c>
      <c r="F2031" s="236" t="s">
        <v>4181</v>
      </c>
      <c r="G2031" s="236" t="s">
        <v>190</v>
      </c>
    </row>
    <row r="2032" spans="1:7" x14ac:dyDescent="0.3">
      <c r="A2032" s="235">
        <v>2032</v>
      </c>
      <c r="B2032" s="236" t="s">
        <v>8028</v>
      </c>
      <c r="C2032" s="236" t="s">
        <v>7617</v>
      </c>
      <c r="D2032" s="236" t="s">
        <v>4190</v>
      </c>
      <c r="E2032" s="236" t="s">
        <v>4180</v>
      </c>
      <c r="F2032" s="236" t="s">
        <v>4371</v>
      </c>
      <c r="G2032" s="236" t="s">
        <v>7618</v>
      </c>
    </row>
    <row r="2033" spans="1:7" x14ac:dyDescent="0.3">
      <c r="A2033" s="235">
        <v>2033</v>
      </c>
      <c r="B2033" s="236" t="s">
        <v>8029</v>
      </c>
      <c r="C2033" s="236" t="s">
        <v>7620</v>
      </c>
      <c r="D2033" s="236" t="s">
        <v>4190</v>
      </c>
      <c r="E2033" s="236" t="s">
        <v>4180</v>
      </c>
      <c r="F2033" s="236" t="s">
        <v>4181</v>
      </c>
      <c r="G2033" s="236" t="s">
        <v>7621</v>
      </c>
    </row>
    <row r="2034" spans="1:7" x14ac:dyDescent="0.3">
      <c r="A2034" s="235">
        <v>2034</v>
      </c>
      <c r="B2034" s="236" t="s">
        <v>8030</v>
      </c>
      <c r="C2034" s="236" t="s">
        <v>7623</v>
      </c>
      <c r="D2034" s="236" t="s">
        <v>4190</v>
      </c>
      <c r="E2034" s="236" t="s">
        <v>4180</v>
      </c>
      <c r="F2034" s="236" t="s">
        <v>4181</v>
      </c>
      <c r="G2034" s="236" t="s">
        <v>7624</v>
      </c>
    </row>
    <row r="2035" spans="1:7" x14ac:dyDescent="0.3">
      <c r="A2035" s="235">
        <v>2035</v>
      </c>
      <c r="B2035" s="236" t="s">
        <v>8031</v>
      </c>
      <c r="C2035" s="236" t="s">
        <v>7626</v>
      </c>
      <c r="D2035" s="236" t="s">
        <v>4190</v>
      </c>
      <c r="E2035" s="236" t="s">
        <v>4180</v>
      </c>
      <c r="F2035" s="236" t="s">
        <v>4181</v>
      </c>
      <c r="G2035" s="236" t="s">
        <v>7627</v>
      </c>
    </row>
    <row r="2036" spans="1:7" x14ac:dyDescent="0.3">
      <c r="A2036" s="235">
        <v>2036</v>
      </c>
      <c r="B2036" s="236" t="s">
        <v>8032</v>
      </c>
      <c r="C2036" s="236" t="s">
        <v>7629</v>
      </c>
      <c r="D2036" s="236" t="s">
        <v>4190</v>
      </c>
      <c r="E2036" s="236" t="s">
        <v>4336</v>
      </c>
      <c r="F2036" s="236" t="s">
        <v>4181</v>
      </c>
      <c r="G2036" s="236" t="s">
        <v>7630</v>
      </c>
    </row>
    <row r="2037" spans="1:7" x14ac:dyDescent="0.3">
      <c r="A2037" s="235">
        <v>2037</v>
      </c>
      <c r="B2037" s="236" t="s">
        <v>8033</v>
      </c>
      <c r="C2037" s="236" t="s">
        <v>7632</v>
      </c>
      <c r="D2037" s="236" t="s">
        <v>4190</v>
      </c>
      <c r="E2037" s="236" t="s">
        <v>4336</v>
      </c>
      <c r="F2037" s="236" t="s">
        <v>4181</v>
      </c>
      <c r="G2037" s="236" t="s">
        <v>7633</v>
      </c>
    </row>
    <row r="2038" spans="1:7" x14ac:dyDescent="0.3">
      <c r="A2038" s="235">
        <v>2038</v>
      </c>
      <c r="B2038" s="236" t="s">
        <v>8034</v>
      </c>
      <c r="C2038" s="236" t="s">
        <v>7635</v>
      </c>
      <c r="D2038" s="236" t="s">
        <v>4190</v>
      </c>
      <c r="E2038" s="236" t="s">
        <v>4336</v>
      </c>
      <c r="F2038" s="236" t="s">
        <v>4181</v>
      </c>
      <c r="G2038" s="236" t="s">
        <v>7636</v>
      </c>
    </row>
    <row r="2039" spans="1:7" x14ac:dyDescent="0.3">
      <c r="A2039" s="235">
        <v>2039</v>
      </c>
      <c r="B2039" s="236" t="s">
        <v>8035</v>
      </c>
      <c r="C2039" s="236" t="s">
        <v>7638</v>
      </c>
      <c r="D2039" s="236" t="s">
        <v>4190</v>
      </c>
      <c r="G2039" s="236" t="s">
        <v>7639</v>
      </c>
    </row>
    <row r="2040" spans="1:7" x14ac:dyDescent="0.3">
      <c r="A2040" s="235">
        <v>2040</v>
      </c>
      <c r="B2040" s="236" t="s">
        <v>8036</v>
      </c>
      <c r="C2040" s="236" t="s">
        <v>7641</v>
      </c>
      <c r="D2040" s="236" t="s">
        <v>4179</v>
      </c>
      <c r="E2040" s="236" t="s">
        <v>4180</v>
      </c>
      <c r="F2040" s="236" t="s">
        <v>4181</v>
      </c>
      <c r="G2040" s="236" t="s">
        <v>7642</v>
      </c>
    </row>
    <row r="2041" spans="1:7" x14ac:dyDescent="0.3">
      <c r="A2041" s="235">
        <v>2041</v>
      </c>
      <c r="B2041" s="236" t="s">
        <v>8037</v>
      </c>
      <c r="C2041" s="236" t="s">
        <v>7644</v>
      </c>
      <c r="D2041" s="236" t="s">
        <v>4179</v>
      </c>
      <c r="E2041" s="236" t="s">
        <v>4180</v>
      </c>
      <c r="F2041" s="236" t="s">
        <v>4181</v>
      </c>
      <c r="G2041" s="236" t="s">
        <v>7645</v>
      </c>
    </row>
    <row r="2042" spans="1:7" x14ac:dyDescent="0.3">
      <c r="A2042" s="235">
        <v>2042</v>
      </c>
      <c r="B2042" s="236" t="s">
        <v>8038</v>
      </c>
      <c r="C2042" s="236" t="s">
        <v>7647</v>
      </c>
      <c r="D2042" s="236" t="s">
        <v>4258</v>
      </c>
      <c r="G2042" s="236" t="s">
        <v>7648</v>
      </c>
    </row>
    <row r="2043" spans="1:7" x14ac:dyDescent="0.3">
      <c r="A2043" s="235">
        <v>2043</v>
      </c>
      <c r="B2043" s="236" t="s">
        <v>8039</v>
      </c>
      <c r="C2043" s="236" t="s">
        <v>7650</v>
      </c>
      <c r="D2043" s="236" t="s">
        <v>4179</v>
      </c>
      <c r="E2043" s="236" t="s">
        <v>4259</v>
      </c>
      <c r="F2043" s="236" t="s">
        <v>4181</v>
      </c>
      <c r="G2043" s="236" t="s">
        <v>7651</v>
      </c>
    </row>
    <row r="2044" spans="1:7" x14ac:dyDescent="0.3">
      <c r="A2044" s="235">
        <v>2044</v>
      </c>
      <c r="B2044" s="236" t="s">
        <v>8040</v>
      </c>
      <c r="C2044" s="236" t="s">
        <v>7653</v>
      </c>
      <c r="D2044" s="236" t="s">
        <v>4184</v>
      </c>
      <c r="E2044" s="236" t="s">
        <v>4259</v>
      </c>
      <c r="F2044" s="236" t="s">
        <v>4181</v>
      </c>
      <c r="G2044" s="236" t="s">
        <v>7654</v>
      </c>
    </row>
    <row r="2045" spans="1:7" x14ac:dyDescent="0.3">
      <c r="A2045" s="235">
        <v>2045</v>
      </c>
      <c r="B2045" s="236" t="s">
        <v>8041</v>
      </c>
      <c r="C2045" s="236" t="s">
        <v>7656</v>
      </c>
      <c r="D2045" s="236" t="s">
        <v>4258</v>
      </c>
      <c r="G2045" s="236" t="s">
        <v>7657</v>
      </c>
    </row>
    <row r="2046" spans="1:7" x14ac:dyDescent="0.3">
      <c r="A2046" s="235">
        <v>2046</v>
      </c>
      <c r="B2046" s="236" t="s">
        <v>8042</v>
      </c>
      <c r="C2046" s="236" t="s">
        <v>7659</v>
      </c>
      <c r="D2046" s="236" t="s">
        <v>4258</v>
      </c>
      <c r="E2046" s="236" t="s">
        <v>4259</v>
      </c>
      <c r="F2046" s="236" t="s">
        <v>4181</v>
      </c>
      <c r="G2046" s="236" t="s">
        <v>7660</v>
      </c>
    </row>
    <row r="2047" spans="1:7" x14ac:dyDescent="0.3">
      <c r="A2047" s="235">
        <v>2047</v>
      </c>
      <c r="B2047" s="236" t="s">
        <v>8043</v>
      </c>
      <c r="C2047" s="236" t="s">
        <v>7662</v>
      </c>
      <c r="D2047" s="236" t="s">
        <v>4258</v>
      </c>
      <c r="E2047" s="236" t="s">
        <v>4259</v>
      </c>
      <c r="F2047" s="236" t="s">
        <v>4181</v>
      </c>
      <c r="G2047" s="236" t="s">
        <v>7663</v>
      </c>
    </row>
    <row r="2048" spans="1:7" x14ac:dyDescent="0.3">
      <c r="A2048" s="235">
        <v>2048</v>
      </c>
      <c r="B2048" s="236" t="s">
        <v>8044</v>
      </c>
      <c r="C2048" s="236" t="s">
        <v>7665</v>
      </c>
      <c r="D2048" s="236" t="s">
        <v>4258</v>
      </c>
      <c r="G2048" s="236" t="s">
        <v>7666</v>
      </c>
    </row>
    <row r="2049" spans="1:7" x14ac:dyDescent="0.3">
      <c r="A2049" s="235">
        <v>2049</v>
      </c>
      <c r="B2049" s="236" t="s">
        <v>8045</v>
      </c>
      <c r="C2049" s="236" t="s">
        <v>7668</v>
      </c>
      <c r="D2049" s="236" t="s">
        <v>4179</v>
      </c>
      <c r="E2049" s="236" t="s">
        <v>4259</v>
      </c>
      <c r="F2049" s="236" t="s">
        <v>4181</v>
      </c>
      <c r="G2049" s="236" t="s">
        <v>7669</v>
      </c>
    </row>
    <row r="2050" spans="1:7" x14ac:dyDescent="0.3">
      <c r="A2050" s="235">
        <v>2050</v>
      </c>
      <c r="B2050" s="236" t="s">
        <v>8046</v>
      </c>
      <c r="C2050" s="236" t="s">
        <v>7671</v>
      </c>
      <c r="D2050" s="236" t="s">
        <v>4190</v>
      </c>
      <c r="E2050" s="236" t="s">
        <v>4259</v>
      </c>
      <c r="F2050" s="236" t="s">
        <v>4181</v>
      </c>
      <c r="G2050" s="236" t="s">
        <v>7672</v>
      </c>
    </row>
    <row r="2051" spans="1:7" x14ac:dyDescent="0.3">
      <c r="A2051" s="235">
        <v>2051</v>
      </c>
      <c r="B2051" s="236" t="s">
        <v>8047</v>
      </c>
      <c r="C2051" s="236" t="s">
        <v>7674</v>
      </c>
      <c r="D2051" s="236" t="s">
        <v>4258</v>
      </c>
      <c r="E2051" s="236" t="s">
        <v>4180</v>
      </c>
      <c r="F2051" s="236" t="s">
        <v>7675</v>
      </c>
      <c r="G2051" s="236" t="s">
        <v>7672</v>
      </c>
    </row>
    <row r="2052" spans="1:7" x14ac:dyDescent="0.3">
      <c r="A2052" s="235">
        <v>2052</v>
      </c>
      <c r="B2052" s="236" t="s">
        <v>8048</v>
      </c>
      <c r="C2052" s="236" t="s">
        <v>7677</v>
      </c>
      <c r="D2052" s="236" t="s">
        <v>4190</v>
      </c>
      <c r="G2052" s="236" t="s">
        <v>7678</v>
      </c>
    </row>
    <row r="2053" spans="1:7" x14ac:dyDescent="0.3">
      <c r="A2053" s="235">
        <v>2053</v>
      </c>
      <c r="B2053" s="236" t="s">
        <v>8049</v>
      </c>
      <c r="C2053" s="236" t="s">
        <v>7680</v>
      </c>
      <c r="D2053" s="236" t="s">
        <v>4190</v>
      </c>
      <c r="E2053" s="236" t="s">
        <v>5340</v>
      </c>
      <c r="F2053" s="236" t="s">
        <v>4181</v>
      </c>
      <c r="G2053" s="236" t="s">
        <v>7681</v>
      </c>
    </row>
    <row r="2054" spans="1:7" x14ac:dyDescent="0.3">
      <c r="A2054" s="235">
        <v>2054</v>
      </c>
      <c r="B2054" s="236" t="s">
        <v>8050</v>
      </c>
      <c r="C2054" s="236" t="s">
        <v>7683</v>
      </c>
      <c r="D2054" s="236" t="s">
        <v>4190</v>
      </c>
      <c r="E2054" s="236" t="s">
        <v>5340</v>
      </c>
      <c r="F2054" s="236" t="s">
        <v>4181</v>
      </c>
      <c r="G2054" s="236" t="s">
        <v>7684</v>
      </c>
    </row>
    <row r="2055" spans="1:7" x14ac:dyDescent="0.3">
      <c r="A2055" s="235">
        <v>2055</v>
      </c>
      <c r="B2055" s="236" t="s">
        <v>8051</v>
      </c>
      <c r="C2055" s="236" t="s">
        <v>7686</v>
      </c>
      <c r="D2055" s="236" t="s">
        <v>4190</v>
      </c>
      <c r="E2055" s="236" t="s">
        <v>5340</v>
      </c>
      <c r="F2055" s="236" t="s">
        <v>4181</v>
      </c>
      <c r="G2055" s="236" t="s">
        <v>7687</v>
      </c>
    </row>
    <row r="2056" spans="1:7" x14ac:dyDescent="0.3">
      <c r="A2056" s="235">
        <v>2056</v>
      </c>
      <c r="B2056" s="236" t="s">
        <v>8052</v>
      </c>
      <c r="C2056" s="236" t="s">
        <v>7689</v>
      </c>
      <c r="D2056" s="236" t="s">
        <v>4190</v>
      </c>
      <c r="E2056" s="236" t="s">
        <v>7690</v>
      </c>
      <c r="F2056" s="236" t="s">
        <v>4181</v>
      </c>
      <c r="G2056" s="236" t="s">
        <v>7881</v>
      </c>
    </row>
    <row r="2057" spans="1:7" x14ac:dyDescent="0.3">
      <c r="A2057" s="235">
        <v>2057</v>
      </c>
      <c r="B2057" s="236" t="s">
        <v>8053</v>
      </c>
      <c r="C2057" s="236" t="s">
        <v>7693</v>
      </c>
      <c r="D2057" s="236" t="s">
        <v>4190</v>
      </c>
      <c r="E2057" s="236" t="s">
        <v>7690</v>
      </c>
      <c r="F2057" s="236" t="s">
        <v>4181</v>
      </c>
      <c r="G2057" s="236" t="s">
        <v>7694</v>
      </c>
    </row>
    <row r="2058" spans="1:7" x14ac:dyDescent="0.3">
      <c r="A2058" s="235">
        <v>2058</v>
      </c>
      <c r="B2058" s="236" t="s">
        <v>8054</v>
      </c>
      <c r="C2058" s="236" t="s">
        <v>7696</v>
      </c>
      <c r="D2058" s="236" t="s">
        <v>4190</v>
      </c>
      <c r="E2058" s="236" t="s">
        <v>7690</v>
      </c>
      <c r="F2058" s="236" t="s">
        <v>4181</v>
      </c>
      <c r="G2058" s="236" t="s">
        <v>7697</v>
      </c>
    </row>
    <row r="2059" spans="1:7" x14ac:dyDescent="0.3">
      <c r="A2059" s="235">
        <v>2059</v>
      </c>
      <c r="B2059" s="236" t="s">
        <v>8055</v>
      </c>
      <c r="C2059" s="236" t="s">
        <v>7699</v>
      </c>
      <c r="D2059" s="236" t="s">
        <v>4190</v>
      </c>
      <c r="E2059" s="236" t="s">
        <v>4180</v>
      </c>
      <c r="F2059" s="236" t="s">
        <v>7700</v>
      </c>
      <c r="G2059" s="236" t="s">
        <v>7701</v>
      </c>
    </row>
    <row r="2060" spans="1:7" x14ac:dyDescent="0.3">
      <c r="A2060" s="235">
        <v>2060</v>
      </c>
      <c r="B2060" s="236" t="s">
        <v>8056</v>
      </c>
      <c r="C2060" s="236" t="s">
        <v>7703</v>
      </c>
      <c r="D2060" s="236" t="s">
        <v>4190</v>
      </c>
      <c r="E2060" s="236" t="s">
        <v>7690</v>
      </c>
      <c r="F2060" s="236" t="s">
        <v>4181</v>
      </c>
      <c r="G2060" s="236" t="s">
        <v>7704</v>
      </c>
    </row>
    <row r="2061" spans="1:7" x14ac:dyDescent="0.3">
      <c r="A2061" s="235">
        <v>2061</v>
      </c>
      <c r="B2061" s="236" t="s">
        <v>8057</v>
      </c>
      <c r="C2061" s="236" t="s">
        <v>7706</v>
      </c>
      <c r="D2061" s="236" t="s">
        <v>4190</v>
      </c>
      <c r="E2061" s="236" t="s">
        <v>7690</v>
      </c>
      <c r="F2061" s="236" t="s">
        <v>4181</v>
      </c>
      <c r="G2061" s="236" t="s">
        <v>7707</v>
      </c>
    </row>
    <row r="2062" spans="1:7" x14ac:dyDescent="0.3">
      <c r="A2062" s="235">
        <v>2062</v>
      </c>
      <c r="B2062" s="236" t="s">
        <v>8058</v>
      </c>
      <c r="C2062" s="236" t="s">
        <v>7709</v>
      </c>
      <c r="D2062" s="236" t="s">
        <v>4190</v>
      </c>
      <c r="E2062" s="236" t="s">
        <v>7690</v>
      </c>
      <c r="F2062" s="236" t="s">
        <v>4181</v>
      </c>
      <c r="G2062" s="236" t="s">
        <v>7710</v>
      </c>
    </row>
    <row r="2063" spans="1:7" x14ac:dyDescent="0.3">
      <c r="A2063" s="235">
        <v>2063</v>
      </c>
      <c r="B2063" s="236" t="s">
        <v>8059</v>
      </c>
      <c r="C2063" s="236" t="s">
        <v>7712</v>
      </c>
      <c r="D2063" s="236" t="s">
        <v>4190</v>
      </c>
      <c r="E2063" s="236" t="s">
        <v>7690</v>
      </c>
      <c r="F2063" s="236" t="s">
        <v>4181</v>
      </c>
      <c r="G2063" s="236" t="s">
        <v>7713</v>
      </c>
    </row>
    <row r="2064" spans="1:7" x14ac:dyDescent="0.3">
      <c r="A2064" s="235">
        <v>2064</v>
      </c>
      <c r="B2064" s="236" t="s">
        <v>8060</v>
      </c>
      <c r="C2064" s="236" t="s">
        <v>7715</v>
      </c>
      <c r="D2064" s="236" t="s">
        <v>4258</v>
      </c>
      <c r="E2064" s="236" t="s">
        <v>7690</v>
      </c>
      <c r="F2064" s="236" t="s">
        <v>4181</v>
      </c>
      <c r="G2064" s="236" t="s">
        <v>7890</v>
      </c>
    </row>
    <row r="2065" spans="1:7" x14ac:dyDescent="0.3">
      <c r="A2065" s="235">
        <v>2065</v>
      </c>
      <c r="B2065" s="236" t="s">
        <v>8061</v>
      </c>
      <c r="C2065" s="236" t="s">
        <v>7718</v>
      </c>
      <c r="D2065" s="236" t="s">
        <v>4258</v>
      </c>
      <c r="E2065" s="236" t="s">
        <v>7690</v>
      </c>
      <c r="F2065" s="236" t="s">
        <v>4181</v>
      </c>
      <c r="G2065" s="236" t="s">
        <v>7719</v>
      </c>
    </row>
    <row r="2066" spans="1:7" x14ac:dyDescent="0.3">
      <c r="A2066" s="235">
        <v>2066</v>
      </c>
      <c r="B2066" s="236" t="s">
        <v>8062</v>
      </c>
      <c r="C2066" s="236" t="s">
        <v>5854</v>
      </c>
      <c r="D2066" s="236" t="s">
        <v>4190</v>
      </c>
      <c r="G2066" s="236" t="s">
        <v>7721</v>
      </c>
    </row>
    <row r="2067" spans="1:7" x14ac:dyDescent="0.3">
      <c r="A2067" s="235">
        <v>2067</v>
      </c>
      <c r="B2067" s="236" t="s">
        <v>8063</v>
      </c>
      <c r="C2067" s="236" t="s">
        <v>113</v>
      </c>
      <c r="D2067" s="236" t="s">
        <v>4179</v>
      </c>
      <c r="E2067" s="236" t="s">
        <v>4219</v>
      </c>
      <c r="F2067" s="236" t="s">
        <v>4220</v>
      </c>
      <c r="G2067" s="236" t="s">
        <v>4221</v>
      </c>
    </row>
    <row r="2068" spans="1:7" x14ac:dyDescent="0.3">
      <c r="A2068" s="235">
        <v>2068</v>
      </c>
      <c r="B2068" s="236" t="s">
        <v>8064</v>
      </c>
      <c r="C2068" s="236" t="s">
        <v>4257</v>
      </c>
      <c r="D2068" s="236" t="s">
        <v>4258</v>
      </c>
      <c r="E2068" s="236" t="s">
        <v>4180</v>
      </c>
      <c r="F2068" s="236" t="s">
        <v>4260</v>
      </c>
      <c r="G2068" s="236" t="s">
        <v>5857</v>
      </c>
    </row>
    <row r="2069" spans="1:7" x14ac:dyDescent="0.3">
      <c r="A2069" s="235">
        <v>2069</v>
      </c>
      <c r="B2069" s="236" t="s">
        <v>8065</v>
      </c>
      <c r="C2069" s="236" t="s">
        <v>4263</v>
      </c>
      <c r="D2069" s="236" t="s">
        <v>4179</v>
      </c>
      <c r="E2069" s="236" t="s">
        <v>4180</v>
      </c>
      <c r="F2069" s="236" t="s">
        <v>4424</v>
      </c>
      <c r="G2069" s="236" t="s">
        <v>4264</v>
      </c>
    </row>
    <row r="2070" spans="1:7" x14ac:dyDescent="0.3">
      <c r="A2070" s="235">
        <v>2070</v>
      </c>
      <c r="B2070" s="236" t="s">
        <v>8066</v>
      </c>
      <c r="C2070" s="236" t="s">
        <v>4266</v>
      </c>
      <c r="D2070" s="236" t="s">
        <v>4190</v>
      </c>
      <c r="E2070" s="236" t="s">
        <v>4267</v>
      </c>
      <c r="F2070" s="236" t="s">
        <v>4181</v>
      </c>
      <c r="G2070" s="236" t="s">
        <v>2974</v>
      </c>
    </row>
    <row r="2071" spans="1:7" x14ac:dyDescent="0.3">
      <c r="A2071" s="235">
        <v>2071</v>
      </c>
      <c r="B2071" s="236" t="s">
        <v>8067</v>
      </c>
      <c r="C2071" s="236" t="s">
        <v>4641</v>
      </c>
      <c r="D2071" s="236" t="s">
        <v>4258</v>
      </c>
      <c r="G2071" s="236" t="s">
        <v>4642</v>
      </c>
    </row>
    <row r="2072" spans="1:7" x14ac:dyDescent="0.3">
      <c r="A2072" s="235">
        <v>2072</v>
      </c>
      <c r="B2072" s="236" t="s">
        <v>8068</v>
      </c>
      <c r="C2072" s="236" t="s">
        <v>4644</v>
      </c>
      <c r="D2072" s="236" t="s">
        <v>4258</v>
      </c>
      <c r="E2072" s="236" t="s">
        <v>4259</v>
      </c>
      <c r="F2072" s="236" t="s">
        <v>4409</v>
      </c>
      <c r="G2072" s="236" t="s">
        <v>4645</v>
      </c>
    </row>
    <row r="2073" spans="1:7" x14ac:dyDescent="0.3">
      <c r="A2073" s="235">
        <v>2073</v>
      </c>
      <c r="B2073" s="236" t="s">
        <v>8069</v>
      </c>
      <c r="C2073" s="236" t="s">
        <v>4647</v>
      </c>
      <c r="D2073" s="236" t="s">
        <v>4179</v>
      </c>
      <c r="E2073" s="236" t="s">
        <v>4180</v>
      </c>
      <c r="F2073" s="236" t="s">
        <v>4413</v>
      </c>
      <c r="G2073" s="236" t="s">
        <v>1522</v>
      </c>
    </row>
    <row r="2074" spans="1:7" x14ac:dyDescent="0.3">
      <c r="A2074" s="235">
        <v>2074</v>
      </c>
      <c r="B2074" s="236" t="s">
        <v>8070</v>
      </c>
      <c r="C2074" s="236" t="s">
        <v>4649</v>
      </c>
      <c r="D2074" s="236" t="s">
        <v>4258</v>
      </c>
      <c r="E2074" s="236" t="s">
        <v>4259</v>
      </c>
      <c r="F2074" s="236" t="s">
        <v>4181</v>
      </c>
      <c r="G2074" s="236" t="s">
        <v>4650</v>
      </c>
    </row>
    <row r="2075" spans="1:7" x14ac:dyDescent="0.3">
      <c r="A2075" s="235">
        <v>2075</v>
      </c>
      <c r="B2075" s="236" t="s">
        <v>8071</v>
      </c>
      <c r="C2075" s="236" t="s">
        <v>540</v>
      </c>
      <c r="D2075" s="236" t="s">
        <v>4190</v>
      </c>
      <c r="E2075" s="236" t="s">
        <v>4239</v>
      </c>
      <c r="F2075" s="236" t="s">
        <v>4283</v>
      </c>
      <c r="G2075" s="236" t="s">
        <v>541</v>
      </c>
    </row>
    <row r="2076" spans="1:7" x14ac:dyDescent="0.3">
      <c r="A2076" s="235">
        <v>2076</v>
      </c>
      <c r="B2076" s="236" t="s">
        <v>8072</v>
      </c>
      <c r="C2076" s="236" t="s">
        <v>542</v>
      </c>
      <c r="D2076" s="236" t="s">
        <v>4190</v>
      </c>
      <c r="E2076" s="236" t="s">
        <v>4239</v>
      </c>
      <c r="F2076" s="236" t="s">
        <v>4283</v>
      </c>
      <c r="G2076" s="236" t="s">
        <v>543</v>
      </c>
    </row>
    <row r="2077" spans="1:7" x14ac:dyDescent="0.3">
      <c r="A2077" s="235">
        <v>2077</v>
      </c>
      <c r="B2077" s="236" t="s">
        <v>8073</v>
      </c>
      <c r="C2077" s="236" t="s">
        <v>4654</v>
      </c>
      <c r="D2077" s="236" t="s">
        <v>4258</v>
      </c>
      <c r="E2077" s="236" t="s">
        <v>4259</v>
      </c>
      <c r="F2077" s="236" t="s">
        <v>4409</v>
      </c>
      <c r="G2077" s="236" t="s">
        <v>4655</v>
      </c>
    </row>
    <row r="2078" spans="1:7" x14ac:dyDescent="0.3">
      <c r="A2078" s="235">
        <v>2078</v>
      </c>
      <c r="B2078" s="236" t="s">
        <v>8074</v>
      </c>
      <c r="C2078" s="236" t="s">
        <v>4657</v>
      </c>
      <c r="D2078" s="236" t="s">
        <v>4179</v>
      </c>
      <c r="E2078" s="236" t="s">
        <v>4180</v>
      </c>
      <c r="F2078" s="236" t="s">
        <v>4413</v>
      </c>
      <c r="G2078" s="236" t="s">
        <v>1522</v>
      </c>
    </row>
    <row r="2079" spans="1:7" x14ac:dyDescent="0.3">
      <c r="A2079" s="235">
        <v>2079</v>
      </c>
      <c r="B2079" s="236" t="s">
        <v>8075</v>
      </c>
      <c r="C2079" s="236" t="s">
        <v>4659</v>
      </c>
      <c r="D2079" s="236" t="s">
        <v>4190</v>
      </c>
      <c r="E2079" s="236" t="s">
        <v>4267</v>
      </c>
      <c r="F2079" s="236" t="s">
        <v>4181</v>
      </c>
      <c r="G2079" s="236" t="s">
        <v>4660</v>
      </c>
    </row>
    <row r="2080" spans="1:7" x14ac:dyDescent="0.3">
      <c r="A2080" s="235">
        <v>2080</v>
      </c>
      <c r="B2080" s="236" t="s">
        <v>8076</v>
      </c>
      <c r="C2080" s="236" t="s">
        <v>4662</v>
      </c>
      <c r="D2080" s="236" t="s">
        <v>4258</v>
      </c>
      <c r="E2080" s="236" t="s">
        <v>4180</v>
      </c>
      <c r="F2080" s="236" t="s">
        <v>4413</v>
      </c>
      <c r="G2080" s="236" t="s">
        <v>4663</v>
      </c>
    </row>
    <row r="2081" spans="1:7" x14ac:dyDescent="0.3">
      <c r="A2081" s="235">
        <v>2081</v>
      </c>
      <c r="B2081" s="236" t="s">
        <v>8077</v>
      </c>
      <c r="C2081" s="236" t="s">
        <v>957</v>
      </c>
      <c r="D2081" s="236" t="s">
        <v>4190</v>
      </c>
      <c r="E2081" s="236" t="s">
        <v>4259</v>
      </c>
      <c r="F2081" s="236" t="s">
        <v>4181</v>
      </c>
      <c r="G2081" s="236" t="s">
        <v>958</v>
      </c>
    </row>
    <row r="2082" spans="1:7" x14ac:dyDescent="0.3">
      <c r="A2082" s="235">
        <v>2082</v>
      </c>
      <c r="B2082" s="236" t="s">
        <v>8078</v>
      </c>
      <c r="C2082" s="236" t="s">
        <v>5513</v>
      </c>
      <c r="D2082" s="236" t="s">
        <v>4258</v>
      </c>
      <c r="E2082" s="236" t="s">
        <v>4336</v>
      </c>
      <c r="F2082" s="236" t="s">
        <v>4181</v>
      </c>
      <c r="G2082" s="236" t="s">
        <v>5514</v>
      </c>
    </row>
    <row r="2083" spans="1:7" x14ac:dyDescent="0.3">
      <c r="A2083" s="235">
        <v>2083</v>
      </c>
      <c r="B2083" s="236" t="s">
        <v>8079</v>
      </c>
      <c r="C2083" s="236" t="s">
        <v>5516</v>
      </c>
      <c r="D2083" s="236" t="s">
        <v>4258</v>
      </c>
      <c r="E2083" s="236" t="s">
        <v>4180</v>
      </c>
      <c r="F2083" s="236" t="s">
        <v>2458</v>
      </c>
      <c r="G2083" s="236" t="s">
        <v>5517</v>
      </c>
    </row>
    <row r="2084" spans="1:7" x14ac:dyDescent="0.3">
      <c r="A2084" s="235">
        <v>2084</v>
      </c>
      <c r="B2084" s="236" t="s">
        <v>8080</v>
      </c>
      <c r="C2084" s="236" t="s">
        <v>5519</v>
      </c>
      <c r="D2084" s="236" t="s">
        <v>4190</v>
      </c>
      <c r="E2084" s="236" t="s">
        <v>4259</v>
      </c>
      <c r="F2084" s="236" t="s">
        <v>4181</v>
      </c>
      <c r="G2084" s="236" t="s">
        <v>5520</v>
      </c>
    </row>
    <row r="2085" spans="1:7" x14ac:dyDescent="0.3">
      <c r="A2085" s="235">
        <v>2085</v>
      </c>
      <c r="B2085" s="236" t="s">
        <v>8081</v>
      </c>
      <c r="C2085" s="236" t="s">
        <v>536</v>
      </c>
      <c r="D2085" s="236" t="s">
        <v>4179</v>
      </c>
      <c r="E2085" s="236" t="s">
        <v>4180</v>
      </c>
      <c r="F2085" s="236" t="s">
        <v>2592</v>
      </c>
      <c r="G2085" s="236" t="s">
        <v>537</v>
      </c>
    </row>
    <row r="2086" spans="1:7" x14ac:dyDescent="0.3">
      <c r="A2086" s="235">
        <v>2086</v>
      </c>
      <c r="B2086" s="236" t="s">
        <v>8082</v>
      </c>
      <c r="C2086" s="236" t="s">
        <v>538</v>
      </c>
      <c r="D2086" s="236" t="s">
        <v>4190</v>
      </c>
      <c r="E2086" s="236" t="s">
        <v>5255</v>
      </c>
      <c r="F2086" s="236" t="s">
        <v>4181</v>
      </c>
      <c r="G2086" s="236" t="s">
        <v>539</v>
      </c>
    </row>
    <row r="2087" spans="1:7" x14ac:dyDescent="0.3">
      <c r="A2087" s="235">
        <v>2087</v>
      </c>
      <c r="B2087" s="236" t="s">
        <v>8083</v>
      </c>
      <c r="C2087" s="236" t="s">
        <v>5524</v>
      </c>
      <c r="D2087" s="236" t="s">
        <v>4190</v>
      </c>
      <c r="E2087" s="236" t="s">
        <v>4180</v>
      </c>
      <c r="F2087" s="236" t="s">
        <v>4469</v>
      </c>
      <c r="G2087" s="236" t="s">
        <v>5525</v>
      </c>
    </row>
    <row r="2088" spans="1:7" x14ac:dyDescent="0.3">
      <c r="A2088" s="235">
        <v>2088</v>
      </c>
      <c r="B2088" s="236" t="s">
        <v>8084</v>
      </c>
      <c r="C2088" s="236" t="s">
        <v>4366</v>
      </c>
      <c r="D2088" s="236" t="s">
        <v>4190</v>
      </c>
      <c r="G2088" s="236" t="s">
        <v>4367</v>
      </c>
    </row>
    <row r="2089" spans="1:7" x14ac:dyDescent="0.3">
      <c r="A2089" s="235">
        <v>2089</v>
      </c>
      <c r="B2089" s="236" t="s">
        <v>8085</v>
      </c>
      <c r="C2089" s="236" t="s">
        <v>4369</v>
      </c>
      <c r="D2089" s="236" t="s">
        <v>4258</v>
      </c>
      <c r="E2089" s="236" t="s">
        <v>4370</v>
      </c>
      <c r="F2089" s="236" t="s">
        <v>4181</v>
      </c>
      <c r="G2089" s="236" t="s">
        <v>4372</v>
      </c>
    </row>
    <row r="2090" spans="1:7" x14ac:dyDescent="0.3">
      <c r="A2090" s="235">
        <v>2090</v>
      </c>
      <c r="B2090" s="236" t="s">
        <v>8086</v>
      </c>
      <c r="C2090" s="236" t="s">
        <v>4374</v>
      </c>
      <c r="D2090" s="236" t="s">
        <v>4179</v>
      </c>
      <c r="E2090" s="236" t="s">
        <v>4259</v>
      </c>
      <c r="F2090" s="236" t="s">
        <v>4181</v>
      </c>
      <c r="G2090" s="236" t="s">
        <v>4375</v>
      </c>
    </row>
    <row r="2091" spans="1:7" x14ac:dyDescent="0.3">
      <c r="A2091" s="235">
        <v>2091</v>
      </c>
      <c r="B2091" s="236" t="s">
        <v>8087</v>
      </c>
      <c r="C2091" s="236" t="s">
        <v>4377</v>
      </c>
      <c r="D2091" s="236" t="s">
        <v>4179</v>
      </c>
      <c r="E2091" s="236" t="s">
        <v>4180</v>
      </c>
      <c r="F2091" s="236" t="s">
        <v>4378</v>
      </c>
      <c r="G2091" s="236" t="s">
        <v>4379</v>
      </c>
    </row>
    <row r="2092" spans="1:7" x14ac:dyDescent="0.3">
      <c r="A2092" s="235">
        <v>2092</v>
      </c>
      <c r="B2092" s="236" t="s">
        <v>8088</v>
      </c>
      <c r="C2092" s="236" t="s">
        <v>4381</v>
      </c>
      <c r="D2092" s="236" t="s">
        <v>4179</v>
      </c>
      <c r="E2092" s="236" t="s">
        <v>4180</v>
      </c>
      <c r="F2092" s="236" t="s">
        <v>4382</v>
      </c>
      <c r="G2092" s="236" t="s">
        <v>4383</v>
      </c>
    </row>
    <row r="2093" spans="1:7" x14ac:dyDescent="0.3">
      <c r="A2093" s="235">
        <v>2093</v>
      </c>
      <c r="B2093" s="236" t="s">
        <v>8089</v>
      </c>
      <c r="C2093" s="236" t="s">
        <v>4385</v>
      </c>
      <c r="D2093" s="236" t="s">
        <v>4190</v>
      </c>
      <c r="E2093" s="236" t="s">
        <v>4267</v>
      </c>
      <c r="F2093" s="236" t="s">
        <v>4181</v>
      </c>
      <c r="G2093" s="236" t="s">
        <v>2974</v>
      </c>
    </row>
    <row r="2094" spans="1:7" x14ac:dyDescent="0.3">
      <c r="A2094" s="235">
        <v>2094</v>
      </c>
      <c r="B2094" s="236" t="s">
        <v>8090</v>
      </c>
      <c r="C2094" s="236" t="s">
        <v>4387</v>
      </c>
      <c r="D2094" s="236" t="s">
        <v>4258</v>
      </c>
      <c r="E2094" s="236" t="s">
        <v>4370</v>
      </c>
      <c r="F2094" s="236" t="s">
        <v>4181</v>
      </c>
      <c r="G2094" s="236" t="s">
        <v>4388</v>
      </c>
    </row>
    <row r="2095" spans="1:7" x14ac:dyDescent="0.3">
      <c r="A2095" s="235">
        <v>2095</v>
      </c>
      <c r="B2095" s="236" t="s">
        <v>8091</v>
      </c>
      <c r="C2095" s="236" t="s">
        <v>4390</v>
      </c>
      <c r="D2095" s="236" t="s">
        <v>4179</v>
      </c>
      <c r="E2095" s="236" t="s">
        <v>4259</v>
      </c>
      <c r="F2095" s="236" t="s">
        <v>4181</v>
      </c>
      <c r="G2095" s="236" t="s">
        <v>4375</v>
      </c>
    </row>
    <row r="2096" spans="1:7" x14ac:dyDescent="0.3">
      <c r="A2096" s="235">
        <v>2096</v>
      </c>
      <c r="B2096" s="236" t="s">
        <v>8092</v>
      </c>
      <c r="C2096" s="236" t="s">
        <v>8093</v>
      </c>
      <c r="D2096" s="236" t="s">
        <v>4258</v>
      </c>
      <c r="G2096" s="236" t="s">
        <v>8094</v>
      </c>
    </row>
    <row r="2097" spans="1:7" x14ac:dyDescent="0.3">
      <c r="A2097" s="235">
        <v>2097</v>
      </c>
      <c r="B2097" s="236" t="s">
        <v>8095</v>
      </c>
      <c r="C2097" s="236" t="s">
        <v>8096</v>
      </c>
      <c r="D2097" s="236" t="s">
        <v>4190</v>
      </c>
      <c r="E2097" s="236" t="s">
        <v>4180</v>
      </c>
      <c r="F2097" s="236" t="s">
        <v>8097</v>
      </c>
      <c r="G2097" s="236" t="s">
        <v>8098</v>
      </c>
    </row>
    <row r="2098" spans="1:7" x14ac:dyDescent="0.3">
      <c r="A2098" s="235">
        <v>2098</v>
      </c>
      <c r="B2098" s="236" t="s">
        <v>8099</v>
      </c>
      <c r="C2098" s="236" t="s">
        <v>8100</v>
      </c>
      <c r="D2098" s="236" t="s">
        <v>4190</v>
      </c>
      <c r="E2098" s="236" t="s">
        <v>4259</v>
      </c>
      <c r="F2098" s="236" t="s">
        <v>4181</v>
      </c>
      <c r="G2098" s="236" t="s">
        <v>8101</v>
      </c>
    </row>
    <row r="2099" spans="1:7" x14ac:dyDescent="0.3">
      <c r="A2099" s="235">
        <v>2099</v>
      </c>
      <c r="B2099" s="236" t="s">
        <v>8102</v>
      </c>
      <c r="C2099" s="236" t="s">
        <v>8103</v>
      </c>
      <c r="D2099" s="236" t="s">
        <v>4190</v>
      </c>
      <c r="E2099" s="236" t="s">
        <v>4259</v>
      </c>
      <c r="F2099" s="236" t="s">
        <v>4181</v>
      </c>
      <c r="G2099" s="236" t="s">
        <v>8104</v>
      </c>
    </row>
    <row r="2100" spans="1:7" x14ac:dyDescent="0.3">
      <c r="A2100" s="235">
        <v>2100</v>
      </c>
      <c r="B2100" s="236" t="s">
        <v>8105</v>
      </c>
      <c r="C2100" s="236" t="s">
        <v>8106</v>
      </c>
      <c r="D2100" s="236" t="s">
        <v>4190</v>
      </c>
      <c r="E2100" s="236" t="s">
        <v>4180</v>
      </c>
      <c r="F2100" s="236" t="s">
        <v>8107</v>
      </c>
      <c r="G2100" s="236" t="s">
        <v>8108</v>
      </c>
    </row>
    <row r="2101" spans="1:7" x14ac:dyDescent="0.3">
      <c r="A2101" s="235">
        <v>2101</v>
      </c>
      <c r="B2101" s="236" t="s">
        <v>8109</v>
      </c>
      <c r="C2101" s="236" t="s">
        <v>8110</v>
      </c>
      <c r="D2101" s="236" t="s">
        <v>4258</v>
      </c>
      <c r="G2101" s="236" t="s">
        <v>8111</v>
      </c>
    </row>
    <row r="2102" spans="1:7" x14ac:dyDescent="0.3">
      <c r="A2102" s="235">
        <v>2102</v>
      </c>
      <c r="B2102" s="236" t="s">
        <v>8112</v>
      </c>
      <c r="C2102" s="236" t="s">
        <v>8113</v>
      </c>
      <c r="D2102" s="236" t="s">
        <v>4258</v>
      </c>
      <c r="E2102" s="236" t="s">
        <v>4180</v>
      </c>
      <c r="F2102" s="236" t="s">
        <v>8114</v>
      </c>
      <c r="G2102" s="236" t="s">
        <v>8115</v>
      </c>
    </row>
    <row r="2103" spans="1:7" x14ac:dyDescent="0.3">
      <c r="A2103" s="235">
        <v>2103</v>
      </c>
      <c r="B2103" s="236" t="s">
        <v>8116</v>
      </c>
      <c r="C2103" s="236" t="s">
        <v>8117</v>
      </c>
      <c r="D2103" s="236" t="s">
        <v>4190</v>
      </c>
      <c r="E2103" s="236" t="s">
        <v>4259</v>
      </c>
      <c r="F2103" s="236" t="s">
        <v>4181</v>
      </c>
      <c r="G2103" s="236" t="s">
        <v>8118</v>
      </c>
    </row>
    <row r="2104" spans="1:7" x14ac:dyDescent="0.3">
      <c r="A2104" s="235">
        <v>2104</v>
      </c>
      <c r="B2104" s="236" t="s">
        <v>8119</v>
      </c>
      <c r="C2104" s="236" t="s">
        <v>8120</v>
      </c>
      <c r="D2104" s="236" t="s">
        <v>4190</v>
      </c>
      <c r="E2104" s="236" t="s">
        <v>4259</v>
      </c>
      <c r="F2104" s="236" t="s">
        <v>4181</v>
      </c>
      <c r="G2104" s="236" t="s">
        <v>8121</v>
      </c>
    </row>
    <row r="2105" spans="1:7" x14ac:dyDescent="0.3">
      <c r="A2105" s="235">
        <v>2105</v>
      </c>
      <c r="B2105" s="236" t="s">
        <v>8122</v>
      </c>
      <c r="C2105" s="236" t="s">
        <v>8123</v>
      </c>
      <c r="D2105" s="236" t="s">
        <v>4190</v>
      </c>
      <c r="E2105" s="236" t="s">
        <v>4259</v>
      </c>
      <c r="F2105" s="236" t="s">
        <v>4181</v>
      </c>
      <c r="G2105" s="236" t="s">
        <v>8124</v>
      </c>
    </row>
    <row r="2106" spans="1:7" x14ac:dyDescent="0.3">
      <c r="A2106" s="235">
        <v>2106</v>
      </c>
      <c r="B2106" s="236" t="s">
        <v>8125</v>
      </c>
      <c r="C2106" s="236" t="s">
        <v>8126</v>
      </c>
      <c r="D2106" s="236" t="s">
        <v>4258</v>
      </c>
      <c r="G2106" s="236" t="s">
        <v>8127</v>
      </c>
    </row>
    <row r="2107" spans="1:7" x14ac:dyDescent="0.3">
      <c r="A2107" s="235">
        <v>2107</v>
      </c>
      <c r="B2107" s="236" t="s">
        <v>8128</v>
      </c>
      <c r="C2107" s="236" t="s">
        <v>8129</v>
      </c>
      <c r="D2107" s="236" t="s">
        <v>4258</v>
      </c>
      <c r="E2107" s="236" t="s">
        <v>5255</v>
      </c>
      <c r="F2107" s="236" t="s">
        <v>5256</v>
      </c>
      <c r="G2107" s="236" t="s">
        <v>8130</v>
      </c>
    </row>
    <row r="2108" spans="1:7" x14ac:dyDescent="0.3">
      <c r="A2108" s="235">
        <v>2108</v>
      </c>
      <c r="B2108" s="236" t="s">
        <v>8131</v>
      </c>
      <c r="C2108" s="236" t="s">
        <v>8132</v>
      </c>
      <c r="D2108" s="236" t="s">
        <v>4179</v>
      </c>
      <c r="E2108" s="236" t="s">
        <v>4180</v>
      </c>
      <c r="F2108" s="236" t="s">
        <v>4413</v>
      </c>
      <c r="G2108" s="236" t="s">
        <v>1522</v>
      </c>
    </row>
    <row r="2109" spans="1:7" x14ac:dyDescent="0.3">
      <c r="A2109" s="235">
        <v>2109</v>
      </c>
      <c r="B2109" s="236" t="s">
        <v>8133</v>
      </c>
      <c r="C2109" s="236" t="s">
        <v>8134</v>
      </c>
      <c r="D2109" s="236" t="s">
        <v>4190</v>
      </c>
      <c r="E2109" s="236" t="s">
        <v>4180</v>
      </c>
      <c r="F2109" s="236" t="s">
        <v>8135</v>
      </c>
      <c r="G2109" s="236" t="s">
        <v>8136</v>
      </c>
    </row>
    <row r="2110" spans="1:7" x14ac:dyDescent="0.3">
      <c r="A2110" s="235">
        <v>2110</v>
      </c>
      <c r="B2110" s="236" t="s">
        <v>8137</v>
      </c>
      <c r="C2110" s="236" t="s">
        <v>8138</v>
      </c>
      <c r="D2110" s="236" t="s">
        <v>4190</v>
      </c>
      <c r="E2110" s="236" t="s">
        <v>4259</v>
      </c>
      <c r="F2110" s="236" t="s">
        <v>4181</v>
      </c>
      <c r="G2110" s="236" t="s">
        <v>8139</v>
      </c>
    </row>
    <row r="2111" spans="1:7" x14ac:dyDescent="0.3">
      <c r="A2111" s="235">
        <v>2111</v>
      </c>
      <c r="B2111" s="236" t="s">
        <v>8140</v>
      </c>
      <c r="C2111" s="236" t="s">
        <v>8141</v>
      </c>
      <c r="D2111" s="236" t="s">
        <v>4190</v>
      </c>
      <c r="E2111" s="236" t="s">
        <v>4259</v>
      </c>
      <c r="F2111" s="236" t="s">
        <v>4600</v>
      </c>
      <c r="G2111" s="236" t="s">
        <v>8142</v>
      </c>
    </row>
    <row r="2112" spans="1:7" x14ac:dyDescent="0.3">
      <c r="A2112" s="235">
        <v>2112</v>
      </c>
      <c r="B2112" s="236" t="s">
        <v>8143</v>
      </c>
      <c r="C2112" s="236" t="s">
        <v>8144</v>
      </c>
      <c r="D2112" s="236" t="s">
        <v>4258</v>
      </c>
      <c r="G2112" s="236" t="s">
        <v>8145</v>
      </c>
    </row>
    <row r="2113" spans="1:7" x14ac:dyDescent="0.3">
      <c r="A2113" s="235">
        <v>2113</v>
      </c>
      <c r="B2113" s="236" t="s">
        <v>8146</v>
      </c>
      <c r="C2113" s="236" t="s">
        <v>8147</v>
      </c>
      <c r="D2113" s="236" t="s">
        <v>4258</v>
      </c>
      <c r="E2113" s="236" t="s">
        <v>4180</v>
      </c>
      <c r="F2113" s="236" t="s">
        <v>8148</v>
      </c>
      <c r="G2113" s="236" t="s">
        <v>8149</v>
      </c>
    </row>
    <row r="2114" spans="1:7" x14ac:dyDescent="0.3">
      <c r="A2114" s="235">
        <v>2114</v>
      </c>
      <c r="B2114" s="236" t="s">
        <v>8150</v>
      </c>
      <c r="C2114" s="236" t="s">
        <v>8151</v>
      </c>
      <c r="D2114" s="236" t="s">
        <v>4258</v>
      </c>
      <c r="E2114" s="236" t="s">
        <v>5255</v>
      </c>
      <c r="F2114" s="236" t="s">
        <v>5256</v>
      </c>
      <c r="G2114" s="236" t="s">
        <v>8152</v>
      </c>
    </row>
    <row r="2115" spans="1:7" x14ac:dyDescent="0.3">
      <c r="A2115" s="235">
        <v>2115</v>
      </c>
      <c r="B2115" s="236" t="s">
        <v>8153</v>
      </c>
      <c r="C2115" s="236" t="s">
        <v>8154</v>
      </c>
      <c r="D2115" s="236" t="s">
        <v>4179</v>
      </c>
      <c r="E2115" s="236" t="s">
        <v>4180</v>
      </c>
      <c r="F2115" s="236" t="s">
        <v>4413</v>
      </c>
      <c r="G2115" s="236" t="s">
        <v>1522</v>
      </c>
    </row>
    <row r="2116" spans="1:7" x14ac:dyDescent="0.3">
      <c r="A2116" s="235">
        <v>2116</v>
      </c>
      <c r="B2116" s="236" t="s">
        <v>8155</v>
      </c>
      <c r="C2116" s="236" t="s">
        <v>8156</v>
      </c>
      <c r="D2116" s="236" t="s">
        <v>4179</v>
      </c>
      <c r="E2116" s="236" t="s">
        <v>4180</v>
      </c>
      <c r="F2116" s="236" t="s">
        <v>8157</v>
      </c>
      <c r="G2116" s="236" t="s">
        <v>8158</v>
      </c>
    </row>
    <row r="2117" spans="1:7" x14ac:dyDescent="0.3">
      <c r="A2117" s="235">
        <v>2117</v>
      </c>
      <c r="B2117" s="236" t="s">
        <v>8159</v>
      </c>
      <c r="C2117" s="236" t="s">
        <v>8160</v>
      </c>
      <c r="D2117" s="236" t="s">
        <v>4179</v>
      </c>
      <c r="E2117" s="236" t="s">
        <v>4180</v>
      </c>
      <c r="F2117" s="236" t="s">
        <v>8157</v>
      </c>
      <c r="G2117" s="236" t="s">
        <v>8161</v>
      </c>
    </row>
    <row r="2118" spans="1:7" x14ac:dyDescent="0.3">
      <c r="A2118" s="235">
        <v>2118</v>
      </c>
      <c r="B2118" s="236" t="s">
        <v>8162</v>
      </c>
      <c r="C2118" s="236" t="s">
        <v>8163</v>
      </c>
      <c r="D2118" s="236" t="s">
        <v>4190</v>
      </c>
      <c r="E2118" s="236" t="s">
        <v>4180</v>
      </c>
      <c r="F2118" s="236" t="s">
        <v>8164</v>
      </c>
      <c r="G2118" s="236" t="s">
        <v>8165</v>
      </c>
    </row>
    <row r="2119" spans="1:7" x14ac:dyDescent="0.3">
      <c r="A2119" s="235">
        <v>2119</v>
      </c>
      <c r="B2119" s="236" t="s">
        <v>8166</v>
      </c>
      <c r="C2119" s="236" t="s">
        <v>8167</v>
      </c>
      <c r="D2119" s="236" t="s">
        <v>4258</v>
      </c>
      <c r="E2119" s="236" t="s">
        <v>4259</v>
      </c>
      <c r="F2119" s="236" t="s">
        <v>4181</v>
      </c>
      <c r="G2119" s="236" t="s">
        <v>8168</v>
      </c>
    </row>
    <row r="2120" spans="1:7" x14ac:dyDescent="0.3">
      <c r="A2120" s="235">
        <v>2120</v>
      </c>
      <c r="B2120" s="236" t="s">
        <v>8169</v>
      </c>
      <c r="C2120" s="236" t="s">
        <v>8170</v>
      </c>
      <c r="D2120" s="236" t="s">
        <v>4258</v>
      </c>
      <c r="E2120" s="236" t="s">
        <v>4259</v>
      </c>
      <c r="F2120" s="236" t="s">
        <v>4181</v>
      </c>
      <c r="G2120" s="236" t="s">
        <v>8171</v>
      </c>
    </row>
    <row r="2121" spans="1:7" x14ac:dyDescent="0.3">
      <c r="A2121" s="235">
        <v>2121</v>
      </c>
      <c r="B2121" s="236" t="s">
        <v>8172</v>
      </c>
      <c r="C2121" s="236" t="s">
        <v>8173</v>
      </c>
      <c r="D2121" s="236" t="s">
        <v>4190</v>
      </c>
      <c r="E2121" s="236" t="s">
        <v>4180</v>
      </c>
      <c r="F2121" s="236" t="s">
        <v>8174</v>
      </c>
      <c r="G2121" s="236" t="s">
        <v>8175</v>
      </c>
    </row>
    <row r="2122" spans="1:7" x14ac:dyDescent="0.3">
      <c r="A2122" s="235">
        <v>2122</v>
      </c>
      <c r="B2122" s="236" t="s">
        <v>8176</v>
      </c>
      <c r="C2122" s="236" t="s">
        <v>8177</v>
      </c>
      <c r="D2122" s="236" t="s">
        <v>4258</v>
      </c>
      <c r="G2122" s="236" t="s">
        <v>8178</v>
      </c>
    </row>
    <row r="2123" spans="1:7" x14ac:dyDescent="0.3">
      <c r="A2123" s="235">
        <v>2123</v>
      </c>
      <c r="B2123" s="236" t="s">
        <v>8179</v>
      </c>
      <c r="C2123" s="236" t="s">
        <v>7595</v>
      </c>
      <c r="D2123" s="236" t="s">
        <v>4190</v>
      </c>
      <c r="E2123" s="236" t="s">
        <v>4336</v>
      </c>
      <c r="F2123" s="236" t="s">
        <v>4181</v>
      </c>
      <c r="G2123" s="236" t="s">
        <v>7596</v>
      </c>
    </row>
    <row r="2124" spans="1:7" x14ac:dyDescent="0.3">
      <c r="A2124" s="235">
        <v>2124</v>
      </c>
      <c r="B2124" s="236" t="s">
        <v>8180</v>
      </c>
      <c r="C2124" s="236" t="s">
        <v>7598</v>
      </c>
      <c r="D2124" s="236" t="s">
        <v>4190</v>
      </c>
      <c r="E2124" s="236" t="s">
        <v>4180</v>
      </c>
      <c r="F2124" s="236" t="s">
        <v>4181</v>
      </c>
      <c r="G2124" s="236" t="s">
        <v>7599</v>
      </c>
    </row>
    <row r="2125" spans="1:7" x14ac:dyDescent="0.3">
      <c r="A2125" s="235">
        <v>2125</v>
      </c>
      <c r="B2125" s="236" t="s">
        <v>8181</v>
      </c>
      <c r="C2125" s="236" t="s">
        <v>330</v>
      </c>
      <c r="D2125" s="236" t="s">
        <v>4190</v>
      </c>
      <c r="E2125" s="236" t="s">
        <v>4180</v>
      </c>
      <c r="F2125" s="236" t="s">
        <v>2458</v>
      </c>
      <c r="G2125" s="236" t="s">
        <v>7601</v>
      </c>
    </row>
    <row r="2126" spans="1:7" x14ac:dyDescent="0.3">
      <c r="A2126" s="235">
        <v>2126</v>
      </c>
      <c r="B2126" s="236" t="s">
        <v>8182</v>
      </c>
      <c r="C2126" s="236" t="s">
        <v>7603</v>
      </c>
      <c r="D2126" s="236" t="s">
        <v>4190</v>
      </c>
      <c r="E2126" s="236" t="s">
        <v>4180</v>
      </c>
      <c r="F2126" s="236" t="s">
        <v>4181</v>
      </c>
      <c r="G2126" s="236" t="s">
        <v>7604</v>
      </c>
    </row>
    <row r="2127" spans="1:7" x14ac:dyDescent="0.3">
      <c r="A2127" s="235">
        <v>2127</v>
      </c>
      <c r="B2127" s="236" t="s">
        <v>8183</v>
      </c>
      <c r="C2127" s="236" t="s">
        <v>7606</v>
      </c>
      <c r="D2127" s="236" t="s">
        <v>4190</v>
      </c>
      <c r="E2127" s="236" t="s">
        <v>4336</v>
      </c>
      <c r="F2127" s="236" t="s">
        <v>4181</v>
      </c>
      <c r="G2127" s="236" t="s">
        <v>7607</v>
      </c>
    </row>
    <row r="2128" spans="1:7" x14ac:dyDescent="0.3">
      <c r="A2128" s="235">
        <v>2128</v>
      </c>
      <c r="B2128" s="236" t="s">
        <v>8184</v>
      </c>
      <c r="C2128" s="236" t="s">
        <v>7609</v>
      </c>
      <c r="D2128" s="236" t="s">
        <v>4190</v>
      </c>
      <c r="E2128" s="236" t="s">
        <v>4180</v>
      </c>
      <c r="F2128" s="236" t="s">
        <v>5818</v>
      </c>
      <c r="G2128" s="236" t="s">
        <v>7610</v>
      </c>
    </row>
    <row r="2129" spans="1:7" x14ac:dyDescent="0.3">
      <c r="A2129" s="235">
        <v>2129</v>
      </c>
      <c r="B2129" s="236" t="s">
        <v>8185</v>
      </c>
      <c r="C2129" s="236" t="s">
        <v>7612</v>
      </c>
      <c r="D2129" s="236" t="s">
        <v>4190</v>
      </c>
      <c r="E2129" s="236" t="s">
        <v>4180</v>
      </c>
      <c r="F2129" s="236" t="s">
        <v>4413</v>
      </c>
      <c r="G2129" s="236" t="s">
        <v>7613</v>
      </c>
    </row>
    <row r="2130" spans="1:7" x14ac:dyDescent="0.3">
      <c r="A2130" s="235">
        <v>2130</v>
      </c>
      <c r="B2130" s="236" t="s">
        <v>8186</v>
      </c>
      <c r="C2130" s="236" t="s">
        <v>7615</v>
      </c>
      <c r="D2130" s="236" t="s">
        <v>4190</v>
      </c>
      <c r="E2130" s="236" t="s">
        <v>4336</v>
      </c>
      <c r="F2130" s="236" t="s">
        <v>4181</v>
      </c>
      <c r="G2130" s="236" t="s">
        <v>190</v>
      </c>
    </row>
    <row r="2131" spans="1:7" x14ac:dyDescent="0.3">
      <c r="A2131" s="235">
        <v>2131</v>
      </c>
      <c r="B2131" s="236" t="s">
        <v>8187</v>
      </c>
      <c r="C2131" s="236" t="s">
        <v>7617</v>
      </c>
      <c r="D2131" s="236" t="s">
        <v>4190</v>
      </c>
      <c r="E2131" s="236" t="s">
        <v>4180</v>
      </c>
      <c r="F2131" s="236" t="s">
        <v>4371</v>
      </c>
      <c r="G2131" s="236" t="s">
        <v>7618</v>
      </c>
    </row>
    <row r="2132" spans="1:7" x14ac:dyDescent="0.3">
      <c r="A2132" s="235">
        <v>2132</v>
      </c>
      <c r="B2132" s="236" t="s">
        <v>8188</v>
      </c>
      <c r="C2132" s="236" t="s">
        <v>7620</v>
      </c>
      <c r="D2132" s="236" t="s">
        <v>4190</v>
      </c>
      <c r="E2132" s="236" t="s">
        <v>4180</v>
      </c>
      <c r="F2132" s="236" t="s">
        <v>4181</v>
      </c>
      <c r="G2132" s="236" t="s">
        <v>7621</v>
      </c>
    </row>
    <row r="2133" spans="1:7" x14ac:dyDescent="0.3">
      <c r="A2133" s="235">
        <v>2133</v>
      </c>
      <c r="B2133" s="236" t="s">
        <v>8189</v>
      </c>
      <c r="C2133" s="236" t="s">
        <v>7623</v>
      </c>
      <c r="D2133" s="236" t="s">
        <v>4190</v>
      </c>
      <c r="E2133" s="236" t="s">
        <v>4180</v>
      </c>
      <c r="F2133" s="236" t="s">
        <v>4181</v>
      </c>
      <c r="G2133" s="236" t="s">
        <v>7624</v>
      </c>
    </row>
    <row r="2134" spans="1:7" x14ac:dyDescent="0.3">
      <c r="A2134" s="235">
        <v>2134</v>
      </c>
      <c r="B2134" s="236" t="s">
        <v>8190</v>
      </c>
      <c r="C2134" s="236" t="s">
        <v>7626</v>
      </c>
      <c r="D2134" s="236" t="s">
        <v>4190</v>
      </c>
      <c r="E2134" s="236" t="s">
        <v>4180</v>
      </c>
      <c r="F2134" s="236" t="s">
        <v>4181</v>
      </c>
      <c r="G2134" s="236" t="s">
        <v>7627</v>
      </c>
    </row>
    <row r="2135" spans="1:7" x14ac:dyDescent="0.3">
      <c r="A2135" s="235">
        <v>2135</v>
      </c>
      <c r="B2135" s="236" t="s">
        <v>8191</v>
      </c>
      <c r="C2135" s="236" t="s">
        <v>7629</v>
      </c>
      <c r="D2135" s="236" t="s">
        <v>4190</v>
      </c>
      <c r="E2135" s="236" t="s">
        <v>4336</v>
      </c>
      <c r="F2135" s="236" t="s">
        <v>4181</v>
      </c>
      <c r="G2135" s="236" t="s">
        <v>7630</v>
      </c>
    </row>
    <row r="2136" spans="1:7" x14ac:dyDescent="0.3">
      <c r="A2136" s="235">
        <v>2136</v>
      </c>
      <c r="B2136" s="236" t="s">
        <v>8192</v>
      </c>
      <c r="C2136" s="236" t="s">
        <v>7632</v>
      </c>
      <c r="D2136" s="236" t="s">
        <v>4190</v>
      </c>
      <c r="E2136" s="236" t="s">
        <v>4336</v>
      </c>
      <c r="F2136" s="236" t="s">
        <v>4181</v>
      </c>
      <c r="G2136" s="236" t="s">
        <v>7633</v>
      </c>
    </row>
    <row r="2137" spans="1:7" x14ac:dyDescent="0.3">
      <c r="A2137" s="235">
        <v>2137</v>
      </c>
      <c r="B2137" s="236" t="s">
        <v>8193</v>
      </c>
      <c r="C2137" s="236" t="s">
        <v>7635</v>
      </c>
      <c r="D2137" s="236" t="s">
        <v>4190</v>
      </c>
      <c r="E2137" s="236" t="s">
        <v>4336</v>
      </c>
      <c r="F2137" s="236" t="s">
        <v>4181</v>
      </c>
      <c r="G2137" s="236" t="s">
        <v>7636</v>
      </c>
    </row>
    <row r="2138" spans="1:7" x14ac:dyDescent="0.3">
      <c r="A2138" s="235">
        <v>2138</v>
      </c>
      <c r="B2138" s="236" t="s">
        <v>8194</v>
      </c>
      <c r="C2138" s="236" t="s">
        <v>7638</v>
      </c>
      <c r="D2138" s="236" t="s">
        <v>4190</v>
      </c>
      <c r="G2138" s="236" t="s">
        <v>7639</v>
      </c>
    </row>
    <row r="2139" spans="1:7" x14ac:dyDescent="0.3">
      <c r="A2139" s="235">
        <v>2139</v>
      </c>
      <c r="B2139" s="236" t="s">
        <v>8195</v>
      </c>
      <c r="C2139" s="236" t="s">
        <v>7641</v>
      </c>
      <c r="D2139" s="236" t="s">
        <v>4179</v>
      </c>
      <c r="E2139" s="236" t="s">
        <v>4180</v>
      </c>
      <c r="F2139" s="236" t="s">
        <v>4181</v>
      </c>
      <c r="G2139" s="236" t="s">
        <v>7642</v>
      </c>
    </row>
    <row r="2140" spans="1:7" x14ac:dyDescent="0.3">
      <c r="A2140" s="235">
        <v>2140</v>
      </c>
      <c r="B2140" s="236" t="s">
        <v>8196</v>
      </c>
      <c r="C2140" s="236" t="s">
        <v>7644</v>
      </c>
      <c r="D2140" s="236" t="s">
        <v>4179</v>
      </c>
      <c r="E2140" s="236" t="s">
        <v>4180</v>
      </c>
      <c r="F2140" s="236" t="s">
        <v>4181</v>
      </c>
      <c r="G2140" s="236" t="s">
        <v>7645</v>
      </c>
    </row>
    <row r="2141" spans="1:7" x14ac:dyDescent="0.3">
      <c r="A2141" s="235">
        <v>2141</v>
      </c>
      <c r="B2141" s="236" t="s">
        <v>8197</v>
      </c>
      <c r="C2141" s="236" t="s">
        <v>8198</v>
      </c>
      <c r="D2141" s="236" t="s">
        <v>4258</v>
      </c>
      <c r="G2141" s="236" t="s">
        <v>8199</v>
      </c>
    </row>
    <row r="2142" spans="1:7" x14ac:dyDescent="0.3">
      <c r="A2142" s="235">
        <v>2142</v>
      </c>
      <c r="B2142" s="236" t="s">
        <v>8200</v>
      </c>
      <c r="C2142" s="236" t="s">
        <v>8201</v>
      </c>
      <c r="D2142" s="236" t="s">
        <v>4190</v>
      </c>
      <c r="E2142" s="236" t="s">
        <v>4180</v>
      </c>
      <c r="F2142" s="236" t="s">
        <v>8202</v>
      </c>
      <c r="G2142" s="236" t="s">
        <v>8203</v>
      </c>
    </row>
    <row r="2143" spans="1:7" x14ac:dyDescent="0.3">
      <c r="A2143" s="235">
        <v>2143</v>
      </c>
      <c r="B2143" s="236" t="s">
        <v>8204</v>
      </c>
      <c r="C2143" s="236" t="s">
        <v>8205</v>
      </c>
      <c r="F2143" s="236" t="s">
        <v>4742</v>
      </c>
      <c r="G2143" s="236" t="s">
        <v>8206</v>
      </c>
    </row>
    <row r="2144" spans="1:7" x14ac:dyDescent="0.3">
      <c r="A2144" s="235">
        <v>2144</v>
      </c>
      <c r="B2144" s="236" t="s">
        <v>8207</v>
      </c>
      <c r="C2144" s="236" t="s">
        <v>8208</v>
      </c>
      <c r="D2144" s="236" t="s">
        <v>4258</v>
      </c>
      <c r="G2144" s="236" t="s">
        <v>8206</v>
      </c>
    </row>
    <row r="2145" spans="1:7" x14ac:dyDescent="0.3">
      <c r="A2145" s="235">
        <v>2145</v>
      </c>
      <c r="B2145" s="236" t="s">
        <v>965</v>
      </c>
      <c r="C2145" s="236" t="s">
        <v>963</v>
      </c>
      <c r="D2145" s="236" t="s">
        <v>4190</v>
      </c>
      <c r="E2145" s="236" t="s">
        <v>4259</v>
      </c>
      <c r="F2145" s="236" t="s">
        <v>4181</v>
      </c>
      <c r="G2145" s="236" t="s">
        <v>964</v>
      </c>
    </row>
    <row r="2146" spans="1:7" x14ac:dyDescent="0.3">
      <c r="A2146" s="235">
        <v>2146</v>
      </c>
      <c r="B2146" s="236" t="s">
        <v>8209</v>
      </c>
      <c r="C2146" s="236" t="s">
        <v>8210</v>
      </c>
      <c r="D2146" s="236" t="s">
        <v>4190</v>
      </c>
      <c r="E2146" s="236" t="s">
        <v>4259</v>
      </c>
      <c r="F2146" s="236" t="s">
        <v>4181</v>
      </c>
      <c r="G2146" s="236" t="s">
        <v>8211</v>
      </c>
    </row>
    <row r="2147" spans="1:7" x14ac:dyDescent="0.3">
      <c r="A2147" s="235">
        <v>2147</v>
      </c>
      <c r="B2147" s="236" t="s">
        <v>972</v>
      </c>
      <c r="C2147" s="236" t="s">
        <v>971</v>
      </c>
      <c r="D2147" s="236" t="s">
        <v>4190</v>
      </c>
      <c r="E2147" s="236" t="s">
        <v>4259</v>
      </c>
      <c r="F2147" s="236" t="s">
        <v>4181</v>
      </c>
      <c r="G2147" s="236" t="s">
        <v>3005</v>
      </c>
    </row>
    <row r="2148" spans="1:7" x14ac:dyDescent="0.3">
      <c r="A2148" s="235">
        <v>2148</v>
      </c>
      <c r="B2148" s="236" t="s">
        <v>8212</v>
      </c>
      <c r="C2148" s="236" t="s">
        <v>4366</v>
      </c>
      <c r="D2148" s="236" t="s">
        <v>4190</v>
      </c>
      <c r="G2148" s="236" t="s">
        <v>4609</v>
      </c>
    </row>
    <row r="2149" spans="1:7" x14ac:dyDescent="0.3">
      <c r="A2149" s="235">
        <v>2149</v>
      </c>
      <c r="B2149" s="236" t="s">
        <v>8213</v>
      </c>
      <c r="C2149" s="236" t="s">
        <v>4369</v>
      </c>
      <c r="D2149" s="236" t="s">
        <v>4258</v>
      </c>
      <c r="E2149" s="236" t="s">
        <v>4370</v>
      </c>
      <c r="F2149" s="236" t="s">
        <v>4181</v>
      </c>
      <c r="G2149" s="236" t="s">
        <v>4372</v>
      </c>
    </row>
    <row r="2150" spans="1:7" x14ac:dyDescent="0.3">
      <c r="A2150" s="235">
        <v>2150</v>
      </c>
      <c r="B2150" s="236" t="s">
        <v>8214</v>
      </c>
      <c r="C2150" s="236" t="s">
        <v>4374</v>
      </c>
      <c r="D2150" s="236" t="s">
        <v>4179</v>
      </c>
      <c r="E2150" s="236" t="s">
        <v>4259</v>
      </c>
      <c r="F2150" s="236" t="s">
        <v>4181</v>
      </c>
      <c r="G2150" s="236" t="s">
        <v>4375</v>
      </c>
    </row>
    <row r="2151" spans="1:7" x14ac:dyDescent="0.3">
      <c r="A2151" s="235">
        <v>2151</v>
      </c>
      <c r="B2151" s="236" t="s">
        <v>8215</v>
      </c>
      <c r="C2151" s="236" t="s">
        <v>4377</v>
      </c>
      <c r="D2151" s="236" t="s">
        <v>4179</v>
      </c>
      <c r="E2151" s="236" t="s">
        <v>4180</v>
      </c>
      <c r="F2151" s="236" t="s">
        <v>4378</v>
      </c>
      <c r="G2151" s="236" t="s">
        <v>4379</v>
      </c>
    </row>
    <row r="2152" spans="1:7" x14ac:dyDescent="0.3">
      <c r="A2152" s="235">
        <v>2152</v>
      </c>
      <c r="B2152" s="236" t="s">
        <v>8216</v>
      </c>
      <c r="C2152" s="236" t="s">
        <v>4381</v>
      </c>
      <c r="D2152" s="236" t="s">
        <v>4179</v>
      </c>
      <c r="E2152" s="236" t="s">
        <v>4180</v>
      </c>
      <c r="F2152" s="236" t="s">
        <v>4382</v>
      </c>
      <c r="G2152" s="236" t="s">
        <v>4383</v>
      </c>
    </row>
    <row r="2153" spans="1:7" x14ac:dyDescent="0.3">
      <c r="A2153" s="235">
        <v>2153</v>
      </c>
      <c r="B2153" s="236" t="s">
        <v>8217</v>
      </c>
      <c r="C2153" s="236" t="s">
        <v>4385</v>
      </c>
      <c r="D2153" s="236" t="s">
        <v>4190</v>
      </c>
      <c r="E2153" s="236" t="s">
        <v>4267</v>
      </c>
      <c r="F2153" s="236" t="s">
        <v>4181</v>
      </c>
      <c r="G2153" s="236" t="s">
        <v>2974</v>
      </c>
    </row>
    <row r="2154" spans="1:7" x14ac:dyDescent="0.3">
      <c r="A2154" s="235">
        <v>2154</v>
      </c>
      <c r="B2154" s="236" t="s">
        <v>8218</v>
      </c>
      <c r="C2154" s="236" t="s">
        <v>4387</v>
      </c>
      <c r="D2154" s="236" t="s">
        <v>4258</v>
      </c>
      <c r="E2154" s="236" t="s">
        <v>4370</v>
      </c>
      <c r="F2154" s="236" t="s">
        <v>4181</v>
      </c>
      <c r="G2154" s="236" t="s">
        <v>4388</v>
      </c>
    </row>
    <row r="2155" spans="1:7" x14ac:dyDescent="0.3">
      <c r="A2155" s="235">
        <v>2155</v>
      </c>
      <c r="B2155" s="236" t="s">
        <v>8219</v>
      </c>
      <c r="C2155" s="236" t="s">
        <v>4390</v>
      </c>
      <c r="D2155" s="236" t="s">
        <v>4179</v>
      </c>
      <c r="E2155" s="236" t="s">
        <v>4259</v>
      </c>
      <c r="F2155" s="236" t="s">
        <v>4181</v>
      </c>
      <c r="G2155" s="236" t="s">
        <v>4375</v>
      </c>
    </row>
    <row r="2156" spans="1:7" x14ac:dyDescent="0.3">
      <c r="A2156" s="235">
        <v>2156</v>
      </c>
      <c r="B2156" s="236" t="s">
        <v>8220</v>
      </c>
      <c r="C2156" s="236" t="s">
        <v>8221</v>
      </c>
      <c r="F2156" s="236" t="s">
        <v>4742</v>
      </c>
      <c r="G2156" s="236" t="s">
        <v>8222</v>
      </c>
    </row>
    <row r="2157" spans="1:7" x14ac:dyDescent="0.3">
      <c r="A2157" s="235">
        <v>2157</v>
      </c>
      <c r="B2157" s="236" t="s">
        <v>8223</v>
      </c>
      <c r="C2157" s="236" t="s">
        <v>8224</v>
      </c>
      <c r="D2157" s="236" t="s">
        <v>4190</v>
      </c>
      <c r="E2157" s="236" t="s">
        <v>4180</v>
      </c>
      <c r="F2157" s="236" t="s">
        <v>4469</v>
      </c>
      <c r="G2157" s="236" t="s">
        <v>8225</v>
      </c>
    </row>
    <row r="2158" spans="1:7" x14ac:dyDescent="0.3">
      <c r="A2158" s="235">
        <v>2158</v>
      </c>
      <c r="B2158" s="236" t="s">
        <v>8226</v>
      </c>
      <c r="C2158" s="236" t="s">
        <v>8227</v>
      </c>
      <c r="D2158" s="236" t="s">
        <v>4190</v>
      </c>
      <c r="E2158" s="236" t="s">
        <v>4259</v>
      </c>
      <c r="F2158" s="236" t="s">
        <v>4600</v>
      </c>
      <c r="G2158" s="236" t="s">
        <v>8228</v>
      </c>
    </row>
    <row r="2159" spans="1:7" x14ac:dyDescent="0.3">
      <c r="A2159" s="235">
        <v>2159</v>
      </c>
      <c r="B2159" s="236" t="s">
        <v>8229</v>
      </c>
      <c r="C2159" s="236" t="s">
        <v>8230</v>
      </c>
      <c r="D2159" s="236" t="s">
        <v>4190</v>
      </c>
      <c r="E2159" s="236" t="s">
        <v>4180</v>
      </c>
      <c r="F2159" s="236" t="s">
        <v>8231</v>
      </c>
      <c r="G2159" s="236" t="s">
        <v>8232</v>
      </c>
    </row>
    <row r="2160" spans="1:7" x14ac:dyDescent="0.3">
      <c r="A2160" s="235">
        <v>2160</v>
      </c>
      <c r="B2160" s="236" t="s">
        <v>8233</v>
      </c>
      <c r="C2160" s="236" t="s">
        <v>8234</v>
      </c>
      <c r="D2160" s="236" t="s">
        <v>4258</v>
      </c>
      <c r="G2160" s="236" t="s">
        <v>8235</v>
      </c>
    </row>
    <row r="2161" spans="1:7" x14ac:dyDescent="0.3">
      <c r="A2161" s="235">
        <v>2161</v>
      </c>
      <c r="B2161" s="236" t="s">
        <v>8236</v>
      </c>
      <c r="C2161" s="236" t="s">
        <v>8237</v>
      </c>
      <c r="D2161" s="236" t="s">
        <v>4190</v>
      </c>
      <c r="E2161" s="236" t="s">
        <v>4180</v>
      </c>
      <c r="F2161" s="236" t="s">
        <v>8238</v>
      </c>
      <c r="G2161" s="236" t="s">
        <v>8239</v>
      </c>
    </row>
    <row r="2162" spans="1:7" x14ac:dyDescent="0.3">
      <c r="A2162" s="235">
        <v>2162</v>
      </c>
      <c r="B2162" s="236" t="s">
        <v>8240</v>
      </c>
      <c r="C2162" s="236" t="s">
        <v>8241</v>
      </c>
      <c r="D2162" s="236" t="s">
        <v>4190</v>
      </c>
      <c r="E2162" s="236" t="s">
        <v>4180</v>
      </c>
      <c r="F2162" s="236" t="s">
        <v>4469</v>
      </c>
      <c r="G2162" s="236" t="s">
        <v>8242</v>
      </c>
    </row>
    <row r="2163" spans="1:7" x14ac:dyDescent="0.3">
      <c r="A2163" s="235">
        <v>2163</v>
      </c>
      <c r="B2163" s="236" t="s">
        <v>8243</v>
      </c>
      <c r="C2163" s="236" t="s">
        <v>8244</v>
      </c>
      <c r="D2163" s="236" t="s">
        <v>4190</v>
      </c>
      <c r="E2163" s="236" t="s">
        <v>4180</v>
      </c>
      <c r="F2163" s="236" t="s">
        <v>4469</v>
      </c>
      <c r="G2163" s="236" t="s">
        <v>8245</v>
      </c>
    </row>
    <row r="2164" spans="1:7" x14ac:dyDescent="0.3">
      <c r="A2164" s="235">
        <v>2164</v>
      </c>
      <c r="B2164" s="236" t="s">
        <v>8246</v>
      </c>
      <c r="C2164" s="236" t="s">
        <v>8247</v>
      </c>
      <c r="D2164" s="236" t="s">
        <v>4190</v>
      </c>
      <c r="E2164" s="236" t="s">
        <v>4180</v>
      </c>
      <c r="F2164" s="236" t="s">
        <v>4469</v>
      </c>
      <c r="G2164" s="236" t="s">
        <v>8248</v>
      </c>
    </row>
    <row r="2165" spans="1:7" x14ac:dyDescent="0.3">
      <c r="A2165" s="235">
        <v>2165</v>
      </c>
      <c r="B2165" s="236" t="s">
        <v>8249</v>
      </c>
      <c r="C2165" s="236" t="s">
        <v>8250</v>
      </c>
      <c r="D2165" s="236" t="s">
        <v>4190</v>
      </c>
      <c r="E2165" s="236" t="s">
        <v>4247</v>
      </c>
      <c r="F2165" s="236" t="s">
        <v>4248</v>
      </c>
      <c r="G2165" s="236" t="s">
        <v>8251</v>
      </c>
    </row>
    <row r="2166" spans="1:7" x14ac:dyDescent="0.3">
      <c r="A2166" s="235">
        <v>2166</v>
      </c>
      <c r="B2166" s="236" t="s">
        <v>979</v>
      </c>
      <c r="C2166" s="236" t="s">
        <v>978</v>
      </c>
      <c r="D2166" s="236" t="s">
        <v>4258</v>
      </c>
      <c r="E2166" s="236" t="s">
        <v>4180</v>
      </c>
      <c r="F2166" s="236" t="s">
        <v>3006</v>
      </c>
      <c r="G2166" s="236" t="s">
        <v>3007</v>
      </c>
    </row>
    <row r="2167" spans="1:7" x14ac:dyDescent="0.3">
      <c r="A2167" s="235">
        <v>2167</v>
      </c>
      <c r="B2167" s="236" t="s">
        <v>8252</v>
      </c>
      <c r="C2167" s="236" t="s">
        <v>8253</v>
      </c>
      <c r="D2167" s="236" t="s">
        <v>4258</v>
      </c>
      <c r="E2167" s="236" t="s">
        <v>4180</v>
      </c>
      <c r="F2167" s="236" t="s">
        <v>8254</v>
      </c>
      <c r="G2167" s="236" t="s">
        <v>8255</v>
      </c>
    </row>
    <row r="2168" spans="1:7" x14ac:dyDescent="0.3">
      <c r="A2168" s="235">
        <v>2168</v>
      </c>
      <c r="B2168" s="236" t="s">
        <v>8256</v>
      </c>
      <c r="C2168" s="236" t="s">
        <v>8257</v>
      </c>
      <c r="D2168" s="236" t="s">
        <v>4190</v>
      </c>
      <c r="E2168" s="236" t="s">
        <v>4259</v>
      </c>
      <c r="F2168" s="236" t="s">
        <v>4600</v>
      </c>
      <c r="G2168" s="236" t="s">
        <v>8258</v>
      </c>
    </row>
    <row r="2169" spans="1:7" x14ac:dyDescent="0.3">
      <c r="A2169" s="235">
        <v>2169</v>
      </c>
      <c r="B2169" s="236" t="s">
        <v>8259</v>
      </c>
      <c r="C2169" s="236" t="s">
        <v>8260</v>
      </c>
      <c r="D2169" s="236" t="s">
        <v>4190</v>
      </c>
      <c r="E2169" s="236" t="s">
        <v>4219</v>
      </c>
      <c r="F2169" s="236" t="s">
        <v>4220</v>
      </c>
      <c r="G2169" s="236" t="s">
        <v>8261</v>
      </c>
    </row>
    <row r="2170" spans="1:7" x14ac:dyDescent="0.3">
      <c r="A2170" s="235">
        <v>2170</v>
      </c>
      <c r="B2170" s="236" t="s">
        <v>8262</v>
      </c>
      <c r="C2170" s="236" t="s">
        <v>8263</v>
      </c>
      <c r="D2170" s="236" t="s">
        <v>4190</v>
      </c>
      <c r="E2170" s="236" t="s">
        <v>4336</v>
      </c>
      <c r="F2170" s="236" t="s">
        <v>4181</v>
      </c>
      <c r="G2170" s="236" t="s">
        <v>8264</v>
      </c>
    </row>
    <row r="2171" spans="1:7" x14ac:dyDescent="0.3">
      <c r="A2171" s="235">
        <v>2171</v>
      </c>
      <c r="B2171" s="236" t="s">
        <v>8265</v>
      </c>
      <c r="C2171" s="236" t="s">
        <v>8266</v>
      </c>
      <c r="D2171" s="236" t="s">
        <v>4258</v>
      </c>
      <c r="E2171" s="236" t="s">
        <v>4180</v>
      </c>
      <c r="F2171" s="236" t="s">
        <v>8267</v>
      </c>
      <c r="G2171" s="236" t="s">
        <v>8268</v>
      </c>
    </row>
    <row r="2172" spans="1:7" x14ac:dyDescent="0.3">
      <c r="A2172" s="235">
        <v>2172</v>
      </c>
      <c r="B2172" s="236" t="s">
        <v>8269</v>
      </c>
      <c r="C2172" s="236" t="s">
        <v>8270</v>
      </c>
      <c r="D2172" s="236" t="s">
        <v>4258</v>
      </c>
      <c r="E2172" s="236" t="s">
        <v>4180</v>
      </c>
      <c r="F2172" s="236" t="s">
        <v>8271</v>
      </c>
      <c r="G2172" s="236" t="s">
        <v>8272</v>
      </c>
    </row>
    <row r="2173" spans="1:7" x14ac:dyDescent="0.3">
      <c r="A2173" s="235">
        <v>2173</v>
      </c>
      <c r="B2173" s="236" t="s">
        <v>8273</v>
      </c>
      <c r="C2173" s="236" t="s">
        <v>8274</v>
      </c>
      <c r="D2173" s="236" t="s">
        <v>4258</v>
      </c>
      <c r="E2173" s="236" t="s">
        <v>4336</v>
      </c>
      <c r="F2173" s="236" t="s">
        <v>4181</v>
      </c>
      <c r="G2173" s="236" t="s">
        <v>8275</v>
      </c>
    </row>
    <row r="2174" spans="1:7" x14ac:dyDescent="0.3">
      <c r="A2174" s="235">
        <v>2174</v>
      </c>
      <c r="B2174" s="236" t="s">
        <v>8276</v>
      </c>
      <c r="C2174" s="236" t="s">
        <v>8277</v>
      </c>
      <c r="D2174" s="236" t="s">
        <v>4258</v>
      </c>
      <c r="E2174" s="236" t="s">
        <v>4336</v>
      </c>
      <c r="F2174" s="236" t="s">
        <v>4181</v>
      </c>
      <c r="G2174" s="236" t="s">
        <v>8278</v>
      </c>
    </row>
    <row r="2175" spans="1:7" x14ac:dyDescent="0.3">
      <c r="A2175" s="235">
        <v>2175</v>
      </c>
      <c r="B2175" s="236" t="s">
        <v>8279</v>
      </c>
      <c r="C2175" s="236" t="s">
        <v>8280</v>
      </c>
      <c r="D2175" s="236" t="s">
        <v>4190</v>
      </c>
      <c r="E2175" s="236" t="s">
        <v>4180</v>
      </c>
      <c r="F2175" s="236" t="s">
        <v>8281</v>
      </c>
      <c r="G2175" s="236" t="s">
        <v>8282</v>
      </c>
    </row>
    <row r="2176" spans="1:7" x14ac:dyDescent="0.3">
      <c r="A2176" s="235">
        <v>2176</v>
      </c>
      <c r="B2176" s="236" t="s">
        <v>8283</v>
      </c>
      <c r="C2176" s="236" t="s">
        <v>8284</v>
      </c>
      <c r="D2176" s="236" t="s">
        <v>4258</v>
      </c>
      <c r="E2176" s="236" t="s">
        <v>4180</v>
      </c>
      <c r="F2176" s="236" t="s">
        <v>8285</v>
      </c>
      <c r="G2176" s="236" t="s">
        <v>8286</v>
      </c>
    </row>
    <row r="2177" spans="1:7" x14ac:dyDescent="0.3">
      <c r="A2177" s="235">
        <v>2177</v>
      </c>
      <c r="B2177" s="236" t="s">
        <v>8287</v>
      </c>
      <c r="C2177" s="236" t="s">
        <v>8288</v>
      </c>
      <c r="D2177" s="236" t="s">
        <v>4258</v>
      </c>
      <c r="E2177" s="236" t="s">
        <v>4180</v>
      </c>
      <c r="F2177" s="236" t="s">
        <v>8289</v>
      </c>
      <c r="G2177" s="236" t="s">
        <v>8290</v>
      </c>
    </row>
    <row r="2178" spans="1:7" x14ac:dyDescent="0.3">
      <c r="A2178" s="235">
        <v>2178</v>
      </c>
      <c r="B2178" s="236" t="s">
        <v>8291</v>
      </c>
      <c r="C2178" s="236" t="s">
        <v>8292</v>
      </c>
      <c r="D2178" s="236" t="s">
        <v>4190</v>
      </c>
      <c r="E2178" s="236" t="s">
        <v>4546</v>
      </c>
      <c r="F2178" s="236" t="s">
        <v>4589</v>
      </c>
      <c r="G2178" s="236" t="s">
        <v>8293</v>
      </c>
    </row>
    <row r="2179" spans="1:7" x14ac:dyDescent="0.3">
      <c r="A2179" s="235">
        <v>2179</v>
      </c>
      <c r="B2179" s="236" t="s">
        <v>8294</v>
      </c>
      <c r="C2179" s="236" t="s">
        <v>8295</v>
      </c>
      <c r="D2179" s="236" t="s">
        <v>4179</v>
      </c>
      <c r="E2179" s="236" t="s">
        <v>4180</v>
      </c>
      <c r="F2179" s="236" t="s">
        <v>4593</v>
      </c>
      <c r="G2179" s="236" t="s">
        <v>2982</v>
      </c>
    </row>
    <row r="2180" spans="1:7" x14ac:dyDescent="0.3">
      <c r="A2180" s="235">
        <v>2180</v>
      </c>
      <c r="B2180" s="236" t="s">
        <v>983</v>
      </c>
      <c r="C2180" s="236" t="s">
        <v>981</v>
      </c>
      <c r="D2180" s="236" t="s">
        <v>4190</v>
      </c>
      <c r="E2180" s="236" t="s">
        <v>4180</v>
      </c>
      <c r="F2180" s="236" t="s">
        <v>8296</v>
      </c>
      <c r="G2180" s="236" t="s">
        <v>982</v>
      </c>
    </row>
    <row r="2181" spans="1:7" x14ac:dyDescent="0.3">
      <c r="A2181" s="235">
        <v>2181</v>
      </c>
      <c r="B2181" s="236" t="s">
        <v>988</v>
      </c>
      <c r="C2181" s="236" t="s">
        <v>986</v>
      </c>
      <c r="D2181" s="236" t="s">
        <v>4190</v>
      </c>
      <c r="E2181" s="236" t="s">
        <v>4180</v>
      </c>
      <c r="F2181" s="236" t="s">
        <v>3008</v>
      </c>
      <c r="G2181" s="236" t="s">
        <v>987</v>
      </c>
    </row>
    <row r="2182" spans="1:7" x14ac:dyDescent="0.3">
      <c r="A2182" s="235">
        <v>2182</v>
      </c>
      <c r="B2182" s="236" t="s">
        <v>8297</v>
      </c>
      <c r="C2182" s="236" t="s">
        <v>8298</v>
      </c>
      <c r="D2182" s="236" t="s">
        <v>4258</v>
      </c>
      <c r="E2182" s="236" t="s">
        <v>4336</v>
      </c>
      <c r="F2182" s="236" t="s">
        <v>4416</v>
      </c>
      <c r="G2182" s="236" t="s">
        <v>8299</v>
      </c>
    </row>
    <row r="2183" spans="1:7" x14ac:dyDescent="0.3">
      <c r="A2183" s="235">
        <v>2183</v>
      </c>
      <c r="B2183" s="236" t="s">
        <v>8300</v>
      </c>
      <c r="C2183" s="236" t="s">
        <v>8301</v>
      </c>
      <c r="D2183" s="236" t="s">
        <v>4179</v>
      </c>
      <c r="E2183" s="236" t="s">
        <v>4180</v>
      </c>
      <c r="F2183" s="236" t="s">
        <v>4413</v>
      </c>
      <c r="G2183" s="236" t="s">
        <v>1522</v>
      </c>
    </row>
    <row r="2184" spans="1:7" x14ac:dyDescent="0.3">
      <c r="A2184" s="235">
        <v>2184</v>
      </c>
      <c r="B2184" s="236" t="s">
        <v>8302</v>
      </c>
      <c r="C2184" s="236" t="s">
        <v>8303</v>
      </c>
      <c r="D2184" s="236" t="s">
        <v>4190</v>
      </c>
      <c r="E2184" s="236" t="s">
        <v>4546</v>
      </c>
      <c r="F2184" s="236" t="s">
        <v>4589</v>
      </c>
      <c r="G2184" s="236" t="s">
        <v>8304</v>
      </c>
    </row>
    <row r="2185" spans="1:7" x14ac:dyDescent="0.3">
      <c r="A2185" s="235">
        <v>2185</v>
      </c>
      <c r="B2185" s="236" t="s">
        <v>8305</v>
      </c>
      <c r="C2185" s="236" t="s">
        <v>8306</v>
      </c>
      <c r="D2185" s="236" t="s">
        <v>4179</v>
      </c>
      <c r="E2185" s="236" t="s">
        <v>4180</v>
      </c>
      <c r="F2185" s="236" t="s">
        <v>4593</v>
      </c>
      <c r="G2185" s="236" t="s">
        <v>2982</v>
      </c>
    </row>
    <row r="2186" spans="1:7" x14ac:dyDescent="0.3">
      <c r="A2186" s="235">
        <v>2186</v>
      </c>
      <c r="B2186" s="236" t="s">
        <v>996</v>
      </c>
      <c r="C2186" s="236" t="s">
        <v>994</v>
      </c>
      <c r="D2186" s="236" t="s">
        <v>4190</v>
      </c>
      <c r="E2186" s="236" t="s">
        <v>4180</v>
      </c>
      <c r="F2186" s="236" t="s">
        <v>2497</v>
      </c>
      <c r="G2186" s="236" t="s">
        <v>995</v>
      </c>
    </row>
    <row r="2187" spans="1:7" x14ac:dyDescent="0.3">
      <c r="A2187" s="235">
        <v>2187</v>
      </c>
      <c r="B2187" s="236" t="s">
        <v>8307</v>
      </c>
      <c r="C2187" s="236" t="s">
        <v>8308</v>
      </c>
      <c r="D2187" s="236" t="s">
        <v>4258</v>
      </c>
      <c r="E2187" s="236" t="s">
        <v>4336</v>
      </c>
      <c r="F2187" s="236" t="s">
        <v>4416</v>
      </c>
      <c r="G2187" s="236" t="s">
        <v>8309</v>
      </c>
    </row>
    <row r="2188" spans="1:7" x14ac:dyDescent="0.3">
      <c r="A2188" s="235">
        <v>2188</v>
      </c>
      <c r="B2188" s="236" t="s">
        <v>8310</v>
      </c>
      <c r="C2188" s="236" t="s">
        <v>8311</v>
      </c>
      <c r="D2188" s="236" t="s">
        <v>4179</v>
      </c>
      <c r="E2188" s="236" t="s">
        <v>4180</v>
      </c>
      <c r="F2188" s="236" t="s">
        <v>4413</v>
      </c>
      <c r="G2188" s="236" t="s">
        <v>1522</v>
      </c>
    </row>
    <row r="2189" spans="1:7" x14ac:dyDescent="0.3">
      <c r="A2189" s="235">
        <v>2189</v>
      </c>
      <c r="B2189" s="236" t="s">
        <v>8312</v>
      </c>
      <c r="C2189" s="236" t="s">
        <v>8313</v>
      </c>
      <c r="D2189" s="236" t="s">
        <v>4190</v>
      </c>
      <c r="E2189" s="236" t="s">
        <v>4180</v>
      </c>
      <c r="F2189" s="236" t="s">
        <v>4469</v>
      </c>
      <c r="G2189" s="236" t="s">
        <v>8314</v>
      </c>
    </row>
    <row r="2190" spans="1:7" x14ac:dyDescent="0.3">
      <c r="A2190" s="235">
        <v>2190</v>
      </c>
      <c r="B2190" s="236" t="s">
        <v>8315</v>
      </c>
      <c r="C2190" s="236" t="s">
        <v>4366</v>
      </c>
      <c r="D2190" s="236" t="s">
        <v>4190</v>
      </c>
      <c r="G2190" s="236" t="s">
        <v>4609</v>
      </c>
    </row>
    <row r="2191" spans="1:7" x14ac:dyDescent="0.3">
      <c r="A2191" s="235">
        <v>2191</v>
      </c>
      <c r="B2191" s="236" t="s">
        <v>8316</v>
      </c>
      <c r="C2191" s="236" t="s">
        <v>4369</v>
      </c>
      <c r="D2191" s="236" t="s">
        <v>4258</v>
      </c>
      <c r="E2191" s="236" t="s">
        <v>4370</v>
      </c>
      <c r="F2191" s="236" t="s">
        <v>4181</v>
      </c>
      <c r="G2191" s="236" t="s">
        <v>4372</v>
      </c>
    </row>
    <row r="2192" spans="1:7" x14ac:dyDescent="0.3">
      <c r="A2192" s="235">
        <v>2192</v>
      </c>
      <c r="B2192" s="236" t="s">
        <v>8317</v>
      </c>
      <c r="C2192" s="236" t="s">
        <v>4374</v>
      </c>
      <c r="D2192" s="236" t="s">
        <v>4179</v>
      </c>
      <c r="E2192" s="236" t="s">
        <v>4259</v>
      </c>
      <c r="F2192" s="236" t="s">
        <v>4181</v>
      </c>
      <c r="G2192" s="236" t="s">
        <v>4375</v>
      </c>
    </row>
    <row r="2193" spans="1:7" x14ac:dyDescent="0.3">
      <c r="A2193" s="235">
        <v>2193</v>
      </c>
      <c r="B2193" s="236" t="s">
        <v>8318</v>
      </c>
      <c r="C2193" s="236" t="s">
        <v>4377</v>
      </c>
      <c r="D2193" s="236" t="s">
        <v>4179</v>
      </c>
      <c r="E2193" s="236" t="s">
        <v>4180</v>
      </c>
      <c r="F2193" s="236" t="s">
        <v>4378</v>
      </c>
      <c r="G2193" s="236" t="s">
        <v>4379</v>
      </c>
    </row>
    <row r="2194" spans="1:7" x14ac:dyDescent="0.3">
      <c r="A2194" s="235">
        <v>2194</v>
      </c>
      <c r="B2194" s="236" t="s">
        <v>8319</v>
      </c>
      <c r="C2194" s="236" t="s">
        <v>4381</v>
      </c>
      <c r="D2194" s="236" t="s">
        <v>4179</v>
      </c>
      <c r="E2194" s="236" t="s">
        <v>4180</v>
      </c>
      <c r="F2194" s="236" t="s">
        <v>4382</v>
      </c>
      <c r="G2194" s="236" t="s">
        <v>4383</v>
      </c>
    </row>
    <row r="2195" spans="1:7" x14ac:dyDescent="0.3">
      <c r="A2195" s="235">
        <v>2195</v>
      </c>
      <c r="B2195" s="236" t="s">
        <v>8320</v>
      </c>
      <c r="C2195" s="236" t="s">
        <v>4385</v>
      </c>
      <c r="D2195" s="236" t="s">
        <v>4190</v>
      </c>
      <c r="E2195" s="236" t="s">
        <v>4267</v>
      </c>
      <c r="F2195" s="236" t="s">
        <v>4181</v>
      </c>
      <c r="G2195" s="236" t="s">
        <v>2974</v>
      </c>
    </row>
    <row r="2196" spans="1:7" x14ac:dyDescent="0.3">
      <c r="A2196" s="235">
        <v>2196</v>
      </c>
      <c r="B2196" s="236" t="s">
        <v>8321</v>
      </c>
      <c r="C2196" s="236" t="s">
        <v>4387</v>
      </c>
      <c r="D2196" s="236" t="s">
        <v>4258</v>
      </c>
      <c r="E2196" s="236" t="s">
        <v>4370</v>
      </c>
      <c r="F2196" s="236" t="s">
        <v>4181</v>
      </c>
      <c r="G2196" s="236" t="s">
        <v>4388</v>
      </c>
    </row>
    <row r="2197" spans="1:7" x14ac:dyDescent="0.3">
      <c r="A2197" s="235">
        <v>2197</v>
      </c>
      <c r="B2197" s="236" t="s">
        <v>8322</v>
      </c>
      <c r="C2197" s="236" t="s">
        <v>4390</v>
      </c>
      <c r="D2197" s="236" t="s">
        <v>4179</v>
      </c>
      <c r="E2197" s="236" t="s">
        <v>4259</v>
      </c>
      <c r="F2197" s="236" t="s">
        <v>4181</v>
      </c>
      <c r="G2197" s="236" t="s">
        <v>4375</v>
      </c>
    </row>
    <row r="2198" spans="1:7" x14ac:dyDescent="0.3">
      <c r="A2198" s="235">
        <v>2198</v>
      </c>
      <c r="B2198" s="236" t="s">
        <v>8323</v>
      </c>
      <c r="C2198" s="236" t="s">
        <v>8324</v>
      </c>
      <c r="D2198" s="236" t="s">
        <v>4190</v>
      </c>
      <c r="G2198" s="236" t="s">
        <v>8325</v>
      </c>
    </row>
    <row r="2199" spans="1:7" x14ac:dyDescent="0.3">
      <c r="A2199" s="235">
        <v>2199</v>
      </c>
      <c r="B2199" s="236" t="s">
        <v>8326</v>
      </c>
      <c r="C2199" s="236" t="s">
        <v>8327</v>
      </c>
      <c r="D2199" s="236" t="s">
        <v>4190</v>
      </c>
      <c r="E2199" s="236" t="s">
        <v>4546</v>
      </c>
      <c r="F2199" s="236" t="s">
        <v>4589</v>
      </c>
      <c r="G2199" s="236" t="s">
        <v>8328</v>
      </c>
    </row>
    <row r="2200" spans="1:7" x14ac:dyDescent="0.3">
      <c r="A2200" s="235">
        <v>2200</v>
      </c>
      <c r="B2200" s="236" t="s">
        <v>8329</v>
      </c>
      <c r="C2200" s="236" t="s">
        <v>8330</v>
      </c>
      <c r="D2200" s="236" t="s">
        <v>4179</v>
      </c>
      <c r="E2200" s="236" t="s">
        <v>4180</v>
      </c>
      <c r="F2200" s="236" t="s">
        <v>4593</v>
      </c>
      <c r="G2200" s="236" t="s">
        <v>2982</v>
      </c>
    </row>
    <row r="2201" spans="1:7" x14ac:dyDescent="0.3">
      <c r="A2201" s="235">
        <v>2201</v>
      </c>
      <c r="B2201" s="236" t="s">
        <v>8331</v>
      </c>
      <c r="C2201" s="236" t="s">
        <v>8332</v>
      </c>
      <c r="D2201" s="236" t="s">
        <v>4190</v>
      </c>
      <c r="E2201" s="236" t="s">
        <v>4546</v>
      </c>
      <c r="F2201" s="236" t="s">
        <v>4589</v>
      </c>
      <c r="G2201" s="236" t="s">
        <v>8333</v>
      </c>
    </row>
    <row r="2202" spans="1:7" x14ac:dyDescent="0.3">
      <c r="A2202" s="235">
        <v>2202</v>
      </c>
      <c r="B2202" s="236" t="s">
        <v>8334</v>
      </c>
      <c r="C2202" s="236" t="s">
        <v>8335</v>
      </c>
      <c r="D2202" s="236" t="s">
        <v>4179</v>
      </c>
      <c r="E2202" s="236" t="s">
        <v>4180</v>
      </c>
      <c r="F2202" s="236" t="s">
        <v>4593</v>
      </c>
      <c r="G2202" s="236" t="s">
        <v>2982</v>
      </c>
    </row>
    <row r="2203" spans="1:7" x14ac:dyDescent="0.3">
      <c r="A2203" s="235">
        <v>2203</v>
      </c>
      <c r="B2203" s="236" t="s">
        <v>8336</v>
      </c>
      <c r="C2203" s="236" t="s">
        <v>8337</v>
      </c>
      <c r="D2203" s="236" t="s">
        <v>4190</v>
      </c>
      <c r="E2203" s="236" t="s">
        <v>4546</v>
      </c>
      <c r="F2203" s="236" t="s">
        <v>4589</v>
      </c>
      <c r="G2203" s="236" t="s">
        <v>8338</v>
      </c>
    </row>
    <row r="2204" spans="1:7" x14ac:dyDescent="0.3">
      <c r="A2204" s="235">
        <v>2204</v>
      </c>
      <c r="B2204" s="236" t="s">
        <v>8339</v>
      </c>
      <c r="C2204" s="236" t="s">
        <v>8340</v>
      </c>
      <c r="D2204" s="236" t="s">
        <v>4179</v>
      </c>
      <c r="E2204" s="236" t="s">
        <v>4180</v>
      </c>
      <c r="F2204" s="236" t="s">
        <v>4593</v>
      </c>
      <c r="G2204" s="236" t="s">
        <v>2982</v>
      </c>
    </row>
    <row r="2205" spans="1:7" x14ac:dyDescent="0.3">
      <c r="A2205" s="235">
        <v>2205</v>
      </c>
      <c r="B2205" s="236" t="s">
        <v>8341</v>
      </c>
      <c r="C2205" s="236" t="s">
        <v>8342</v>
      </c>
      <c r="D2205" s="236" t="s">
        <v>4258</v>
      </c>
      <c r="G2205" s="236" t="s">
        <v>8343</v>
      </c>
    </row>
    <row r="2206" spans="1:7" x14ac:dyDescent="0.3">
      <c r="A2206" s="235">
        <v>2206</v>
      </c>
      <c r="B2206" s="236" t="s">
        <v>1004</v>
      </c>
      <c r="C2206" s="236" t="s">
        <v>1002</v>
      </c>
      <c r="D2206" s="236" t="s">
        <v>4179</v>
      </c>
      <c r="E2206" s="236" t="s">
        <v>4180</v>
      </c>
      <c r="F2206" s="236" t="s">
        <v>3009</v>
      </c>
      <c r="G2206" s="236" t="s">
        <v>1003</v>
      </c>
    </row>
    <row r="2207" spans="1:7" x14ac:dyDescent="0.3">
      <c r="A2207" s="235">
        <v>2207</v>
      </c>
      <c r="B2207" s="236" t="s">
        <v>8344</v>
      </c>
      <c r="C2207" s="236" t="s">
        <v>8345</v>
      </c>
      <c r="D2207" s="236" t="s">
        <v>4190</v>
      </c>
      <c r="E2207" s="236" t="s">
        <v>4180</v>
      </c>
      <c r="F2207" s="236" t="s">
        <v>4469</v>
      </c>
      <c r="G2207" s="236" t="s">
        <v>8346</v>
      </c>
    </row>
    <row r="2208" spans="1:7" x14ac:dyDescent="0.3">
      <c r="A2208" s="235">
        <v>2208</v>
      </c>
      <c r="B2208" s="236" t="s">
        <v>8347</v>
      </c>
      <c r="C2208" s="236" t="s">
        <v>8348</v>
      </c>
      <c r="D2208" s="236" t="s">
        <v>4190</v>
      </c>
      <c r="E2208" s="236" t="s">
        <v>4180</v>
      </c>
      <c r="F2208" s="236" t="s">
        <v>4469</v>
      </c>
      <c r="G2208" s="236" t="s">
        <v>8349</v>
      </c>
    </row>
    <row r="2209" spans="1:7" x14ac:dyDescent="0.3">
      <c r="A2209" s="235">
        <v>2209</v>
      </c>
      <c r="B2209" s="236" t="s">
        <v>8350</v>
      </c>
      <c r="C2209" s="236" t="s">
        <v>8351</v>
      </c>
      <c r="D2209" s="236" t="s">
        <v>4258</v>
      </c>
      <c r="E2209" s="236" t="s">
        <v>4180</v>
      </c>
      <c r="F2209" s="236" t="s">
        <v>8352</v>
      </c>
      <c r="G2209" s="236" t="s">
        <v>8353</v>
      </c>
    </row>
    <row r="2210" spans="1:7" x14ac:dyDescent="0.3">
      <c r="A2210" s="235">
        <v>2210</v>
      </c>
      <c r="B2210" s="236" t="s">
        <v>8354</v>
      </c>
      <c r="C2210" s="236" t="s">
        <v>8355</v>
      </c>
      <c r="D2210" s="236" t="s">
        <v>4258</v>
      </c>
      <c r="E2210" s="236" t="s">
        <v>4259</v>
      </c>
      <c r="F2210" s="236" t="s">
        <v>4409</v>
      </c>
      <c r="G2210" s="236" t="s">
        <v>8356</v>
      </c>
    </row>
    <row r="2211" spans="1:7" x14ac:dyDescent="0.3">
      <c r="A2211" s="235">
        <v>2211</v>
      </c>
      <c r="B2211" s="236" t="s">
        <v>8357</v>
      </c>
      <c r="C2211" s="236" t="s">
        <v>8358</v>
      </c>
      <c r="D2211" s="236" t="s">
        <v>4179</v>
      </c>
      <c r="E2211" s="236" t="s">
        <v>4180</v>
      </c>
      <c r="F2211" s="236" t="s">
        <v>4413</v>
      </c>
      <c r="G2211" s="236" t="s">
        <v>1522</v>
      </c>
    </row>
    <row r="2212" spans="1:7" x14ac:dyDescent="0.3">
      <c r="A2212" s="235">
        <v>2212</v>
      </c>
      <c r="B2212" s="236" t="s">
        <v>8359</v>
      </c>
      <c r="C2212" s="236" t="s">
        <v>8360</v>
      </c>
      <c r="D2212" s="236" t="s">
        <v>4258</v>
      </c>
      <c r="E2212" s="236" t="s">
        <v>4259</v>
      </c>
      <c r="F2212" s="236" t="s">
        <v>4409</v>
      </c>
      <c r="G2212" s="236" t="s">
        <v>8361</v>
      </c>
    </row>
    <row r="2213" spans="1:7" x14ac:dyDescent="0.3">
      <c r="A2213" s="235">
        <v>2213</v>
      </c>
      <c r="B2213" s="236" t="s">
        <v>8362</v>
      </c>
      <c r="C2213" s="236" t="s">
        <v>8363</v>
      </c>
      <c r="D2213" s="236" t="s">
        <v>4179</v>
      </c>
      <c r="E2213" s="236" t="s">
        <v>4180</v>
      </c>
      <c r="F2213" s="236" t="s">
        <v>4413</v>
      </c>
      <c r="G2213" s="236" t="s">
        <v>1522</v>
      </c>
    </row>
    <row r="2214" spans="1:7" x14ac:dyDescent="0.3">
      <c r="A2214" s="235">
        <v>2214</v>
      </c>
      <c r="B2214" s="236" t="s">
        <v>8364</v>
      </c>
      <c r="C2214" s="236" t="s">
        <v>8365</v>
      </c>
      <c r="D2214" s="236" t="s">
        <v>4258</v>
      </c>
      <c r="E2214" s="236" t="s">
        <v>4546</v>
      </c>
      <c r="F2214" s="236" t="s">
        <v>4589</v>
      </c>
      <c r="G2214" s="236" t="s">
        <v>8366</v>
      </c>
    </row>
    <row r="2215" spans="1:7" x14ac:dyDescent="0.3">
      <c r="A2215" s="235">
        <v>2215</v>
      </c>
      <c r="B2215" s="236" t="s">
        <v>8367</v>
      </c>
      <c r="C2215" s="236" t="s">
        <v>8368</v>
      </c>
      <c r="D2215" s="236" t="s">
        <v>4179</v>
      </c>
      <c r="E2215" s="236" t="s">
        <v>4180</v>
      </c>
      <c r="F2215" s="236" t="s">
        <v>4593</v>
      </c>
      <c r="G2215" s="236" t="s">
        <v>2982</v>
      </c>
    </row>
    <row r="2216" spans="1:7" x14ac:dyDescent="0.3">
      <c r="A2216" s="235">
        <v>2216</v>
      </c>
      <c r="B2216" s="236" t="s">
        <v>8369</v>
      </c>
      <c r="C2216" s="236" t="s">
        <v>8370</v>
      </c>
      <c r="D2216" s="236" t="s">
        <v>4190</v>
      </c>
      <c r="E2216" s="236" t="s">
        <v>4239</v>
      </c>
      <c r="F2216" s="236" t="s">
        <v>4283</v>
      </c>
      <c r="G2216" s="236" t="s">
        <v>8371</v>
      </c>
    </row>
    <row r="2217" spans="1:7" x14ac:dyDescent="0.3">
      <c r="A2217" s="235">
        <v>2217</v>
      </c>
      <c r="B2217" s="236" t="s">
        <v>8372</v>
      </c>
      <c r="C2217" s="236" t="s">
        <v>8373</v>
      </c>
      <c r="D2217" s="236" t="s">
        <v>4190</v>
      </c>
      <c r="E2217" s="236" t="s">
        <v>4180</v>
      </c>
      <c r="F2217" s="236" t="s">
        <v>8374</v>
      </c>
      <c r="G2217" s="236" t="s">
        <v>8375</v>
      </c>
    </row>
    <row r="2218" spans="1:7" x14ac:dyDescent="0.3">
      <c r="A2218" s="235">
        <v>2218</v>
      </c>
      <c r="B2218" s="236" t="s">
        <v>8376</v>
      </c>
      <c r="C2218" s="236" t="s">
        <v>8377</v>
      </c>
      <c r="D2218" s="236" t="s">
        <v>4190</v>
      </c>
      <c r="E2218" s="236" t="s">
        <v>4546</v>
      </c>
      <c r="F2218" s="236" t="s">
        <v>4589</v>
      </c>
      <c r="G2218" s="236" t="s">
        <v>8378</v>
      </c>
    </row>
    <row r="2219" spans="1:7" x14ac:dyDescent="0.3">
      <c r="A2219" s="235">
        <v>2219</v>
      </c>
      <c r="B2219" s="236" t="s">
        <v>8379</v>
      </c>
      <c r="C2219" s="236" t="s">
        <v>8380</v>
      </c>
      <c r="D2219" s="236" t="s">
        <v>4179</v>
      </c>
      <c r="E2219" s="236" t="s">
        <v>4180</v>
      </c>
      <c r="F2219" s="236" t="s">
        <v>4593</v>
      </c>
      <c r="G2219" s="236" t="s">
        <v>2982</v>
      </c>
    </row>
    <row r="2220" spans="1:7" x14ac:dyDescent="0.3">
      <c r="A2220" s="235">
        <v>2220</v>
      </c>
      <c r="B2220" s="236" t="s">
        <v>8381</v>
      </c>
      <c r="C2220" s="236" t="s">
        <v>8382</v>
      </c>
      <c r="D2220" s="236" t="s">
        <v>4190</v>
      </c>
      <c r="E2220" s="236" t="s">
        <v>4180</v>
      </c>
      <c r="F2220" s="236" t="s">
        <v>4554</v>
      </c>
      <c r="G2220" s="236" t="s">
        <v>8383</v>
      </c>
    </row>
    <row r="2221" spans="1:7" x14ac:dyDescent="0.3">
      <c r="A2221" s="235">
        <v>2221</v>
      </c>
      <c r="B2221" s="236" t="s">
        <v>8384</v>
      </c>
      <c r="C2221" s="236" t="s">
        <v>8385</v>
      </c>
      <c r="D2221" s="236" t="s">
        <v>4190</v>
      </c>
      <c r="E2221" s="236" t="s">
        <v>4180</v>
      </c>
      <c r="F2221" s="236" t="s">
        <v>4181</v>
      </c>
      <c r="G2221" s="236" t="s">
        <v>2977</v>
      </c>
    </row>
    <row r="2222" spans="1:7" x14ac:dyDescent="0.3">
      <c r="A2222" s="235">
        <v>2222</v>
      </c>
      <c r="B2222" s="236" t="s">
        <v>8386</v>
      </c>
      <c r="C2222" s="236" t="s">
        <v>8387</v>
      </c>
      <c r="D2222" s="236" t="s">
        <v>4190</v>
      </c>
      <c r="E2222" s="236" t="s">
        <v>4180</v>
      </c>
      <c r="F2222" s="236" t="s">
        <v>4181</v>
      </c>
      <c r="G2222" s="236" t="s">
        <v>2978</v>
      </c>
    </row>
    <row r="2223" spans="1:7" x14ac:dyDescent="0.3">
      <c r="A2223" s="235">
        <v>2223</v>
      </c>
      <c r="B2223" s="236" t="s">
        <v>8388</v>
      </c>
      <c r="C2223" s="236" t="s">
        <v>8389</v>
      </c>
      <c r="D2223" s="236" t="s">
        <v>4190</v>
      </c>
      <c r="E2223" s="236" t="s">
        <v>4267</v>
      </c>
      <c r="F2223" s="236" t="s">
        <v>4181</v>
      </c>
      <c r="G2223" s="236" t="s">
        <v>8383</v>
      </c>
    </row>
    <row r="2224" spans="1:7" x14ac:dyDescent="0.3">
      <c r="A2224" s="235">
        <v>2224</v>
      </c>
      <c r="B2224" s="236" t="s">
        <v>8390</v>
      </c>
      <c r="C2224" s="236" t="s">
        <v>8391</v>
      </c>
      <c r="D2224" s="236" t="s">
        <v>4190</v>
      </c>
      <c r="E2224" s="236" t="s">
        <v>4180</v>
      </c>
      <c r="F2224" s="236" t="s">
        <v>4181</v>
      </c>
      <c r="G2224" s="236" t="s">
        <v>1570</v>
      </c>
    </row>
    <row r="2225" spans="1:7" x14ac:dyDescent="0.3">
      <c r="A2225" s="235">
        <v>2225</v>
      </c>
      <c r="B2225" s="236" t="s">
        <v>8392</v>
      </c>
      <c r="C2225" s="236" t="s">
        <v>8393</v>
      </c>
      <c r="D2225" s="236" t="s">
        <v>4190</v>
      </c>
      <c r="E2225" s="236" t="s">
        <v>4180</v>
      </c>
      <c r="F2225" s="236" t="s">
        <v>4181</v>
      </c>
      <c r="G2225" s="236" t="s">
        <v>2980</v>
      </c>
    </row>
    <row r="2226" spans="1:7" x14ac:dyDescent="0.3">
      <c r="A2226" s="235">
        <v>2226</v>
      </c>
      <c r="B2226" s="236" t="s">
        <v>8394</v>
      </c>
      <c r="C2226" s="236" t="s">
        <v>8395</v>
      </c>
      <c r="D2226" s="236" t="s">
        <v>4190</v>
      </c>
      <c r="E2226" s="236" t="s">
        <v>4370</v>
      </c>
      <c r="F2226" s="236" t="s">
        <v>4181</v>
      </c>
      <c r="G2226" s="236" t="s">
        <v>2981</v>
      </c>
    </row>
    <row r="2227" spans="1:7" x14ac:dyDescent="0.3">
      <c r="A2227" s="235">
        <v>2227</v>
      </c>
      <c r="B2227" s="236" t="s">
        <v>8396</v>
      </c>
      <c r="C2227" s="236" t="s">
        <v>8397</v>
      </c>
      <c r="D2227" s="236" t="s">
        <v>4190</v>
      </c>
      <c r="E2227" s="236" t="s">
        <v>4267</v>
      </c>
      <c r="F2227" s="236" t="s">
        <v>4181</v>
      </c>
      <c r="G2227" s="236" t="s">
        <v>2974</v>
      </c>
    </row>
    <row r="2228" spans="1:7" x14ac:dyDescent="0.3">
      <c r="A2228" s="235">
        <v>2228</v>
      </c>
      <c r="B2228" s="236" t="s">
        <v>8398</v>
      </c>
      <c r="C2228" s="236" t="s">
        <v>8399</v>
      </c>
      <c r="D2228" s="236" t="s">
        <v>4190</v>
      </c>
      <c r="E2228" s="236" t="s">
        <v>4180</v>
      </c>
      <c r="F2228" s="236" t="s">
        <v>4554</v>
      </c>
      <c r="G2228" s="236" t="s">
        <v>8400</v>
      </c>
    </row>
    <row r="2229" spans="1:7" x14ac:dyDescent="0.3">
      <c r="A2229" s="235">
        <v>2229</v>
      </c>
      <c r="B2229" s="236" t="s">
        <v>8401</v>
      </c>
      <c r="C2229" s="236" t="s">
        <v>8402</v>
      </c>
      <c r="D2229" s="236" t="s">
        <v>4190</v>
      </c>
      <c r="E2229" s="236" t="s">
        <v>4180</v>
      </c>
      <c r="F2229" s="236" t="s">
        <v>4181</v>
      </c>
      <c r="G2229" s="236" t="s">
        <v>2977</v>
      </c>
    </row>
    <row r="2230" spans="1:7" x14ac:dyDescent="0.3">
      <c r="A2230" s="235">
        <v>2230</v>
      </c>
      <c r="B2230" s="236" t="s">
        <v>8403</v>
      </c>
      <c r="C2230" s="236" t="s">
        <v>8404</v>
      </c>
      <c r="D2230" s="236" t="s">
        <v>4190</v>
      </c>
      <c r="E2230" s="236" t="s">
        <v>4180</v>
      </c>
      <c r="F2230" s="236" t="s">
        <v>4181</v>
      </c>
      <c r="G2230" s="236" t="s">
        <v>2978</v>
      </c>
    </row>
    <row r="2231" spans="1:7" x14ac:dyDescent="0.3">
      <c r="A2231" s="235">
        <v>2231</v>
      </c>
      <c r="B2231" s="236" t="s">
        <v>8405</v>
      </c>
      <c r="C2231" s="236" t="s">
        <v>8406</v>
      </c>
      <c r="D2231" s="236" t="s">
        <v>4190</v>
      </c>
      <c r="E2231" s="236" t="s">
        <v>4267</v>
      </c>
      <c r="F2231" s="236" t="s">
        <v>4181</v>
      </c>
      <c r="G2231" s="236" t="s">
        <v>2979</v>
      </c>
    </row>
    <row r="2232" spans="1:7" x14ac:dyDescent="0.3">
      <c r="A2232" s="235">
        <v>2232</v>
      </c>
      <c r="B2232" s="236" t="s">
        <v>8407</v>
      </c>
      <c r="C2232" s="236" t="s">
        <v>8408</v>
      </c>
      <c r="D2232" s="236" t="s">
        <v>4190</v>
      </c>
      <c r="E2232" s="236" t="s">
        <v>4180</v>
      </c>
      <c r="F2232" s="236" t="s">
        <v>4181</v>
      </c>
      <c r="G2232" s="236" t="s">
        <v>1570</v>
      </c>
    </row>
    <row r="2233" spans="1:7" x14ac:dyDescent="0.3">
      <c r="A2233" s="235">
        <v>2233</v>
      </c>
      <c r="B2233" s="236" t="s">
        <v>8409</v>
      </c>
      <c r="C2233" s="236" t="s">
        <v>8410</v>
      </c>
      <c r="D2233" s="236" t="s">
        <v>4190</v>
      </c>
      <c r="E2233" s="236" t="s">
        <v>4180</v>
      </c>
      <c r="F2233" s="236" t="s">
        <v>4181</v>
      </c>
      <c r="G2233" s="236" t="s">
        <v>2980</v>
      </c>
    </row>
    <row r="2234" spans="1:7" x14ac:dyDescent="0.3">
      <c r="A2234" s="235">
        <v>2234</v>
      </c>
      <c r="B2234" s="236" t="s">
        <v>8411</v>
      </c>
      <c r="C2234" s="236" t="s">
        <v>8412</v>
      </c>
      <c r="D2234" s="236" t="s">
        <v>4190</v>
      </c>
      <c r="E2234" s="236" t="s">
        <v>4370</v>
      </c>
      <c r="F2234" s="236" t="s">
        <v>4181</v>
      </c>
      <c r="G2234" s="236" t="s">
        <v>2981</v>
      </c>
    </row>
    <row r="2235" spans="1:7" x14ac:dyDescent="0.3">
      <c r="A2235" s="235">
        <v>2235</v>
      </c>
      <c r="B2235" s="236" t="s">
        <v>8413</v>
      </c>
      <c r="C2235" s="236" t="s">
        <v>8414</v>
      </c>
      <c r="D2235" s="236" t="s">
        <v>4190</v>
      </c>
      <c r="E2235" s="236" t="s">
        <v>4267</v>
      </c>
      <c r="F2235" s="236" t="s">
        <v>4181</v>
      </c>
      <c r="G2235" s="236" t="s">
        <v>2974</v>
      </c>
    </row>
    <row r="2236" spans="1:7" x14ac:dyDescent="0.3">
      <c r="A2236" s="235">
        <v>2236</v>
      </c>
      <c r="B2236" s="236" t="s">
        <v>8415</v>
      </c>
      <c r="C2236" s="236" t="s">
        <v>8416</v>
      </c>
      <c r="D2236" s="236" t="s">
        <v>4258</v>
      </c>
      <c r="G2236" s="236" t="s">
        <v>8417</v>
      </c>
    </row>
    <row r="2237" spans="1:7" x14ac:dyDescent="0.3">
      <c r="A2237" s="235">
        <v>2237</v>
      </c>
      <c r="B2237" s="236" t="s">
        <v>8418</v>
      </c>
      <c r="C2237" s="236" t="s">
        <v>1002</v>
      </c>
      <c r="D2237" s="236" t="s">
        <v>4179</v>
      </c>
      <c r="E2237" s="236" t="s">
        <v>4180</v>
      </c>
      <c r="F2237" s="236" t="s">
        <v>3009</v>
      </c>
      <c r="G2237" s="236" t="s">
        <v>1003</v>
      </c>
    </row>
    <row r="2238" spans="1:7" x14ac:dyDescent="0.3">
      <c r="A2238" s="235">
        <v>2238</v>
      </c>
      <c r="B2238" s="236" t="s">
        <v>8419</v>
      </c>
      <c r="C2238" s="236" t="s">
        <v>8365</v>
      </c>
      <c r="D2238" s="236" t="s">
        <v>4258</v>
      </c>
      <c r="E2238" s="236" t="s">
        <v>4546</v>
      </c>
      <c r="F2238" s="236" t="s">
        <v>4589</v>
      </c>
      <c r="G2238" s="236" t="s">
        <v>8366</v>
      </c>
    </row>
    <row r="2239" spans="1:7" x14ac:dyDescent="0.3">
      <c r="A2239" s="235">
        <v>2239</v>
      </c>
      <c r="B2239" s="236" t="s">
        <v>8420</v>
      </c>
      <c r="C2239" s="236" t="s">
        <v>8368</v>
      </c>
      <c r="D2239" s="236" t="s">
        <v>4179</v>
      </c>
      <c r="E2239" s="236" t="s">
        <v>4180</v>
      </c>
      <c r="F2239" s="236" t="s">
        <v>4593</v>
      </c>
      <c r="G2239" s="236" t="s">
        <v>2982</v>
      </c>
    </row>
    <row r="2240" spans="1:7" x14ac:dyDescent="0.3">
      <c r="A2240" s="235">
        <v>2240</v>
      </c>
      <c r="B2240" s="236" t="s">
        <v>8421</v>
      </c>
      <c r="C2240" s="236" t="s">
        <v>8377</v>
      </c>
      <c r="D2240" s="236" t="s">
        <v>4190</v>
      </c>
      <c r="E2240" s="236" t="s">
        <v>4546</v>
      </c>
      <c r="F2240" s="236" t="s">
        <v>4589</v>
      </c>
      <c r="G2240" s="236" t="s">
        <v>8378</v>
      </c>
    </row>
    <row r="2241" spans="1:7" x14ac:dyDescent="0.3">
      <c r="A2241" s="235">
        <v>2241</v>
      </c>
      <c r="B2241" s="236" t="s">
        <v>8422</v>
      </c>
      <c r="C2241" s="236" t="s">
        <v>8380</v>
      </c>
      <c r="D2241" s="236" t="s">
        <v>4179</v>
      </c>
      <c r="E2241" s="236" t="s">
        <v>4180</v>
      </c>
      <c r="F2241" s="236" t="s">
        <v>4593</v>
      </c>
      <c r="G2241" s="236" t="s">
        <v>2982</v>
      </c>
    </row>
    <row r="2242" spans="1:7" x14ac:dyDescent="0.3">
      <c r="A2242" s="235">
        <v>2242</v>
      </c>
      <c r="B2242" s="236" t="s">
        <v>8423</v>
      </c>
      <c r="C2242" s="236" t="s">
        <v>8382</v>
      </c>
      <c r="D2242" s="236" t="s">
        <v>4190</v>
      </c>
      <c r="E2242" s="236" t="s">
        <v>4180</v>
      </c>
      <c r="F2242" s="236" t="s">
        <v>4554</v>
      </c>
      <c r="G2242" s="236" t="s">
        <v>8424</v>
      </c>
    </row>
    <row r="2243" spans="1:7" x14ac:dyDescent="0.3">
      <c r="A2243" s="235">
        <v>2243</v>
      </c>
      <c r="B2243" s="236" t="s">
        <v>8425</v>
      </c>
      <c r="C2243" s="236" t="s">
        <v>8385</v>
      </c>
      <c r="D2243" s="236" t="s">
        <v>4190</v>
      </c>
      <c r="E2243" s="236" t="s">
        <v>4180</v>
      </c>
      <c r="F2243" s="236" t="s">
        <v>4181</v>
      </c>
      <c r="G2243" s="236" t="s">
        <v>2977</v>
      </c>
    </row>
    <row r="2244" spans="1:7" x14ac:dyDescent="0.3">
      <c r="A2244" s="235">
        <v>2244</v>
      </c>
      <c r="B2244" s="236" t="s">
        <v>8426</v>
      </c>
      <c r="C2244" s="236" t="s">
        <v>8387</v>
      </c>
      <c r="D2244" s="236" t="s">
        <v>4190</v>
      </c>
      <c r="E2244" s="236" t="s">
        <v>4180</v>
      </c>
      <c r="F2244" s="236" t="s">
        <v>4181</v>
      </c>
      <c r="G2244" s="236" t="s">
        <v>2978</v>
      </c>
    </row>
    <row r="2245" spans="1:7" x14ac:dyDescent="0.3">
      <c r="A2245" s="235">
        <v>2245</v>
      </c>
      <c r="B2245" s="236" t="s">
        <v>8427</v>
      </c>
      <c r="C2245" s="236" t="s">
        <v>8389</v>
      </c>
      <c r="D2245" s="236" t="s">
        <v>4190</v>
      </c>
      <c r="E2245" s="236" t="s">
        <v>4267</v>
      </c>
      <c r="F2245" s="236" t="s">
        <v>4181</v>
      </c>
      <c r="G2245" s="236" t="s">
        <v>2979</v>
      </c>
    </row>
    <row r="2246" spans="1:7" x14ac:dyDescent="0.3">
      <c r="A2246" s="235">
        <v>2246</v>
      </c>
      <c r="B2246" s="236" t="s">
        <v>8428</v>
      </c>
      <c r="C2246" s="236" t="s">
        <v>8391</v>
      </c>
      <c r="D2246" s="236" t="s">
        <v>4190</v>
      </c>
      <c r="E2246" s="236" t="s">
        <v>4180</v>
      </c>
      <c r="F2246" s="236" t="s">
        <v>4181</v>
      </c>
      <c r="G2246" s="236" t="s">
        <v>1570</v>
      </c>
    </row>
    <row r="2247" spans="1:7" x14ac:dyDescent="0.3">
      <c r="A2247" s="235">
        <v>2247</v>
      </c>
      <c r="B2247" s="236" t="s">
        <v>8429</v>
      </c>
      <c r="C2247" s="236" t="s">
        <v>8393</v>
      </c>
      <c r="D2247" s="236" t="s">
        <v>4190</v>
      </c>
      <c r="E2247" s="236" t="s">
        <v>4180</v>
      </c>
      <c r="F2247" s="236" t="s">
        <v>4181</v>
      </c>
      <c r="G2247" s="236" t="s">
        <v>2980</v>
      </c>
    </row>
    <row r="2248" spans="1:7" x14ac:dyDescent="0.3">
      <c r="A2248" s="235">
        <v>2248</v>
      </c>
      <c r="B2248" s="236" t="s">
        <v>8430</v>
      </c>
      <c r="C2248" s="236" t="s">
        <v>8395</v>
      </c>
      <c r="D2248" s="236" t="s">
        <v>4190</v>
      </c>
      <c r="E2248" s="236" t="s">
        <v>4370</v>
      </c>
      <c r="F2248" s="236" t="s">
        <v>4181</v>
      </c>
      <c r="G2248" s="236" t="s">
        <v>2981</v>
      </c>
    </row>
    <row r="2249" spans="1:7" x14ac:dyDescent="0.3">
      <c r="A2249" s="235">
        <v>2249</v>
      </c>
      <c r="B2249" s="236" t="s">
        <v>8431</v>
      </c>
      <c r="C2249" s="236" t="s">
        <v>8397</v>
      </c>
      <c r="D2249" s="236" t="s">
        <v>4190</v>
      </c>
      <c r="E2249" s="236" t="s">
        <v>4267</v>
      </c>
      <c r="F2249" s="236" t="s">
        <v>4181</v>
      </c>
      <c r="G2249" s="236" t="s">
        <v>2974</v>
      </c>
    </row>
    <row r="2250" spans="1:7" x14ac:dyDescent="0.3">
      <c r="A2250" s="235">
        <v>2250</v>
      </c>
      <c r="B2250" s="236" t="s">
        <v>8432</v>
      </c>
      <c r="C2250" s="236" t="s">
        <v>8399</v>
      </c>
      <c r="D2250" s="236" t="s">
        <v>4190</v>
      </c>
      <c r="E2250" s="236" t="s">
        <v>4180</v>
      </c>
      <c r="F2250" s="236" t="s">
        <v>4554</v>
      </c>
      <c r="G2250" s="236" t="s">
        <v>8400</v>
      </c>
    </row>
    <row r="2251" spans="1:7" x14ac:dyDescent="0.3">
      <c r="A2251" s="235">
        <v>2251</v>
      </c>
      <c r="B2251" s="236" t="s">
        <v>8433</v>
      </c>
      <c r="C2251" s="236" t="s">
        <v>8402</v>
      </c>
      <c r="D2251" s="236" t="s">
        <v>4190</v>
      </c>
      <c r="E2251" s="236" t="s">
        <v>4180</v>
      </c>
      <c r="F2251" s="236" t="s">
        <v>4181</v>
      </c>
      <c r="G2251" s="236" t="s">
        <v>2977</v>
      </c>
    </row>
    <row r="2252" spans="1:7" x14ac:dyDescent="0.3">
      <c r="A2252" s="235">
        <v>2252</v>
      </c>
      <c r="B2252" s="236" t="s">
        <v>8434</v>
      </c>
      <c r="C2252" s="236" t="s">
        <v>8404</v>
      </c>
      <c r="D2252" s="236" t="s">
        <v>4190</v>
      </c>
      <c r="E2252" s="236" t="s">
        <v>4180</v>
      </c>
      <c r="F2252" s="236" t="s">
        <v>4181</v>
      </c>
      <c r="G2252" s="236" t="s">
        <v>2978</v>
      </c>
    </row>
    <row r="2253" spans="1:7" x14ac:dyDescent="0.3">
      <c r="A2253" s="235">
        <v>2253</v>
      </c>
      <c r="B2253" s="236" t="s">
        <v>8435</v>
      </c>
      <c r="C2253" s="236" t="s">
        <v>8406</v>
      </c>
      <c r="D2253" s="236" t="s">
        <v>4190</v>
      </c>
      <c r="E2253" s="236" t="s">
        <v>4267</v>
      </c>
      <c r="F2253" s="236" t="s">
        <v>4181</v>
      </c>
      <c r="G2253" s="236" t="s">
        <v>2979</v>
      </c>
    </row>
    <row r="2254" spans="1:7" x14ac:dyDescent="0.3">
      <c r="A2254" s="235">
        <v>2254</v>
      </c>
      <c r="B2254" s="236" t="s">
        <v>8436</v>
      </c>
      <c r="C2254" s="236" t="s">
        <v>8408</v>
      </c>
      <c r="D2254" s="236" t="s">
        <v>4190</v>
      </c>
      <c r="E2254" s="236" t="s">
        <v>4180</v>
      </c>
      <c r="F2254" s="236" t="s">
        <v>4181</v>
      </c>
      <c r="G2254" s="236" t="s">
        <v>1570</v>
      </c>
    </row>
    <row r="2255" spans="1:7" x14ac:dyDescent="0.3">
      <c r="A2255" s="235">
        <v>2255</v>
      </c>
      <c r="B2255" s="236" t="s">
        <v>8437</v>
      </c>
      <c r="C2255" s="236" t="s">
        <v>8410</v>
      </c>
      <c r="D2255" s="236" t="s">
        <v>4190</v>
      </c>
      <c r="E2255" s="236" t="s">
        <v>4180</v>
      </c>
      <c r="F2255" s="236" t="s">
        <v>4181</v>
      </c>
      <c r="G2255" s="236" t="s">
        <v>2980</v>
      </c>
    </row>
    <row r="2256" spans="1:7" x14ac:dyDescent="0.3">
      <c r="A2256" s="235">
        <v>2256</v>
      </c>
      <c r="B2256" s="236" t="s">
        <v>8438</v>
      </c>
      <c r="C2256" s="236" t="s">
        <v>8412</v>
      </c>
      <c r="D2256" s="236" t="s">
        <v>4190</v>
      </c>
      <c r="E2256" s="236" t="s">
        <v>4370</v>
      </c>
      <c r="F2256" s="236" t="s">
        <v>4181</v>
      </c>
      <c r="G2256" s="236" t="s">
        <v>2981</v>
      </c>
    </row>
    <row r="2257" spans="1:7" x14ac:dyDescent="0.3">
      <c r="A2257" s="235">
        <v>2257</v>
      </c>
      <c r="B2257" s="236" t="s">
        <v>8439</v>
      </c>
      <c r="C2257" s="236" t="s">
        <v>8414</v>
      </c>
      <c r="D2257" s="236" t="s">
        <v>4190</v>
      </c>
      <c r="E2257" s="236" t="s">
        <v>4267</v>
      </c>
      <c r="F2257" s="236" t="s">
        <v>4181</v>
      </c>
      <c r="G2257" s="236" t="s">
        <v>2974</v>
      </c>
    </row>
    <row r="2258" spans="1:7" x14ac:dyDescent="0.3">
      <c r="A2258" s="235">
        <v>2258</v>
      </c>
      <c r="B2258" s="236" t="s">
        <v>8440</v>
      </c>
      <c r="C2258" s="236" t="s">
        <v>8441</v>
      </c>
      <c r="D2258" s="236" t="s">
        <v>4258</v>
      </c>
      <c r="G2258" s="236" t="s">
        <v>8442</v>
      </c>
    </row>
    <row r="2259" spans="1:7" x14ac:dyDescent="0.3">
      <c r="A2259" s="235">
        <v>2259</v>
      </c>
      <c r="B2259" s="236" t="s">
        <v>8443</v>
      </c>
      <c r="C2259" s="236" t="s">
        <v>8444</v>
      </c>
      <c r="D2259" s="236" t="s">
        <v>4190</v>
      </c>
      <c r="E2259" s="236" t="s">
        <v>4239</v>
      </c>
      <c r="F2259" s="236" t="s">
        <v>4283</v>
      </c>
      <c r="G2259" s="236" t="s">
        <v>8445</v>
      </c>
    </row>
    <row r="2260" spans="1:7" x14ac:dyDescent="0.3">
      <c r="A2260" s="235">
        <v>2260</v>
      </c>
      <c r="B2260" s="236" t="s">
        <v>8446</v>
      </c>
      <c r="C2260" s="236" t="s">
        <v>8447</v>
      </c>
      <c r="D2260" s="236" t="s">
        <v>4190</v>
      </c>
      <c r="E2260" s="236" t="s">
        <v>4239</v>
      </c>
      <c r="F2260" s="236" t="s">
        <v>4283</v>
      </c>
      <c r="G2260" s="236" t="s">
        <v>8448</v>
      </c>
    </row>
    <row r="2261" spans="1:7" x14ac:dyDescent="0.3">
      <c r="A2261" s="235">
        <v>2261</v>
      </c>
      <c r="B2261" s="236" t="s">
        <v>1012</v>
      </c>
      <c r="C2261" s="236" t="s">
        <v>1010</v>
      </c>
      <c r="D2261" s="236" t="s">
        <v>4190</v>
      </c>
      <c r="E2261" s="236" t="s">
        <v>4546</v>
      </c>
      <c r="F2261" s="236" t="s">
        <v>4547</v>
      </c>
      <c r="G2261" s="236" t="s">
        <v>1011</v>
      </c>
    </row>
    <row r="2262" spans="1:7" x14ac:dyDescent="0.3">
      <c r="A2262" s="235">
        <v>2262</v>
      </c>
      <c r="B2262" s="236" t="s">
        <v>8449</v>
      </c>
      <c r="C2262" s="236" t="s">
        <v>1014</v>
      </c>
      <c r="D2262" s="236" t="s">
        <v>4179</v>
      </c>
      <c r="E2262" s="236" t="s">
        <v>4180</v>
      </c>
      <c r="F2262" s="236" t="s">
        <v>5818</v>
      </c>
      <c r="G2262" s="236" t="s">
        <v>1195</v>
      </c>
    </row>
    <row r="2263" spans="1:7" x14ac:dyDescent="0.3">
      <c r="A2263" s="235">
        <v>2263</v>
      </c>
      <c r="B2263" s="236" t="s">
        <v>1021</v>
      </c>
      <c r="C2263" s="236" t="s">
        <v>1019</v>
      </c>
      <c r="D2263" s="236" t="s">
        <v>4190</v>
      </c>
      <c r="E2263" s="236" t="s">
        <v>4180</v>
      </c>
      <c r="F2263" s="236" t="s">
        <v>4822</v>
      </c>
      <c r="G2263" s="236" t="s">
        <v>1020</v>
      </c>
    </row>
    <row r="2264" spans="1:7" x14ac:dyDescent="0.3">
      <c r="A2264" s="235">
        <v>2264</v>
      </c>
      <c r="B2264" s="236" t="s">
        <v>8450</v>
      </c>
      <c r="C2264" s="236" t="s">
        <v>3010</v>
      </c>
      <c r="D2264" s="236" t="s">
        <v>4190</v>
      </c>
      <c r="E2264" s="236" t="s">
        <v>4180</v>
      </c>
      <c r="F2264" s="236" t="s">
        <v>4181</v>
      </c>
      <c r="G2264" s="236" t="s">
        <v>2984</v>
      </c>
    </row>
    <row r="2265" spans="1:7" x14ac:dyDescent="0.3">
      <c r="A2265" s="235">
        <v>2265</v>
      </c>
      <c r="B2265" s="236" t="s">
        <v>8451</v>
      </c>
      <c r="C2265" s="236" t="s">
        <v>3011</v>
      </c>
      <c r="D2265" s="236" t="s">
        <v>4190</v>
      </c>
      <c r="E2265" s="236" t="s">
        <v>4267</v>
      </c>
      <c r="F2265" s="236" t="s">
        <v>4181</v>
      </c>
      <c r="G2265" s="236" t="s">
        <v>2985</v>
      </c>
    </row>
    <row r="2266" spans="1:7" x14ac:dyDescent="0.3">
      <c r="A2266" s="235">
        <v>2266</v>
      </c>
      <c r="B2266" s="236" t="s">
        <v>8452</v>
      </c>
      <c r="C2266" s="236" t="s">
        <v>3012</v>
      </c>
      <c r="D2266" s="236" t="s">
        <v>4190</v>
      </c>
      <c r="E2266" s="236" t="s">
        <v>4180</v>
      </c>
      <c r="F2266" s="236" t="s">
        <v>4181</v>
      </c>
      <c r="G2266" s="236" t="s">
        <v>2986</v>
      </c>
    </row>
    <row r="2267" spans="1:7" x14ac:dyDescent="0.3">
      <c r="A2267" s="235">
        <v>2267</v>
      </c>
      <c r="B2267" s="236" t="s">
        <v>8453</v>
      </c>
      <c r="C2267" s="236" t="s">
        <v>3013</v>
      </c>
      <c r="D2267" s="236" t="s">
        <v>4190</v>
      </c>
      <c r="E2267" s="236" t="s">
        <v>4180</v>
      </c>
      <c r="F2267" s="236" t="s">
        <v>4181</v>
      </c>
      <c r="G2267" s="236" t="s">
        <v>2987</v>
      </c>
    </row>
    <row r="2268" spans="1:7" x14ac:dyDescent="0.3">
      <c r="A2268" s="235">
        <v>2268</v>
      </c>
      <c r="B2268" s="236" t="s">
        <v>8454</v>
      </c>
      <c r="C2268" s="236" t="s">
        <v>8274</v>
      </c>
      <c r="D2268" s="236" t="s">
        <v>4258</v>
      </c>
      <c r="E2268" s="236" t="s">
        <v>4336</v>
      </c>
      <c r="F2268" s="236" t="s">
        <v>4181</v>
      </c>
      <c r="G2268" s="236" t="s">
        <v>8275</v>
      </c>
    </row>
    <row r="2269" spans="1:7" x14ac:dyDescent="0.3">
      <c r="A2269" s="235">
        <v>2269</v>
      </c>
      <c r="B2269" s="236" t="s">
        <v>8455</v>
      </c>
      <c r="C2269" s="236" t="s">
        <v>8456</v>
      </c>
      <c r="D2269" s="236" t="s">
        <v>4258</v>
      </c>
      <c r="G2269" s="236" t="s">
        <v>8457</v>
      </c>
    </row>
    <row r="2270" spans="1:7" x14ac:dyDescent="0.3">
      <c r="A2270" s="235">
        <v>2270</v>
      </c>
      <c r="B2270" s="236" t="s">
        <v>8458</v>
      </c>
      <c r="C2270" s="236" t="s">
        <v>213</v>
      </c>
      <c r="D2270" s="236" t="s">
        <v>4179</v>
      </c>
      <c r="E2270" s="236" t="s">
        <v>4180</v>
      </c>
      <c r="F2270" s="236" t="s">
        <v>2458</v>
      </c>
      <c r="G2270" s="236" t="s">
        <v>214</v>
      </c>
    </row>
    <row r="2271" spans="1:7" x14ac:dyDescent="0.3">
      <c r="A2271" s="235">
        <v>2271</v>
      </c>
      <c r="B2271" s="236" t="s">
        <v>8459</v>
      </c>
      <c r="C2271" s="236" t="s">
        <v>4395</v>
      </c>
      <c r="D2271" s="236" t="s">
        <v>4190</v>
      </c>
      <c r="E2271" s="236" t="s">
        <v>4180</v>
      </c>
      <c r="F2271" s="236" t="s">
        <v>4396</v>
      </c>
      <c r="G2271" s="236" t="s">
        <v>4397</v>
      </c>
    </row>
    <row r="2272" spans="1:7" x14ac:dyDescent="0.3">
      <c r="A2272" s="235">
        <v>2272</v>
      </c>
      <c r="B2272" s="236" t="s">
        <v>8460</v>
      </c>
      <c r="C2272" s="236" t="s">
        <v>8461</v>
      </c>
      <c r="D2272" s="236" t="s">
        <v>4258</v>
      </c>
      <c r="G2272" s="236" t="s">
        <v>8462</v>
      </c>
    </row>
    <row r="2273" spans="1:7" x14ac:dyDescent="0.3">
      <c r="A2273" s="235">
        <v>2273</v>
      </c>
      <c r="B2273" s="236" t="s">
        <v>8463</v>
      </c>
      <c r="C2273" s="236" t="s">
        <v>8464</v>
      </c>
      <c r="D2273" s="236" t="s">
        <v>4190</v>
      </c>
      <c r="E2273" s="236" t="s">
        <v>4259</v>
      </c>
      <c r="F2273" s="236" t="s">
        <v>4600</v>
      </c>
      <c r="G2273" s="236" t="s">
        <v>8465</v>
      </c>
    </row>
    <row r="2274" spans="1:7" x14ac:dyDescent="0.3">
      <c r="A2274" s="235">
        <v>2274</v>
      </c>
      <c r="B2274" s="236" t="s">
        <v>8466</v>
      </c>
      <c r="C2274" s="236" t="s">
        <v>8467</v>
      </c>
      <c r="D2274" s="236" t="s">
        <v>4190</v>
      </c>
      <c r="E2274" s="236" t="s">
        <v>4259</v>
      </c>
      <c r="F2274" s="236" t="s">
        <v>4600</v>
      </c>
      <c r="G2274" s="236" t="s">
        <v>8468</v>
      </c>
    </row>
    <row r="2275" spans="1:7" x14ac:dyDescent="0.3">
      <c r="A2275" s="235">
        <v>2275</v>
      </c>
      <c r="B2275" s="236" t="s">
        <v>8469</v>
      </c>
      <c r="C2275" s="236" t="s">
        <v>8470</v>
      </c>
      <c r="D2275" s="236" t="s">
        <v>4258</v>
      </c>
      <c r="E2275" s="236" t="s">
        <v>4259</v>
      </c>
      <c r="F2275" s="236" t="s">
        <v>4600</v>
      </c>
      <c r="G2275" s="236" t="s">
        <v>8471</v>
      </c>
    </row>
    <row r="2276" spans="1:7" x14ac:dyDescent="0.3">
      <c r="A2276" s="235">
        <v>2276</v>
      </c>
      <c r="B2276" s="236" t="s">
        <v>8472</v>
      </c>
      <c r="C2276" s="236" t="s">
        <v>8473</v>
      </c>
      <c r="D2276" s="236" t="s">
        <v>4258</v>
      </c>
      <c r="G2276" s="236" t="s">
        <v>8474</v>
      </c>
    </row>
    <row r="2277" spans="1:7" x14ac:dyDescent="0.3">
      <c r="A2277" s="235">
        <v>2277</v>
      </c>
      <c r="B2277" s="236" t="s">
        <v>8475</v>
      </c>
      <c r="C2277" s="236" t="s">
        <v>8476</v>
      </c>
      <c r="D2277" s="236" t="s">
        <v>4190</v>
      </c>
      <c r="E2277" s="236" t="s">
        <v>5659</v>
      </c>
      <c r="F2277" s="236" t="s">
        <v>8477</v>
      </c>
      <c r="G2277" s="236" t="s">
        <v>8478</v>
      </c>
    </row>
    <row r="2278" spans="1:7" x14ac:dyDescent="0.3">
      <c r="A2278" s="235">
        <v>2278</v>
      </c>
      <c r="B2278" s="236" t="s">
        <v>8479</v>
      </c>
      <c r="C2278" s="236" t="s">
        <v>8480</v>
      </c>
      <c r="D2278" s="236" t="s">
        <v>4190</v>
      </c>
      <c r="E2278" s="236" t="s">
        <v>4180</v>
      </c>
      <c r="F2278" s="236" t="s">
        <v>4469</v>
      </c>
      <c r="G2278" s="236" t="s">
        <v>8481</v>
      </c>
    </row>
    <row r="2279" spans="1:7" x14ac:dyDescent="0.3">
      <c r="A2279" s="235">
        <v>2279</v>
      </c>
      <c r="B2279" s="236" t="s">
        <v>8482</v>
      </c>
      <c r="C2279" s="236" t="s">
        <v>8483</v>
      </c>
      <c r="D2279" s="236" t="s">
        <v>4258</v>
      </c>
      <c r="E2279" s="236" t="s">
        <v>4546</v>
      </c>
      <c r="F2279" s="236" t="s">
        <v>4589</v>
      </c>
      <c r="G2279" s="236" t="s">
        <v>8484</v>
      </c>
    </row>
    <row r="2280" spans="1:7" x14ac:dyDescent="0.3">
      <c r="A2280" s="235">
        <v>2280</v>
      </c>
      <c r="B2280" s="236" t="s">
        <v>8485</v>
      </c>
      <c r="C2280" s="236" t="s">
        <v>8486</v>
      </c>
      <c r="D2280" s="236" t="s">
        <v>4179</v>
      </c>
      <c r="E2280" s="236" t="s">
        <v>4180</v>
      </c>
      <c r="F2280" s="236" t="s">
        <v>4593</v>
      </c>
      <c r="G2280" s="236" t="s">
        <v>2982</v>
      </c>
    </row>
    <row r="2281" spans="1:7" x14ac:dyDescent="0.3">
      <c r="A2281" s="235">
        <v>2281</v>
      </c>
      <c r="B2281" s="236" t="s">
        <v>8487</v>
      </c>
      <c r="C2281" s="236" t="s">
        <v>8488</v>
      </c>
      <c r="D2281" s="236" t="s">
        <v>4258</v>
      </c>
      <c r="E2281" s="236" t="s">
        <v>4259</v>
      </c>
      <c r="F2281" s="236" t="s">
        <v>6904</v>
      </c>
      <c r="G2281" s="236" t="s">
        <v>8489</v>
      </c>
    </row>
    <row r="2282" spans="1:7" x14ac:dyDescent="0.3">
      <c r="A2282" s="235">
        <v>2282</v>
      </c>
      <c r="B2282" s="236" t="s">
        <v>8490</v>
      </c>
      <c r="C2282" s="236" t="s">
        <v>8491</v>
      </c>
      <c r="D2282" s="236" t="s">
        <v>4179</v>
      </c>
      <c r="E2282" s="236" t="s">
        <v>4180</v>
      </c>
      <c r="F2282" s="236" t="s">
        <v>4593</v>
      </c>
      <c r="G2282" s="236" t="s">
        <v>2982</v>
      </c>
    </row>
    <row r="2283" spans="1:7" x14ac:dyDescent="0.3">
      <c r="A2283" s="235">
        <v>2283</v>
      </c>
      <c r="B2283" s="236" t="s">
        <v>8492</v>
      </c>
      <c r="C2283" s="236" t="s">
        <v>8493</v>
      </c>
      <c r="D2283" s="236" t="s">
        <v>4190</v>
      </c>
      <c r="E2283" s="236" t="s">
        <v>4219</v>
      </c>
      <c r="F2283" s="236" t="s">
        <v>4220</v>
      </c>
      <c r="G2283" s="236" t="s">
        <v>8494</v>
      </c>
    </row>
    <row r="2284" spans="1:7" x14ac:dyDescent="0.3">
      <c r="A2284" s="235">
        <v>2284</v>
      </c>
      <c r="B2284" s="236" t="s">
        <v>8495</v>
      </c>
      <c r="C2284" s="236" t="s">
        <v>8496</v>
      </c>
      <c r="D2284" s="236" t="s">
        <v>4190</v>
      </c>
      <c r="E2284" s="236" t="s">
        <v>4336</v>
      </c>
      <c r="F2284" s="236" t="s">
        <v>4181</v>
      </c>
      <c r="G2284" s="236" t="s">
        <v>8497</v>
      </c>
    </row>
    <row r="2285" spans="1:7" x14ac:dyDescent="0.3">
      <c r="A2285" s="235">
        <v>2285</v>
      </c>
      <c r="B2285" s="236" t="s">
        <v>8498</v>
      </c>
      <c r="C2285" s="236" t="s">
        <v>8499</v>
      </c>
      <c r="D2285" s="236" t="s">
        <v>4258</v>
      </c>
      <c r="E2285" s="236" t="s">
        <v>4180</v>
      </c>
      <c r="F2285" s="236" t="s">
        <v>8500</v>
      </c>
      <c r="G2285" s="236" t="s">
        <v>8501</v>
      </c>
    </row>
    <row r="2286" spans="1:7" x14ac:dyDescent="0.3">
      <c r="A2286" s="235">
        <v>2286</v>
      </c>
      <c r="B2286" s="236" t="s">
        <v>8502</v>
      </c>
      <c r="C2286" s="236" t="s">
        <v>8503</v>
      </c>
      <c r="D2286" s="236" t="s">
        <v>4179</v>
      </c>
      <c r="E2286" s="236" t="s">
        <v>4180</v>
      </c>
      <c r="F2286" s="236" t="s">
        <v>4181</v>
      </c>
      <c r="G2286" s="236" t="s">
        <v>8501</v>
      </c>
    </row>
    <row r="2287" spans="1:7" x14ac:dyDescent="0.3">
      <c r="A2287" s="235">
        <v>2287</v>
      </c>
      <c r="B2287" s="236" t="s">
        <v>8504</v>
      </c>
      <c r="C2287" s="236" t="s">
        <v>8505</v>
      </c>
      <c r="D2287" s="236" t="s">
        <v>4190</v>
      </c>
      <c r="E2287" s="236" t="s">
        <v>4267</v>
      </c>
      <c r="F2287" s="236" t="s">
        <v>4181</v>
      </c>
      <c r="G2287" s="236" t="s">
        <v>2974</v>
      </c>
    </row>
    <row r="2288" spans="1:7" x14ac:dyDescent="0.3">
      <c r="A2288" s="235">
        <v>2288</v>
      </c>
      <c r="B2288" s="236" t="s">
        <v>8506</v>
      </c>
      <c r="C2288" s="236" t="s">
        <v>8507</v>
      </c>
      <c r="D2288" s="236" t="s">
        <v>4258</v>
      </c>
      <c r="G2288" s="236" t="s">
        <v>8508</v>
      </c>
    </row>
    <row r="2289" spans="1:7" x14ac:dyDescent="0.3">
      <c r="A2289" s="235">
        <v>2289</v>
      </c>
      <c r="B2289" s="236" t="s">
        <v>8509</v>
      </c>
      <c r="C2289" s="236" t="s">
        <v>8444</v>
      </c>
      <c r="D2289" s="236" t="s">
        <v>4190</v>
      </c>
      <c r="E2289" s="236" t="s">
        <v>4239</v>
      </c>
      <c r="F2289" s="236" t="s">
        <v>4283</v>
      </c>
      <c r="G2289" s="236" t="s">
        <v>8445</v>
      </c>
    </row>
    <row r="2290" spans="1:7" x14ac:dyDescent="0.3">
      <c r="A2290" s="235">
        <v>2290</v>
      </c>
      <c r="B2290" s="236" t="s">
        <v>8510</v>
      </c>
      <c r="C2290" s="236" t="s">
        <v>8447</v>
      </c>
      <c r="D2290" s="236" t="s">
        <v>4190</v>
      </c>
      <c r="E2290" s="236" t="s">
        <v>4239</v>
      </c>
      <c r="F2290" s="236" t="s">
        <v>4283</v>
      </c>
      <c r="G2290" s="236" t="s">
        <v>8448</v>
      </c>
    </row>
    <row r="2291" spans="1:7" x14ac:dyDescent="0.3">
      <c r="A2291" s="235">
        <v>2291</v>
      </c>
      <c r="B2291" s="236" t="s">
        <v>8511</v>
      </c>
      <c r="C2291" s="236" t="s">
        <v>1010</v>
      </c>
      <c r="D2291" s="236" t="s">
        <v>4190</v>
      </c>
      <c r="E2291" s="236" t="s">
        <v>4546</v>
      </c>
      <c r="F2291" s="236" t="s">
        <v>4547</v>
      </c>
      <c r="G2291" s="236" t="s">
        <v>1011</v>
      </c>
    </row>
    <row r="2292" spans="1:7" x14ac:dyDescent="0.3">
      <c r="A2292" s="235">
        <v>2292</v>
      </c>
      <c r="B2292" s="236" t="s">
        <v>8512</v>
      </c>
      <c r="C2292" s="236" t="s">
        <v>1014</v>
      </c>
      <c r="D2292" s="236" t="s">
        <v>4179</v>
      </c>
      <c r="E2292" s="236" t="s">
        <v>4180</v>
      </c>
      <c r="F2292" s="236" t="s">
        <v>5818</v>
      </c>
      <c r="G2292" s="236" t="s">
        <v>1195</v>
      </c>
    </row>
    <row r="2293" spans="1:7" x14ac:dyDescent="0.3">
      <c r="A2293" s="235">
        <v>2293</v>
      </c>
      <c r="B2293" s="236" t="s">
        <v>8513</v>
      </c>
      <c r="C2293" s="236" t="s">
        <v>1019</v>
      </c>
      <c r="D2293" s="236" t="s">
        <v>4190</v>
      </c>
      <c r="E2293" s="236" t="s">
        <v>4180</v>
      </c>
      <c r="F2293" s="236" t="s">
        <v>4822</v>
      </c>
      <c r="G2293" s="236" t="s">
        <v>1020</v>
      </c>
    </row>
    <row r="2294" spans="1:7" x14ac:dyDescent="0.3">
      <c r="A2294" s="235">
        <v>2294</v>
      </c>
      <c r="B2294" s="236" t="s">
        <v>8514</v>
      </c>
      <c r="C2294" s="236" t="s">
        <v>3010</v>
      </c>
      <c r="D2294" s="236" t="s">
        <v>4190</v>
      </c>
      <c r="E2294" s="236" t="s">
        <v>4180</v>
      </c>
      <c r="F2294" s="236" t="s">
        <v>4181</v>
      </c>
      <c r="G2294" s="236" t="s">
        <v>2984</v>
      </c>
    </row>
    <row r="2295" spans="1:7" x14ac:dyDescent="0.3">
      <c r="A2295" s="235">
        <v>2295</v>
      </c>
      <c r="B2295" s="236" t="s">
        <v>8515</v>
      </c>
      <c r="C2295" s="236" t="s">
        <v>3011</v>
      </c>
      <c r="D2295" s="236" t="s">
        <v>4190</v>
      </c>
      <c r="E2295" s="236" t="s">
        <v>4267</v>
      </c>
      <c r="F2295" s="236" t="s">
        <v>4181</v>
      </c>
      <c r="G2295" s="236" t="s">
        <v>2985</v>
      </c>
    </row>
    <row r="2296" spans="1:7" x14ac:dyDescent="0.3">
      <c r="A2296" s="235">
        <v>2296</v>
      </c>
      <c r="B2296" s="236" t="s">
        <v>8516</v>
      </c>
      <c r="C2296" s="236" t="s">
        <v>3012</v>
      </c>
      <c r="D2296" s="236" t="s">
        <v>4190</v>
      </c>
      <c r="E2296" s="236" t="s">
        <v>4180</v>
      </c>
      <c r="F2296" s="236" t="s">
        <v>4181</v>
      </c>
      <c r="G2296" s="236" t="s">
        <v>2986</v>
      </c>
    </row>
    <row r="2297" spans="1:7" x14ac:dyDescent="0.3">
      <c r="A2297" s="235">
        <v>2297</v>
      </c>
      <c r="B2297" s="236" t="s">
        <v>8517</v>
      </c>
      <c r="C2297" s="236" t="s">
        <v>3013</v>
      </c>
      <c r="D2297" s="236" t="s">
        <v>4190</v>
      </c>
      <c r="E2297" s="236" t="s">
        <v>4180</v>
      </c>
      <c r="F2297" s="236" t="s">
        <v>4181</v>
      </c>
      <c r="G2297" s="236" t="s">
        <v>2987</v>
      </c>
    </row>
    <row r="2298" spans="1:7" x14ac:dyDescent="0.3">
      <c r="A2298" s="235">
        <v>2298</v>
      </c>
      <c r="B2298" s="236" t="s">
        <v>8518</v>
      </c>
      <c r="C2298" s="236" t="s">
        <v>8274</v>
      </c>
      <c r="D2298" s="236" t="s">
        <v>4258</v>
      </c>
      <c r="E2298" s="236" t="s">
        <v>4336</v>
      </c>
      <c r="F2298" s="236" t="s">
        <v>4181</v>
      </c>
      <c r="G2298" s="236" t="s">
        <v>8275</v>
      </c>
    </row>
    <row r="2299" spans="1:7" x14ac:dyDescent="0.3">
      <c r="A2299" s="235">
        <v>2299</v>
      </c>
      <c r="B2299" s="236" t="s">
        <v>8519</v>
      </c>
      <c r="C2299" s="236" t="s">
        <v>8456</v>
      </c>
      <c r="D2299" s="236" t="s">
        <v>4258</v>
      </c>
      <c r="G2299" s="236" t="s">
        <v>8457</v>
      </c>
    </row>
    <row r="2300" spans="1:7" x14ac:dyDescent="0.3">
      <c r="A2300" s="235">
        <v>2300</v>
      </c>
      <c r="B2300" s="236" t="s">
        <v>8520</v>
      </c>
      <c r="C2300" s="236" t="s">
        <v>213</v>
      </c>
      <c r="D2300" s="236" t="s">
        <v>4179</v>
      </c>
      <c r="E2300" s="236" t="s">
        <v>4180</v>
      </c>
      <c r="F2300" s="236" t="s">
        <v>2458</v>
      </c>
      <c r="G2300" s="236" t="s">
        <v>214</v>
      </c>
    </row>
    <row r="2301" spans="1:7" x14ac:dyDescent="0.3">
      <c r="A2301" s="235">
        <v>2301</v>
      </c>
      <c r="B2301" s="236" t="s">
        <v>8521</v>
      </c>
      <c r="C2301" s="236" t="s">
        <v>4395</v>
      </c>
      <c r="D2301" s="236" t="s">
        <v>4190</v>
      </c>
      <c r="E2301" s="236" t="s">
        <v>4180</v>
      </c>
      <c r="F2301" s="236" t="s">
        <v>4396</v>
      </c>
      <c r="G2301" s="236" t="s">
        <v>4397</v>
      </c>
    </row>
    <row r="2302" spans="1:7" x14ac:dyDescent="0.3">
      <c r="A2302" s="235">
        <v>2302</v>
      </c>
      <c r="B2302" s="236" t="s">
        <v>8522</v>
      </c>
      <c r="C2302" s="236" t="s">
        <v>8523</v>
      </c>
      <c r="F2302" s="236" t="s">
        <v>4742</v>
      </c>
      <c r="G2302" s="236" t="s">
        <v>8524</v>
      </c>
    </row>
    <row r="2303" spans="1:7" x14ac:dyDescent="0.3">
      <c r="A2303" s="235">
        <v>2303</v>
      </c>
      <c r="B2303" s="236" t="s">
        <v>8525</v>
      </c>
      <c r="C2303" s="236" t="s">
        <v>8526</v>
      </c>
      <c r="D2303" s="236" t="s">
        <v>4190</v>
      </c>
      <c r="G2303" s="236" t="s">
        <v>8527</v>
      </c>
    </row>
    <row r="2304" spans="1:7" x14ac:dyDescent="0.3">
      <c r="A2304" s="235">
        <v>2304</v>
      </c>
      <c r="B2304" s="236" t="s">
        <v>8528</v>
      </c>
      <c r="C2304" s="236" t="s">
        <v>8529</v>
      </c>
      <c r="D2304" s="236" t="s">
        <v>4258</v>
      </c>
      <c r="E2304" s="236" t="s">
        <v>4370</v>
      </c>
      <c r="F2304" s="236" t="s">
        <v>4575</v>
      </c>
      <c r="G2304" s="236" t="s">
        <v>8530</v>
      </c>
    </row>
    <row r="2305" spans="1:7" x14ac:dyDescent="0.3">
      <c r="A2305" s="235">
        <v>2305</v>
      </c>
      <c r="B2305" s="236" t="s">
        <v>8531</v>
      </c>
      <c r="C2305" s="236" t="s">
        <v>8532</v>
      </c>
      <c r="D2305" s="236" t="s">
        <v>4179</v>
      </c>
      <c r="E2305" s="236" t="s">
        <v>4180</v>
      </c>
      <c r="F2305" s="236" t="s">
        <v>4413</v>
      </c>
      <c r="G2305" s="236" t="s">
        <v>1522</v>
      </c>
    </row>
    <row r="2306" spans="1:7" x14ac:dyDescent="0.3">
      <c r="A2306" s="235">
        <v>2306</v>
      </c>
      <c r="B2306" s="236" t="s">
        <v>1029</v>
      </c>
      <c r="C2306" s="236" t="s">
        <v>1027</v>
      </c>
      <c r="D2306" s="236" t="s">
        <v>4190</v>
      </c>
      <c r="E2306" s="236" t="s">
        <v>4247</v>
      </c>
      <c r="F2306" s="236" t="s">
        <v>4248</v>
      </c>
      <c r="G2306" s="236" t="s">
        <v>1028</v>
      </c>
    </row>
    <row r="2307" spans="1:7" x14ac:dyDescent="0.3">
      <c r="A2307" s="235">
        <v>2307</v>
      </c>
      <c r="B2307" s="236" t="s">
        <v>8533</v>
      </c>
      <c r="C2307" s="236" t="s">
        <v>8534</v>
      </c>
      <c r="D2307" s="236" t="s">
        <v>4190</v>
      </c>
      <c r="E2307" s="236" t="s">
        <v>4247</v>
      </c>
      <c r="F2307" s="236" t="s">
        <v>4248</v>
      </c>
      <c r="G2307" s="236" t="s">
        <v>8535</v>
      </c>
    </row>
    <row r="2308" spans="1:7" x14ac:dyDescent="0.3">
      <c r="A2308" s="235">
        <v>2308</v>
      </c>
      <c r="B2308" s="236" t="s">
        <v>1037</v>
      </c>
      <c r="C2308" s="236" t="s">
        <v>1035</v>
      </c>
      <c r="D2308" s="236" t="s">
        <v>4190</v>
      </c>
      <c r="E2308" s="236" t="s">
        <v>4247</v>
      </c>
      <c r="F2308" s="236" t="s">
        <v>4248</v>
      </c>
      <c r="G2308" s="236" t="s">
        <v>1036</v>
      </c>
    </row>
    <row r="2309" spans="1:7" x14ac:dyDescent="0.3">
      <c r="A2309" s="235">
        <v>2309</v>
      </c>
      <c r="B2309" s="236" t="s">
        <v>1045</v>
      </c>
      <c r="C2309" s="236" t="s">
        <v>1043</v>
      </c>
      <c r="D2309" s="236" t="s">
        <v>4190</v>
      </c>
      <c r="E2309" s="236" t="s">
        <v>4247</v>
      </c>
      <c r="F2309" s="236" t="s">
        <v>4248</v>
      </c>
      <c r="G2309" s="236" t="s">
        <v>1044</v>
      </c>
    </row>
    <row r="2310" spans="1:7" x14ac:dyDescent="0.3">
      <c r="A2310" s="235">
        <v>2310</v>
      </c>
      <c r="B2310" s="236" t="s">
        <v>8536</v>
      </c>
      <c r="C2310" s="236" t="s">
        <v>8537</v>
      </c>
      <c r="D2310" s="236" t="s">
        <v>4190</v>
      </c>
      <c r="E2310" s="236" t="s">
        <v>4247</v>
      </c>
      <c r="F2310" s="236" t="s">
        <v>4248</v>
      </c>
      <c r="G2310" s="236" t="s">
        <v>8538</v>
      </c>
    </row>
    <row r="2311" spans="1:7" x14ac:dyDescent="0.3">
      <c r="A2311" s="235">
        <v>2311</v>
      </c>
      <c r="B2311" s="236" t="s">
        <v>8539</v>
      </c>
      <c r="C2311" s="236" t="s">
        <v>8540</v>
      </c>
      <c r="D2311" s="236" t="s">
        <v>4190</v>
      </c>
      <c r="E2311" s="236" t="s">
        <v>4259</v>
      </c>
      <c r="F2311" s="236" t="s">
        <v>4181</v>
      </c>
      <c r="G2311" s="236" t="s">
        <v>8541</v>
      </c>
    </row>
    <row r="2312" spans="1:7" x14ac:dyDescent="0.3">
      <c r="A2312" s="235">
        <v>2312</v>
      </c>
      <c r="B2312" s="236" t="s">
        <v>1052</v>
      </c>
      <c r="C2312" s="236" t="s">
        <v>1051</v>
      </c>
      <c r="D2312" s="236" t="s">
        <v>4258</v>
      </c>
      <c r="E2312" s="236" t="s">
        <v>4180</v>
      </c>
      <c r="F2312" s="236" t="s">
        <v>8542</v>
      </c>
      <c r="G2312" s="236" t="s">
        <v>3014</v>
      </c>
    </row>
    <row r="2313" spans="1:7" x14ac:dyDescent="0.3">
      <c r="A2313" s="235">
        <v>2313</v>
      </c>
      <c r="B2313" s="236" t="s">
        <v>8543</v>
      </c>
      <c r="C2313" s="236" t="s">
        <v>8544</v>
      </c>
      <c r="D2313" s="236" t="s">
        <v>4258</v>
      </c>
      <c r="E2313" s="236" t="s">
        <v>4180</v>
      </c>
      <c r="F2313" s="236" t="s">
        <v>4413</v>
      </c>
      <c r="G2313" s="236" t="s">
        <v>8545</v>
      </c>
    </row>
    <row r="2314" spans="1:7" x14ac:dyDescent="0.3">
      <c r="A2314" s="235">
        <v>2314</v>
      </c>
      <c r="B2314" s="236" t="s">
        <v>8546</v>
      </c>
      <c r="C2314" s="236" t="s">
        <v>8547</v>
      </c>
      <c r="D2314" s="236" t="s">
        <v>4258</v>
      </c>
      <c r="E2314" s="236" t="s">
        <v>4259</v>
      </c>
      <c r="F2314" s="236" t="s">
        <v>4181</v>
      </c>
      <c r="G2314" s="236" t="s">
        <v>8548</v>
      </c>
    </row>
    <row r="2315" spans="1:7" x14ac:dyDescent="0.3">
      <c r="A2315" s="235">
        <v>2315</v>
      </c>
      <c r="B2315" s="236" t="s">
        <v>8549</v>
      </c>
      <c r="C2315" s="236" t="s">
        <v>8550</v>
      </c>
      <c r="D2315" s="236" t="s">
        <v>4258</v>
      </c>
      <c r="E2315" s="236" t="s">
        <v>4180</v>
      </c>
      <c r="F2315" s="236" t="s">
        <v>8551</v>
      </c>
      <c r="G2315" s="236" t="s">
        <v>8552</v>
      </c>
    </row>
    <row r="2316" spans="1:7" x14ac:dyDescent="0.3">
      <c r="A2316" s="235">
        <v>2316</v>
      </c>
      <c r="B2316" s="236" t="s">
        <v>8553</v>
      </c>
      <c r="C2316" s="236" t="s">
        <v>8554</v>
      </c>
      <c r="D2316" s="236" t="s">
        <v>4258</v>
      </c>
      <c r="E2316" s="236" t="s">
        <v>4370</v>
      </c>
      <c r="F2316" s="236" t="s">
        <v>4575</v>
      </c>
      <c r="G2316" s="236" t="s">
        <v>8555</v>
      </c>
    </row>
    <row r="2317" spans="1:7" x14ac:dyDescent="0.3">
      <c r="A2317" s="235">
        <v>2317</v>
      </c>
      <c r="B2317" s="236" t="s">
        <v>8556</v>
      </c>
      <c r="C2317" s="236" t="s">
        <v>8557</v>
      </c>
      <c r="D2317" s="236" t="s">
        <v>4179</v>
      </c>
      <c r="E2317" s="236" t="s">
        <v>4180</v>
      </c>
      <c r="F2317" s="236" t="s">
        <v>4413</v>
      </c>
      <c r="G2317" s="236" t="s">
        <v>1522</v>
      </c>
    </row>
    <row r="2318" spans="1:7" x14ac:dyDescent="0.3">
      <c r="A2318" s="235">
        <v>2318</v>
      </c>
      <c r="B2318" s="236" t="s">
        <v>8558</v>
      </c>
      <c r="C2318" s="236" t="s">
        <v>8559</v>
      </c>
      <c r="D2318" s="236" t="s">
        <v>4258</v>
      </c>
      <c r="E2318" s="236" t="s">
        <v>4336</v>
      </c>
      <c r="F2318" s="236" t="s">
        <v>4181</v>
      </c>
      <c r="G2318" s="236" t="s">
        <v>8560</v>
      </c>
    </row>
    <row r="2319" spans="1:7" x14ac:dyDescent="0.3">
      <c r="A2319" s="235">
        <v>2319</v>
      </c>
      <c r="B2319" s="236" t="s">
        <v>8561</v>
      </c>
      <c r="C2319" s="236" t="s">
        <v>8562</v>
      </c>
      <c r="D2319" s="236" t="s">
        <v>4258</v>
      </c>
      <c r="E2319" s="236" t="s">
        <v>4180</v>
      </c>
      <c r="F2319" s="236" t="s">
        <v>8563</v>
      </c>
      <c r="G2319" s="236" t="s">
        <v>8564</v>
      </c>
    </row>
    <row r="2320" spans="1:7" x14ac:dyDescent="0.3">
      <c r="A2320" s="235">
        <v>2320</v>
      </c>
      <c r="B2320" s="236" t="s">
        <v>8565</v>
      </c>
      <c r="C2320" s="236" t="s">
        <v>8566</v>
      </c>
      <c r="D2320" s="236" t="s">
        <v>4258</v>
      </c>
      <c r="E2320" s="236" t="s">
        <v>4334</v>
      </c>
      <c r="F2320" s="236" t="s">
        <v>4936</v>
      </c>
      <c r="G2320" s="236" t="s">
        <v>8567</v>
      </c>
    </row>
    <row r="2321" spans="1:7" x14ac:dyDescent="0.3">
      <c r="A2321" s="235">
        <v>2321</v>
      </c>
      <c r="B2321" s="236" t="s">
        <v>8568</v>
      </c>
      <c r="C2321" s="236" t="s">
        <v>8569</v>
      </c>
      <c r="D2321" s="236" t="s">
        <v>4179</v>
      </c>
      <c r="E2321" s="236" t="s">
        <v>4180</v>
      </c>
      <c r="F2321" s="236" t="s">
        <v>4413</v>
      </c>
      <c r="G2321" s="236" t="s">
        <v>1522</v>
      </c>
    </row>
    <row r="2322" spans="1:7" x14ac:dyDescent="0.3">
      <c r="A2322" s="235">
        <v>2322</v>
      </c>
      <c r="B2322" s="236" t="s">
        <v>8570</v>
      </c>
      <c r="C2322" s="236" t="s">
        <v>4366</v>
      </c>
      <c r="D2322" s="236" t="s">
        <v>4190</v>
      </c>
      <c r="G2322" s="236" t="s">
        <v>4609</v>
      </c>
    </row>
    <row r="2323" spans="1:7" x14ac:dyDescent="0.3">
      <c r="A2323" s="235">
        <v>2323</v>
      </c>
      <c r="B2323" s="236" t="s">
        <v>8571</v>
      </c>
      <c r="C2323" s="236" t="s">
        <v>4369</v>
      </c>
      <c r="D2323" s="236" t="s">
        <v>4258</v>
      </c>
      <c r="E2323" s="236" t="s">
        <v>4370</v>
      </c>
      <c r="F2323" s="236" t="s">
        <v>4181</v>
      </c>
      <c r="G2323" s="236" t="s">
        <v>4372</v>
      </c>
    </row>
    <row r="2324" spans="1:7" x14ac:dyDescent="0.3">
      <c r="A2324" s="235">
        <v>2324</v>
      </c>
      <c r="B2324" s="236" t="s">
        <v>8572</v>
      </c>
      <c r="C2324" s="236" t="s">
        <v>4374</v>
      </c>
      <c r="D2324" s="236" t="s">
        <v>4179</v>
      </c>
      <c r="E2324" s="236" t="s">
        <v>4259</v>
      </c>
      <c r="F2324" s="236" t="s">
        <v>4181</v>
      </c>
      <c r="G2324" s="236" t="s">
        <v>4375</v>
      </c>
    </row>
    <row r="2325" spans="1:7" x14ac:dyDescent="0.3">
      <c r="A2325" s="235">
        <v>2325</v>
      </c>
      <c r="B2325" s="236" t="s">
        <v>8573</v>
      </c>
      <c r="C2325" s="236" t="s">
        <v>4377</v>
      </c>
      <c r="D2325" s="236" t="s">
        <v>4179</v>
      </c>
      <c r="E2325" s="236" t="s">
        <v>4180</v>
      </c>
      <c r="F2325" s="236" t="s">
        <v>4378</v>
      </c>
      <c r="G2325" s="236" t="s">
        <v>4379</v>
      </c>
    </row>
    <row r="2326" spans="1:7" x14ac:dyDescent="0.3">
      <c r="A2326" s="235">
        <v>2326</v>
      </c>
      <c r="B2326" s="236" t="s">
        <v>8574</v>
      </c>
      <c r="C2326" s="236" t="s">
        <v>4381</v>
      </c>
      <c r="D2326" s="236" t="s">
        <v>4179</v>
      </c>
      <c r="E2326" s="236" t="s">
        <v>4180</v>
      </c>
      <c r="F2326" s="236" t="s">
        <v>4382</v>
      </c>
      <c r="G2326" s="236" t="s">
        <v>4383</v>
      </c>
    </row>
    <row r="2327" spans="1:7" x14ac:dyDescent="0.3">
      <c r="A2327" s="235">
        <v>2327</v>
      </c>
      <c r="B2327" s="236" t="s">
        <v>8575</v>
      </c>
      <c r="C2327" s="236" t="s">
        <v>4385</v>
      </c>
      <c r="D2327" s="236" t="s">
        <v>4190</v>
      </c>
      <c r="E2327" s="236" t="s">
        <v>4267</v>
      </c>
      <c r="F2327" s="236" t="s">
        <v>4181</v>
      </c>
      <c r="G2327" s="236" t="s">
        <v>2974</v>
      </c>
    </row>
    <row r="2328" spans="1:7" x14ac:dyDescent="0.3">
      <c r="A2328" s="235">
        <v>2328</v>
      </c>
      <c r="B2328" s="236" t="s">
        <v>8576</v>
      </c>
      <c r="C2328" s="236" t="s">
        <v>4387</v>
      </c>
      <c r="D2328" s="236" t="s">
        <v>4258</v>
      </c>
      <c r="E2328" s="236" t="s">
        <v>4370</v>
      </c>
      <c r="F2328" s="236" t="s">
        <v>4181</v>
      </c>
      <c r="G2328" s="236" t="s">
        <v>4388</v>
      </c>
    </row>
    <row r="2329" spans="1:7" x14ac:dyDescent="0.3">
      <c r="A2329" s="235">
        <v>2329</v>
      </c>
      <c r="B2329" s="236" t="s">
        <v>8577</v>
      </c>
      <c r="C2329" s="236" t="s">
        <v>4390</v>
      </c>
      <c r="D2329" s="236" t="s">
        <v>4179</v>
      </c>
      <c r="E2329" s="236" t="s">
        <v>4259</v>
      </c>
      <c r="F2329" s="236" t="s">
        <v>4181</v>
      </c>
      <c r="G2329" s="236" t="s">
        <v>4375</v>
      </c>
    </row>
    <row r="2330" spans="1:7" x14ac:dyDescent="0.3">
      <c r="A2330" s="235">
        <v>2330</v>
      </c>
      <c r="B2330" s="236" t="s">
        <v>8578</v>
      </c>
      <c r="C2330" s="236" t="s">
        <v>8579</v>
      </c>
      <c r="D2330" s="236" t="s">
        <v>4258</v>
      </c>
      <c r="G2330" s="236" t="s">
        <v>8580</v>
      </c>
    </row>
    <row r="2331" spans="1:7" x14ac:dyDescent="0.3">
      <c r="A2331" s="235">
        <v>2331</v>
      </c>
      <c r="B2331" s="236" t="s">
        <v>8581</v>
      </c>
      <c r="C2331" s="236" t="s">
        <v>8582</v>
      </c>
      <c r="D2331" s="236" t="s">
        <v>4258</v>
      </c>
      <c r="E2331" s="236" t="s">
        <v>4259</v>
      </c>
      <c r="F2331" s="236" t="s">
        <v>4181</v>
      </c>
      <c r="G2331" s="236" t="s">
        <v>8583</v>
      </c>
    </row>
    <row r="2332" spans="1:7" x14ac:dyDescent="0.3">
      <c r="A2332" s="235">
        <v>2332</v>
      </c>
      <c r="B2332" s="236" t="s">
        <v>8584</v>
      </c>
      <c r="C2332" s="236" t="s">
        <v>8585</v>
      </c>
      <c r="D2332" s="236" t="s">
        <v>4190</v>
      </c>
      <c r="E2332" s="236" t="s">
        <v>4180</v>
      </c>
      <c r="F2332" s="236" t="s">
        <v>8586</v>
      </c>
      <c r="G2332" s="236" t="s">
        <v>8587</v>
      </c>
    </row>
    <row r="2333" spans="1:7" x14ac:dyDescent="0.3">
      <c r="A2333" s="235">
        <v>2333</v>
      </c>
      <c r="B2333" s="236" t="s">
        <v>8588</v>
      </c>
      <c r="C2333" s="236" t="s">
        <v>8589</v>
      </c>
      <c r="D2333" s="236" t="s">
        <v>4190</v>
      </c>
      <c r="E2333" s="236" t="s">
        <v>4259</v>
      </c>
      <c r="F2333" s="236" t="s">
        <v>4371</v>
      </c>
      <c r="G2333" s="236" t="s">
        <v>8590</v>
      </c>
    </row>
    <row r="2334" spans="1:7" x14ac:dyDescent="0.3">
      <c r="A2334" s="235">
        <v>2334</v>
      </c>
      <c r="B2334" s="236" t="s">
        <v>1059</v>
      </c>
      <c r="C2334" s="236" t="s">
        <v>1058</v>
      </c>
      <c r="D2334" s="236" t="s">
        <v>4190</v>
      </c>
      <c r="E2334" s="236" t="s">
        <v>4180</v>
      </c>
      <c r="F2334" s="236" t="s">
        <v>2771</v>
      </c>
      <c r="G2334" s="236" t="s">
        <v>3015</v>
      </c>
    </row>
    <row r="2335" spans="1:7" x14ac:dyDescent="0.3">
      <c r="A2335" s="235">
        <v>2335</v>
      </c>
      <c r="B2335" s="236" t="s">
        <v>8591</v>
      </c>
      <c r="C2335" s="236" t="s">
        <v>8592</v>
      </c>
      <c r="D2335" s="236" t="s">
        <v>4258</v>
      </c>
      <c r="G2335" s="236" t="s">
        <v>8593</v>
      </c>
    </row>
    <row r="2336" spans="1:7" x14ac:dyDescent="0.3">
      <c r="A2336" s="235">
        <v>2336</v>
      </c>
      <c r="B2336" s="236" t="s">
        <v>8594</v>
      </c>
      <c r="C2336" s="236" t="s">
        <v>8595</v>
      </c>
      <c r="D2336" s="236" t="s">
        <v>4190</v>
      </c>
      <c r="E2336" s="236" t="s">
        <v>4180</v>
      </c>
      <c r="F2336" s="236" t="s">
        <v>8596</v>
      </c>
      <c r="G2336" s="236" t="s">
        <v>8597</v>
      </c>
    </row>
    <row r="2337" spans="1:7" x14ac:dyDescent="0.3">
      <c r="A2337" s="235">
        <v>2337</v>
      </c>
      <c r="B2337" s="236" t="s">
        <v>8598</v>
      </c>
      <c r="C2337" s="236" t="s">
        <v>8599</v>
      </c>
      <c r="D2337" s="236" t="s">
        <v>4258</v>
      </c>
      <c r="E2337" s="236" t="s">
        <v>4370</v>
      </c>
      <c r="F2337" s="236" t="s">
        <v>4575</v>
      </c>
      <c r="G2337" s="236" t="s">
        <v>8600</v>
      </c>
    </row>
    <row r="2338" spans="1:7" x14ac:dyDescent="0.3">
      <c r="A2338" s="235">
        <v>2338</v>
      </c>
      <c r="B2338" s="236" t="s">
        <v>8601</v>
      </c>
      <c r="C2338" s="236" t="s">
        <v>8602</v>
      </c>
      <c r="D2338" s="236" t="s">
        <v>4179</v>
      </c>
      <c r="E2338" s="236" t="s">
        <v>4180</v>
      </c>
      <c r="F2338" s="236" t="s">
        <v>4413</v>
      </c>
      <c r="G2338" s="236" t="s">
        <v>1522</v>
      </c>
    </row>
    <row r="2339" spans="1:7" x14ac:dyDescent="0.3">
      <c r="A2339" s="235">
        <v>2339</v>
      </c>
      <c r="B2339" s="236" t="s">
        <v>8603</v>
      </c>
      <c r="C2339" s="236" t="s">
        <v>8604</v>
      </c>
      <c r="F2339" s="236" t="s">
        <v>4742</v>
      </c>
      <c r="G2339" s="236" t="s">
        <v>8605</v>
      </c>
    </row>
    <row r="2340" spans="1:7" x14ac:dyDescent="0.3">
      <c r="A2340" s="235">
        <v>2340</v>
      </c>
      <c r="B2340" s="236" t="s">
        <v>8606</v>
      </c>
      <c r="C2340" s="236" t="s">
        <v>8607</v>
      </c>
      <c r="D2340" s="236" t="s">
        <v>4190</v>
      </c>
      <c r="E2340" s="236" t="s">
        <v>4180</v>
      </c>
      <c r="F2340" s="236" t="s">
        <v>8608</v>
      </c>
      <c r="G2340" s="236" t="s">
        <v>8609</v>
      </c>
    </row>
    <row r="2341" spans="1:7" x14ac:dyDescent="0.3">
      <c r="A2341" s="235">
        <v>2341</v>
      </c>
      <c r="B2341" s="236" t="s">
        <v>8610</v>
      </c>
      <c r="C2341" s="236" t="s">
        <v>8611</v>
      </c>
      <c r="D2341" s="236" t="s">
        <v>4258</v>
      </c>
      <c r="E2341" s="236" t="s">
        <v>4180</v>
      </c>
      <c r="F2341" s="236" t="s">
        <v>8612</v>
      </c>
      <c r="G2341" s="236" t="s">
        <v>8613</v>
      </c>
    </row>
    <row r="2342" spans="1:7" x14ac:dyDescent="0.3">
      <c r="A2342" s="235">
        <v>2342</v>
      </c>
      <c r="B2342" s="236" t="s">
        <v>8614</v>
      </c>
      <c r="C2342" s="236" t="s">
        <v>8615</v>
      </c>
      <c r="D2342" s="236" t="s">
        <v>4179</v>
      </c>
      <c r="E2342" s="236" t="s">
        <v>4180</v>
      </c>
      <c r="F2342" s="236" t="s">
        <v>4413</v>
      </c>
      <c r="G2342" s="236" t="s">
        <v>1522</v>
      </c>
    </row>
    <row r="2343" spans="1:7" x14ac:dyDescent="0.3">
      <c r="A2343" s="235">
        <v>2343</v>
      </c>
      <c r="B2343" s="236" t="s">
        <v>8616</v>
      </c>
      <c r="C2343" s="236" t="s">
        <v>8617</v>
      </c>
      <c r="D2343" s="236" t="s">
        <v>4190</v>
      </c>
      <c r="E2343" s="236" t="s">
        <v>4546</v>
      </c>
      <c r="F2343" s="236" t="s">
        <v>4581</v>
      </c>
      <c r="G2343" s="236" t="s">
        <v>8618</v>
      </c>
    </row>
    <row r="2344" spans="1:7" x14ac:dyDescent="0.3">
      <c r="A2344" s="235">
        <v>2344</v>
      </c>
      <c r="B2344" s="236" t="s">
        <v>8619</v>
      </c>
      <c r="C2344" s="236" t="s">
        <v>8620</v>
      </c>
      <c r="D2344" s="236" t="s">
        <v>4190</v>
      </c>
      <c r="E2344" s="236" t="s">
        <v>4546</v>
      </c>
      <c r="F2344" s="236" t="s">
        <v>4581</v>
      </c>
      <c r="G2344" s="236" t="s">
        <v>8621</v>
      </c>
    </row>
    <row r="2345" spans="1:7" x14ac:dyDescent="0.3">
      <c r="A2345" s="235">
        <v>2345</v>
      </c>
      <c r="B2345" s="236" t="s">
        <v>8622</v>
      </c>
      <c r="C2345" s="236" t="s">
        <v>8623</v>
      </c>
      <c r="D2345" s="236" t="s">
        <v>4258</v>
      </c>
      <c r="E2345" s="236" t="s">
        <v>4546</v>
      </c>
      <c r="F2345" s="236" t="s">
        <v>4589</v>
      </c>
      <c r="G2345" s="236" t="s">
        <v>8624</v>
      </c>
    </row>
    <row r="2346" spans="1:7" x14ac:dyDescent="0.3">
      <c r="A2346" s="235">
        <v>2346</v>
      </c>
      <c r="B2346" s="236" t="s">
        <v>8625</v>
      </c>
      <c r="C2346" s="236" t="s">
        <v>8626</v>
      </c>
      <c r="D2346" s="236" t="s">
        <v>4179</v>
      </c>
      <c r="E2346" s="236" t="s">
        <v>4180</v>
      </c>
      <c r="F2346" s="236" t="s">
        <v>4593</v>
      </c>
      <c r="G2346" s="236" t="s">
        <v>2982</v>
      </c>
    </row>
    <row r="2347" spans="1:7" x14ac:dyDescent="0.3">
      <c r="A2347" s="235">
        <v>2347</v>
      </c>
      <c r="B2347" s="236" t="s">
        <v>8627</v>
      </c>
      <c r="C2347" s="236" t="s">
        <v>8628</v>
      </c>
      <c r="D2347" s="236" t="s">
        <v>4190</v>
      </c>
      <c r="E2347" s="236" t="s">
        <v>4546</v>
      </c>
      <c r="F2347" s="236" t="s">
        <v>4589</v>
      </c>
      <c r="G2347" s="236" t="s">
        <v>8629</v>
      </c>
    </row>
    <row r="2348" spans="1:7" x14ac:dyDescent="0.3">
      <c r="A2348" s="235">
        <v>2348</v>
      </c>
      <c r="B2348" s="236" t="s">
        <v>8630</v>
      </c>
      <c r="C2348" s="236" t="s">
        <v>8631</v>
      </c>
      <c r="D2348" s="236" t="s">
        <v>4179</v>
      </c>
      <c r="E2348" s="236" t="s">
        <v>4180</v>
      </c>
      <c r="F2348" s="236" t="s">
        <v>4593</v>
      </c>
      <c r="G2348" s="236" t="s">
        <v>2982</v>
      </c>
    </row>
    <row r="2349" spans="1:7" x14ac:dyDescent="0.3">
      <c r="A2349" s="235">
        <v>2349</v>
      </c>
      <c r="B2349" s="236" t="s">
        <v>8632</v>
      </c>
      <c r="C2349" s="236" t="s">
        <v>4366</v>
      </c>
      <c r="D2349" s="236" t="s">
        <v>4190</v>
      </c>
      <c r="G2349" s="236" t="s">
        <v>4609</v>
      </c>
    </row>
    <row r="2350" spans="1:7" x14ac:dyDescent="0.3">
      <c r="A2350" s="235">
        <v>2350</v>
      </c>
      <c r="B2350" s="236" t="s">
        <v>8633</v>
      </c>
      <c r="C2350" s="236" t="s">
        <v>4369</v>
      </c>
      <c r="D2350" s="236" t="s">
        <v>4258</v>
      </c>
      <c r="E2350" s="236" t="s">
        <v>4370</v>
      </c>
      <c r="F2350" s="236" t="s">
        <v>4181</v>
      </c>
      <c r="G2350" s="236" t="s">
        <v>4372</v>
      </c>
    </row>
    <row r="2351" spans="1:7" x14ac:dyDescent="0.3">
      <c r="A2351" s="235">
        <v>2351</v>
      </c>
      <c r="B2351" s="236" t="s">
        <v>8634</v>
      </c>
      <c r="C2351" s="236" t="s">
        <v>4374</v>
      </c>
      <c r="D2351" s="236" t="s">
        <v>4179</v>
      </c>
      <c r="E2351" s="236" t="s">
        <v>4259</v>
      </c>
      <c r="F2351" s="236" t="s">
        <v>4181</v>
      </c>
      <c r="G2351" s="236" t="s">
        <v>4375</v>
      </c>
    </row>
    <row r="2352" spans="1:7" x14ac:dyDescent="0.3">
      <c r="A2352" s="235">
        <v>2352</v>
      </c>
      <c r="B2352" s="236" t="s">
        <v>8635</v>
      </c>
      <c r="C2352" s="236" t="s">
        <v>4377</v>
      </c>
      <c r="D2352" s="236" t="s">
        <v>4179</v>
      </c>
      <c r="E2352" s="236" t="s">
        <v>4180</v>
      </c>
      <c r="F2352" s="236" t="s">
        <v>4378</v>
      </c>
      <c r="G2352" s="236" t="s">
        <v>4379</v>
      </c>
    </row>
    <row r="2353" spans="1:7" x14ac:dyDescent="0.3">
      <c r="A2353" s="235">
        <v>2353</v>
      </c>
      <c r="B2353" s="236" t="s">
        <v>8636</v>
      </c>
      <c r="C2353" s="236" t="s">
        <v>4381</v>
      </c>
      <c r="D2353" s="236" t="s">
        <v>4179</v>
      </c>
      <c r="E2353" s="236" t="s">
        <v>4180</v>
      </c>
      <c r="F2353" s="236" t="s">
        <v>4382</v>
      </c>
      <c r="G2353" s="236" t="s">
        <v>4383</v>
      </c>
    </row>
    <row r="2354" spans="1:7" x14ac:dyDescent="0.3">
      <c r="A2354" s="235">
        <v>2354</v>
      </c>
      <c r="B2354" s="236" t="s">
        <v>8637</v>
      </c>
      <c r="C2354" s="236" t="s">
        <v>4385</v>
      </c>
      <c r="D2354" s="236" t="s">
        <v>4190</v>
      </c>
      <c r="E2354" s="236" t="s">
        <v>4267</v>
      </c>
      <c r="F2354" s="236" t="s">
        <v>4181</v>
      </c>
      <c r="G2354" s="236" t="s">
        <v>2974</v>
      </c>
    </row>
    <row r="2355" spans="1:7" x14ac:dyDescent="0.3">
      <c r="A2355" s="235">
        <v>2355</v>
      </c>
      <c r="B2355" s="236" t="s">
        <v>8638</v>
      </c>
      <c r="C2355" s="236" t="s">
        <v>4387</v>
      </c>
      <c r="D2355" s="236" t="s">
        <v>4258</v>
      </c>
      <c r="E2355" s="236" t="s">
        <v>4370</v>
      </c>
      <c r="F2355" s="236" t="s">
        <v>4181</v>
      </c>
      <c r="G2355" s="236" t="s">
        <v>4388</v>
      </c>
    </row>
    <row r="2356" spans="1:7" x14ac:dyDescent="0.3">
      <c r="A2356" s="235">
        <v>2356</v>
      </c>
      <c r="B2356" s="236" t="s">
        <v>8639</v>
      </c>
      <c r="C2356" s="236" t="s">
        <v>4390</v>
      </c>
      <c r="D2356" s="236" t="s">
        <v>4179</v>
      </c>
      <c r="E2356" s="236" t="s">
        <v>4259</v>
      </c>
      <c r="F2356" s="236" t="s">
        <v>4181</v>
      </c>
      <c r="G2356" s="236" t="s">
        <v>4375</v>
      </c>
    </row>
    <row r="2357" spans="1:7" x14ac:dyDescent="0.3">
      <c r="A2357" s="235">
        <v>2357</v>
      </c>
      <c r="B2357" s="236" t="s">
        <v>8640</v>
      </c>
      <c r="C2357" s="236" t="s">
        <v>8641</v>
      </c>
      <c r="D2357" s="236" t="s">
        <v>4190</v>
      </c>
      <c r="G2357" s="236" t="s">
        <v>8642</v>
      </c>
    </row>
    <row r="2358" spans="1:7" x14ac:dyDescent="0.3">
      <c r="A2358" s="235">
        <v>2358</v>
      </c>
      <c r="B2358" s="236" t="s">
        <v>8643</v>
      </c>
      <c r="C2358" s="236" t="s">
        <v>4366</v>
      </c>
      <c r="D2358" s="236" t="s">
        <v>4190</v>
      </c>
      <c r="G2358" s="236" t="s">
        <v>4609</v>
      </c>
    </row>
    <row r="2359" spans="1:7" x14ac:dyDescent="0.3">
      <c r="A2359" s="235">
        <v>2359</v>
      </c>
      <c r="B2359" s="236" t="s">
        <v>8644</v>
      </c>
      <c r="C2359" s="236" t="s">
        <v>4369</v>
      </c>
      <c r="D2359" s="236" t="s">
        <v>4258</v>
      </c>
      <c r="E2359" s="236" t="s">
        <v>4370</v>
      </c>
      <c r="F2359" s="236" t="s">
        <v>4181</v>
      </c>
      <c r="G2359" s="236" t="s">
        <v>4372</v>
      </c>
    </row>
    <row r="2360" spans="1:7" x14ac:dyDescent="0.3">
      <c r="A2360" s="235">
        <v>2360</v>
      </c>
      <c r="B2360" s="236" t="s">
        <v>8645</v>
      </c>
      <c r="C2360" s="236" t="s">
        <v>4374</v>
      </c>
      <c r="D2360" s="236" t="s">
        <v>4179</v>
      </c>
      <c r="E2360" s="236" t="s">
        <v>4259</v>
      </c>
      <c r="F2360" s="236" t="s">
        <v>4181</v>
      </c>
      <c r="G2360" s="236" t="s">
        <v>4375</v>
      </c>
    </row>
    <row r="2361" spans="1:7" x14ac:dyDescent="0.3">
      <c r="A2361" s="235">
        <v>2361</v>
      </c>
      <c r="B2361" s="236" t="s">
        <v>8646</v>
      </c>
      <c r="C2361" s="236" t="s">
        <v>4377</v>
      </c>
      <c r="D2361" s="236" t="s">
        <v>4179</v>
      </c>
      <c r="E2361" s="236" t="s">
        <v>4180</v>
      </c>
      <c r="F2361" s="236" t="s">
        <v>4378</v>
      </c>
      <c r="G2361" s="236" t="s">
        <v>4379</v>
      </c>
    </row>
    <row r="2362" spans="1:7" x14ac:dyDescent="0.3">
      <c r="A2362" s="235">
        <v>2362</v>
      </c>
      <c r="B2362" s="236" t="s">
        <v>8647</v>
      </c>
      <c r="C2362" s="236" t="s">
        <v>4381</v>
      </c>
      <c r="D2362" s="236" t="s">
        <v>4179</v>
      </c>
      <c r="E2362" s="236" t="s">
        <v>4180</v>
      </c>
      <c r="F2362" s="236" t="s">
        <v>4382</v>
      </c>
      <c r="G2362" s="236" t="s">
        <v>4383</v>
      </c>
    </row>
    <row r="2363" spans="1:7" x14ac:dyDescent="0.3">
      <c r="A2363" s="235">
        <v>2363</v>
      </c>
      <c r="B2363" s="236" t="s">
        <v>8648</v>
      </c>
      <c r="C2363" s="236" t="s">
        <v>4385</v>
      </c>
      <c r="D2363" s="236" t="s">
        <v>4190</v>
      </c>
      <c r="E2363" s="236" t="s">
        <v>4267</v>
      </c>
      <c r="F2363" s="236" t="s">
        <v>4181</v>
      </c>
      <c r="G2363" s="236" t="s">
        <v>2974</v>
      </c>
    </row>
    <row r="2364" spans="1:7" x14ac:dyDescent="0.3">
      <c r="A2364" s="235">
        <v>2364</v>
      </c>
      <c r="B2364" s="236" t="s">
        <v>8649</v>
      </c>
      <c r="C2364" s="236" t="s">
        <v>4387</v>
      </c>
      <c r="D2364" s="236" t="s">
        <v>4258</v>
      </c>
      <c r="E2364" s="236" t="s">
        <v>4370</v>
      </c>
      <c r="F2364" s="236" t="s">
        <v>4181</v>
      </c>
      <c r="G2364" s="236" t="s">
        <v>4388</v>
      </c>
    </row>
    <row r="2365" spans="1:7" x14ac:dyDescent="0.3">
      <c r="A2365" s="235">
        <v>2365</v>
      </c>
      <c r="B2365" s="236" t="s">
        <v>8650</v>
      </c>
      <c r="C2365" s="236" t="s">
        <v>4390</v>
      </c>
      <c r="D2365" s="236" t="s">
        <v>4179</v>
      </c>
      <c r="E2365" s="236" t="s">
        <v>4259</v>
      </c>
      <c r="F2365" s="236" t="s">
        <v>4181</v>
      </c>
      <c r="G2365" s="236" t="s">
        <v>4375</v>
      </c>
    </row>
    <row r="2366" spans="1:7" x14ac:dyDescent="0.3">
      <c r="A2366" s="235">
        <v>2366</v>
      </c>
      <c r="B2366" s="236" t="s">
        <v>8651</v>
      </c>
      <c r="C2366" s="236" t="s">
        <v>8652</v>
      </c>
      <c r="D2366" s="236" t="s">
        <v>4258</v>
      </c>
      <c r="G2366" s="236" t="s">
        <v>8653</v>
      </c>
    </row>
    <row r="2367" spans="1:7" x14ac:dyDescent="0.3">
      <c r="A2367" s="235">
        <v>2367</v>
      </c>
      <c r="B2367" s="236" t="s">
        <v>8654</v>
      </c>
      <c r="C2367" s="236" t="s">
        <v>8655</v>
      </c>
      <c r="D2367" s="236" t="s">
        <v>4190</v>
      </c>
      <c r="E2367" s="236" t="s">
        <v>4180</v>
      </c>
      <c r="F2367" s="236" t="s">
        <v>4469</v>
      </c>
      <c r="G2367" s="236" t="s">
        <v>8656</v>
      </c>
    </row>
    <row r="2368" spans="1:7" x14ac:dyDescent="0.3">
      <c r="A2368" s="235">
        <v>2368</v>
      </c>
      <c r="B2368" s="236" t="s">
        <v>8657</v>
      </c>
      <c r="C2368" s="236" t="s">
        <v>8658</v>
      </c>
      <c r="D2368" s="236" t="s">
        <v>4190</v>
      </c>
      <c r="E2368" s="236" t="s">
        <v>4546</v>
      </c>
      <c r="F2368" s="236" t="s">
        <v>4589</v>
      </c>
      <c r="G2368" s="236" t="s">
        <v>8659</v>
      </c>
    </row>
    <row r="2369" spans="1:7" x14ac:dyDescent="0.3">
      <c r="A2369" s="235">
        <v>2369</v>
      </c>
      <c r="B2369" s="236" t="s">
        <v>8660</v>
      </c>
      <c r="C2369" s="236" t="s">
        <v>8661</v>
      </c>
      <c r="D2369" s="236" t="s">
        <v>4179</v>
      </c>
      <c r="E2369" s="236" t="s">
        <v>4180</v>
      </c>
      <c r="F2369" s="236" t="s">
        <v>4593</v>
      </c>
      <c r="G2369" s="236" t="s">
        <v>2982</v>
      </c>
    </row>
    <row r="2370" spans="1:7" x14ac:dyDescent="0.3">
      <c r="A2370" s="235">
        <v>2370</v>
      </c>
      <c r="B2370" s="236" t="s">
        <v>8662</v>
      </c>
      <c r="C2370" s="236" t="s">
        <v>8663</v>
      </c>
      <c r="D2370" s="236" t="s">
        <v>4190</v>
      </c>
      <c r="E2370" s="236" t="s">
        <v>4180</v>
      </c>
      <c r="F2370" s="236" t="s">
        <v>8664</v>
      </c>
      <c r="G2370" s="236" t="s">
        <v>8665</v>
      </c>
    </row>
    <row r="2371" spans="1:7" x14ac:dyDescent="0.3">
      <c r="A2371" s="235">
        <v>2371</v>
      </c>
      <c r="B2371" s="236" t="s">
        <v>8666</v>
      </c>
      <c r="C2371" s="236" t="s">
        <v>8667</v>
      </c>
      <c r="D2371" s="236" t="s">
        <v>4258</v>
      </c>
      <c r="E2371" s="236" t="s">
        <v>4180</v>
      </c>
      <c r="F2371" s="236" t="s">
        <v>8612</v>
      </c>
      <c r="G2371" s="236" t="s">
        <v>8668</v>
      </c>
    </row>
    <row r="2372" spans="1:7" x14ac:dyDescent="0.3">
      <c r="A2372" s="235">
        <v>2372</v>
      </c>
      <c r="B2372" s="236" t="s">
        <v>8669</v>
      </c>
      <c r="C2372" s="236" t="s">
        <v>8670</v>
      </c>
      <c r="D2372" s="236" t="s">
        <v>4179</v>
      </c>
      <c r="E2372" s="236" t="s">
        <v>4180</v>
      </c>
      <c r="F2372" s="236" t="s">
        <v>4413</v>
      </c>
      <c r="G2372" s="236" t="s">
        <v>1522</v>
      </c>
    </row>
    <row r="2373" spans="1:7" x14ac:dyDescent="0.3">
      <c r="A2373" s="235">
        <v>2373</v>
      </c>
      <c r="B2373" s="236" t="s">
        <v>8671</v>
      </c>
      <c r="C2373" s="236" t="s">
        <v>8672</v>
      </c>
      <c r="D2373" s="236" t="s">
        <v>4190</v>
      </c>
      <c r="E2373" s="236" t="s">
        <v>4180</v>
      </c>
      <c r="F2373" s="236" t="s">
        <v>8673</v>
      </c>
      <c r="G2373" s="236" t="s">
        <v>8674</v>
      </c>
    </row>
    <row r="2374" spans="1:7" x14ac:dyDescent="0.3">
      <c r="A2374" s="235">
        <v>2374</v>
      </c>
      <c r="B2374" s="236" t="s">
        <v>8675</v>
      </c>
      <c r="C2374" s="236" t="s">
        <v>8676</v>
      </c>
      <c r="D2374" s="236" t="s">
        <v>4258</v>
      </c>
      <c r="E2374" s="236" t="s">
        <v>4180</v>
      </c>
      <c r="F2374" s="236" t="s">
        <v>8612</v>
      </c>
      <c r="G2374" s="236" t="s">
        <v>8677</v>
      </c>
    </row>
    <row r="2375" spans="1:7" x14ac:dyDescent="0.3">
      <c r="A2375" s="235">
        <v>2375</v>
      </c>
      <c r="B2375" s="236" t="s">
        <v>8678</v>
      </c>
      <c r="C2375" s="236" t="s">
        <v>8679</v>
      </c>
      <c r="D2375" s="236" t="s">
        <v>4179</v>
      </c>
      <c r="E2375" s="236" t="s">
        <v>4180</v>
      </c>
      <c r="F2375" s="236" t="s">
        <v>4413</v>
      </c>
      <c r="G2375" s="236" t="s">
        <v>1522</v>
      </c>
    </row>
    <row r="2376" spans="1:7" x14ac:dyDescent="0.3">
      <c r="A2376" s="235">
        <v>2376</v>
      </c>
      <c r="B2376" s="236" t="s">
        <v>8680</v>
      </c>
      <c r="C2376" s="236" t="s">
        <v>8681</v>
      </c>
      <c r="D2376" s="236" t="s">
        <v>4258</v>
      </c>
      <c r="G2376" s="236" t="s">
        <v>8682</v>
      </c>
    </row>
    <row r="2377" spans="1:7" x14ac:dyDescent="0.3">
      <c r="A2377" s="235">
        <v>2377</v>
      </c>
      <c r="B2377" s="236" t="s">
        <v>8683</v>
      </c>
      <c r="C2377" s="236" t="s">
        <v>8684</v>
      </c>
      <c r="D2377" s="236" t="s">
        <v>4190</v>
      </c>
      <c r="E2377" s="236" t="s">
        <v>4180</v>
      </c>
      <c r="F2377" s="236" t="s">
        <v>8685</v>
      </c>
      <c r="G2377" s="236" t="s">
        <v>8686</v>
      </c>
    </row>
    <row r="2378" spans="1:7" x14ac:dyDescent="0.3">
      <c r="A2378" s="235">
        <v>2378</v>
      </c>
      <c r="B2378" s="236" t="s">
        <v>8687</v>
      </c>
      <c r="C2378" s="236" t="s">
        <v>8688</v>
      </c>
      <c r="D2378" s="236" t="s">
        <v>4190</v>
      </c>
      <c r="E2378" s="236" t="s">
        <v>4546</v>
      </c>
      <c r="F2378" s="236" t="s">
        <v>6904</v>
      </c>
      <c r="G2378" s="236" t="s">
        <v>8689</v>
      </c>
    </row>
    <row r="2379" spans="1:7" x14ac:dyDescent="0.3">
      <c r="A2379" s="235">
        <v>2379</v>
      </c>
      <c r="B2379" s="236" t="s">
        <v>8690</v>
      </c>
      <c r="C2379" s="236" t="s">
        <v>8691</v>
      </c>
      <c r="D2379" s="236" t="s">
        <v>4179</v>
      </c>
      <c r="E2379" s="236" t="s">
        <v>4180</v>
      </c>
      <c r="F2379" s="236" t="s">
        <v>4593</v>
      </c>
      <c r="G2379" s="236" t="s">
        <v>2982</v>
      </c>
    </row>
    <row r="2380" spans="1:7" x14ac:dyDescent="0.3">
      <c r="A2380" s="235">
        <v>2380</v>
      </c>
      <c r="B2380" s="236" t="s">
        <v>8692</v>
      </c>
      <c r="C2380" s="236" t="s">
        <v>8693</v>
      </c>
      <c r="D2380" s="236" t="s">
        <v>4190</v>
      </c>
      <c r="E2380" s="236" t="s">
        <v>4180</v>
      </c>
      <c r="F2380" s="236" t="s">
        <v>8694</v>
      </c>
      <c r="G2380" s="236" t="s">
        <v>8695</v>
      </c>
    </row>
    <row r="2381" spans="1:7" x14ac:dyDescent="0.3">
      <c r="A2381" s="235">
        <v>2381</v>
      </c>
      <c r="B2381" s="236" t="s">
        <v>8696</v>
      </c>
      <c r="C2381" s="236" t="s">
        <v>8697</v>
      </c>
      <c r="D2381" s="236" t="s">
        <v>4258</v>
      </c>
      <c r="E2381" s="236" t="s">
        <v>4180</v>
      </c>
      <c r="F2381" s="236" t="s">
        <v>8612</v>
      </c>
      <c r="G2381" s="236" t="s">
        <v>8698</v>
      </c>
    </row>
    <row r="2382" spans="1:7" x14ac:dyDescent="0.3">
      <c r="A2382" s="235">
        <v>2382</v>
      </c>
      <c r="B2382" s="236" t="s">
        <v>8699</v>
      </c>
      <c r="C2382" s="236" t="s">
        <v>8700</v>
      </c>
      <c r="D2382" s="236" t="s">
        <v>4179</v>
      </c>
      <c r="E2382" s="236" t="s">
        <v>4180</v>
      </c>
      <c r="F2382" s="236" t="s">
        <v>4413</v>
      </c>
      <c r="G2382" s="236" t="s">
        <v>1522</v>
      </c>
    </row>
    <row r="2383" spans="1:7" x14ac:dyDescent="0.3">
      <c r="A2383" s="235">
        <v>2383</v>
      </c>
      <c r="B2383" s="236" t="s">
        <v>8701</v>
      </c>
      <c r="C2383" s="236" t="s">
        <v>8702</v>
      </c>
      <c r="D2383" s="236" t="s">
        <v>4258</v>
      </c>
      <c r="E2383" s="236" t="s">
        <v>4180</v>
      </c>
      <c r="F2383" s="236" t="s">
        <v>8612</v>
      </c>
      <c r="G2383" s="236" t="s">
        <v>8703</v>
      </c>
    </row>
    <row r="2384" spans="1:7" x14ac:dyDescent="0.3">
      <c r="A2384" s="235">
        <v>2384</v>
      </c>
      <c r="B2384" s="236" t="s">
        <v>8704</v>
      </c>
      <c r="C2384" s="236" t="s">
        <v>8705</v>
      </c>
      <c r="D2384" s="236" t="s">
        <v>4179</v>
      </c>
      <c r="E2384" s="236" t="s">
        <v>4180</v>
      </c>
      <c r="F2384" s="236" t="s">
        <v>4413</v>
      </c>
      <c r="G2384" s="236" t="s">
        <v>1522</v>
      </c>
    </row>
    <row r="2385" spans="1:7" x14ac:dyDescent="0.3">
      <c r="A2385" s="235">
        <v>2385</v>
      </c>
      <c r="B2385" s="236" t="s">
        <v>8706</v>
      </c>
      <c r="C2385" s="236" t="s">
        <v>8707</v>
      </c>
      <c r="D2385" s="236" t="s">
        <v>4190</v>
      </c>
      <c r="E2385" s="236" t="s">
        <v>4180</v>
      </c>
      <c r="F2385" s="236" t="s">
        <v>4554</v>
      </c>
      <c r="G2385" s="236" t="s">
        <v>8708</v>
      </c>
    </row>
    <row r="2386" spans="1:7" x14ac:dyDescent="0.3">
      <c r="A2386" s="235">
        <v>2386</v>
      </c>
      <c r="B2386" s="236" t="s">
        <v>8709</v>
      </c>
      <c r="C2386" s="236" t="s">
        <v>8710</v>
      </c>
      <c r="D2386" s="236" t="s">
        <v>4190</v>
      </c>
      <c r="E2386" s="236" t="s">
        <v>4180</v>
      </c>
      <c r="F2386" s="236" t="s">
        <v>4181</v>
      </c>
      <c r="G2386" s="236" t="s">
        <v>2977</v>
      </c>
    </row>
    <row r="2387" spans="1:7" x14ac:dyDescent="0.3">
      <c r="A2387" s="235">
        <v>2387</v>
      </c>
      <c r="B2387" s="236" t="s">
        <v>8711</v>
      </c>
      <c r="C2387" s="236" t="s">
        <v>8712</v>
      </c>
      <c r="D2387" s="236" t="s">
        <v>4190</v>
      </c>
      <c r="E2387" s="236" t="s">
        <v>4180</v>
      </c>
      <c r="F2387" s="236" t="s">
        <v>4181</v>
      </c>
      <c r="G2387" s="236" t="s">
        <v>2978</v>
      </c>
    </row>
    <row r="2388" spans="1:7" x14ac:dyDescent="0.3">
      <c r="A2388" s="235">
        <v>2388</v>
      </c>
      <c r="B2388" s="236" t="s">
        <v>8713</v>
      </c>
      <c r="C2388" s="236" t="s">
        <v>8714</v>
      </c>
      <c r="D2388" s="236" t="s">
        <v>4190</v>
      </c>
      <c r="E2388" s="236" t="s">
        <v>4267</v>
      </c>
      <c r="F2388" s="236" t="s">
        <v>4181</v>
      </c>
      <c r="G2388" s="236" t="s">
        <v>2979</v>
      </c>
    </row>
    <row r="2389" spans="1:7" x14ac:dyDescent="0.3">
      <c r="A2389" s="235">
        <v>2389</v>
      </c>
      <c r="B2389" s="236" t="s">
        <v>8715</v>
      </c>
      <c r="C2389" s="236" t="s">
        <v>8716</v>
      </c>
      <c r="D2389" s="236" t="s">
        <v>4190</v>
      </c>
      <c r="E2389" s="236" t="s">
        <v>4180</v>
      </c>
      <c r="F2389" s="236" t="s">
        <v>4181</v>
      </c>
      <c r="G2389" s="236" t="s">
        <v>1570</v>
      </c>
    </row>
    <row r="2390" spans="1:7" x14ac:dyDescent="0.3">
      <c r="A2390" s="235">
        <v>2390</v>
      </c>
      <c r="B2390" s="236" t="s">
        <v>8717</v>
      </c>
      <c r="C2390" s="236" t="s">
        <v>8718</v>
      </c>
      <c r="D2390" s="236" t="s">
        <v>4190</v>
      </c>
      <c r="E2390" s="236" t="s">
        <v>4180</v>
      </c>
      <c r="F2390" s="236" t="s">
        <v>4181</v>
      </c>
      <c r="G2390" s="236" t="s">
        <v>2980</v>
      </c>
    </row>
    <row r="2391" spans="1:7" x14ac:dyDescent="0.3">
      <c r="A2391" s="235">
        <v>2391</v>
      </c>
      <c r="B2391" s="236" t="s">
        <v>8719</v>
      </c>
      <c r="C2391" s="236" t="s">
        <v>8720</v>
      </c>
      <c r="D2391" s="236" t="s">
        <v>4190</v>
      </c>
      <c r="E2391" s="236" t="s">
        <v>4370</v>
      </c>
      <c r="F2391" s="236" t="s">
        <v>4181</v>
      </c>
      <c r="G2391" s="236" t="s">
        <v>2981</v>
      </c>
    </row>
    <row r="2392" spans="1:7" x14ac:dyDescent="0.3">
      <c r="A2392" s="235">
        <v>2392</v>
      </c>
      <c r="B2392" s="236" t="s">
        <v>8721</v>
      </c>
      <c r="C2392" s="236" t="s">
        <v>8722</v>
      </c>
      <c r="D2392" s="236" t="s">
        <v>4190</v>
      </c>
      <c r="E2392" s="236" t="s">
        <v>4267</v>
      </c>
      <c r="F2392" s="236" t="s">
        <v>4181</v>
      </c>
      <c r="G2392" s="236" t="s">
        <v>2974</v>
      </c>
    </row>
    <row r="2393" spans="1:7" x14ac:dyDescent="0.3">
      <c r="A2393" s="235">
        <v>2393</v>
      </c>
      <c r="B2393" s="236" t="s">
        <v>8723</v>
      </c>
      <c r="C2393" s="236" t="s">
        <v>8724</v>
      </c>
      <c r="D2393" s="236" t="s">
        <v>4190</v>
      </c>
      <c r="G2393" s="236" t="s">
        <v>8725</v>
      </c>
    </row>
    <row r="2394" spans="1:7" x14ac:dyDescent="0.3">
      <c r="A2394" s="235">
        <v>2394</v>
      </c>
      <c r="B2394" s="236" t="s">
        <v>8726</v>
      </c>
      <c r="C2394" s="236" t="s">
        <v>8727</v>
      </c>
      <c r="D2394" s="236" t="s">
        <v>4190</v>
      </c>
      <c r="E2394" s="236" t="s">
        <v>4546</v>
      </c>
      <c r="F2394" s="236" t="s">
        <v>6904</v>
      </c>
      <c r="G2394" s="236" t="s">
        <v>8728</v>
      </c>
    </row>
    <row r="2395" spans="1:7" x14ac:dyDescent="0.3">
      <c r="A2395" s="235">
        <v>2395</v>
      </c>
      <c r="B2395" s="236" t="s">
        <v>8729</v>
      </c>
      <c r="C2395" s="236" t="s">
        <v>8730</v>
      </c>
      <c r="D2395" s="236" t="s">
        <v>4179</v>
      </c>
      <c r="E2395" s="236" t="s">
        <v>4180</v>
      </c>
      <c r="F2395" s="236" t="s">
        <v>4593</v>
      </c>
      <c r="G2395" s="236" t="s">
        <v>2982</v>
      </c>
    </row>
    <row r="2396" spans="1:7" x14ac:dyDescent="0.3">
      <c r="A2396" s="235">
        <v>2396</v>
      </c>
      <c r="B2396" s="236" t="s">
        <v>8731</v>
      </c>
      <c r="C2396" s="236" t="s">
        <v>8732</v>
      </c>
      <c r="D2396" s="236" t="s">
        <v>4190</v>
      </c>
      <c r="E2396" s="236" t="s">
        <v>4180</v>
      </c>
      <c r="F2396" s="236" t="s">
        <v>8733</v>
      </c>
      <c r="G2396" s="236" t="s">
        <v>8734</v>
      </c>
    </row>
    <row r="2397" spans="1:7" x14ac:dyDescent="0.3">
      <c r="A2397" s="235">
        <v>2397</v>
      </c>
      <c r="B2397" s="236" t="s">
        <v>8735</v>
      </c>
      <c r="C2397" s="236" t="s">
        <v>8736</v>
      </c>
      <c r="D2397" s="236" t="s">
        <v>4258</v>
      </c>
      <c r="E2397" s="236" t="s">
        <v>4180</v>
      </c>
      <c r="F2397" s="236" t="s">
        <v>8612</v>
      </c>
      <c r="G2397" s="236" t="s">
        <v>8737</v>
      </c>
    </row>
    <row r="2398" spans="1:7" x14ac:dyDescent="0.3">
      <c r="A2398" s="235">
        <v>2398</v>
      </c>
      <c r="B2398" s="236" t="s">
        <v>8738</v>
      </c>
      <c r="C2398" s="236" t="s">
        <v>8739</v>
      </c>
      <c r="D2398" s="236" t="s">
        <v>4179</v>
      </c>
      <c r="E2398" s="236" t="s">
        <v>4180</v>
      </c>
      <c r="F2398" s="236" t="s">
        <v>4413</v>
      </c>
      <c r="G2398" s="236" t="s">
        <v>1522</v>
      </c>
    </row>
    <row r="2399" spans="1:7" x14ac:dyDescent="0.3">
      <c r="A2399" s="235">
        <v>2399</v>
      </c>
      <c r="B2399" s="236" t="s">
        <v>8740</v>
      </c>
      <c r="C2399" s="236" t="s">
        <v>8741</v>
      </c>
      <c r="D2399" s="236" t="s">
        <v>4190</v>
      </c>
      <c r="E2399" s="236" t="s">
        <v>4180</v>
      </c>
      <c r="F2399" s="236" t="s">
        <v>8742</v>
      </c>
      <c r="G2399" s="236" t="s">
        <v>8743</v>
      </c>
    </row>
    <row r="2400" spans="1:7" x14ac:dyDescent="0.3">
      <c r="A2400" s="235">
        <v>2400</v>
      </c>
      <c r="B2400" s="236" t="s">
        <v>8744</v>
      </c>
      <c r="C2400" s="236" t="s">
        <v>8745</v>
      </c>
      <c r="D2400" s="236" t="s">
        <v>4258</v>
      </c>
      <c r="E2400" s="236" t="s">
        <v>4180</v>
      </c>
      <c r="F2400" s="236" t="s">
        <v>8612</v>
      </c>
      <c r="G2400" s="236" t="s">
        <v>8746</v>
      </c>
    </row>
    <row r="2401" spans="1:7" x14ac:dyDescent="0.3">
      <c r="A2401" s="235">
        <v>2401</v>
      </c>
      <c r="B2401" s="236" t="s">
        <v>8747</v>
      </c>
      <c r="C2401" s="236" t="s">
        <v>8748</v>
      </c>
      <c r="D2401" s="236" t="s">
        <v>4179</v>
      </c>
      <c r="E2401" s="236" t="s">
        <v>4180</v>
      </c>
      <c r="F2401" s="236" t="s">
        <v>4413</v>
      </c>
      <c r="G2401" s="236" t="s">
        <v>1522</v>
      </c>
    </row>
    <row r="2402" spans="1:7" x14ac:dyDescent="0.3">
      <c r="A2402" s="235">
        <v>2402</v>
      </c>
      <c r="B2402" s="236" t="s">
        <v>8749</v>
      </c>
      <c r="C2402" s="236" t="s">
        <v>8750</v>
      </c>
      <c r="D2402" s="236" t="s">
        <v>4258</v>
      </c>
      <c r="G2402" s="236" t="s">
        <v>8751</v>
      </c>
    </row>
    <row r="2403" spans="1:7" x14ac:dyDescent="0.3">
      <c r="A2403" s="235">
        <v>2403</v>
      </c>
      <c r="B2403" s="236" t="s">
        <v>8752</v>
      </c>
      <c r="C2403" s="236" t="s">
        <v>8753</v>
      </c>
      <c r="D2403" s="236" t="s">
        <v>4190</v>
      </c>
      <c r="E2403" s="236" t="s">
        <v>4546</v>
      </c>
      <c r="F2403" s="236" t="s">
        <v>6904</v>
      </c>
      <c r="G2403" s="236" t="s">
        <v>8754</v>
      </c>
    </row>
    <row r="2404" spans="1:7" x14ac:dyDescent="0.3">
      <c r="A2404" s="235">
        <v>2404</v>
      </c>
      <c r="B2404" s="236" t="s">
        <v>8755</v>
      </c>
      <c r="C2404" s="236" t="s">
        <v>8756</v>
      </c>
      <c r="D2404" s="236" t="s">
        <v>4179</v>
      </c>
      <c r="E2404" s="236" t="s">
        <v>4180</v>
      </c>
      <c r="F2404" s="236" t="s">
        <v>4593</v>
      </c>
      <c r="G2404" s="236" t="s">
        <v>2982</v>
      </c>
    </row>
    <row r="2405" spans="1:7" x14ac:dyDescent="0.3">
      <c r="A2405" s="235">
        <v>2405</v>
      </c>
      <c r="B2405" s="236" t="s">
        <v>8757</v>
      </c>
      <c r="C2405" s="236" t="s">
        <v>8758</v>
      </c>
      <c r="D2405" s="236" t="s">
        <v>4190</v>
      </c>
      <c r="E2405" s="236" t="s">
        <v>4180</v>
      </c>
      <c r="F2405" s="236" t="s">
        <v>8759</v>
      </c>
      <c r="G2405" s="236" t="s">
        <v>8760</v>
      </c>
    </row>
    <row r="2406" spans="1:7" x14ac:dyDescent="0.3">
      <c r="A2406" s="235">
        <v>2406</v>
      </c>
      <c r="B2406" s="236" t="s">
        <v>8761</v>
      </c>
      <c r="C2406" s="236" t="s">
        <v>8762</v>
      </c>
      <c r="D2406" s="236" t="s">
        <v>4258</v>
      </c>
      <c r="E2406" s="236" t="s">
        <v>4180</v>
      </c>
      <c r="F2406" s="236" t="s">
        <v>8612</v>
      </c>
      <c r="G2406" s="236" t="s">
        <v>8763</v>
      </c>
    </row>
    <row r="2407" spans="1:7" x14ac:dyDescent="0.3">
      <c r="A2407" s="235">
        <v>2407</v>
      </c>
      <c r="B2407" s="236" t="s">
        <v>8764</v>
      </c>
      <c r="C2407" s="236" t="s">
        <v>8765</v>
      </c>
      <c r="D2407" s="236" t="s">
        <v>4179</v>
      </c>
      <c r="E2407" s="236" t="s">
        <v>4180</v>
      </c>
      <c r="F2407" s="236" t="s">
        <v>4413</v>
      </c>
      <c r="G2407" s="236" t="s">
        <v>1522</v>
      </c>
    </row>
    <row r="2408" spans="1:7" x14ac:dyDescent="0.3">
      <c r="A2408" s="235">
        <v>2408</v>
      </c>
      <c r="B2408" s="236" t="s">
        <v>8766</v>
      </c>
      <c r="C2408" s="236" t="s">
        <v>8767</v>
      </c>
      <c r="D2408" s="236" t="s">
        <v>4190</v>
      </c>
      <c r="E2408" s="236" t="s">
        <v>4180</v>
      </c>
      <c r="F2408" s="236" t="s">
        <v>8768</v>
      </c>
      <c r="G2408" s="236" t="s">
        <v>8769</v>
      </c>
    </row>
    <row r="2409" spans="1:7" x14ac:dyDescent="0.3">
      <c r="A2409" s="235">
        <v>2409</v>
      </c>
      <c r="B2409" s="236" t="s">
        <v>8770</v>
      </c>
      <c r="C2409" s="236" t="s">
        <v>8771</v>
      </c>
      <c r="D2409" s="236" t="s">
        <v>4258</v>
      </c>
      <c r="E2409" s="236" t="s">
        <v>4180</v>
      </c>
      <c r="F2409" s="236" t="s">
        <v>8612</v>
      </c>
      <c r="G2409" s="236" t="s">
        <v>8772</v>
      </c>
    </row>
    <row r="2410" spans="1:7" x14ac:dyDescent="0.3">
      <c r="A2410" s="235">
        <v>2410</v>
      </c>
      <c r="B2410" s="236" t="s">
        <v>8773</v>
      </c>
      <c r="C2410" s="236" t="s">
        <v>8774</v>
      </c>
      <c r="D2410" s="236" t="s">
        <v>4179</v>
      </c>
      <c r="E2410" s="236" t="s">
        <v>4180</v>
      </c>
      <c r="F2410" s="236" t="s">
        <v>4413</v>
      </c>
      <c r="G2410" s="236" t="s">
        <v>1522</v>
      </c>
    </row>
    <row r="2411" spans="1:7" x14ac:dyDescent="0.3">
      <c r="A2411" s="235">
        <v>2411</v>
      </c>
      <c r="B2411" s="236" t="s">
        <v>8775</v>
      </c>
      <c r="C2411" s="236" t="s">
        <v>8776</v>
      </c>
      <c r="D2411" s="236" t="s">
        <v>4190</v>
      </c>
      <c r="E2411" s="236" t="s">
        <v>4180</v>
      </c>
      <c r="F2411" s="236" t="s">
        <v>8777</v>
      </c>
      <c r="G2411" s="236" t="s">
        <v>8778</v>
      </c>
    </row>
    <row r="2412" spans="1:7" x14ac:dyDescent="0.3">
      <c r="A2412" s="235">
        <v>2412</v>
      </c>
      <c r="B2412" s="236" t="s">
        <v>8779</v>
      </c>
      <c r="C2412" s="236" t="s">
        <v>8780</v>
      </c>
      <c r="D2412" s="236" t="s">
        <v>4258</v>
      </c>
      <c r="E2412" s="236" t="s">
        <v>4180</v>
      </c>
      <c r="F2412" s="236" t="s">
        <v>8612</v>
      </c>
      <c r="G2412" s="236" t="s">
        <v>8772</v>
      </c>
    </row>
    <row r="2413" spans="1:7" x14ac:dyDescent="0.3">
      <c r="A2413" s="235">
        <v>2413</v>
      </c>
      <c r="B2413" s="236" t="s">
        <v>8781</v>
      </c>
      <c r="C2413" s="236" t="s">
        <v>8782</v>
      </c>
      <c r="D2413" s="236" t="s">
        <v>4179</v>
      </c>
      <c r="E2413" s="236" t="s">
        <v>4180</v>
      </c>
      <c r="F2413" s="236" t="s">
        <v>4413</v>
      </c>
      <c r="G2413" s="236" t="s">
        <v>1522</v>
      </c>
    </row>
    <row r="2414" spans="1:7" x14ac:dyDescent="0.3">
      <c r="A2414" s="235">
        <v>2414</v>
      </c>
      <c r="B2414" s="236" t="s">
        <v>8783</v>
      </c>
      <c r="C2414" s="236" t="s">
        <v>8784</v>
      </c>
      <c r="D2414" s="236" t="s">
        <v>4258</v>
      </c>
      <c r="G2414" s="236" t="s">
        <v>8785</v>
      </c>
    </row>
    <row r="2415" spans="1:7" x14ac:dyDescent="0.3">
      <c r="A2415" s="235">
        <v>2415</v>
      </c>
      <c r="B2415" s="236" t="s">
        <v>8786</v>
      </c>
      <c r="C2415" s="236" t="s">
        <v>8787</v>
      </c>
      <c r="D2415" s="236" t="s">
        <v>4190</v>
      </c>
      <c r="E2415" s="236" t="s">
        <v>4546</v>
      </c>
      <c r="F2415" s="236" t="s">
        <v>6904</v>
      </c>
      <c r="G2415" s="236" t="s">
        <v>8788</v>
      </c>
    </row>
    <row r="2416" spans="1:7" x14ac:dyDescent="0.3">
      <c r="A2416" s="235">
        <v>2416</v>
      </c>
      <c r="B2416" s="236" t="s">
        <v>8789</v>
      </c>
      <c r="C2416" s="236" t="s">
        <v>8790</v>
      </c>
      <c r="D2416" s="236" t="s">
        <v>4179</v>
      </c>
      <c r="E2416" s="236" t="s">
        <v>4180</v>
      </c>
      <c r="F2416" s="236" t="s">
        <v>4593</v>
      </c>
      <c r="G2416" s="236" t="s">
        <v>2982</v>
      </c>
    </row>
    <row r="2417" spans="1:7" x14ac:dyDescent="0.3">
      <c r="A2417" s="235">
        <v>2417</v>
      </c>
      <c r="B2417" s="236" t="s">
        <v>8791</v>
      </c>
      <c r="C2417" s="236" t="s">
        <v>8792</v>
      </c>
      <c r="D2417" s="236" t="s">
        <v>4258</v>
      </c>
      <c r="E2417" s="236" t="s">
        <v>4180</v>
      </c>
      <c r="F2417" s="236" t="s">
        <v>8612</v>
      </c>
      <c r="G2417" s="236" t="s">
        <v>8793</v>
      </c>
    </row>
    <row r="2418" spans="1:7" x14ac:dyDescent="0.3">
      <c r="A2418" s="235">
        <v>2418</v>
      </c>
      <c r="B2418" s="236" t="s">
        <v>8794</v>
      </c>
      <c r="C2418" s="236" t="s">
        <v>8795</v>
      </c>
      <c r="D2418" s="236" t="s">
        <v>4179</v>
      </c>
      <c r="E2418" s="236" t="s">
        <v>4180</v>
      </c>
      <c r="F2418" s="236" t="s">
        <v>4413</v>
      </c>
      <c r="G2418" s="236" t="s">
        <v>1522</v>
      </c>
    </row>
    <row r="2419" spans="1:7" x14ac:dyDescent="0.3">
      <c r="A2419" s="235">
        <v>2419</v>
      </c>
      <c r="B2419" s="236" t="s">
        <v>8796</v>
      </c>
      <c r="C2419" s="236" t="s">
        <v>8797</v>
      </c>
      <c r="D2419" s="236" t="s">
        <v>4190</v>
      </c>
      <c r="E2419" s="236" t="s">
        <v>4180</v>
      </c>
      <c r="F2419" s="236" t="s">
        <v>8798</v>
      </c>
      <c r="G2419" s="236" t="s">
        <v>8799</v>
      </c>
    </row>
    <row r="2420" spans="1:7" x14ac:dyDescent="0.3">
      <c r="A2420" s="235">
        <v>2420</v>
      </c>
      <c r="B2420" s="236" t="s">
        <v>8800</v>
      </c>
      <c r="C2420" s="236" t="s">
        <v>8801</v>
      </c>
      <c r="D2420" s="236" t="s">
        <v>4258</v>
      </c>
      <c r="E2420" s="236" t="s">
        <v>4180</v>
      </c>
      <c r="F2420" s="236" t="s">
        <v>8612</v>
      </c>
      <c r="G2420" s="236" t="s">
        <v>8802</v>
      </c>
    </row>
    <row r="2421" spans="1:7" x14ac:dyDescent="0.3">
      <c r="A2421" s="235">
        <v>2421</v>
      </c>
      <c r="B2421" s="236" t="s">
        <v>8803</v>
      </c>
      <c r="C2421" s="236" t="s">
        <v>8804</v>
      </c>
      <c r="D2421" s="236" t="s">
        <v>4179</v>
      </c>
      <c r="E2421" s="236" t="s">
        <v>4180</v>
      </c>
      <c r="F2421" s="236" t="s">
        <v>4413</v>
      </c>
      <c r="G2421" s="236" t="s">
        <v>1522</v>
      </c>
    </row>
    <row r="2422" spans="1:7" x14ac:dyDescent="0.3">
      <c r="A2422" s="235">
        <v>2422</v>
      </c>
      <c r="B2422" s="236" t="s">
        <v>8805</v>
      </c>
      <c r="C2422" s="236" t="s">
        <v>8806</v>
      </c>
      <c r="D2422" s="236" t="s">
        <v>4190</v>
      </c>
      <c r="E2422" s="236" t="s">
        <v>4180</v>
      </c>
      <c r="F2422" s="236" t="s">
        <v>8807</v>
      </c>
      <c r="G2422" s="236" t="s">
        <v>8808</v>
      </c>
    </row>
    <row r="2423" spans="1:7" x14ac:dyDescent="0.3">
      <c r="A2423" s="235">
        <v>2423</v>
      </c>
      <c r="B2423" s="236" t="s">
        <v>8809</v>
      </c>
      <c r="C2423" s="236" t="s">
        <v>8810</v>
      </c>
      <c r="D2423" s="236" t="s">
        <v>4258</v>
      </c>
      <c r="E2423" s="236" t="s">
        <v>4180</v>
      </c>
      <c r="F2423" s="236" t="s">
        <v>8612</v>
      </c>
      <c r="G2423" s="236" t="s">
        <v>8811</v>
      </c>
    </row>
    <row r="2424" spans="1:7" x14ac:dyDescent="0.3">
      <c r="A2424" s="235">
        <v>2424</v>
      </c>
      <c r="B2424" s="236" t="s">
        <v>8812</v>
      </c>
      <c r="C2424" s="236" t="s">
        <v>8813</v>
      </c>
      <c r="D2424" s="236" t="s">
        <v>4179</v>
      </c>
      <c r="E2424" s="236" t="s">
        <v>4180</v>
      </c>
      <c r="F2424" s="236" t="s">
        <v>4413</v>
      </c>
      <c r="G2424" s="236" t="s">
        <v>1522</v>
      </c>
    </row>
    <row r="2425" spans="1:7" x14ac:dyDescent="0.3">
      <c r="A2425" s="235">
        <v>2425</v>
      </c>
      <c r="B2425" s="236" t="s">
        <v>8814</v>
      </c>
      <c r="C2425" s="236" t="s">
        <v>8815</v>
      </c>
      <c r="D2425" s="236" t="s">
        <v>4190</v>
      </c>
      <c r="E2425" s="236" t="s">
        <v>4180</v>
      </c>
      <c r="F2425" s="236" t="s">
        <v>8816</v>
      </c>
      <c r="G2425" s="236" t="s">
        <v>8817</v>
      </c>
    </row>
    <row r="2426" spans="1:7" x14ac:dyDescent="0.3">
      <c r="A2426" s="235">
        <v>2426</v>
      </c>
      <c r="B2426" s="236" t="s">
        <v>8818</v>
      </c>
      <c r="C2426" s="236" t="s">
        <v>8819</v>
      </c>
      <c r="D2426" s="236" t="s">
        <v>4190</v>
      </c>
      <c r="G2426" s="236" t="s">
        <v>8820</v>
      </c>
    </row>
    <row r="2427" spans="1:7" x14ac:dyDescent="0.3">
      <c r="A2427" s="235">
        <v>2427</v>
      </c>
      <c r="B2427" s="236" t="s">
        <v>8821</v>
      </c>
      <c r="C2427" s="236" t="s">
        <v>8822</v>
      </c>
      <c r="D2427" s="236" t="s">
        <v>4190</v>
      </c>
      <c r="E2427" s="236" t="s">
        <v>4546</v>
      </c>
      <c r="F2427" s="236" t="s">
        <v>6904</v>
      </c>
      <c r="G2427" s="236" t="s">
        <v>8823</v>
      </c>
    </row>
    <row r="2428" spans="1:7" x14ac:dyDescent="0.3">
      <c r="A2428" s="235">
        <v>2428</v>
      </c>
      <c r="B2428" s="236" t="s">
        <v>8824</v>
      </c>
      <c r="C2428" s="236" t="s">
        <v>8825</v>
      </c>
      <c r="D2428" s="236" t="s">
        <v>4179</v>
      </c>
      <c r="E2428" s="236" t="s">
        <v>4180</v>
      </c>
      <c r="F2428" s="236" t="s">
        <v>4593</v>
      </c>
      <c r="G2428" s="236" t="s">
        <v>2982</v>
      </c>
    </row>
    <row r="2429" spans="1:7" x14ac:dyDescent="0.3">
      <c r="A2429" s="235">
        <v>2429</v>
      </c>
      <c r="B2429" s="236" t="s">
        <v>8826</v>
      </c>
      <c r="C2429" s="236" t="s">
        <v>8827</v>
      </c>
      <c r="D2429" s="236" t="s">
        <v>4190</v>
      </c>
      <c r="E2429" s="236" t="s">
        <v>4180</v>
      </c>
      <c r="F2429" s="236" t="s">
        <v>8828</v>
      </c>
      <c r="G2429" s="236" t="s">
        <v>8829</v>
      </c>
    </row>
    <row r="2430" spans="1:7" x14ac:dyDescent="0.3">
      <c r="A2430" s="235">
        <v>2430</v>
      </c>
      <c r="B2430" s="236" t="s">
        <v>8830</v>
      </c>
      <c r="C2430" s="236" t="s">
        <v>8831</v>
      </c>
      <c r="D2430" s="236" t="s">
        <v>4258</v>
      </c>
      <c r="E2430" s="236" t="s">
        <v>4180</v>
      </c>
      <c r="F2430" s="236" t="s">
        <v>8612</v>
      </c>
      <c r="G2430" s="236" t="s">
        <v>8832</v>
      </c>
    </row>
    <row r="2431" spans="1:7" x14ac:dyDescent="0.3">
      <c r="A2431" s="235">
        <v>2431</v>
      </c>
      <c r="B2431" s="236" t="s">
        <v>8833</v>
      </c>
      <c r="C2431" s="236" t="s">
        <v>8834</v>
      </c>
      <c r="D2431" s="236" t="s">
        <v>4179</v>
      </c>
      <c r="E2431" s="236" t="s">
        <v>4180</v>
      </c>
      <c r="F2431" s="236" t="s">
        <v>4413</v>
      </c>
      <c r="G2431" s="236" t="s">
        <v>1522</v>
      </c>
    </row>
    <row r="2432" spans="1:7" x14ac:dyDescent="0.3">
      <c r="A2432" s="235">
        <v>2432</v>
      </c>
      <c r="B2432" s="236" t="s">
        <v>8835</v>
      </c>
      <c r="C2432" s="236" t="s">
        <v>8836</v>
      </c>
      <c r="D2432" s="236" t="s">
        <v>4190</v>
      </c>
      <c r="E2432" s="236" t="s">
        <v>4180</v>
      </c>
      <c r="F2432" s="236" t="s">
        <v>8837</v>
      </c>
      <c r="G2432" s="236" t="s">
        <v>8838</v>
      </c>
    </row>
    <row r="2433" spans="1:7" x14ac:dyDescent="0.3">
      <c r="A2433" s="235">
        <v>2433</v>
      </c>
      <c r="B2433" s="236" t="s">
        <v>8839</v>
      </c>
      <c r="C2433" s="236" t="s">
        <v>8840</v>
      </c>
      <c r="D2433" s="236" t="s">
        <v>4258</v>
      </c>
      <c r="E2433" s="236" t="s">
        <v>4180</v>
      </c>
      <c r="F2433" s="236" t="s">
        <v>8612</v>
      </c>
      <c r="G2433" s="236" t="s">
        <v>8838</v>
      </c>
    </row>
    <row r="2434" spans="1:7" x14ac:dyDescent="0.3">
      <c r="A2434" s="235">
        <v>2434</v>
      </c>
      <c r="B2434" s="236" t="s">
        <v>8841</v>
      </c>
      <c r="C2434" s="236" t="s">
        <v>8842</v>
      </c>
      <c r="D2434" s="236" t="s">
        <v>4179</v>
      </c>
      <c r="E2434" s="236" t="s">
        <v>4180</v>
      </c>
      <c r="F2434" s="236" t="s">
        <v>4413</v>
      </c>
      <c r="G2434" s="236" t="s">
        <v>1522</v>
      </c>
    </row>
    <row r="2435" spans="1:7" x14ac:dyDescent="0.3">
      <c r="A2435" s="235">
        <v>2435</v>
      </c>
      <c r="B2435" s="236" t="s">
        <v>8843</v>
      </c>
      <c r="C2435" s="236" t="s">
        <v>8844</v>
      </c>
      <c r="D2435" s="236" t="s">
        <v>4258</v>
      </c>
      <c r="E2435" s="236" t="s">
        <v>4180</v>
      </c>
      <c r="F2435" s="236" t="s">
        <v>8612</v>
      </c>
      <c r="G2435" s="236" t="s">
        <v>8845</v>
      </c>
    </row>
    <row r="2436" spans="1:7" x14ac:dyDescent="0.3">
      <c r="A2436" s="235">
        <v>2436</v>
      </c>
      <c r="B2436" s="236" t="s">
        <v>8846</v>
      </c>
      <c r="C2436" s="236" t="s">
        <v>8847</v>
      </c>
      <c r="D2436" s="236" t="s">
        <v>4179</v>
      </c>
      <c r="E2436" s="236" t="s">
        <v>4180</v>
      </c>
      <c r="F2436" s="236" t="s">
        <v>4413</v>
      </c>
      <c r="G2436" s="236" t="s">
        <v>1522</v>
      </c>
    </row>
    <row r="2437" spans="1:7" x14ac:dyDescent="0.3">
      <c r="A2437" s="235">
        <v>2437</v>
      </c>
      <c r="B2437" s="236" t="s">
        <v>8848</v>
      </c>
      <c r="C2437" s="236" t="s">
        <v>8849</v>
      </c>
      <c r="D2437" s="236" t="s">
        <v>4190</v>
      </c>
      <c r="E2437" s="236" t="s">
        <v>4180</v>
      </c>
      <c r="F2437" s="236" t="s">
        <v>8850</v>
      </c>
      <c r="G2437" s="236" t="s">
        <v>8851</v>
      </c>
    </row>
    <row r="2438" spans="1:7" x14ac:dyDescent="0.3">
      <c r="A2438" s="235">
        <v>2438</v>
      </c>
      <c r="B2438" s="236" t="s">
        <v>8852</v>
      </c>
      <c r="C2438" s="236" t="s">
        <v>8853</v>
      </c>
      <c r="D2438" s="236" t="s">
        <v>4190</v>
      </c>
      <c r="G2438" s="236" t="s">
        <v>8854</v>
      </c>
    </row>
    <row r="2439" spans="1:7" x14ac:dyDescent="0.3">
      <c r="A2439" s="235">
        <v>2439</v>
      </c>
      <c r="B2439" s="236" t="s">
        <v>8855</v>
      </c>
      <c r="C2439" s="236" t="s">
        <v>8856</v>
      </c>
      <c r="D2439" s="236" t="s">
        <v>4190</v>
      </c>
      <c r="E2439" s="236" t="s">
        <v>4546</v>
      </c>
      <c r="F2439" s="236" t="s">
        <v>6904</v>
      </c>
      <c r="G2439" s="236" t="s">
        <v>8857</v>
      </c>
    </row>
    <row r="2440" spans="1:7" x14ac:dyDescent="0.3">
      <c r="A2440" s="235">
        <v>2440</v>
      </c>
      <c r="B2440" s="236" t="s">
        <v>8858</v>
      </c>
      <c r="C2440" s="236" t="s">
        <v>8859</v>
      </c>
      <c r="D2440" s="236" t="s">
        <v>4179</v>
      </c>
      <c r="E2440" s="236" t="s">
        <v>4180</v>
      </c>
      <c r="F2440" s="236" t="s">
        <v>4593</v>
      </c>
      <c r="G2440" s="236" t="s">
        <v>2982</v>
      </c>
    </row>
    <row r="2441" spans="1:7" x14ac:dyDescent="0.3">
      <c r="A2441" s="235">
        <v>2441</v>
      </c>
      <c r="B2441" s="236" t="s">
        <v>8860</v>
      </c>
      <c r="C2441" s="236" t="s">
        <v>8861</v>
      </c>
      <c r="D2441" s="236" t="s">
        <v>4190</v>
      </c>
      <c r="E2441" s="236" t="s">
        <v>4180</v>
      </c>
      <c r="F2441" s="236" t="s">
        <v>8862</v>
      </c>
      <c r="G2441" s="236" t="s">
        <v>8863</v>
      </c>
    </row>
    <row r="2442" spans="1:7" x14ac:dyDescent="0.3">
      <c r="A2442" s="235">
        <v>2442</v>
      </c>
      <c r="B2442" s="236" t="s">
        <v>8864</v>
      </c>
      <c r="C2442" s="236" t="s">
        <v>8865</v>
      </c>
      <c r="D2442" s="236" t="s">
        <v>4258</v>
      </c>
      <c r="E2442" s="236" t="s">
        <v>4180</v>
      </c>
      <c r="F2442" s="236" t="s">
        <v>8612</v>
      </c>
      <c r="G2442" s="236" t="s">
        <v>8866</v>
      </c>
    </row>
    <row r="2443" spans="1:7" x14ac:dyDescent="0.3">
      <c r="A2443" s="235">
        <v>2443</v>
      </c>
      <c r="B2443" s="236" t="s">
        <v>8867</v>
      </c>
      <c r="C2443" s="236" t="s">
        <v>8868</v>
      </c>
      <c r="D2443" s="236" t="s">
        <v>4179</v>
      </c>
      <c r="E2443" s="236" t="s">
        <v>4180</v>
      </c>
      <c r="F2443" s="236" t="s">
        <v>4413</v>
      </c>
      <c r="G2443" s="236" t="s">
        <v>1522</v>
      </c>
    </row>
    <row r="2444" spans="1:7" x14ac:dyDescent="0.3">
      <c r="A2444" s="235">
        <v>2444</v>
      </c>
      <c r="B2444" s="236" t="s">
        <v>8869</v>
      </c>
      <c r="C2444" s="236" t="s">
        <v>8870</v>
      </c>
      <c r="D2444" s="236" t="s">
        <v>4190</v>
      </c>
      <c r="E2444" s="236" t="s">
        <v>4180</v>
      </c>
      <c r="F2444" s="236" t="s">
        <v>8871</v>
      </c>
      <c r="G2444" s="236" t="s">
        <v>8872</v>
      </c>
    </row>
    <row r="2445" spans="1:7" x14ac:dyDescent="0.3">
      <c r="A2445" s="235">
        <v>2445</v>
      </c>
      <c r="B2445" s="236" t="s">
        <v>8873</v>
      </c>
      <c r="C2445" s="236" t="s">
        <v>8874</v>
      </c>
      <c r="D2445" s="236" t="s">
        <v>4258</v>
      </c>
      <c r="E2445" s="236" t="s">
        <v>4180</v>
      </c>
      <c r="F2445" s="236" t="s">
        <v>8612</v>
      </c>
      <c r="G2445" s="236" t="s">
        <v>8875</v>
      </c>
    </row>
    <row r="2446" spans="1:7" x14ac:dyDescent="0.3">
      <c r="A2446" s="235">
        <v>2446</v>
      </c>
      <c r="B2446" s="236" t="s">
        <v>8876</v>
      </c>
      <c r="C2446" s="236" t="s">
        <v>8877</v>
      </c>
      <c r="D2446" s="236" t="s">
        <v>4179</v>
      </c>
      <c r="E2446" s="236" t="s">
        <v>4180</v>
      </c>
      <c r="F2446" s="236" t="s">
        <v>4413</v>
      </c>
      <c r="G2446" s="236" t="s">
        <v>1522</v>
      </c>
    </row>
    <row r="2447" spans="1:7" x14ac:dyDescent="0.3">
      <c r="A2447" s="235">
        <v>2447</v>
      </c>
      <c r="B2447" s="236" t="s">
        <v>8878</v>
      </c>
      <c r="C2447" s="236" t="s">
        <v>8879</v>
      </c>
      <c r="D2447" s="236" t="s">
        <v>4258</v>
      </c>
      <c r="G2447" s="236" t="s">
        <v>8880</v>
      </c>
    </row>
    <row r="2448" spans="1:7" x14ac:dyDescent="0.3">
      <c r="A2448" s="235">
        <v>2448</v>
      </c>
      <c r="B2448" s="236" t="s">
        <v>8881</v>
      </c>
      <c r="C2448" s="236" t="s">
        <v>8882</v>
      </c>
      <c r="D2448" s="236" t="s">
        <v>4258</v>
      </c>
      <c r="E2448" s="236" t="s">
        <v>4180</v>
      </c>
      <c r="F2448" s="236" t="s">
        <v>8612</v>
      </c>
      <c r="G2448" s="236" t="s">
        <v>8883</v>
      </c>
    </row>
    <row r="2449" spans="1:7" x14ac:dyDescent="0.3">
      <c r="A2449" s="235">
        <v>2449</v>
      </c>
      <c r="B2449" s="236" t="s">
        <v>8884</v>
      </c>
      <c r="C2449" s="236" t="s">
        <v>8885</v>
      </c>
      <c r="D2449" s="236" t="s">
        <v>4179</v>
      </c>
      <c r="E2449" s="236" t="s">
        <v>4180</v>
      </c>
      <c r="F2449" s="236" t="s">
        <v>4413</v>
      </c>
      <c r="G2449" s="236" t="s">
        <v>1522</v>
      </c>
    </row>
    <row r="2450" spans="1:7" x14ac:dyDescent="0.3">
      <c r="A2450" s="235">
        <v>2450</v>
      </c>
      <c r="B2450" s="236" t="s">
        <v>8886</v>
      </c>
      <c r="C2450" s="236" t="s">
        <v>8887</v>
      </c>
      <c r="D2450" s="236" t="s">
        <v>4190</v>
      </c>
      <c r="E2450" s="236" t="s">
        <v>4546</v>
      </c>
      <c r="F2450" s="236" t="s">
        <v>4589</v>
      </c>
      <c r="G2450" s="236" t="s">
        <v>8888</v>
      </c>
    </row>
    <row r="2451" spans="1:7" x14ac:dyDescent="0.3">
      <c r="A2451" s="235">
        <v>2451</v>
      </c>
      <c r="B2451" s="236" t="s">
        <v>8889</v>
      </c>
      <c r="C2451" s="236" t="s">
        <v>8890</v>
      </c>
      <c r="D2451" s="236" t="s">
        <v>4179</v>
      </c>
      <c r="E2451" s="236" t="s">
        <v>4180</v>
      </c>
      <c r="F2451" s="236" t="s">
        <v>4593</v>
      </c>
      <c r="G2451" s="236" t="s">
        <v>2982</v>
      </c>
    </row>
    <row r="2452" spans="1:7" x14ac:dyDescent="0.3">
      <c r="A2452" s="235">
        <v>2452</v>
      </c>
      <c r="B2452" s="236" t="s">
        <v>8891</v>
      </c>
      <c r="C2452" s="236" t="s">
        <v>8892</v>
      </c>
      <c r="D2452" s="236" t="s">
        <v>4190</v>
      </c>
      <c r="E2452" s="236" t="s">
        <v>4180</v>
      </c>
      <c r="F2452" s="236" t="s">
        <v>8893</v>
      </c>
      <c r="G2452" s="236" t="s">
        <v>8894</v>
      </c>
    </row>
    <row r="2453" spans="1:7" x14ac:dyDescent="0.3">
      <c r="A2453" s="235">
        <v>2453</v>
      </c>
      <c r="B2453" s="236" t="s">
        <v>8895</v>
      </c>
      <c r="C2453" s="236" t="s">
        <v>8896</v>
      </c>
      <c r="D2453" s="236" t="s">
        <v>4258</v>
      </c>
      <c r="E2453" s="236" t="s">
        <v>4180</v>
      </c>
      <c r="F2453" s="236" t="s">
        <v>8612</v>
      </c>
      <c r="G2453" s="236" t="s">
        <v>8897</v>
      </c>
    </row>
    <row r="2454" spans="1:7" x14ac:dyDescent="0.3">
      <c r="A2454" s="235">
        <v>2454</v>
      </c>
      <c r="B2454" s="236" t="s">
        <v>8898</v>
      </c>
      <c r="C2454" s="236" t="s">
        <v>8899</v>
      </c>
      <c r="D2454" s="236" t="s">
        <v>4179</v>
      </c>
      <c r="E2454" s="236" t="s">
        <v>4180</v>
      </c>
      <c r="F2454" s="236" t="s">
        <v>4413</v>
      </c>
      <c r="G2454" s="236" t="s">
        <v>1522</v>
      </c>
    </row>
    <row r="2455" spans="1:7" x14ac:dyDescent="0.3">
      <c r="A2455" s="235">
        <v>2455</v>
      </c>
      <c r="B2455" s="236" t="s">
        <v>8900</v>
      </c>
      <c r="C2455" s="236" t="s">
        <v>1002</v>
      </c>
      <c r="D2455" s="236" t="s">
        <v>4190</v>
      </c>
      <c r="E2455" s="236" t="s">
        <v>4180</v>
      </c>
      <c r="F2455" s="236" t="s">
        <v>3009</v>
      </c>
      <c r="G2455" s="236" t="s">
        <v>8901</v>
      </c>
    </row>
    <row r="2456" spans="1:7" x14ac:dyDescent="0.3">
      <c r="A2456" s="235">
        <v>2456</v>
      </c>
      <c r="B2456" s="236" t="s">
        <v>8902</v>
      </c>
      <c r="C2456" s="236" t="s">
        <v>4366</v>
      </c>
      <c r="D2456" s="236" t="s">
        <v>4190</v>
      </c>
      <c r="G2456" s="236" t="s">
        <v>4609</v>
      </c>
    </row>
    <row r="2457" spans="1:7" x14ac:dyDescent="0.3">
      <c r="A2457" s="235">
        <v>2457</v>
      </c>
      <c r="B2457" s="236" t="s">
        <v>8903</v>
      </c>
      <c r="C2457" s="236" t="s">
        <v>4369</v>
      </c>
      <c r="D2457" s="236" t="s">
        <v>4258</v>
      </c>
      <c r="E2457" s="236" t="s">
        <v>4370</v>
      </c>
      <c r="F2457" s="236" t="s">
        <v>4181</v>
      </c>
      <c r="G2457" s="236" t="s">
        <v>4372</v>
      </c>
    </row>
    <row r="2458" spans="1:7" x14ac:dyDescent="0.3">
      <c r="A2458" s="235">
        <v>2458</v>
      </c>
      <c r="B2458" s="236" t="s">
        <v>8904</v>
      </c>
      <c r="C2458" s="236" t="s">
        <v>4374</v>
      </c>
      <c r="D2458" s="236" t="s">
        <v>4179</v>
      </c>
      <c r="E2458" s="236" t="s">
        <v>4259</v>
      </c>
      <c r="F2458" s="236" t="s">
        <v>4181</v>
      </c>
      <c r="G2458" s="236" t="s">
        <v>4375</v>
      </c>
    </row>
    <row r="2459" spans="1:7" x14ac:dyDescent="0.3">
      <c r="A2459" s="235">
        <v>2459</v>
      </c>
      <c r="B2459" s="236" t="s">
        <v>8905</v>
      </c>
      <c r="C2459" s="236" t="s">
        <v>4377</v>
      </c>
      <c r="D2459" s="236" t="s">
        <v>4179</v>
      </c>
      <c r="E2459" s="236" t="s">
        <v>4180</v>
      </c>
      <c r="F2459" s="236" t="s">
        <v>4378</v>
      </c>
      <c r="G2459" s="236" t="s">
        <v>4379</v>
      </c>
    </row>
    <row r="2460" spans="1:7" x14ac:dyDescent="0.3">
      <c r="A2460" s="235">
        <v>2460</v>
      </c>
      <c r="B2460" s="236" t="s">
        <v>8906</v>
      </c>
      <c r="C2460" s="236" t="s">
        <v>4381</v>
      </c>
      <c r="D2460" s="236" t="s">
        <v>4179</v>
      </c>
      <c r="E2460" s="236" t="s">
        <v>4180</v>
      </c>
      <c r="F2460" s="236" t="s">
        <v>4382</v>
      </c>
      <c r="G2460" s="236" t="s">
        <v>4383</v>
      </c>
    </row>
    <row r="2461" spans="1:7" x14ac:dyDescent="0.3">
      <c r="A2461" s="235">
        <v>2461</v>
      </c>
      <c r="B2461" s="236" t="s">
        <v>8907</v>
      </c>
      <c r="C2461" s="236" t="s">
        <v>4385</v>
      </c>
      <c r="D2461" s="236" t="s">
        <v>4190</v>
      </c>
      <c r="E2461" s="236" t="s">
        <v>4267</v>
      </c>
      <c r="F2461" s="236" t="s">
        <v>4181</v>
      </c>
      <c r="G2461" s="236" t="s">
        <v>2974</v>
      </c>
    </row>
    <row r="2462" spans="1:7" x14ac:dyDescent="0.3">
      <c r="A2462" s="235">
        <v>2462</v>
      </c>
      <c r="B2462" s="236" t="s">
        <v>8908</v>
      </c>
      <c r="C2462" s="236" t="s">
        <v>4387</v>
      </c>
      <c r="D2462" s="236" t="s">
        <v>4258</v>
      </c>
      <c r="E2462" s="236" t="s">
        <v>4370</v>
      </c>
      <c r="F2462" s="236" t="s">
        <v>4181</v>
      </c>
      <c r="G2462" s="236" t="s">
        <v>4388</v>
      </c>
    </row>
    <row r="2463" spans="1:7" x14ac:dyDescent="0.3">
      <c r="A2463" s="235">
        <v>2463</v>
      </c>
      <c r="B2463" s="236" t="s">
        <v>8909</v>
      </c>
      <c r="C2463" s="236" t="s">
        <v>4390</v>
      </c>
      <c r="D2463" s="236" t="s">
        <v>4179</v>
      </c>
      <c r="E2463" s="236" t="s">
        <v>4259</v>
      </c>
      <c r="F2463" s="236" t="s">
        <v>4181</v>
      </c>
      <c r="G2463" s="236" t="s">
        <v>4375</v>
      </c>
    </row>
    <row r="2464" spans="1:7" x14ac:dyDescent="0.3">
      <c r="A2464" s="235">
        <v>2464</v>
      </c>
      <c r="B2464" s="236" t="s">
        <v>8910</v>
      </c>
      <c r="C2464" s="236" t="s">
        <v>8911</v>
      </c>
      <c r="D2464" s="236" t="s">
        <v>4258</v>
      </c>
      <c r="G2464" s="236" t="s">
        <v>8912</v>
      </c>
    </row>
    <row r="2465" spans="1:7" x14ac:dyDescent="0.3">
      <c r="A2465" s="235">
        <v>2465</v>
      </c>
      <c r="B2465" s="236" t="s">
        <v>8913</v>
      </c>
      <c r="C2465" s="236" t="s">
        <v>8914</v>
      </c>
      <c r="D2465" s="236" t="s">
        <v>4190</v>
      </c>
      <c r="E2465" s="236" t="s">
        <v>4259</v>
      </c>
      <c r="F2465" s="236" t="s">
        <v>4600</v>
      </c>
      <c r="G2465" s="236" t="s">
        <v>8915</v>
      </c>
    </row>
    <row r="2466" spans="1:7" x14ac:dyDescent="0.3">
      <c r="A2466" s="235">
        <v>2466</v>
      </c>
      <c r="B2466" s="236" t="s">
        <v>8916</v>
      </c>
      <c r="C2466" s="236" t="s">
        <v>8917</v>
      </c>
      <c r="D2466" s="236" t="s">
        <v>4190</v>
      </c>
      <c r="E2466" s="236" t="s">
        <v>4180</v>
      </c>
      <c r="F2466" s="236" t="s">
        <v>8918</v>
      </c>
      <c r="G2466" s="236" t="s">
        <v>8919</v>
      </c>
    </row>
    <row r="2467" spans="1:7" x14ac:dyDescent="0.3">
      <c r="A2467" s="235">
        <v>2467</v>
      </c>
      <c r="B2467" s="236" t="s">
        <v>8920</v>
      </c>
      <c r="C2467" s="236" t="s">
        <v>8921</v>
      </c>
      <c r="D2467" s="236" t="s">
        <v>4190</v>
      </c>
      <c r="E2467" s="236" t="s">
        <v>4180</v>
      </c>
      <c r="F2467" s="236" t="s">
        <v>8922</v>
      </c>
      <c r="G2467" s="236" t="s">
        <v>8923</v>
      </c>
    </row>
    <row r="2468" spans="1:7" x14ac:dyDescent="0.3">
      <c r="A2468" s="235">
        <v>2468</v>
      </c>
      <c r="B2468" s="236" t="s">
        <v>8924</v>
      </c>
      <c r="C2468" s="236" t="s">
        <v>8925</v>
      </c>
      <c r="D2468" s="236" t="s">
        <v>4258</v>
      </c>
      <c r="E2468" s="236" t="s">
        <v>4180</v>
      </c>
      <c r="F2468" s="236" t="s">
        <v>8612</v>
      </c>
      <c r="G2468" s="236" t="s">
        <v>8923</v>
      </c>
    </row>
    <row r="2469" spans="1:7" x14ac:dyDescent="0.3">
      <c r="A2469" s="235">
        <v>2469</v>
      </c>
      <c r="B2469" s="236" t="s">
        <v>8926</v>
      </c>
      <c r="C2469" s="236" t="s">
        <v>8927</v>
      </c>
      <c r="D2469" s="236" t="s">
        <v>4179</v>
      </c>
      <c r="E2469" s="236" t="s">
        <v>4180</v>
      </c>
      <c r="F2469" s="236" t="s">
        <v>4413</v>
      </c>
      <c r="G2469" s="236" t="s">
        <v>1522</v>
      </c>
    </row>
    <row r="2470" spans="1:7" x14ac:dyDescent="0.3">
      <c r="A2470" s="235">
        <v>2470</v>
      </c>
      <c r="B2470" s="236" t="s">
        <v>8928</v>
      </c>
      <c r="C2470" s="236" t="s">
        <v>8929</v>
      </c>
      <c r="D2470" s="236" t="s">
        <v>4258</v>
      </c>
      <c r="G2470" s="236" t="s">
        <v>8930</v>
      </c>
    </row>
    <row r="2471" spans="1:7" x14ac:dyDescent="0.3">
      <c r="A2471" s="235">
        <v>2471</v>
      </c>
      <c r="B2471" s="236" t="s">
        <v>8931</v>
      </c>
      <c r="C2471" s="236" t="s">
        <v>8932</v>
      </c>
      <c r="D2471" s="236" t="s">
        <v>4258</v>
      </c>
      <c r="E2471" s="236" t="s">
        <v>4336</v>
      </c>
      <c r="F2471" s="236" t="s">
        <v>4416</v>
      </c>
      <c r="G2471" s="236" t="s">
        <v>8933</v>
      </c>
    </row>
    <row r="2472" spans="1:7" x14ac:dyDescent="0.3">
      <c r="A2472" s="235">
        <v>2472</v>
      </c>
      <c r="B2472" s="236" t="s">
        <v>8934</v>
      </c>
      <c r="C2472" s="236" t="s">
        <v>8935</v>
      </c>
      <c r="D2472" s="236" t="s">
        <v>4179</v>
      </c>
      <c r="E2472" s="236" t="s">
        <v>4180</v>
      </c>
      <c r="F2472" s="236" t="s">
        <v>4413</v>
      </c>
      <c r="G2472" s="236" t="s">
        <v>1522</v>
      </c>
    </row>
    <row r="2473" spans="1:7" x14ac:dyDescent="0.3">
      <c r="A2473" s="235">
        <v>2473</v>
      </c>
      <c r="B2473" s="236" t="s">
        <v>8936</v>
      </c>
      <c r="C2473" s="236" t="s">
        <v>8937</v>
      </c>
      <c r="D2473" s="236" t="s">
        <v>4190</v>
      </c>
      <c r="E2473" s="236" t="s">
        <v>4546</v>
      </c>
      <c r="F2473" s="236" t="s">
        <v>4581</v>
      </c>
      <c r="G2473" s="236" t="s">
        <v>8938</v>
      </c>
    </row>
    <row r="2474" spans="1:7" x14ac:dyDescent="0.3">
      <c r="A2474" s="235">
        <v>2474</v>
      </c>
      <c r="B2474" s="236" t="s">
        <v>8939</v>
      </c>
      <c r="C2474" s="236" t="s">
        <v>8940</v>
      </c>
      <c r="D2474" s="236" t="s">
        <v>4190</v>
      </c>
      <c r="E2474" s="236" t="s">
        <v>4259</v>
      </c>
      <c r="F2474" s="236" t="s">
        <v>4600</v>
      </c>
      <c r="G2474" s="236" t="s">
        <v>8941</v>
      </c>
    </row>
    <row r="2475" spans="1:7" x14ac:dyDescent="0.3">
      <c r="A2475" s="235">
        <v>2475</v>
      </c>
      <c r="B2475" s="236" t="s">
        <v>8942</v>
      </c>
      <c r="C2475" s="236" t="s">
        <v>8943</v>
      </c>
      <c r="D2475" s="236" t="s">
        <v>4258</v>
      </c>
      <c r="G2475" s="236" t="s">
        <v>8944</v>
      </c>
    </row>
    <row r="2476" spans="1:7" x14ac:dyDescent="0.3">
      <c r="A2476" s="235">
        <v>2476</v>
      </c>
      <c r="B2476" s="236" t="s">
        <v>8945</v>
      </c>
      <c r="C2476" s="236" t="s">
        <v>8946</v>
      </c>
      <c r="D2476" s="236" t="s">
        <v>4190</v>
      </c>
      <c r="E2476" s="236" t="s">
        <v>4180</v>
      </c>
      <c r="F2476" s="236" t="s">
        <v>4469</v>
      </c>
      <c r="G2476" s="236" t="s">
        <v>8947</v>
      </c>
    </row>
    <row r="2477" spans="1:7" x14ac:dyDescent="0.3">
      <c r="A2477" s="235">
        <v>2477</v>
      </c>
      <c r="B2477" s="236" t="s">
        <v>8948</v>
      </c>
      <c r="C2477" s="236" t="s">
        <v>8949</v>
      </c>
      <c r="D2477" s="236" t="s">
        <v>4190</v>
      </c>
      <c r="E2477" s="236" t="s">
        <v>4546</v>
      </c>
      <c r="F2477" s="236" t="s">
        <v>4581</v>
      </c>
      <c r="G2477" s="236" t="s">
        <v>8950</v>
      </c>
    </row>
    <row r="2478" spans="1:7" x14ac:dyDescent="0.3">
      <c r="A2478" s="235">
        <v>2478</v>
      </c>
      <c r="B2478" s="236" t="s">
        <v>8951</v>
      </c>
      <c r="C2478" s="236" t="s">
        <v>8952</v>
      </c>
      <c r="D2478" s="236" t="s">
        <v>4258</v>
      </c>
      <c r="E2478" s="236" t="s">
        <v>4180</v>
      </c>
      <c r="F2478" s="236" t="s">
        <v>8612</v>
      </c>
      <c r="G2478" s="236" t="s">
        <v>8953</v>
      </c>
    </row>
    <row r="2479" spans="1:7" x14ac:dyDescent="0.3">
      <c r="A2479" s="235">
        <v>2479</v>
      </c>
      <c r="B2479" s="236" t="s">
        <v>8954</v>
      </c>
      <c r="C2479" s="236" t="s">
        <v>8955</v>
      </c>
      <c r="D2479" s="236" t="s">
        <v>4179</v>
      </c>
      <c r="E2479" s="236" t="s">
        <v>4180</v>
      </c>
      <c r="F2479" s="236" t="s">
        <v>4413</v>
      </c>
      <c r="G2479" s="236" t="s">
        <v>1522</v>
      </c>
    </row>
    <row r="2480" spans="1:7" x14ac:dyDescent="0.3">
      <c r="A2480" s="235">
        <v>2480</v>
      </c>
      <c r="B2480" s="236" t="s">
        <v>8956</v>
      </c>
      <c r="C2480" s="236" t="s">
        <v>8957</v>
      </c>
      <c r="D2480" s="236" t="s">
        <v>4190</v>
      </c>
      <c r="E2480" s="236" t="s">
        <v>4180</v>
      </c>
      <c r="F2480" s="236" t="s">
        <v>8958</v>
      </c>
      <c r="G2480" s="236" t="s">
        <v>8959</v>
      </c>
    </row>
    <row r="2481" spans="1:7" x14ac:dyDescent="0.3">
      <c r="A2481" s="235">
        <v>2481</v>
      </c>
      <c r="B2481" s="236" t="s">
        <v>8960</v>
      </c>
      <c r="C2481" s="236" t="s">
        <v>8961</v>
      </c>
      <c r="D2481" s="236" t="s">
        <v>4190</v>
      </c>
      <c r="E2481" s="236" t="s">
        <v>4546</v>
      </c>
      <c r="F2481" s="236" t="s">
        <v>4581</v>
      </c>
      <c r="G2481" s="236" t="s">
        <v>8962</v>
      </c>
    </row>
    <row r="2482" spans="1:7" x14ac:dyDescent="0.3">
      <c r="A2482" s="235">
        <v>2482</v>
      </c>
      <c r="B2482" s="236" t="s">
        <v>8963</v>
      </c>
      <c r="C2482" s="236" t="s">
        <v>8964</v>
      </c>
      <c r="D2482" s="236" t="s">
        <v>4258</v>
      </c>
      <c r="G2482" s="236" t="s">
        <v>8965</v>
      </c>
    </row>
    <row r="2483" spans="1:7" x14ac:dyDescent="0.3">
      <c r="A2483" s="235">
        <v>2483</v>
      </c>
      <c r="B2483" s="236" t="s">
        <v>8966</v>
      </c>
      <c r="C2483" s="236" t="s">
        <v>8967</v>
      </c>
      <c r="D2483" s="236" t="s">
        <v>4258</v>
      </c>
      <c r="E2483" s="236" t="s">
        <v>4180</v>
      </c>
      <c r="F2483" s="236" t="s">
        <v>8612</v>
      </c>
      <c r="G2483" s="236" t="s">
        <v>8968</v>
      </c>
    </row>
    <row r="2484" spans="1:7" x14ac:dyDescent="0.3">
      <c r="A2484" s="235">
        <v>2484</v>
      </c>
      <c r="B2484" s="236" t="s">
        <v>8969</v>
      </c>
      <c r="C2484" s="236" t="s">
        <v>8970</v>
      </c>
      <c r="D2484" s="236" t="s">
        <v>4179</v>
      </c>
      <c r="E2484" s="236" t="s">
        <v>4180</v>
      </c>
      <c r="F2484" s="236" t="s">
        <v>4413</v>
      </c>
      <c r="G2484" s="236" t="s">
        <v>1522</v>
      </c>
    </row>
    <row r="2485" spans="1:7" x14ac:dyDescent="0.3">
      <c r="A2485" s="235">
        <v>2485</v>
      </c>
      <c r="B2485" s="236" t="s">
        <v>8971</v>
      </c>
      <c r="C2485" s="236" t="s">
        <v>8972</v>
      </c>
      <c r="D2485" s="236" t="s">
        <v>4190</v>
      </c>
      <c r="E2485" s="236" t="s">
        <v>4546</v>
      </c>
      <c r="F2485" s="236" t="s">
        <v>4589</v>
      </c>
      <c r="G2485" s="236" t="s">
        <v>8973</v>
      </c>
    </row>
    <row r="2486" spans="1:7" x14ac:dyDescent="0.3">
      <c r="A2486" s="235">
        <v>2486</v>
      </c>
      <c r="B2486" s="236" t="s">
        <v>8974</v>
      </c>
      <c r="C2486" s="236" t="s">
        <v>8975</v>
      </c>
      <c r="D2486" s="236" t="s">
        <v>4179</v>
      </c>
      <c r="E2486" s="236" t="s">
        <v>4180</v>
      </c>
      <c r="F2486" s="236" t="s">
        <v>4593</v>
      </c>
      <c r="G2486" s="236" t="s">
        <v>2982</v>
      </c>
    </row>
    <row r="2487" spans="1:7" x14ac:dyDescent="0.3">
      <c r="A2487" s="235">
        <v>2487</v>
      </c>
      <c r="B2487" s="236" t="s">
        <v>8976</v>
      </c>
      <c r="C2487" s="236" t="s">
        <v>8977</v>
      </c>
      <c r="D2487" s="236" t="s">
        <v>4190</v>
      </c>
      <c r="E2487" s="236" t="s">
        <v>4180</v>
      </c>
      <c r="F2487" s="236" t="s">
        <v>8978</v>
      </c>
      <c r="G2487" s="236" t="s">
        <v>8979</v>
      </c>
    </row>
    <row r="2488" spans="1:7" x14ac:dyDescent="0.3">
      <c r="A2488" s="235">
        <v>2488</v>
      </c>
      <c r="B2488" s="236" t="s">
        <v>8980</v>
      </c>
      <c r="C2488" s="236" t="s">
        <v>8981</v>
      </c>
      <c r="D2488" s="236" t="s">
        <v>4258</v>
      </c>
      <c r="E2488" s="236" t="s">
        <v>4180</v>
      </c>
      <c r="F2488" s="236" t="s">
        <v>8612</v>
      </c>
      <c r="G2488" s="236" t="s">
        <v>8982</v>
      </c>
    </row>
    <row r="2489" spans="1:7" x14ac:dyDescent="0.3">
      <c r="A2489" s="235">
        <v>2489</v>
      </c>
      <c r="B2489" s="236" t="s">
        <v>8983</v>
      </c>
      <c r="C2489" s="236" t="s">
        <v>8984</v>
      </c>
      <c r="D2489" s="236" t="s">
        <v>4179</v>
      </c>
      <c r="E2489" s="236" t="s">
        <v>4180</v>
      </c>
      <c r="F2489" s="236" t="s">
        <v>4413</v>
      </c>
      <c r="G2489" s="236" t="s">
        <v>1522</v>
      </c>
    </row>
    <row r="2490" spans="1:7" x14ac:dyDescent="0.3">
      <c r="A2490" s="235">
        <v>2490</v>
      </c>
      <c r="B2490" s="236" t="s">
        <v>8985</v>
      </c>
      <c r="C2490" s="236" t="s">
        <v>8986</v>
      </c>
      <c r="D2490" s="236" t="s">
        <v>4190</v>
      </c>
      <c r="G2490" s="236" t="s">
        <v>8987</v>
      </c>
    </row>
    <row r="2491" spans="1:7" x14ac:dyDescent="0.3">
      <c r="A2491" s="235">
        <v>2491</v>
      </c>
      <c r="B2491" s="236" t="s">
        <v>8988</v>
      </c>
      <c r="C2491" s="236" t="s">
        <v>8989</v>
      </c>
      <c r="D2491" s="236" t="s">
        <v>4190</v>
      </c>
      <c r="E2491" s="236" t="s">
        <v>4546</v>
      </c>
      <c r="F2491" s="236" t="s">
        <v>4581</v>
      </c>
      <c r="G2491" s="236" t="s">
        <v>8990</v>
      </c>
    </row>
    <row r="2492" spans="1:7" x14ac:dyDescent="0.3">
      <c r="A2492" s="235">
        <v>2492</v>
      </c>
      <c r="B2492" s="236" t="s">
        <v>8991</v>
      </c>
      <c r="C2492" s="236" t="s">
        <v>8992</v>
      </c>
      <c r="D2492" s="236" t="s">
        <v>4190</v>
      </c>
      <c r="E2492" s="236" t="s">
        <v>4546</v>
      </c>
      <c r="F2492" s="236" t="s">
        <v>4581</v>
      </c>
      <c r="G2492" s="236" t="s">
        <v>8993</v>
      </c>
    </row>
    <row r="2493" spans="1:7" x14ac:dyDescent="0.3">
      <c r="A2493" s="235">
        <v>2493</v>
      </c>
      <c r="B2493" s="236" t="s">
        <v>8994</v>
      </c>
      <c r="C2493" s="236" t="s">
        <v>8995</v>
      </c>
      <c r="D2493" s="236" t="s">
        <v>4190</v>
      </c>
      <c r="E2493" s="236" t="s">
        <v>4546</v>
      </c>
      <c r="F2493" s="236" t="s">
        <v>4581</v>
      </c>
      <c r="G2493" s="236" t="s">
        <v>8996</v>
      </c>
    </row>
    <row r="2494" spans="1:7" x14ac:dyDescent="0.3">
      <c r="A2494" s="235">
        <v>2494</v>
      </c>
      <c r="B2494" s="236" t="s">
        <v>8997</v>
      </c>
      <c r="C2494" s="236" t="s">
        <v>4366</v>
      </c>
      <c r="D2494" s="236" t="s">
        <v>4190</v>
      </c>
      <c r="G2494" s="236" t="s">
        <v>4609</v>
      </c>
    </row>
    <row r="2495" spans="1:7" x14ac:dyDescent="0.3">
      <c r="A2495" s="235">
        <v>2495</v>
      </c>
      <c r="B2495" s="236" t="s">
        <v>8998</v>
      </c>
      <c r="C2495" s="236" t="s">
        <v>4369</v>
      </c>
      <c r="D2495" s="236" t="s">
        <v>4258</v>
      </c>
      <c r="E2495" s="236" t="s">
        <v>4370</v>
      </c>
      <c r="F2495" s="236" t="s">
        <v>4181</v>
      </c>
      <c r="G2495" s="236" t="s">
        <v>4372</v>
      </c>
    </row>
    <row r="2496" spans="1:7" x14ac:dyDescent="0.3">
      <c r="A2496" s="235">
        <v>2496</v>
      </c>
      <c r="B2496" s="236" t="s">
        <v>8999</v>
      </c>
      <c r="C2496" s="236" t="s">
        <v>9000</v>
      </c>
      <c r="D2496" s="236" t="s">
        <v>4258</v>
      </c>
      <c r="E2496" s="236" t="s">
        <v>4259</v>
      </c>
      <c r="F2496" s="236" t="s">
        <v>4409</v>
      </c>
      <c r="G2496" s="236" t="s">
        <v>9001</v>
      </c>
    </row>
    <row r="2497" spans="1:7" x14ac:dyDescent="0.3">
      <c r="A2497" s="235">
        <v>2497</v>
      </c>
      <c r="B2497" s="236" t="s">
        <v>9002</v>
      </c>
      <c r="C2497" s="236" t="s">
        <v>9003</v>
      </c>
      <c r="D2497" s="236" t="s">
        <v>4179</v>
      </c>
      <c r="E2497" s="236" t="s">
        <v>4259</v>
      </c>
      <c r="F2497" s="236" t="s">
        <v>4413</v>
      </c>
      <c r="G2497" s="236" t="s">
        <v>1522</v>
      </c>
    </row>
    <row r="2498" spans="1:7" x14ac:dyDescent="0.3">
      <c r="A2498" s="235">
        <v>2498</v>
      </c>
      <c r="B2498" s="236" t="s">
        <v>9004</v>
      </c>
      <c r="C2498" s="236" t="s">
        <v>9005</v>
      </c>
      <c r="D2498" s="236" t="s">
        <v>4258</v>
      </c>
      <c r="E2498" s="236" t="s">
        <v>4539</v>
      </c>
      <c r="F2498" s="236" t="s">
        <v>4540</v>
      </c>
      <c r="G2498" s="236" t="s">
        <v>9006</v>
      </c>
    </row>
    <row r="2499" spans="1:7" x14ac:dyDescent="0.3">
      <c r="A2499" s="235">
        <v>2499</v>
      </c>
      <c r="B2499" s="236" t="s">
        <v>9007</v>
      </c>
      <c r="C2499" s="236" t="s">
        <v>9008</v>
      </c>
      <c r="D2499" s="236" t="s">
        <v>4179</v>
      </c>
      <c r="E2499" s="236" t="s">
        <v>4539</v>
      </c>
      <c r="F2499" s="236" t="s">
        <v>4413</v>
      </c>
      <c r="G2499" s="236" t="s">
        <v>1522</v>
      </c>
    </row>
    <row r="2500" spans="1:7" x14ac:dyDescent="0.3">
      <c r="A2500" s="235">
        <v>2500</v>
      </c>
      <c r="B2500" s="236" t="s">
        <v>9009</v>
      </c>
      <c r="C2500" s="236" t="s">
        <v>9010</v>
      </c>
      <c r="D2500" s="236" t="s">
        <v>4258</v>
      </c>
      <c r="E2500" s="236" t="s">
        <v>4259</v>
      </c>
      <c r="F2500" s="236" t="s">
        <v>4409</v>
      </c>
      <c r="G2500" s="236" t="s">
        <v>9011</v>
      </c>
    </row>
    <row r="2501" spans="1:7" x14ac:dyDescent="0.3">
      <c r="A2501" s="235">
        <v>2501</v>
      </c>
      <c r="B2501" s="236" t="s">
        <v>9012</v>
      </c>
      <c r="C2501" s="236" t="s">
        <v>9013</v>
      </c>
      <c r="D2501" s="236" t="s">
        <v>4179</v>
      </c>
      <c r="E2501" s="236" t="s">
        <v>4259</v>
      </c>
      <c r="F2501" s="236" t="s">
        <v>4413</v>
      </c>
      <c r="G2501" s="236" t="s">
        <v>1522</v>
      </c>
    </row>
    <row r="2502" spans="1:7" x14ac:dyDescent="0.3">
      <c r="A2502" s="235">
        <v>2502</v>
      </c>
      <c r="B2502" s="236" t="s">
        <v>9014</v>
      </c>
      <c r="C2502" s="236" t="s">
        <v>9015</v>
      </c>
      <c r="D2502" s="236" t="s">
        <v>4258</v>
      </c>
      <c r="E2502" s="236" t="s">
        <v>4180</v>
      </c>
      <c r="F2502" s="236" t="s">
        <v>9016</v>
      </c>
      <c r="G2502" s="236" t="s">
        <v>9017</v>
      </c>
    </row>
    <row r="2503" spans="1:7" x14ac:dyDescent="0.3">
      <c r="A2503" s="235">
        <v>2503</v>
      </c>
      <c r="B2503" s="236" t="s">
        <v>9018</v>
      </c>
      <c r="C2503" s="236" t="s">
        <v>9019</v>
      </c>
      <c r="D2503" s="236" t="s">
        <v>4190</v>
      </c>
      <c r="E2503" s="236" t="s">
        <v>4259</v>
      </c>
      <c r="F2503" s="236" t="s">
        <v>4600</v>
      </c>
      <c r="G2503" s="236" t="s">
        <v>9020</v>
      </c>
    </row>
    <row r="2504" spans="1:7" x14ac:dyDescent="0.3">
      <c r="A2504" s="235">
        <v>2504</v>
      </c>
      <c r="B2504" s="236" t="s">
        <v>9021</v>
      </c>
      <c r="C2504" s="236" t="s">
        <v>9022</v>
      </c>
      <c r="D2504" s="236" t="s">
        <v>4258</v>
      </c>
      <c r="E2504" s="236" t="s">
        <v>4259</v>
      </c>
      <c r="F2504" s="236" t="s">
        <v>4409</v>
      </c>
      <c r="G2504" s="236" t="s">
        <v>9023</v>
      </c>
    </row>
    <row r="2505" spans="1:7" x14ac:dyDescent="0.3">
      <c r="A2505" s="235">
        <v>2505</v>
      </c>
      <c r="B2505" s="236" t="s">
        <v>9024</v>
      </c>
      <c r="C2505" s="236" t="s">
        <v>9025</v>
      </c>
      <c r="D2505" s="236" t="s">
        <v>4179</v>
      </c>
      <c r="E2505" s="236" t="s">
        <v>4259</v>
      </c>
      <c r="F2505" s="236" t="s">
        <v>4413</v>
      </c>
      <c r="G2505" s="236" t="s">
        <v>1522</v>
      </c>
    </row>
    <row r="2506" spans="1:7" x14ac:dyDescent="0.3">
      <c r="A2506" s="235">
        <v>2506</v>
      </c>
      <c r="B2506" s="236" t="s">
        <v>9026</v>
      </c>
      <c r="C2506" s="236" t="s">
        <v>9027</v>
      </c>
      <c r="D2506" s="236" t="s">
        <v>4258</v>
      </c>
      <c r="E2506" s="236" t="s">
        <v>4539</v>
      </c>
      <c r="F2506" s="236" t="s">
        <v>4540</v>
      </c>
      <c r="G2506" s="236" t="s">
        <v>9028</v>
      </c>
    </row>
    <row r="2507" spans="1:7" x14ac:dyDescent="0.3">
      <c r="A2507" s="235">
        <v>2507</v>
      </c>
      <c r="B2507" s="236" t="s">
        <v>9029</v>
      </c>
      <c r="C2507" s="236" t="s">
        <v>9030</v>
      </c>
      <c r="D2507" s="236" t="s">
        <v>4179</v>
      </c>
      <c r="E2507" s="236" t="s">
        <v>4539</v>
      </c>
      <c r="F2507" s="236" t="s">
        <v>4413</v>
      </c>
      <c r="G2507" s="236" t="s">
        <v>1522</v>
      </c>
    </row>
    <row r="2508" spans="1:7" x14ac:dyDescent="0.3">
      <c r="A2508" s="235">
        <v>2508</v>
      </c>
      <c r="B2508" s="236" t="s">
        <v>9031</v>
      </c>
      <c r="C2508" s="236" t="s">
        <v>4374</v>
      </c>
      <c r="D2508" s="236" t="s">
        <v>4179</v>
      </c>
      <c r="E2508" s="236" t="s">
        <v>4259</v>
      </c>
      <c r="F2508" s="236" t="s">
        <v>4181</v>
      </c>
      <c r="G2508" s="236" t="s">
        <v>4375</v>
      </c>
    </row>
    <row r="2509" spans="1:7" x14ac:dyDescent="0.3">
      <c r="A2509" s="235">
        <v>2509</v>
      </c>
      <c r="B2509" s="236" t="s">
        <v>9032</v>
      </c>
      <c r="C2509" s="236" t="s">
        <v>4377</v>
      </c>
      <c r="D2509" s="236" t="s">
        <v>4179</v>
      </c>
      <c r="E2509" s="236" t="s">
        <v>4180</v>
      </c>
      <c r="F2509" s="236" t="s">
        <v>4378</v>
      </c>
      <c r="G2509" s="236" t="s">
        <v>4379</v>
      </c>
    </row>
    <row r="2510" spans="1:7" x14ac:dyDescent="0.3">
      <c r="A2510" s="235">
        <v>2510</v>
      </c>
      <c r="B2510" s="236" t="s">
        <v>9033</v>
      </c>
      <c r="C2510" s="236" t="s">
        <v>4381</v>
      </c>
      <c r="D2510" s="236" t="s">
        <v>4179</v>
      </c>
      <c r="E2510" s="236" t="s">
        <v>4180</v>
      </c>
      <c r="F2510" s="236" t="s">
        <v>4382</v>
      </c>
      <c r="G2510" s="236" t="s">
        <v>4383</v>
      </c>
    </row>
    <row r="2511" spans="1:7" x14ac:dyDescent="0.3">
      <c r="A2511" s="235">
        <v>2511</v>
      </c>
      <c r="B2511" s="236" t="s">
        <v>9034</v>
      </c>
      <c r="C2511" s="236" t="s">
        <v>4385</v>
      </c>
      <c r="D2511" s="236" t="s">
        <v>4190</v>
      </c>
      <c r="E2511" s="236" t="s">
        <v>4267</v>
      </c>
      <c r="F2511" s="236" t="s">
        <v>4181</v>
      </c>
      <c r="G2511" s="236" t="s">
        <v>2974</v>
      </c>
    </row>
    <row r="2512" spans="1:7" x14ac:dyDescent="0.3">
      <c r="A2512" s="235">
        <v>2512</v>
      </c>
      <c r="B2512" s="236" t="s">
        <v>9035</v>
      </c>
      <c r="C2512" s="236" t="s">
        <v>4387</v>
      </c>
      <c r="D2512" s="236" t="s">
        <v>4258</v>
      </c>
      <c r="E2512" s="236" t="s">
        <v>4370</v>
      </c>
      <c r="F2512" s="236" t="s">
        <v>4181</v>
      </c>
      <c r="G2512" s="236" t="s">
        <v>4388</v>
      </c>
    </row>
    <row r="2513" spans="1:7" x14ac:dyDescent="0.3">
      <c r="A2513" s="235">
        <v>2513</v>
      </c>
      <c r="B2513" s="236" t="s">
        <v>9036</v>
      </c>
      <c r="C2513" s="236" t="s">
        <v>4390</v>
      </c>
      <c r="D2513" s="236" t="s">
        <v>4179</v>
      </c>
      <c r="E2513" s="236" t="s">
        <v>4259</v>
      </c>
      <c r="F2513" s="236" t="s">
        <v>4181</v>
      </c>
      <c r="G2513" s="236" t="s">
        <v>4375</v>
      </c>
    </row>
    <row r="2514" spans="1:7" x14ac:dyDescent="0.3">
      <c r="A2514" s="235">
        <v>2514</v>
      </c>
      <c r="B2514" s="236" t="s">
        <v>9037</v>
      </c>
      <c r="C2514" s="236" t="s">
        <v>9038</v>
      </c>
      <c r="F2514" s="236" t="s">
        <v>4742</v>
      </c>
      <c r="G2514" s="236" t="s">
        <v>9039</v>
      </c>
    </row>
    <row r="2515" spans="1:7" x14ac:dyDescent="0.3">
      <c r="A2515" s="235">
        <v>2515</v>
      </c>
      <c r="B2515" s="236" t="s">
        <v>9040</v>
      </c>
      <c r="C2515" s="236" t="s">
        <v>9041</v>
      </c>
      <c r="D2515" s="236" t="s">
        <v>4190</v>
      </c>
      <c r="G2515" s="236" t="s">
        <v>9039</v>
      </c>
    </row>
    <row r="2516" spans="1:7" x14ac:dyDescent="0.3">
      <c r="A2516" s="235">
        <v>2516</v>
      </c>
      <c r="B2516" s="236" t="s">
        <v>9042</v>
      </c>
      <c r="C2516" s="236" t="s">
        <v>9043</v>
      </c>
      <c r="D2516" s="236" t="s">
        <v>4190</v>
      </c>
      <c r="E2516" s="236" t="s">
        <v>4180</v>
      </c>
      <c r="F2516" s="236" t="s">
        <v>4469</v>
      </c>
      <c r="G2516" s="236" t="s">
        <v>9044</v>
      </c>
    </row>
    <row r="2517" spans="1:7" x14ac:dyDescent="0.3">
      <c r="A2517" s="235">
        <v>2517</v>
      </c>
      <c r="B2517" s="236" t="s">
        <v>9045</v>
      </c>
      <c r="C2517" s="236" t="s">
        <v>9046</v>
      </c>
      <c r="D2517" s="236" t="s">
        <v>4190</v>
      </c>
      <c r="E2517" s="236" t="s">
        <v>4180</v>
      </c>
      <c r="F2517" s="236" t="s">
        <v>4469</v>
      </c>
      <c r="G2517" s="236" t="s">
        <v>9047</v>
      </c>
    </row>
    <row r="2518" spans="1:7" x14ac:dyDescent="0.3">
      <c r="A2518" s="235">
        <v>2518</v>
      </c>
      <c r="B2518" s="236" t="s">
        <v>9048</v>
      </c>
      <c r="C2518" s="236" t="s">
        <v>9049</v>
      </c>
      <c r="D2518" s="236" t="s">
        <v>4190</v>
      </c>
      <c r="E2518" s="236" t="s">
        <v>4180</v>
      </c>
      <c r="F2518" s="236" t="s">
        <v>4469</v>
      </c>
      <c r="G2518" s="236" t="s">
        <v>9050</v>
      </c>
    </row>
    <row r="2519" spans="1:7" x14ac:dyDescent="0.3">
      <c r="A2519" s="235">
        <v>2519</v>
      </c>
      <c r="B2519" s="236" t="s">
        <v>9051</v>
      </c>
      <c r="C2519" s="236" t="s">
        <v>9052</v>
      </c>
      <c r="D2519" s="236" t="s">
        <v>4190</v>
      </c>
      <c r="E2519" s="236" t="s">
        <v>4605</v>
      </c>
      <c r="F2519" s="236" t="s">
        <v>4606</v>
      </c>
      <c r="G2519" s="236" t="s">
        <v>9053</v>
      </c>
    </row>
    <row r="2520" spans="1:7" x14ac:dyDescent="0.3">
      <c r="A2520" s="235">
        <v>2520</v>
      </c>
      <c r="B2520" s="236" t="s">
        <v>9054</v>
      </c>
      <c r="C2520" s="236" t="s">
        <v>9055</v>
      </c>
      <c r="D2520" s="236" t="s">
        <v>4190</v>
      </c>
      <c r="E2520" s="236" t="s">
        <v>4605</v>
      </c>
      <c r="F2520" s="236" t="s">
        <v>4606</v>
      </c>
      <c r="G2520" s="236" t="s">
        <v>9056</v>
      </c>
    </row>
    <row r="2521" spans="1:7" x14ac:dyDescent="0.3">
      <c r="A2521" s="235">
        <v>2521</v>
      </c>
      <c r="B2521" s="236" t="s">
        <v>9057</v>
      </c>
      <c r="C2521" s="236" t="s">
        <v>4225</v>
      </c>
    </row>
    <row r="2522" spans="1:7" x14ac:dyDescent="0.3">
      <c r="A2522" s="235">
        <v>2522</v>
      </c>
      <c r="B2522" s="236" t="s">
        <v>9058</v>
      </c>
      <c r="C2522" s="236" t="s">
        <v>4227</v>
      </c>
    </row>
    <row r="2523" spans="1:7" x14ac:dyDescent="0.3">
      <c r="A2523" s="235">
        <v>2523</v>
      </c>
      <c r="B2523" s="236" t="s">
        <v>9059</v>
      </c>
      <c r="C2523" s="236" t="s">
        <v>4230</v>
      </c>
    </row>
    <row r="2524" spans="1:7" x14ac:dyDescent="0.3">
      <c r="A2524" s="235">
        <v>2524</v>
      </c>
      <c r="B2524" s="236" t="s">
        <v>9060</v>
      </c>
      <c r="C2524" s="236" t="s">
        <v>4214</v>
      </c>
      <c r="G2524" s="236" t="s">
        <v>4215</v>
      </c>
    </row>
    <row r="2525" spans="1:7" x14ac:dyDescent="0.3">
      <c r="A2525" s="235">
        <v>2525</v>
      </c>
      <c r="B2525" s="236" t="s">
        <v>9061</v>
      </c>
      <c r="C2525" s="236" t="s">
        <v>4217</v>
      </c>
    </row>
    <row r="2526" spans="1:7" x14ac:dyDescent="0.3">
      <c r="A2526" s="235">
        <v>2526</v>
      </c>
      <c r="B2526" s="236" t="s">
        <v>9062</v>
      </c>
      <c r="C2526" s="236" t="s">
        <v>113</v>
      </c>
      <c r="D2526" s="236" t="s">
        <v>4179</v>
      </c>
      <c r="E2526" s="236" t="s">
        <v>4219</v>
      </c>
      <c r="F2526" s="236" t="s">
        <v>4220</v>
      </c>
      <c r="G2526" s="236" t="s">
        <v>4221</v>
      </c>
    </row>
    <row r="2527" spans="1:7" x14ac:dyDescent="0.3">
      <c r="A2527" s="235">
        <v>2527</v>
      </c>
      <c r="B2527" s="236" t="s">
        <v>9063</v>
      </c>
      <c r="C2527" s="236" t="s">
        <v>9064</v>
      </c>
      <c r="G2527" s="236" t="s">
        <v>9065</v>
      </c>
    </row>
    <row r="2528" spans="1:7" x14ac:dyDescent="0.3">
      <c r="A2528" s="235">
        <v>2528</v>
      </c>
      <c r="B2528" s="236" t="s">
        <v>9066</v>
      </c>
      <c r="C2528" s="236" t="s">
        <v>4246</v>
      </c>
      <c r="D2528" s="236" t="s">
        <v>4179</v>
      </c>
      <c r="E2528" s="236" t="s">
        <v>4247</v>
      </c>
      <c r="F2528" s="236" t="s">
        <v>4248</v>
      </c>
      <c r="G2528" s="236" t="s">
        <v>4249</v>
      </c>
    </row>
    <row r="2529" spans="1:7" x14ac:dyDescent="0.3">
      <c r="A2529" s="235">
        <v>2529</v>
      </c>
      <c r="B2529" s="236" t="s">
        <v>9067</v>
      </c>
      <c r="C2529" s="236" t="s">
        <v>9068</v>
      </c>
      <c r="D2529" s="236" t="s">
        <v>4190</v>
      </c>
      <c r="E2529" s="236" t="s">
        <v>4180</v>
      </c>
      <c r="F2529" s="236" t="s">
        <v>9069</v>
      </c>
      <c r="G2529" s="236" t="s">
        <v>9070</v>
      </c>
    </row>
    <row r="2530" spans="1:7" x14ac:dyDescent="0.3">
      <c r="A2530" s="235">
        <v>2530</v>
      </c>
      <c r="B2530" s="236" t="s">
        <v>9071</v>
      </c>
      <c r="C2530" s="236" t="s">
        <v>4238</v>
      </c>
      <c r="D2530" s="236" t="s">
        <v>4179</v>
      </c>
      <c r="E2530" s="236" t="s">
        <v>4239</v>
      </c>
      <c r="F2530" s="236" t="s">
        <v>4240</v>
      </c>
      <c r="G2530" s="236" t="s">
        <v>4208</v>
      </c>
    </row>
    <row r="2531" spans="1:7" x14ac:dyDescent="0.3">
      <c r="A2531" s="235">
        <v>2531</v>
      </c>
      <c r="B2531" s="236" t="s">
        <v>9072</v>
      </c>
      <c r="C2531" s="236" t="s">
        <v>4242</v>
      </c>
      <c r="D2531" s="236" t="s">
        <v>4179</v>
      </c>
      <c r="E2531" s="236" t="s">
        <v>4180</v>
      </c>
      <c r="F2531" s="236" t="s">
        <v>4243</v>
      </c>
      <c r="G2531" s="236" t="s">
        <v>4244</v>
      </c>
    </row>
    <row r="2532" spans="1:7" x14ac:dyDescent="0.3">
      <c r="A2532" s="235">
        <v>2532</v>
      </c>
      <c r="B2532" s="236" t="s">
        <v>9073</v>
      </c>
      <c r="C2532" s="236" t="s">
        <v>9074</v>
      </c>
      <c r="D2532" s="236" t="s">
        <v>4179</v>
      </c>
      <c r="G2532" s="236" t="s">
        <v>9075</v>
      </c>
    </row>
    <row r="2533" spans="1:7" x14ac:dyDescent="0.3">
      <c r="A2533" s="235">
        <v>2533</v>
      </c>
      <c r="B2533" s="236" t="s">
        <v>9076</v>
      </c>
      <c r="C2533" s="236" t="s">
        <v>4214</v>
      </c>
      <c r="D2533" s="236" t="s">
        <v>4179</v>
      </c>
      <c r="E2533" s="236" t="s">
        <v>4180</v>
      </c>
      <c r="F2533" s="236" t="s">
        <v>4181</v>
      </c>
      <c r="G2533" s="236" t="s">
        <v>4215</v>
      </c>
    </row>
    <row r="2534" spans="1:7" x14ac:dyDescent="0.3">
      <c r="A2534" s="235">
        <v>2534</v>
      </c>
      <c r="B2534" s="236" t="s">
        <v>9077</v>
      </c>
      <c r="C2534" s="236" t="s">
        <v>9078</v>
      </c>
      <c r="D2534" s="236" t="s">
        <v>4258</v>
      </c>
      <c r="F2534" s="236" t="s">
        <v>9079</v>
      </c>
      <c r="G2534" s="236" t="s">
        <v>4372</v>
      </c>
    </row>
    <row r="2535" spans="1:7" x14ac:dyDescent="0.3">
      <c r="A2535" s="235">
        <v>2535</v>
      </c>
      <c r="B2535" s="236" t="s">
        <v>9077</v>
      </c>
      <c r="C2535" s="236" t="s">
        <v>4369</v>
      </c>
      <c r="D2535" s="236" t="s">
        <v>4258</v>
      </c>
      <c r="E2535" s="236" t="s">
        <v>4370</v>
      </c>
      <c r="F2535" s="236" t="s">
        <v>4371</v>
      </c>
      <c r="G2535" s="236" t="s">
        <v>4372</v>
      </c>
    </row>
    <row r="2536" spans="1:7" x14ac:dyDescent="0.3">
      <c r="A2536" s="235">
        <v>2536</v>
      </c>
      <c r="B2536" s="236" t="s">
        <v>9080</v>
      </c>
      <c r="C2536" s="236" t="s">
        <v>9081</v>
      </c>
      <c r="D2536" s="236" t="s">
        <v>4179</v>
      </c>
      <c r="E2536" s="236" t="s">
        <v>4259</v>
      </c>
      <c r="F2536" s="236" t="s">
        <v>4371</v>
      </c>
      <c r="G2536" s="236" t="s">
        <v>4372</v>
      </c>
    </row>
    <row r="2537" spans="1:7" x14ac:dyDescent="0.3">
      <c r="A2537" s="235">
        <v>2537</v>
      </c>
      <c r="B2537" s="236" t="s">
        <v>9082</v>
      </c>
      <c r="C2537" s="236" t="s">
        <v>9083</v>
      </c>
      <c r="D2537" s="236" t="s">
        <v>4179</v>
      </c>
      <c r="E2537" s="236" t="s">
        <v>4180</v>
      </c>
      <c r="F2537" s="236" t="s">
        <v>4378</v>
      </c>
      <c r="G2537" s="236" t="s">
        <v>4379</v>
      </c>
    </row>
    <row r="2538" spans="1:7" x14ac:dyDescent="0.3">
      <c r="A2538" s="235">
        <v>2538</v>
      </c>
      <c r="B2538" s="236" t="s">
        <v>9084</v>
      </c>
      <c r="C2538" s="236" t="s">
        <v>9085</v>
      </c>
      <c r="D2538" s="236" t="s">
        <v>4179</v>
      </c>
      <c r="E2538" s="236" t="s">
        <v>4180</v>
      </c>
      <c r="F2538" s="236" t="s">
        <v>4382</v>
      </c>
      <c r="G2538" s="236" t="s">
        <v>4372</v>
      </c>
    </row>
    <row r="2539" spans="1:7" x14ac:dyDescent="0.3">
      <c r="A2539" s="235">
        <v>2539</v>
      </c>
      <c r="B2539" s="236" t="s">
        <v>9086</v>
      </c>
      <c r="C2539" s="236" t="s">
        <v>9087</v>
      </c>
      <c r="D2539" s="236" t="s">
        <v>4190</v>
      </c>
      <c r="E2539" s="236" t="s">
        <v>4267</v>
      </c>
      <c r="F2539" s="236" t="s">
        <v>4371</v>
      </c>
      <c r="G2539" s="236" t="s">
        <v>4372</v>
      </c>
    </row>
    <row r="2540" spans="1:7" x14ac:dyDescent="0.3">
      <c r="A2540" s="235">
        <v>2540</v>
      </c>
      <c r="B2540" s="236" t="s">
        <v>9088</v>
      </c>
      <c r="C2540" s="236" t="s">
        <v>9089</v>
      </c>
      <c r="D2540" s="236" t="s">
        <v>4258</v>
      </c>
      <c r="F2540" s="236" t="s">
        <v>9079</v>
      </c>
      <c r="G2540" s="236" t="s">
        <v>4388</v>
      </c>
    </row>
    <row r="2541" spans="1:7" x14ac:dyDescent="0.3">
      <c r="A2541" s="235">
        <v>2541</v>
      </c>
      <c r="B2541" s="236" t="s">
        <v>9088</v>
      </c>
      <c r="C2541" s="236" t="s">
        <v>4387</v>
      </c>
      <c r="D2541" s="236" t="s">
        <v>4190</v>
      </c>
      <c r="E2541" s="236" t="s">
        <v>4370</v>
      </c>
      <c r="F2541" s="236" t="s">
        <v>4371</v>
      </c>
      <c r="G2541" s="236" t="s">
        <v>4388</v>
      </c>
    </row>
    <row r="2542" spans="1:7" x14ac:dyDescent="0.3">
      <c r="A2542" s="235">
        <v>2542</v>
      </c>
      <c r="B2542" s="236" t="s">
        <v>9090</v>
      </c>
      <c r="C2542" s="236" t="s">
        <v>9081</v>
      </c>
      <c r="D2542" s="236" t="s">
        <v>4179</v>
      </c>
      <c r="E2542" s="236" t="s">
        <v>4259</v>
      </c>
      <c r="F2542" s="236" t="s">
        <v>4371</v>
      </c>
      <c r="G2542" s="236" t="s">
        <v>4388</v>
      </c>
    </row>
    <row r="2543" spans="1:7" x14ac:dyDescent="0.3">
      <c r="A2543" s="235">
        <v>2543</v>
      </c>
      <c r="B2543" s="236" t="s">
        <v>9091</v>
      </c>
      <c r="C2543" s="236" t="s">
        <v>9092</v>
      </c>
      <c r="D2543" s="236" t="s">
        <v>4258</v>
      </c>
      <c r="G2543" s="236" t="s">
        <v>9093</v>
      </c>
    </row>
    <row r="2544" spans="1:7" x14ac:dyDescent="0.3">
      <c r="A2544" s="235">
        <v>2544</v>
      </c>
      <c r="B2544" s="236" t="s">
        <v>9094</v>
      </c>
      <c r="C2544" s="236" t="s">
        <v>9095</v>
      </c>
      <c r="D2544" s="236" t="s">
        <v>4179</v>
      </c>
      <c r="E2544" s="236" t="s">
        <v>4180</v>
      </c>
      <c r="F2544" s="236" t="s">
        <v>9096</v>
      </c>
      <c r="G2544" s="236" t="s">
        <v>9097</v>
      </c>
    </row>
    <row r="2545" spans="1:7" x14ac:dyDescent="0.3">
      <c r="A2545" s="235">
        <v>2545</v>
      </c>
      <c r="B2545" s="236" t="s">
        <v>9098</v>
      </c>
      <c r="C2545" s="236" t="s">
        <v>9099</v>
      </c>
      <c r="D2545" s="236" t="s">
        <v>4179</v>
      </c>
      <c r="E2545" s="236" t="s">
        <v>4259</v>
      </c>
      <c r="F2545" s="236" t="s">
        <v>6904</v>
      </c>
      <c r="G2545" s="236" t="s">
        <v>9100</v>
      </c>
    </row>
    <row r="2546" spans="1:7" x14ac:dyDescent="0.3">
      <c r="A2546" s="235">
        <v>2546</v>
      </c>
      <c r="B2546" s="236" t="s">
        <v>9101</v>
      </c>
      <c r="C2546" s="236" t="s">
        <v>9102</v>
      </c>
      <c r="D2546" s="236" t="s">
        <v>4179</v>
      </c>
      <c r="E2546" s="236" t="s">
        <v>4180</v>
      </c>
      <c r="F2546" s="236" t="s">
        <v>4593</v>
      </c>
      <c r="G2546" s="236" t="s">
        <v>2982</v>
      </c>
    </row>
    <row r="2547" spans="1:7" x14ac:dyDescent="0.3">
      <c r="A2547" s="235">
        <v>2547</v>
      </c>
      <c r="B2547" s="236" t="s">
        <v>9103</v>
      </c>
      <c r="C2547" s="236" t="s">
        <v>9104</v>
      </c>
      <c r="D2547" s="236" t="s">
        <v>4190</v>
      </c>
      <c r="E2547" s="236" t="s">
        <v>4259</v>
      </c>
      <c r="F2547" s="236" t="s">
        <v>6904</v>
      </c>
      <c r="G2547" s="236" t="s">
        <v>9105</v>
      </c>
    </row>
    <row r="2548" spans="1:7" x14ac:dyDescent="0.3">
      <c r="A2548" s="235">
        <v>2548</v>
      </c>
      <c r="B2548" s="236" t="s">
        <v>9106</v>
      </c>
      <c r="C2548" s="236" t="s">
        <v>9107</v>
      </c>
      <c r="D2548" s="236" t="s">
        <v>4179</v>
      </c>
      <c r="E2548" s="236" t="s">
        <v>4180</v>
      </c>
      <c r="F2548" s="236" t="s">
        <v>4593</v>
      </c>
      <c r="G2548" s="236" t="s">
        <v>2982</v>
      </c>
    </row>
    <row r="2549" spans="1:7" x14ac:dyDescent="0.3">
      <c r="A2549" s="235">
        <v>2549</v>
      </c>
      <c r="B2549" s="236" t="s">
        <v>9108</v>
      </c>
      <c r="C2549" s="236" t="s">
        <v>4230</v>
      </c>
    </row>
    <row r="2550" spans="1:7" x14ac:dyDescent="0.3">
      <c r="A2550" s="235">
        <v>2550</v>
      </c>
      <c r="B2550" s="236" t="s">
        <v>9109</v>
      </c>
      <c r="C2550" s="236" t="s">
        <v>4214</v>
      </c>
      <c r="G2550" s="236" t="s">
        <v>4215</v>
      </c>
    </row>
    <row r="2551" spans="1:7" x14ac:dyDescent="0.3">
      <c r="A2551" s="235">
        <v>2551</v>
      </c>
      <c r="B2551" s="236" t="s">
        <v>9110</v>
      </c>
      <c r="C2551" s="236" t="s">
        <v>4217</v>
      </c>
    </row>
    <row r="2552" spans="1:7" x14ac:dyDescent="0.3">
      <c r="A2552" s="235">
        <v>2552</v>
      </c>
      <c r="B2552" s="236" t="s">
        <v>9111</v>
      </c>
      <c r="C2552" s="236" t="s">
        <v>113</v>
      </c>
      <c r="D2552" s="236" t="s">
        <v>4179</v>
      </c>
      <c r="E2552" s="236" t="s">
        <v>4219</v>
      </c>
      <c r="F2552" s="236" t="s">
        <v>4220</v>
      </c>
      <c r="G2552" s="236" t="s">
        <v>4221</v>
      </c>
    </row>
    <row r="2553" spans="1:7" x14ac:dyDescent="0.3">
      <c r="A2553" s="235">
        <v>2553</v>
      </c>
      <c r="B2553" s="236" t="s">
        <v>9112</v>
      </c>
      <c r="C2553" s="236" t="s">
        <v>9113</v>
      </c>
      <c r="G2553" s="236" t="s">
        <v>9114</v>
      </c>
    </row>
    <row r="2554" spans="1:7" x14ac:dyDescent="0.3">
      <c r="A2554" s="235">
        <v>2554</v>
      </c>
      <c r="B2554" s="236" t="s">
        <v>9115</v>
      </c>
      <c r="C2554" s="236" t="s">
        <v>4238</v>
      </c>
      <c r="D2554" s="236" t="s">
        <v>4179</v>
      </c>
      <c r="E2554" s="236" t="s">
        <v>4239</v>
      </c>
      <c r="F2554" s="236" t="s">
        <v>4283</v>
      </c>
      <c r="G2554" s="236" t="s">
        <v>4208</v>
      </c>
    </row>
    <row r="2555" spans="1:7" x14ac:dyDescent="0.3">
      <c r="A2555" s="235">
        <v>2555</v>
      </c>
      <c r="B2555" s="236" t="s">
        <v>9116</v>
      </c>
      <c r="C2555" s="236" t="s">
        <v>4242</v>
      </c>
      <c r="D2555" s="236" t="s">
        <v>4179</v>
      </c>
      <c r="E2555" s="236" t="s">
        <v>4180</v>
      </c>
      <c r="F2555" s="236" t="s">
        <v>4243</v>
      </c>
      <c r="G2555" s="236" t="s">
        <v>4244</v>
      </c>
    </row>
    <row r="2556" spans="1:7" x14ac:dyDescent="0.3">
      <c r="A2556" s="235">
        <v>2556</v>
      </c>
      <c r="B2556" s="236" t="s">
        <v>9117</v>
      </c>
      <c r="C2556" s="236" t="s">
        <v>9118</v>
      </c>
      <c r="D2556" s="236" t="s">
        <v>4179</v>
      </c>
      <c r="E2556" s="236" t="s">
        <v>4219</v>
      </c>
      <c r="F2556" s="236" t="s">
        <v>4220</v>
      </c>
      <c r="G2556" s="236" t="s">
        <v>9119</v>
      </c>
    </row>
    <row r="2557" spans="1:7" x14ac:dyDescent="0.3">
      <c r="A2557" s="235">
        <v>2557</v>
      </c>
      <c r="B2557" s="236" t="s">
        <v>9120</v>
      </c>
      <c r="C2557" s="236" t="s">
        <v>9121</v>
      </c>
      <c r="D2557" s="236" t="s">
        <v>4179</v>
      </c>
      <c r="E2557" s="236" t="s">
        <v>4219</v>
      </c>
      <c r="F2557" s="236" t="s">
        <v>4220</v>
      </c>
      <c r="G2557" s="236" t="s">
        <v>9122</v>
      </c>
    </row>
    <row r="2558" spans="1:7" x14ac:dyDescent="0.3">
      <c r="A2558" s="235">
        <v>2558</v>
      </c>
      <c r="B2558" s="236" t="s">
        <v>9123</v>
      </c>
      <c r="C2558" s="236" t="s">
        <v>9124</v>
      </c>
      <c r="D2558" s="236" t="s">
        <v>4184</v>
      </c>
      <c r="E2558" s="236" t="s">
        <v>4180</v>
      </c>
      <c r="F2558" s="236" t="s">
        <v>9125</v>
      </c>
      <c r="G2558" s="236" t="s">
        <v>9126</v>
      </c>
    </row>
    <row r="2559" spans="1:7" x14ac:dyDescent="0.3">
      <c r="A2559" s="235">
        <v>2559</v>
      </c>
      <c r="B2559" s="236" t="s">
        <v>9127</v>
      </c>
      <c r="C2559" s="236" t="s">
        <v>9128</v>
      </c>
      <c r="D2559" s="236" t="s">
        <v>4179</v>
      </c>
      <c r="G2559" s="236" t="s">
        <v>9129</v>
      </c>
    </row>
    <row r="2560" spans="1:7" x14ac:dyDescent="0.3">
      <c r="A2560" s="235">
        <v>2560</v>
      </c>
      <c r="B2560" s="236" t="s">
        <v>9130</v>
      </c>
      <c r="C2560" s="236" t="s">
        <v>4214</v>
      </c>
      <c r="D2560" s="236" t="s">
        <v>4179</v>
      </c>
      <c r="E2560" s="236" t="s">
        <v>4180</v>
      </c>
      <c r="F2560" s="236" t="s">
        <v>4181</v>
      </c>
      <c r="G2560" s="236" t="s">
        <v>4215</v>
      </c>
    </row>
    <row r="2561" spans="1:7" x14ac:dyDescent="0.3">
      <c r="A2561" s="235">
        <v>2561</v>
      </c>
      <c r="B2561" s="236" t="s">
        <v>9131</v>
      </c>
      <c r="C2561" s="236" t="s">
        <v>4217</v>
      </c>
      <c r="D2561" s="236" t="s">
        <v>4190</v>
      </c>
    </row>
    <row r="2562" spans="1:7" x14ac:dyDescent="0.3">
      <c r="A2562" s="235">
        <v>2562</v>
      </c>
      <c r="B2562" s="236" t="s">
        <v>9132</v>
      </c>
      <c r="C2562" s="236" t="s">
        <v>113</v>
      </c>
      <c r="D2562" s="236" t="s">
        <v>4179</v>
      </c>
      <c r="E2562" s="236" t="s">
        <v>4219</v>
      </c>
      <c r="F2562" s="236" t="s">
        <v>4220</v>
      </c>
      <c r="G2562" s="236" t="s">
        <v>4221</v>
      </c>
    </row>
    <row r="2563" spans="1:7" x14ac:dyDescent="0.3">
      <c r="A2563" s="235">
        <v>2563</v>
      </c>
      <c r="B2563" s="236" t="s">
        <v>9133</v>
      </c>
      <c r="C2563" s="236" t="s">
        <v>4257</v>
      </c>
      <c r="D2563" s="236" t="s">
        <v>4258</v>
      </c>
      <c r="E2563" s="236" t="s">
        <v>4259</v>
      </c>
      <c r="F2563" s="236" t="s">
        <v>4260</v>
      </c>
      <c r="G2563" s="236" t="s">
        <v>5857</v>
      </c>
    </row>
    <row r="2564" spans="1:7" x14ac:dyDescent="0.3">
      <c r="A2564" s="235">
        <v>2564</v>
      </c>
      <c r="B2564" s="236" t="s">
        <v>9134</v>
      </c>
      <c r="C2564" s="236" t="s">
        <v>4263</v>
      </c>
      <c r="D2564" s="236" t="s">
        <v>4179</v>
      </c>
      <c r="E2564" s="236" t="s">
        <v>4180</v>
      </c>
      <c r="F2564" s="236" t="s">
        <v>4181</v>
      </c>
      <c r="G2564" s="236" t="s">
        <v>4264</v>
      </c>
    </row>
    <row r="2565" spans="1:7" x14ac:dyDescent="0.3">
      <c r="A2565" s="235">
        <v>2565</v>
      </c>
      <c r="B2565" s="236" t="s">
        <v>9135</v>
      </c>
      <c r="C2565" s="236" t="s">
        <v>4266</v>
      </c>
      <c r="D2565" s="236" t="s">
        <v>4190</v>
      </c>
      <c r="E2565" s="236" t="s">
        <v>4267</v>
      </c>
      <c r="F2565" s="236" t="s">
        <v>4181</v>
      </c>
      <c r="G2565" s="236" t="s">
        <v>2974</v>
      </c>
    </row>
    <row r="2566" spans="1:7" x14ac:dyDescent="0.3">
      <c r="A2566" s="235">
        <v>2566</v>
      </c>
      <c r="B2566" s="236" t="s">
        <v>9136</v>
      </c>
      <c r="C2566" s="236" t="s">
        <v>9137</v>
      </c>
      <c r="D2566" s="236" t="s">
        <v>4184</v>
      </c>
      <c r="G2566" s="236" t="s">
        <v>9138</v>
      </c>
    </row>
    <row r="2567" spans="1:7" x14ac:dyDescent="0.3">
      <c r="A2567" s="235">
        <v>2567</v>
      </c>
      <c r="B2567" s="236" t="s">
        <v>9139</v>
      </c>
      <c r="C2567" s="236" t="s">
        <v>9140</v>
      </c>
      <c r="D2567" s="236" t="s">
        <v>4179</v>
      </c>
      <c r="E2567" s="236" t="s">
        <v>4259</v>
      </c>
      <c r="F2567" s="236" t="s">
        <v>4600</v>
      </c>
      <c r="G2567" s="236" t="s">
        <v>9141</v>
      </c>
    </row>
    <row r="2568" spans="1:7" x14ac:dyDescent="0.3">
      <c r="A2568" s="235">
        <v>2568</v>
      </c>
      <c r="B2568" s="236" t="s">
        <v>9142</v>
      </c>
      <c r="C2568" s="236" t="s">
        <v>9143</v>
      </c>
      <c r="D2568" s="236" t="s">
        <v>4190</v>
      </c>
      <c r="E2568" s="236" t="s">
        <v>4180</v>
      </c>
      <c r="F2568" s="236" t="s">
        <v>9144</v>
      </c>
      <c r="G2568" s="236" t="s">
        <v>9145</v>
      </c>
    </row>
    <row r="2569" spans="1:7" x14ac:dyDescent="0.3">
      <c r="A2569" s="235">
        <v>2569</v>
      </c>
      <c r="B2569" s="236" t="s">
        <v>9146</v>
      </c>
      <c r="C2569" s="236" t="s">
        <v>9147</v>
      </c>
      <c r="D2569" s="236" t="s">
        <v>4184</v>
      </c>
      <c r="G2569" s="236" t="s">
        <v>9148</v>
      </c>
    </row>
    <row r="2570" spans="1:7" x14ac:dyDescent="0.3">
      <c r="A2570" s="235">
        <v>2570</v>
      </c>
      <c r="B2570" s="236" t="s">
        <v>9149</v>
      </c>
      <c r="C2570" s="236" t="s">
        <v>9150</v>
      </c>
      <c r="D2570" s="236" t="s">
        <v>4190</v>
      </c>
      <c r="E2570" s="236" t="s">
        <v>4180</v>
      </c>
      <c r="F2570" s="236" t="s">
        <v>9151</v>
      </c>
      <c r="G2570" s="236" t="s">
        <v>9152</v>
      </c>
    </row>
    <row r="2571" spans="1:7" x14ac:dyDescent="0.3">
      <c r="A2571" s="235">
        <v>2571</v>
      </c>
      <c r="B2571" s="236" t="s">
        <v>9153</v>
      </c>
      <c r="C2571" s="236" t="s">
        <v>9154</v>
      </c>
      <c r="D2571" s="236" t="s">
        <v>4190</v>
      </c>
      <c r="E2571" s="236" t="s">
        <v>4336</v>
      </c>
      <c r="F2571" s="236" t="s">
        <v>4181</v>
      </c>
      <c r="G2571" s="236" t="s">
        <v>9155</v>
      </c>
    </row>
    <row r="2572" spans="1:7" x14ac:dyDescent="0.3">
      <c r="A2572" s="235">
        <v>2572</v>
      </c>
      <c r="B2572" s="236" t="s">
        <v>9156</v>
      </c>
      <c r="C2572" s="236" t="s">
        <v>4168</v>
      </c>
      <c r="D2572" s="236" t="s">
        <v>4190</v>
      </c>
      <c r="E2572" s="236" t="s">
        <v>4336</v>
      </c>
      <c r="F2572" s="236" t="s">
        <v>4181</v>
      </c>
      <c r="G2572" s="236" t="s">
        <v>9157</v>
      </c>
    </row>
    <row r="2573" spans="1:7" x14ac:dyDescent="0.3">
      <c r="A2573" s="235">
        <v>2573</v>
      </c>
      <c r="B2573" s="236" t="s">
        <v>9158</v>
      </c>
      <c r="C2573" s="236" t="s">
        <v>9159</v>
      </c>
    </row>
    <row r="2574" spans="1:7" x14ac:dyDescent="0.3">
      <c r="A2574" s="235">
        <v>2574</v>
      </c>
      <c r="B2574" s="236" t="s">
        <v>9160</v>
      </c>
      <c r="C2574" s="236" t="s">
        <v>4176</v>
      </c>
    </row>
    <row r="2575" spans="1:7" x14ac:dyDescent="0.3">
      <c r="A2575" s="235">
        <v>2575</v>
      </c>
      <c r="B2575" s="236" t="s">
        <v>9161</v>
      </c>
      <c r="C2575" s="236" t="s">
        <v>4178</v>
      </c>
      <c r="D2575" s="236" t="s">
        <v>4179</v>
      </c>
      <c r="E2575" s="236" t="s">
        <v>4180</v>
      </c>
      <c r="F2575" s="236" t="s">
        <v>4181</v>
      </c>
    </row>
    <row r="2576" spans="1:7" x14ac:dyDescent="0.3">
      <c r="A2576" s="235">
        <v>2576</v>
      </c>
      <c r="B2576" s="236" t="s">
        <v>9162</v>
      </c>
      <c r="C2576" s="236" t="s">
        <v>4183</v>
      </c>
      <c r="D2576" s="236" t="s">
        <v>4184</v>
      </c>
    </row>
    <row r="2577" spans="1:7" x14ac:dyDescent="0.3">
      <c r="A2577" s="235">
        <v>2577</v>
      </c>
      <c r="B2577" s="236" t="s">
        <v>9163</v>
      </c>
      <c r="C2577" s="236" t="s">
        <v>4822</v>
      </c>
      <c r="D2577" s="236" t="s">
        <v>4179</v>
      </c>
      <c r="E2577" s="236" t="s">
        <v>4180</v>
      </c>
      <c r="F2577" s="236" t="s">
        <v>4187</v>
      </c>
    </row>
    <row r="2578" spans="1:7" x14ac:dyDescent="0.3">
      <c r="A2578" s="235">
        <v>2578</v>
      </c>
      <c r="B2578" s="236" t="s">
        <v>9164</v>
      </c>
      <c r="C2578" s="236" t="s">
        <v>4189</v>
      </c>
      <c r="D2578" s="236" t="s">
        <v>4190</v>
      </c>
      <c r="E2578" s="236" t="s">
        <v>4180</v>
      </c>
      <c r="F2578" s="236" t="s">
        <v>4181</v>
      </c>
    </row>
    <row r="2579" spans="1:7" x14ac:dyDescent="0.3">
      <c r="A2579" s="235">
        <v>2579</v>
      </c>
      <c r="B2579" s="236" t="s">
        <v>9165</v>
      </c>
      <c r="C2579" s="236" t="s">
        <v>4192</v>
      </c>
      <c r="D2579" s="236" t="s">
        <v>4184</v>
      </c>
    </row>
    <row r="2580" spans="1:7" x14ac:dyDescent="0.3">
      <c r="A2580" s="235">
        <v>2580</v>
      </c>
      <c r="B2580" s="236" t="s">
        <v>9166</v>
      </c>
      <c r="C2580" s="236" t="s">
        <v>4822</v>
      </c>
      <c r="D2580" s="236" t="s">
        <v>4179</v>
      </c>
      <c r="E2580" s="236" t="s">
        <v>4180</v>
      </c>
      <c r="F2580" s="236" t="s">
        <v>4187</v>
      </c>
    </row>
    <row r="2581" spans="1:7" x14ac:dyDescent="0.3">
      <c r="A2581" s="235">
        <v>2581</v>
      </c>
      <c r="B2581" s="236" t="s">
        <v>9167</v>
      </c>
      <c r="C2581" s="236" t="s">
        <v>9168</v>
      </c>
      <c r="D2581" s="236" t="s">
        <v>4190</v>
      </c>
      <c r="E2581" s="236" t="s">
        <v>4546</v>
      </c>
      <c r="F2581" s="236" t="s">
        <v>4581</v>
      </c>
      <c r="G2581" s="236" t="s">
        <v>9169</v>
      </c>
    </row>
    <row r="2582" spans="1:7" x14ac:dyDescent="0.3">
      <c r="A2582" s="235">
        <v>2582</v>
      </c>
      <c r="B2582" s="236" t="s">
        <v>9170</v>
      </c>
      <c r="C2582" s="236" t="s">
        <v>9171</v>
      </c>
      <c r="D2582" s="236" t="s">
        <v>4190</v>
      </c>
      <c r="E2582" s="236" t="s">
        <v>4180</v>
      </c>
      <c r="F2582" s="236" t="s">
        <v>9172</v>
      </c>
      <c r="G2582" s="236" t="s">
        <v>9173</v>
      </c>
    </row>
    <row r="2583" spans="1:7" x14ac:dyDescent="0.3">
      <c r="A2583" s="235">
        <v>2583</v>
      </c>
      <c r="B2583" s="236" t="s">
        <v>9174</v>
      </c>
      <c r="C2583" s="236" t="s">
        <v>9175</v>
      </c>
      <c r="D2583" s="236" t="s">
        <v>4258</v>
      </c>
      <c r="G2583" s="236" t="s">
        <v>9176</v>
      </c>
    </row>
    <row r="2584" spans="1:7" x14ac:dyDescent="0.3">
      <c r="A2584" s="235">
        <v>2584</v>
      </c>
      <c r="B2584" s="236" t="s">
        <v>9177</v>
      </c>
      <c r="C2584" s="236" t="s">
        <v>9178</v>
      </c>
      <c r="D2584" s="236" t="s">
        <v>4258</v>
      </c>
      <c r="E2584" s="236" t="s">
        <v>4180</v>
      </c>
      <c r="F2584" s="236" t="s">
        <v>8612</v>
      </c>
      <c r="G2584" s="236" t="s">
        <v>9179</v>
      </c>
    </row>
    <row r="2585" spans="1:7" x14ac:dyDescent="0.3">
      <c r="A2585" s="235">
        <v>2585</v>
      </c>
      <c r="B2585" s="236" t="s">
        <v>9180</v>
      </c>
      <c r="C2585" s="236" t="s">
        <v>9181</v>
      </c>
      <c r="D2585" s="236" t="s">
        <v>4179</v>
      </c>
      <c r="E2585" s="236" t="s">
        <v>4180</v>
      </c>
      <c r="F2585" s="236" t="s">
        <v>4413</v>
      </c>
      <c r="G2585" s="236" t="s">
        <v>1522</v>
      </c>
    </row>
    <row r="2586" spans="1:7" x14ac:dyDescent="0.3">
      <c r="A2586" s="235">
        <v>2586</v>
      </c>
      <c r="B2586" s="236" t="s">
        <v>9182</v>
      </c>
      <c r="C2586" s="236" t="s">
        <v>9183</v>
      </c>
      <c r="D2586" s="236" t="s">
        <v>4190</v>
      </c>
      <c r="E2586" s="236" t="s">
        <v>4546</v>
      </c>
      <c r="F2586" s="236" t="s">
        <v>4581</v>
      </c>
      <c r="G2586" s="236" t="s">
        <v>9184</v>
      </c>
    </row>
    <row r="2587" spans="1:7" x14ac:dyDescent="0.3">
      <c r="A2587" s="235">
        <v>2587</v>
      </c>
      <c r="B2587" s="236" t="s">
        <v>9185</v>
      </c>
      <c r="C2587" s="236" t="s">
        <v>9186</v>
      </c>
      <c r="D2587" s="236" t="s">
        <v>4190</v>
      </c>
      <c r="E2587" s="236" t="s">
        <v>4180</v>
      </c>
      <c r="F2587" s="236" t="s">
        <v>9187</v>
      </c>
      <c r="G2587" s="236" t="s">
        <v>9188</v>
      </c>
    </row>
    <row r="2588" spans="1:7" x14ac:dyDescent="0.3">
      <c r="A2588" s="235">
        <v>2588</v>
      </c>
      <c r="B2588" s="236" t="s">
        <v>9189</v>
      </c>
      <c r="C2588" s="236" t="s">
        <v>9190</v>
      </c>
      <c r="D2588" s="236" t="s">
        <v>4258</v>
      </c>
      <c r="G2588" s="236" t="s">
        <v>9191</v>
      </c>
    </row>
    <row r="2589" spans="1:7" x14ac:dyDescent="0.3">
      <c r="A2589" s="235">
        <v>2589</v>
      </c>
      <c r="B2589" s="236" t="s">
        <v>9192</v>
      </c>
      <c r="C2589" s="236" t="s">
        <v>9193</v>
      </c>
      <c r="D2589" s="236" t="s">
        <v>4190</v>
      </c>
      <c r="E2589" s="236" t="s">
        <v>4259</v>
      </c>
      <c r="F2589" s="236" t="s">
        <v>4600</v>
      </c>
      <c r="G2589" s="236" t="s">
        <v>9194</v>
      </c>
    </row>
    <row r="2590" spans="1:7" x14ac:dyDescent="0.3">
      <c r="A2590" s="235">
        <v>2590</v>
      </c>
      <c r="B2590" s="236" t="s">
        <v>9195</v>
      </c>
      <c r="C2590" s="236" t="s">
        <v>9196</v>
      </c>
      <c r="D2590" s="236" t="s">
        <v>4190</v>
      </c>
      <c r="E2590" s="236" t="s">
        <v>4180</v>
      </c>
      <c r="F2590" s="236" t="s">
        <v>9197</v>
      </c>
      <c r="G2590" s="236" t="s">
        <v>9198</v>
      </c>
    </row>
    <row r="2591" spans="1:7" x14ac:dyDescent="0.3">
      <c r="A2591" s="235">
        <v>2591</v>
      </c>
      <c r="B2591" s="236" t="s">
        <v>9199</v>
      </c>
      <c r="C2591" s="236" t="s">
        <v>9200</v>
      </c>
      <c r="D2591" s="236" t="s">
        <v>4258</v>
      </c>
      <c r="E2591" s="236" t="s">
        <v>4180</v>
      </c>
      <c r="F2591" s="236" t="s">
        <v>8612</v>
      </c>
      <c r="G2591" s="236" t="s">
        <v>9201</v>
      </c>
    </row>
    <row r="2592" spans="1:7" x14ac:dyDescent="0.3">
      <c r="A2592" s="235">
        <v>2592</v>
      </c>
      <c r="B2592" s="236" t="s">
        <v>9202</v>
      </c>
      <c r="C2592" s="236" t="s">
        <v>9203</v>
      </c>
      <c r="D2592" s="236" t="s">
        <v>4179</v>
      </c>
      <c r="E2592" s="236" t="s">
        <v>4180</v>
      </c>
      <c r="F2592" s="236" t="s">
        <v>4413</v>
      </c>
      <c r="G2592" s="236" t="s">
        <v>1522</v>
      </c>
    </row>
    <row r="2593" spans="1:7" x14ac:dyDescent="0.3">
      <c r="A2593" s="235">
        <v>2593</v>
      </c>
      <c r="B2593" s="236" t="s">
        <v>9204</v>
      </c>
      <c r="C2593" s="236" t="s">
        <v>9205</v>
      </c>
      <c r="D2593" s="236" t="s">
        <v>4190</v>
      </c>
      <c r="E2593" s="236" t="s">
        <v>4546</v>
      </c>
      <c r="F2593" s="236" t="s">
        <v>4581</v>
      </c>
      <c r="G2593" s="236" t="s">
        <v>9206</v>
      </c>
    </row>
    <row r="2594" spans="1:7" x14ac:dyDescent="0.3">
      <c r="A2594" s="235">
        <v>2594</v>
      </c>
      <c r="B2594" s="236" t="s">
        <v>9207</v>
      </c>
      <c r="C2594" s="236" t="s">
        <v>9208</v>
      </c>
      <c r="D2594" s="236" t="s">
        <v>4258</v>
      </c>
      <c r="G2594" s="236" t="s">
        <v>9209</v>
      </c>
    </row>
    <row r="2595" spans="1:7" x14ac:dyDescent="0.3">
      <c r="A2595" s="235">
        <v>2595</v>
      </c>
      <c r="B2595" s="236" t="s">
        <v>9210</v>
      </c>
      <c r="C2595" s="236" t="s">
        <v>9211</v>
      </c>
      <c r="D2595" s="236" t="s">
        <v>4190</v>
      </c>
      <c r="E2595" s="236" t="s">
        <v>4180</v>
      </c>
      <c r="F2595" s="236" t="s">
        <v>4469</v>
      </c>
      <c r="G2595" s="236" t="s">
        <v>9212</v>
      </c>
    </row>
    <row r="2596" spans="1:7" x14ac:dyDescent="0.3">
      <c r="A2596" s="235">
        <v>2596</v>
      </c>
      <c r="B2596" s="236" t="s">
        <v>9213</v>
      </c>
      <c r="C2596" s="236" t="s">
        <v>9214</v>
      </c>
      <c r="D2596" s="236" t="s">
        <v>4190</v>
      </c>
      <c r="E2596" s="236" t="s">
        <v>4180</v>
      </c>
      <c r="F2596" s="236" t="s">
        <v>9215</v>
      </c>
      <c r="G2596" s="236" t="s">
        <v>9216</v>
      </c>
    </row>
    <row r="2597" spans="1:7" x14ac:dyDescent="0.3">
      <c r="A2597" s="235">
        <v>2597</v>
      </c>
      <c r="B2597" s="236" t="s">
        <v>9217</v>
      </c>
      <c r="C2597" s="236" t="s">
        <v>9218</v>
      </c>
      <c r="D2597" s="236" t="s">
        <v>4258</v>
      </c>
      <c r="E2597" s="236" t="s">
        <v>4336</v>
      </c>
      <c r="F2597" s="236" t="s">
        <v>4416</v>
      </c>
      <c r="G2597" s="236" t="s">
        <v>9219</v>
      </c>
    </row>
    <row r="2598" spans="1:7" x14ac:dyDescent="0.3">
      <c r="A2598" s="235">
        <v>2598</v>
      </c>
      <c r="B2598" s="236" t="s">
        <v>9220</v>
      </c>
      <c r="C2598" s="236" t="s">
        <v>9221</v>
      </c>
      <c r="D2598" s="236" t="s">
        <v>4179</v>
      </c>
      <c r="E2598" s="236" t="s">
        <v>4180</v>
      </c>
      <c r="F2598" s="236" t="s">
        <v>4413</v>
      </c>
      <c r="G2598" s="236" t="s">
        <v>1522</v>
      </c>
    </row>
    <row r="2599" spans="1:7" x14ac:dyDescent="0.3">
      <c r="A2599" s="235">
        <v>2599</v>
      </c>
      <c r="B2599" s="236" t="s">
        <v>9222</v>
      </c>
      <c r="C2599" s="236" t="s">
        <v>9223</v>
      </c>
      <c r="D2599" s="236" t="s">
        <v>4190</v>
      </c>
      <c r="G2599" s="236" t="s">
        <v>9224</v>
      </c>
    </row>
    <row r="2600" spans="1:7" x14ac:dyDescent="0.3">
      <c r="A2600" s="235">
        <v>2600</v>
      </c>
      <c r="B2600" s="236" t="s">
        <v>9225</v>
      </c>
      <c r="C2600" s="236" t="s">
        <v>8292</v>
      </c>
      <c r="D2600" s="236" t="s">
        <v>4190</v>
      </c>
      <c r="E2600" s="236" t="s">
        <v>4546</v>
      </c>
      <c r="F2600" s="236" t="s">
        <v>4589</v>
      </c>
      <c r="G2600" s="236" t="s">
        <v>9226</v>
      </c>
    </row>
    <row r="2601" spans="1:7" x14ac:dyDescent="0.3">
      <c r="A2601" s="235">
        <v>2601</v>
      </c>
      <c r="B2601" s="236" t="s">
        <v>9227</v>
      </c>
      <c r="C2601" s="236" t="s">
        <v>8295</v>
      </c>
      <c r="D2601" s="236" t="s">
        <v>4179</v>
      </c>
      <c r="E2601" s="236" t="s">
        <v>4180</v>
      </c>
      <c r="F2601" s="236" t="s">
        <v>4593</v>
      </c>
      <c r="G2601" s="236" t="s">
        <v>2982</v>
      </c>
    </row>
    <row r="2602" spans="1:7" x14ac:dyDescent="0.3">
      <c r="A2602" s="235">
        <v>2602</v>
      </c>
      <c r="B2602" s="236" t="s">
        <v>9228</v>
      </c>
      <c r="C2602" s="236" t="s">
        <v>9229</v>
      </c>
      <c r="D2602" s="236" t="s">
        <v>4190</v>
      </c>
      <c r="E2602" s="236" t="s">
        <v>4180</v>
      </c>
      <c r="F2602" s="236" t="s">
        <v>9230</v>
      </c>
      <c r="G2602" s="236" t="s">
        <v>9231</v>
      </c>
    </row>
    <row r="2603" spans="1:7" x14ac:dyDescent="0.3">
      <c r="A2603" s="235">
        <v>2603</v>
      </c>
      <c r="B2603" s="236" t="s">
        <v>9232</v>
      </c>
      <c r="C2603" s="236" t="s">
        <v>9233</v>
      </c>
      <c r="D2603" s="236" t="s">
        <v>4258</v>
      </c>
      <c r="E2603" s="236" t="s">
        <v>4180</v>
      </c>
      <c r="F2603" s="236" t="s">
        <v>8612</v>
      </c>
      <c r="G2603" s="236" t="s">
        <v>9234</v>
      </c>
    </row>
    <row r="2604" spans="1:7" x14ac:dyDescent="0.3">
      <c r="A2604" s="235">
        <v>2604</v>
      </c>
      <c r="B2604" s="236" t="s">
        <v>9235</v>
      </c>
      <c r="C2604" s="236" t="s">
        <v>9236</v>
      </c>
      <c r="D2604" s="236" t="s">
        <v>4179</v>
      </c>
      <c r="E2604" s="236" t="s">
        <v>4180</v>
      </c>
      <c r="F2604" s="236" t="s">
        <v>4413</v>
      </c>
      <c r="G2604" s="236" t="s">
        <v>1522</v>
      </c>
    </row>
    <row r="2605" spans="1:7" x14ac:dyDescent="0.3">
      <c r="A2605" s="235">
        <v>2605</v>
      </c>
      <c r="B2605" s="236" t="s">
        <v>9237</v>
      </c>
      <c r="C2605" s="236" t="s">
        <v>9238</v>
      </c>
      <c r="D2605" s="236" t="s">
        <v>4258</v>
      </c>
      <c r="G2605" s="236" t="s">
        <v>9239</v>
      </c>
    </row>
    <row r="2606" spans="1:7" x14ac:dyDescent="0.3">
      <c r="A2606" s="235">
        <v>2606</v>
      </c>
      <c r="B2606" s="236" t="s">
        <v>9240</v>
      </c>
      <c r="C2606" s="236" t="s">
        <v>9241</v>
      </c>
      <c r="D2606" s="236" t="s">
        <v>4190</v>
      </c>
      <c r="E2606" s="236" t="s">
        <v>4546</v>
      </c>
      <c r="F2606" s="236" t="s">
        <v>4589</v>
      </c>
      <c r="G2606" s="236" t="s">
        <v>9242</v>
      </c>
    </row>
    <row r="2607" spans="1:7" x14ac:dyDescent="0.3">
      <c r="A2607" s="235">
        <v>2607</v>
      </c>
      <c r="B2607" s="236" t="s">
        <v>9243</v>
      </c>
      <c r="C2607" s="236" t="s">
        <v>9244</v>
      </c>
      <c r="D2607" s="236" t="s">
        <v>4179</v>
      </c>
      <c r="E2607" s="236" t="s">
        <v>4180</v>
      </c>
      <c r="F2607" s="236" t="s">
        <v>4593</v>
      </c>
      <c r="G2607" s="236" t="s">
        <v>2982</v>
      </c>
    </row>
    <row r="2608" spans="1:7" x14ac:dyDescent="0.3">
      <c r="A2608" s="235">
        <v>2608</v>
      </c>
      <c r="B2608" s="236" t="s">
        <v>9245</v>
      </c>
      <c r="C2608" s="236" t="s">
        <v>9246</v>
      </c>
      <c r="D2608" s="236" t="s">
        <v>4258</v>
      </c>
      <c r="E2608" s="236" t="s">
        <v>4180</v>
      </c>
      <c r="F2608" s="236" t="s">
        <v>8612</v>
      </c>
      <c r="G2608" s="236" t="s">
        <v>9247</v>
      </c>
    </row>
    <row r="2609" spans="1:7" x14ac:dyDescent="0.3">
      <c r="A2609" s="235">
        <v>2609</v>
      </c>
      <c r="B2609" s="236" t="s">
        <v>9248</v>
      </c>
      <c r="C2609" s="236" t="s">
        <v>9249</v>
      </c>
      <c r="D2609" s="236" t="s">
        <v>4179</v>
      </c>
      <c r="E2609" s="236" t="s">
        <v>4180</v>
      </c>
      <c r="F2609" s="236" t="s">
        <v>4413</v>
      </c>
      <c r="G2609" s="236" t="s">
        <v>1522</v>
      </c>
    </row>
    <row r="2610" spans="1:7" x14ac:dyDescent="0.3">
      <c r="A2610" s="235">
        <v>2610</v>
      </c>
      <c r="B2610" s="236" t="s">
        <v>9250</v>
      </c>
      <c r="C2610" s="236" t="s">
        <v>8972</v>
      </c>
      <c r="D2610" s="236" t="s">
        <v>4190</v>
      </c>
      <c r="E2610" s="236" t="s">
        <v>4546</v>
      </c>
      <c r="F2610" s="236" t="s">
        <v>4589</v>
      </c>
      <c r="G2610" s="236" t="s">
        <v>8973</v>
      </c>
    </row>
    <row r="2611" spans="1:7" x14ac:dyDescent="0.3">
      <c r="A2611" s="235">
        <v>2611</v>
      </c>
      <c r="B2611" s="236" t="s">
        <v>9251</v>
      </c>
      <c r="C2611" s="236" t="s">
        <v>8975</v>
      </c>
      <c r="D2611" s="236" t="s">
        <v>4179</v>
      </c>
      <c r="E2611" s="236" t="s">
        <v>4180</v>
      </c>
      <c r="F2611" s="236" t="s">
        <v>4593</v>
      </c>
      <c r="G2611" s="236" t="s">
        <v>2982</v>
      </c>
    </row>
    <row r="2612" spans="1:7" x14ac:dyDescent="0.3">
      <c r="A2612" s="235">
        <v>2612</v>
      </c>
      <c r="B2612" s="236" t="s">
        <v>9252</v>
      </c>
      <c r="C2612" s="236" t="s">
        <v>8977</v>
      </c>
      <c r="D2612" s="236" t="s">
        <v>4190</v>
      </c>
      <c r="E2612" s="236" t="s">
        <v>4180</v>
      </c>
      <c r="F2612" s="236" t="s">
        <v>8978</v>
      </c>
      <c r="G2612" s="236" t="s">
        <v>8979</v>
      </c>
    </row>
    <row r="2613" spans="1:7" x14ac:dyDescent="0.3">
      <c r="A2613" s="235">
        <v>2613</v>
      </c>
      <c r="B2613" s="236" t="s">
        <v>9253</v>
      </c>
      <c r="C2613" s="236" t="s">
        <v>8981</v>
      </c>
      <c r="D2613" s="236" t="s">
        <v>4258</v>
      </c>
      <c r="E2613" s="236" t="s">
        <v>4180</v>
      </c>
      <c r="F2613" s="236" t="s">
        <v>8612</v>
      </c>
      <c r="G2613" s="236" t="s">
        <v>8982</v>
      </c>
    </row>
    <row r="2614" spans="1:7" x14ac:dyDescent="0.3">
      <c r="A2614" s="235">
        <v>2614</v>
      </c>
      <c r="B2614" s="236" t="s">
        <v>9254</v>
      </c>
      <c r="C2614" s="236" t="s">
        <v>8984</v>
      </c>
      <c r="D2614" s="236" t="s">
        <v>4179</v>
      </c>
      <c r="E2614" s="236" t="s">
        <v>4180</v>
      </c>
      <c r="F2614" s="236" t="s">
        <v>4413</v>
      </c>
      <c r="G2614" s="236" t="s">
        <v>1522</v>
      </c>
    </row>
    <row r="2615" spans="1:7" x14ac:dyDescent="0.3">
      <c r="A2615" s="235">
        <v>2615</v>
      </c>
      <c r="B2615" s="236" t="s">
        <v>9255</v>
      </c>
      <c r="C2615" s="236" t="s">
        <v>9256</v>
      </c>
      <c r="D2615" s="236" t="s">
        <v>4258</v>
      </c>
      <c r="G2615" s="236" t="s">
        <v>9257</v>
      </c>
    </row>
    <row r="2616" spans="1:7" x14ac:dyDescent="0.3">
      <c r="A2616" s="235">
        <v>2616</v>
      </c>
      <c r="B2616" s="236" t="s">
        <v>9258</v>
      </c>
      <c r="C2616" s="236" t="s">
        <v>9259</v>
      </c>
      <c r="D2616" s="236" t="s">
        <v>4258</v>
      </c>
      <c r="E2616" s="236" t="s">
        <v>4180</v>
      </c>
      <c r="F2616" s="236" t="s">
        <v>8612</v>
      </c>
      <c r="G2616" s="236" t="s">
        <v>9260</v>
      </c>
    </row>
    <row r="2617" spans="1:7" x14ac:dyDescent="0.3">
      <c r="A2617" s="235">
        <v>2617</v>
      </c>
      <c r="B2617" s="236" t="s">
        <v>9261</v>
      </c>
      <c r="C2617" s="236" t="s">
        <v>9262</v>
      </c>
      <c r="D2617" s="236" t="s">
        <v>4179</v>
      </c>
      <c r="E2617" s="236" t="s">
        <v>4180</v>
      </c>
      <c r="F2617" s="236" t="s">
        <v>4413</v>
      </c>
      <c r="G2617" s="236" t="s">
        <v>1522</v>
      </c>
    </row>
    <row r="2618" spans="1:7" x14ac:dyDescent="0.3">
      <c r="A2618" s="235">
        <v>2618</v>
      </c>
      <c r="B2618" s="236" t="s">
        <v>9263</v>
      </c>
      <c r="C2618" s="236" t="s">
        <v>8887</v>
      </c>
      <c r="D2618" s="236" t="s">
        <v>4190</v>
      </c>
      <c r="E2618" s="236" t="s">
        <v>4546</v>
      </c>
      <c r="F2618" s="236" t="s">
        <v>4589</v>
      </c>
      <c r="G2618" s="236" t="s">
        <v>9264</v>
      </c>
    </row>
    <row r="2619" spans="1:7" x14ac:dyDescent="0.3">
      <c r="A2619" s="235">
        <v>2619</v>
      </c>
      <c r="B2619" s="236" t="s">
        <v>9265</v>
      </c>
      <c r="C2619" s="236" t="s">
        <v>8890</v>
      </c>
      <c r="D2619" s="236" t="s">
        <v>4179</v>
      </c>
      <c r="E2619" s="236" t="s">
        <v>4180</v>
      </c>
      <c r="F2619" s="236" t="s">
        <v>4593</v>
      </c>
      <c r="G2619" s="236" t="s">
        <v>2982</v>
      </c>
    </row>
    <row r="2620" spans="1:7" x14ac:dyDescent="0.3">
      <c r="A2620" s="235">
        <v>2620</v>
      </c>
      <c r="B2620" s="236" t="s">
        <v>9266</v>
      </c>
      <c r="C2620" s="236" t="s">
        <v>8896</v>
      </c>
      <c r="D2620" s="236" t="s">
        <v>4258</v>
      </c>
      <c r="E2620" s="236" t="s">
        <v>4180</v>
      </c>
      <c r="F2620" s="236" t="s">
        <v>8612</v>
      </c>
      <c r="G2620" s="236" t="s">
        <v>8897</v>
      </c>
    </row>
    <row r="2621" spans="1:7" x14ac:dyDescent="0.3">
      <c r="A2621" s="235">
        <v>2621</v>
      </c>
      <c r="B2621" s="236" t="s">
        <v>9267</v>
      </c>
      <c r="C2621" s="236" t="s">
        <v>9268</v>
      </c>
      <c r="D2621" s="236" t="s">
        <v>4179</v>
      </c>
      <c r="E2621" s="236" t="s">
        <v>4180</v>
      </c>
      <c r="F2621" s="236" t="s">
        <v>4413</v>
      </c>
      <c r="G2621" s="236" t="s">
        <v>1522</v>
      </c>
    </row>
    <row r="2622" spans="1:7" x14ac:dyDescent="0.3">
      <c r="A2622" s="235">
        <v>2622</v>
      </c>
      <c r="B2622" s="236" t="s">
        <v>9269</v>
      </c>
      <c r="C2622" s="236" t="s">
        <v>1002</v>
      </c>
      <c r="D2622" s="236" t="s">
        <v>4190</v>
      </c>
      <c r="E2622" s="236" t="s">
        <v>4180</v>
      </c>
      <c r="F2622" s="236" t="s">
        <v>3009</v>
      </c>
      <c r="G2622" s="236" t="s">
        <v>8901</v>
      </c>
    </row>
    <row r="2623" spans="1:7" x14ac:dyDescent="0.3">
      <c r="A2623" s="235">
        <v>2623</v>
      </c>
      <c r="B2623" s="236" t="s">
        <v>9270</v>
      </c>
      <c r="C2623" s="236" t="s">
        <v>8911</v>
      </c>
      <c r="D2623" s="236" t="s">
        <v>4258</v>
      </c>
      <c r="G2623" s="236" t="s">
        <v>8912</v>
      </c>
    </row>
    <row r="2624" spans="1:7" x14ac:dyDescent="0.3">
      <c r="A2624" s="235">
        <v>2624</v>
      </c>
      <c r="B2624" s="236" t="s">
        <v>9271</v>
      </c>
      <c r="C2624" s="236" t="s">
        <v>8914</v>
      </c>
      <c r="D2624" s="236" t="s">
        <v>4190</v>
      </c>
      <c r="E2624" s="236" t="s">
        <v>4259</v>
      </c>
      <c r="F2624" s="236" t="s">
        <v>4600</v>
      </c>
      <c r="G2624" s="236" t="s">
        <v>8915</v>
      </c>
    </row>
    <row r="2625" spans="1:7" x14ac:dyDescent="0.3">
      <c r="A2625" s="235">
        <v>2625</v>
      </c>
      <c r="B2625" s="236" t="s">
        <v>9272</v>
      </c>
      <c r="C2625" s="236" t="s">
        <v>8917</v>
      </c>
      <c r="D2625" s="236" t="s">
        <v>4190</v>
      </c>
      <c r="E2625" s="236" t="s">
        <v>4180</v>
      </c>
      <c r="F2625" s="236" t="s">
        <v>8918</v>
      </c>
      <c r="G2625" s="236" t="s">
        <v>8919</v>
      </c>
    </row>
    <row r="2626" spans="1:7" x14ac:dyDescent="0.3">
      <c r="A2626" s="235">
        <v>2626</v>
      </c>
      <c r="B2626" s="236" t="s">
        <v>9273</v>
      </c>
      <c r="C2626" s="236" t="s">
        <v>8921</v>
      </c>
      <c r="D2626" s="236" t="s">
        <v>4190</v>
      </c>
      <c r="E2626" s="236" t="s">
        <v>4180</v>
      </c>
      <c r="F2626" s="236" t="s">
        <v>8922</v>
      </c>
      <c r="G2626" s="236" t="s">
        <v>8923</v>
      </c>
    </row>
    <row r="2627" spans="1:7" x14ac:dyDescent="0.3">
      <c r="A2627" s="235">
        <v>2627</v>
      </c>
      <c r="B2627" s="236" t="s">
        <v>9274</v>
      </c>
      <c r="C2627" s="236" t="s">
        <v>8925</v>
      </c>
      <c r="D2627" s="236" t="s">
        <v>4258</v>
      </c>
      <c r="E2627" s="236" t="s">
        <v>4180</v>
      </c>
      <c r="F2627" s="236" t="s">
        <v>8612</v>
      </c>
      <c r="G2627" s="236" t="s">
        <v>8923</v>
      </c>
    </row>
    <row r="2628" spans="1:7" x14ac:dyDescent="0.3">
      <c r="A2628" s="235">
        <v>2628</v>
      </c>
      <c r="B2628" s="236" t="s">
        <v>9275</v>
      </c>
      <c r="C2628" s="236" t="s">
        <v>8927</v>
      </c>
      <c r="D2628" s="236" t="s">
        <v>4179</v>
      </c>
      <c r="E2628" s="236" t="s">
        <v>4180</v>
      </c>
      <c r="F2628" s="236" t="s">
        <v>4413</v>
      </c>
      <c r="G2628" s="236" t="s">
        <v>1522</v>
      </c>
    </row>
    <row r="2629" spans="1:7" x14ac:dyDescent="0.3">
      <c r="A2629" s="235">
        <v>2629</v>
      </c>
      <c r="B2629" s="236" t="s">
        <v>9276</v>
      </c>
      <c r="C2629" s="236" t="s">
        <v>8929</v>
      </c>
      <c r="D2629" s="236" t="s">
        <v>4258</v>
      </c>
      <c r="G2629" s="236" t="s">
        <v>8930</v>
      </c>
    </row>
    <row r="2630" spans="1:7" x14ac:dyDescent="0.3">
      <c r="A2630" s="235">
        <v>2630</v>
      </c>
      <c r="B2630" s="236" t="s">
        <v>9277</v>
      </c>
      <c r="C2630" s="236" t="s">
        <v>8932</v>
      </c>
      <c r="D2630" s="236" t="s">
        <v>4258</v>
      </c>
      <c r="E2630" s="236" t="s">
        <v>4336</v>
      </c>
      <c r="F2630" s="236" t="s">
        <v>4416</v>
      </c>
      <c r="G2630" s="236" t="s">
        <v>8933</v>
      </c>
    </row>
    <row r="2631" spans="1:7" x14ac:dyDescent="0.3">
      <c r="A2631" s="235">
        <v>2631</v>
      </c>
      <c r="B2631" s="236" t="s">
        <v>9278</v>
      </c>
      <c r="C2631" s="236" t="s">
        <v>8935</v>
      </c>
      <c r="D2631" s="236" t="s">
        <v>4179</v>
      </c>
      <c r="E2631" s="236" t="s">
        <v>4180</v>
      </c>
      <c r="F2631" s="236" t="s">
        <v>4413</v>
      </c>
      <c r="G2631" s="236" t="s">
        <v>1522</v>
      </c>
    </row>
    <row r="2632" spans="1:7" x14ac:dyDescent="0.3">
      <c r="A2632" s="235">
        <v>2632</v>
      </c>
      <c r="B2632" s="236" t="s">
        <v>9279</v>
      </c>
      <c r="C2632" s="236" t="s">
        <v>8937</v>
      </c>
      <c r="D2632" s="236" t="s">
        <v>4190</v>
      </c>
      <c r="E2632" s="236" t="s">
        <v>4546</v>
      </c>
      <c r="F2632" s="236" t="s">
        <v>4581</v>
      </c>
      <c r="G2632" s="236" t="s">
        <v>8938</v>
      </c>
    </row>
    <row r="2633" spans="1:7" x14ac:dyDescent="0.3">
      <c r="A2633" s="235">
        <v>2633</v>
      </c>
      <c r="B2633" s="236" t="s">
        <v>9280</v>
      </c>
      <c r="C2633" s="236" t="s">
        <v>8940</v>
      </c>
      <c r="D2633" s="236" t="s">
        <v>4190</v>
      </c>
      <c r="E2633" s="236" t="s">
        <v>4259</v>
      </c>
      <c r="F2633" s="236" t="s">
        <v>4600</v>
      </c>
      <c r="G2633" s="236" t="s">
        <v>8941</v>
      </c>
    </row>
    <row r="2634" spans="1:7" x14ac:dyDescent="0.3">
      <c r="A2634" s="235">
        <v>2634</v>
      </c>
      <c r="B2634" s="236" t="s">
        <v>9281</v>
      </c>
      <c r="C2634" s="236" t="s">
        <v>8964</v>
      </c>
      <c r="D2634" s="236" t="s">
        <v>4258</v>
      </c>
      <c r="G2634" s="236" t="s">
        <v>8965</v>
      </c>
    </row>
    <row r="2635" spans="1:7" x14ac:dyDescent="0.3">
      <c r="A2635" s="235">
        <v>2635</v>
      </c>
      <c r="B2635" s="236" t="s">
        <v>9282</v>
      </c>
      <c r="C2635" s="236" t="s">
        <v>8967</v>
      </c>
      <c r="D2635" s="236" t="s">
        <v>4258</v>
      </c>
      <c r="E2635" s="236" t="s">
        <v>4180</v>
      </c>
      <c r="F2635" s="236" t="s">
        <v>8612</v>
      </c>
      <c r="G2635" s="236" t="s">
        <v>8968</v>
      </c>
    </row>
    <row r="2636" spans="1:7" x14ac:dyDescent="0.3">
      <c r="A2636" s="235">
        <v>2636</v>
      </c>
      <c r="B2636" s="236" t="s">
        <v>9283</v>
      </c>
      <c r="C2636" s="236" t="s">
        <v>8970</v>
      </c>
      <c r="D2636" s="236" t="s">
        <v>4179</v>
      </c>
      <c r="E2636" s="236" t="s">
        <v>4180</v>
      </c>
      <c r="F2636" s="236" t="s">
        <v>4413</v>
      </c>
      <c r="G2636" s="236" t="s">
        <v>1522</v>
      </c>
    </row>
    <row r="2637" spans="1:7" x14ac:dyDescent="0.3">
      <c r="A2637" s="235">
        <v>2637</v>
      </c>
      <c r="B2637" s="236" t="s">
        <v>9284</v>
      </c>
      <c r="C2637" s="236" t="s">
        <v>9168</v>
      </c>
      <c r="D2637" s="236" t="s">
        <v>4190</v>
      </c>
      <c r="E2637" s="236" t="s">
        <v>4546</v>
      </c>
      <c r="F2637" s="236" t="s">
        <v>4581</v>
      </c>
      <c r="G2637" s="236" t="s">
        <v>9169</v>
      </c>
    </row>
    <row r="2638" spans="1:7" x14ac:dyDescent="0.3">
      <c r="A2638" s="235">
        <v>2638</v>
      </c>
      <c r="B2638" s="236" t="s">
        <v>9285</v>
      </c>
      <c r="C2638" s="236" t="s">
        <v>9171</v>
      </c>
      <c r="D2638" s="236" t="s">
        <v>4190</v>
      </c>
      <c r="E2638" s="236" t="s">
        <v>4180</v>
      </c>
      <c r="F2638" s="236" t="s">
        <v>9172</v>
      </c>
      <c r="G2638" s="236" t="s">
        <v>9173</v>
      </c>
    </row>
    <row r="2639" spans="1:7" x14ac:dyDescent="0.3">
      <c r="A2639" s="235">
        <v>2639</v>
      </c>
      <c r="B2639" s="236" t="s">
        <v>9286</v>
      </c>
      <c r="C2639" s="236" t="s">
        <v>9175</v>
      </c>
      <c r="D2639" s="236" t="s">
        <v>4258</v>
      </c>
      <c r="G2639" s="236" t="s">
        <v>9176</v>
      </c>
    </row>
    <row r="2640" spans="1:7" x14ac:dyDescent="0.3">
      <c r="A2640" s="235">
        <v>2640</v>
      </c>
      <c r="B2640" s="236" t="s">
        <v>9287</v>
      </c>
      <c r="C2640" s="236" t="s">
        <v>9178</v>
      </c>
      <c r="D2640" s="236" t="s">
        <v>4258</v>
      </c>
      <c r="E2640" s="236" t="s">
        <v>4180</v>
      </c>
      <c r="F2640" s="236" t="s">
        <v>8612</v>
      </c>
      <c r="G2640" s="236" t="s">
        <v>9179</v>
      </c>
    </row>
    <row r="2641" spans="1:7" x14ac:dyDescent="0.3">
      <c r="A2641" s="235">
        <v>2641</v>
      </c>
      <c r="B2641" s="236" t="s">
        <v>9288</v>
      </c>
      <c r="C2641" s="236" t="s">
        <v>9181</v>
      </c>
      <c r="D2641" s="236" t="s">
        <v>4179</v>
      </c>
      <c r="E2641" s="236" t="s">
        <v>4180</v>
      </c>
      <c r="F2641" s="236" t="s">
        <v>4413</v>
      </c>
      <c r="G2641" s="236" t="s">
        <v>1522</v>
      </c>
    </row>
    <row r="2642" spans="1:7" x14ac:dyDescent="0.3">
      <c r="A2642" s="235">
        <v>2642</v>
      </c>
      <c r="B2642" s="236" t="s">
        <v>9289</v>
      </c>
      <c r="C2642" s="236" t="s">
        <v>9183</v>
      </c>
      <c r="D2642" s="236" t="s">
        <v>4190</v>
      </c>
      <c r="E2642" s="236" t="s">
        <v>4546</v>
      </c>
      <c r="F2642" s="236" t="s">
        <v>4581</v>
      </c>
      <c r="G2642" s="236" t="s">
        <v>9184</v>
      </c>
    </row>
    <row r="2643" spans="1:7" x14ac:dyDescent="0.3">
      <c r="A2643" s="235">
        <v>2643</v>
      </c>
      <c r="B2643" s="236" t="s">
        <v>9290</v>
      </c>
      <c r="C2643" s="236" t="s">
        <v>9186</v>
      </c>
      <c r="D2643" s="236" t="s">
        <v>4190</v>
      </c>
      <c r="E2643" s="236" t="s">
        <v>4180</v>
      </c>
      <c r="F2643" s="236" t="s">
        <v>9187</v>
      </c>
      <c r="G2643" s="236" t="s">
        <v>9188</v>
      </c>
    </row>
    <row r="2644" spans="1:7" x14ac:dyDescent="0.3">
      <c r="A2644" s="235">
        <v>2644</v>
      </c>
      <c r="B2644" s="236" t="s">
        <v>9291</v>
      </c>
      <c r="C2644" s="236" t="s">
        <v>9208</v>
      </c>
      <c r="D2644" s="236" t="s">
        <v>4258</v>
      </c>
      <c r="G2644" s="236" t="s">
        <v>9209</v>
      </c>
    </row>
    <row r="2645" spans="1:7" x14ac:dyDescent="0.3">
      <c r="A2645" s="235">
        <v>2645</v>
      </c>
      <c r="B2645" s="236" t="s">
        <v>9292</v>
      </c>
      <c r="C2645" s="236" t="s">
        <v>9211</v>
      </c>
      <c r="D2645" s="236" t="s">
        <v>4190</v>
      </c>
      <c r="E2645" s="236" t="s">
        <v>4180</v>
      </c>
      <c r="F2645" s="236" t="s">
        <v>4469</v>
      </c>
      <c r="G2645" s="236" t="s">
        <v>9212</v>
      </c>
    </row>
    <row r="2646" spans="1:7" x14ac:dyDescent="0.3">
      <c r="A2646" s="235">
        <v>2646</v>
      </c>
      <c r="B2646" s="236" t="s">
        <v>9293</v>
      </c>
      <c r="C2646" s="236" t="s">
        <v>9214</v>
      </c>
      <c r="D2646" s="236" t="s">
        <v>4190</v>
      </c>
      <c r="E2646" s="236" t="s">
        <v>4180</v>
      </c>
      <c r="F2646" s="236" t="s">
        <v>9215</v>
      </c>
      <c r="G2646" s="236" t="s">
        <v>9216</v>
      </c>
    </row>
    <row r="2647" spans="1:7" x14ac:dyDescent="0.3">
      <c r="A2647" s="235">
        <v>2647</v>
      </c>
      <c r="B2647" s="236" t="s">
        <v>9294</v>
      </c>
      <c r="C2647" s="236" t="s">
        <v>9218</v>
      </c>
      <c r="D2647" s="236" t="s">
        <v>4258</v>
      </c>
      <c r="E2647" s="236" t="s">
        <v>4336</v>
      </c>
      <c r="F2647" s="236" t="s">
        <v>4416</v>
      </c>
      <c r="G2647" s="236" t="s">
        <v>9219</v>
      </c>
    </row>
    <row r="2648" spans="1:7" x14ac:dyDescent="0.3">
      <c r="A2648" s="235">
        <v>2648</v>
      </c>
      <c r="B2648" s="236" t="s">
        <v>9295</v>
      </c>
      <c r="C2648" s="236" t="s">
        <v>9221</v>
      </c>
      <c r="D2648" s="236" t="s">
        <v>4179</v>
      </c>
      <c r="E2648" s="236" t="s">
        <v>4180</v>
      </c>
      <c r="F2648" s="236" t="s">
        <v>4413</v>
      </c>
      <c r="G2648" s="236" t="s">
        <v>1522</v>
      </c>
    </row>
    <row r="2649" spans="1:7" x14ac:dyDescent="0.3">
      <c r="A2649" s="235">
        <v>2649</v>
      </c>
      <c r="B2649" s="236" t="s">
        <v>9296</v>
      </c>
      <c r="C2649" s="236" t="s">
        <v>9223</v>
      </c>
      <c r="D2649" s="236" t="s">
        <v>4190</v>
      </c>
      <c r="G2649" s="236" t="s">
        <v>9224</v>
      </c>
    </row>
    <row r="2650" spans="1:7" x14ac:dyDescent="0.3">
      <c r="A2650" s="235">
        <v>2650</v>
      </c>
      <c r="B2650" s="236" t="s">
        <v>9297</v>
      </c>
      <c r="C2650" s="236" t="s">
        <v>8292</v>
      </c>
      <c r="D2650" s="236" t="s">
        <v>4190</v>
      </c>
      <c r="E2650" s="236" t="s">
        <v>4546</v>
      </c>
      <c r="F2650" s="236" t="s">
        <v>4589</v>
      </c>
      <c r="G2650" s="236" t="s">
        <v>9226</v>
      </c>
    </row>
    <row r="2651" spans="1:7" x14ac:dyDescent="0.3">
      <c r="A2651" s="235">
        <v>2651</v>
      </c>
      <c r="B2651" s="236" t="s">
        <v>9298</v>
      </c>
      <c r="C2651" s="236" t="s">
        <v>8295</v>
      </c>
      <c r="D2651" s="236" t="s">
        <v>4179</v>
      </c>
      <c r="E2651" s="236" t="s">
        <v>4180</v>
      </c>
      <c r="F2651" s="236" t="s">
        <v>4593</v>
      </c>
      <c r="G2651" s="236" t="s">
        <v>2982</v>
      </c>
    </row>
    <row r="2652" spans="1:7" x14ac:dyDescent="0.3">
      <c r="A2652" s="235">
        <v>2652</v>
      </c>
      <c r="B2652" s="236" t="s">
        <v>9299</v>
      </c>
      <c r="C2652" s="236" t="s">
        <v>9229</v>
      </c>
      <c r="D2652" s="236" t="s">
        <v>4190</v>
      </c>
      <c r="E2652" s="236" t="s">
        <v>4180</v>
      </c>
      <c r="F2652" s="236" t="s">
        <v>9230</v>
      </c>
      <c r="G2652" s="236" t="s">
        <v>9231</v>
      </c>
    </row>
    <row r="2653" spans="1:7" x14ac:dyDescent="0.3">
      <c r="A2653" s="235">
        <v>2653</v>
      </c>
      <c r="B2653" s="236" t="s">
        <v>9300</v>
      </c>
      <c r="C2653" s="236" t="s">
        <v>9233</v>
      </c>
      <c r="D2653" s="236" t="s">
        <v>4258</v>
      </c>
      <c r="E2653" s="236" t="s">
        <v>4180</v>
      </c>
      <c r="F2653" s="236" t="s">
        <v>8612</v>
      </c>
      <c r="G2653" s="236" t="s">
        <v>9234</v>
      </c>
    </row>
    <row r="2654" spans="1:7" x14ac:dyDescent="0.3">
      <c r="A2654" s="235">
        <v>2654</v>
      </c>
      <c r="B2654" s="236" t="s">
        <v>9301</v>
      </c>
      <c r="C2654" s="236" t="s">
        <v>9236</v>
      </c>
      <c r="D2654" s="236" t="s">
        <v>4179</v>
      </c>
      <c r="E2654" s="236" t="s">
        <v>4180</v>
      </c>
      <c r="F2654" s="236" t="s">
        <v>4413</v>
      </c>
      <c r="G2654" s="236" t="s">
        <v>1522</v>
      </c>
    </row>
    <row r="2655" spans="1:7" x14ac:dyDescent="0.3">
      <c r="A2655" s="235">
        <v>2655</v>
      </c>
      <c r="B2655" s="236" t="s">
        <v>9302</v>
      </c>
      <c r="C2655" s="236" t="s">
        <v>9238</v>
      </c>
      <c r="D2655" s="236" t="s">
        <v>4258</v>
      </c>
      <c r="G2655" s="236" t="s">
        <v>9239</v>
      </c>
    </row>
    <row r="2656" spans="1:7" x14ac:dyDescent="0.3">
      <c r="A2656" s="235">
        <v>2656</v>
      </c>
      <c r="B2656" s="236" t="s">
        <v>9303</v>
      </c>
      <c r="C2656" s="236" t="s">
        <v>9241</v>
      </c>
      <c r="D2656" s="236" t="s">
        <v>4190</v>
      </c>
      <c r="E2656" s="236" t="s">
        <v>4546</v>
      </c>
      <c r="F2656" s="236" t="s">
        <v>4589</v>
      </c>
      <c r="G2656" s="236" t="s">
        <v>9242</v>
      </c>
    </row>
    <row r="2657" spans="1:7" x14ac:dyDescent="0.3">
      <c r="A2657" s="235">
        <v>2657</v>
      </c>
      <c r="B2657" s="236" t="s">
        <v>9304</v>
      </c>
      <c r="C2657" s="236" t="s">
        <v>9244</v>
      </c>
      <c r="D2657" s="236" t="s">
        <v>4179</v>
      </c>
      <c r="E2657" s="236" t="s">
        <v>4180</v>
      </c>
      <c r="F2657" s="236" t="s">
        <v>4593</v>
      </c>
      <c r="G2657" s="236" t="s">
        <v>2982</v>
      </c>
    </row>
    <row r="2658" spans="1:7" x14ac:dyDescent="0.3">
      <c r="A2658" s="235">
        <v>2658</v>
      </c>
      <c r="B2658" s="236" t="s">
        <v>9305</v>
      </c>
      <c r="C2658" s="236" t="s">
        <v>9246</v>
      </c>
      <c r="D2658" s="236" t="s">
        <v>4258</v>
      </c>
      <c r="E2658" s="236" t="s">
        <v>4180</v>
      </c>
      <c r="F2658" s="236" t="s">
        <v>8612</v>
      </c>
      <c r="G2658" s="236" t="s">
        <v>9247</v>
      </c>
    </row>
    <row r="2659" spans="1:7" x14ac:dyDescent="0.3">
      <c r="A2659" s="235">
        <v>2659</v>
      </c>
      <c r="B2659" s="236" t="s">
        <v>9306</v>
      </c>
      <c r="C2659" s="236" t="s">
        <v>9249</v>
      </c>
      <c r="D2659" s="236" t="s">
        <v>4179</v>
      </c>
      <c r="E2659" s="236" t="s">
        <v>4180</v>
      </c>
      <c r="F2659" s="236" t="s">
        <v>4413</v>
      </c>
      <c r="G2659" s="236" t="s">
        <v>1522</v>
      </c>
    </row>
    <row r="2660" spans="1:7" x14ac:dyDescent="0.3">
      <c r="A2660" s="235">
        <v>2660</v>
      </c>
      <c r="B2660" s="236" t="s">
        <v>9307</v>
      </c>
      <c r="C2660" s="236" t="s">
        <v>4374</v>
      </c>
      <c r="D2660" s="236" t="s">
        <v>4179</v>
      </c>
      <c r="E2660" s="236" t="s">
        <v>4259</v>
      </c>
      <c r="F2660" s="236" t="s">
        <v>4181</v>
      </c>
      <c r="G2660" s="236" t="s">
        <v>4375</v>
      </c>
    </row>
    <row r="2661" spans="1:7" x14ac:dyDescent="0.3">
      <c r="A2661" s="235">
        <v>2661</v>
      </c>
      <c r="B2661" s="236" t="s">
        <v>9308</v>
      </c>
      <c r="C2661" s="236" t="s">
        <v>4377</v>
      </c>
      <c r="D2661" s="236" t="s">
        <v>4179</v>
      </c>
      <c r="E2661" s="236" t="s">
        <v>4180</v>
      </c>
      <c r="F2661" s="236" t="s">
        <v>4378</v>
      </c>
      <c r="G2661" s="236" t="s">
        <v>4379</v>
      </c>
    </row>
    <row r="2662" spans="1:7" x14ac:dyDescent="0.3">
      <c r="A2662" s="235">
        <v>2662</v>
      </c>
      <c r="B2662" s="236" t="s">
        <v>9309</v>
      </c>
      <c r="C2662" s="236" t="s">
        <v>4381</v>
      </c>
      <c r="D2662" s="236" t="s">
        <v>4179</v>
      </c>
      <c r="E2662" s="236" t="s">
        <v>4180</v>
      </c>
      <c r="F2662" s="236" t="s">
        <v>4382</v>
      </c>
      <c r="G2662" s="236" t="s">
        <v>4383</v>
      </c>
    </row>
    <row r="2663" spans="1:7" x14ac:dyDescent="0.3">
      <c r="A2663" s="235">
        <v>2663</v>
      </c>
      <c r="B2663" s="236" t="s">
        <v>9310</v>
      </c>
      <c r="C2663" s="236" t="s">
        <v>4385</v>
      </c>
      <c r="D2663" s="236" t="s">
        <v>4190</v>
      </c>
      <c r="E2663" s="236" t="s">
        <v>4267</v>
      </c>
      <c r="F2663" s="236" t="s">
        <v>4181</v>
      </c>
      <c r="G2663" s="236" t="s">
        <v>2974</v>
      </c>
    </row>
    <row r="2664" spans="1:7" x14ac:dyDescent="0.3">
      <c r="A2664" s="235">
        <v>2664</v>
      </c>
      <c r="B2664" s="236" t="s">
        <v>9311</v>
      </c>
      <c r="C2664" s="236" t="s">
        <v>4387</v>
      </c>
      <c r="D2664" s="236" t="s">
        <v>4258</v>
      </c>
      <c r="E2664" s="236" t="s">
        <v>4370</v>
      </c>
      <c r="F2664" s="236" t="s">
        <v>4181</v>
      </c>
      <c r="G2664" s="236" t="s">
        <v>4388</v>
      </c>
    </row>
    <row r="2665" spans="1:7" x14ac:dyDescent="0.3">
      <c r="A2665" s="235">
        <v>2665</v>
      </c>
      <c r="B2665" s="236" t="s">
        <v>9312</v>
      </c>
      <c r="C2665" s="236" t="s">
        <v>4390</v>
      </c>
      <c r="D2665" s="236" t="s">
        <v>4179</v>
      </c>
      <c r="E2665" s="236" t="s">
        <v>4259</v>
      </c>
      <c r="F2665" s="236" t="s">
        <v>4181</v>
      </c>
      <c r="G2665" s="236" t="s">
        <v>4375</v>
      </c>
    </row>
    <row r="2666" spans="1:7" x14ac:dyDescent="0.3">
      <c r="A2666" s="235">
        <v>2666</v>
      </c>
      <c r="B2666" s="236" t="s">
        <v>9313</v>
      </c>
      <c r="C2666" s="236" t="s">
        <v>9314</v>
      </c>
      <c r="D2666" s="236" t="s">
        <v>4258</v>
      </c>
      <c r="G2666" s="236" t="s">
        <v>9315</v>
      </c>
    </row>
    <row r="2667" spans="1:7" x14ac:dyDescent="0.3">
      <c r="A2667" s="235">
        <v>2667</v>
      </c>
      <c r="B2667" s="236" t="s">
        <v>9316</v>
      </c>
      <c r="C2667" s="236" t="s">
        <v>9317</v>
      </c>
      <c r="D2667" s="236" t="s">
        <v>4258</v>
      </c>
      <c r="E2667" s="236" t="s">
        <v>4546</v>
      </c>
      <c r="F2667" s="236" t="s">
        <v>4547</v>
      </c>
      <c r="G2667" s="236" t="s">
        <v>9318</v>
      </c>
    </row>
    <row r="2668" spans="1:7" x14ac:dyDescent="0.3">
      <c r="A2668" s="235">
        <v>2668</v>
      </c>
      <c r="B2668" s="236" t="s">
        <v>9319</v>
      </c>
      <c r="C2668" s="236" t="s">
        <v>9320</v>
      </c>
      <c r="D2668" s="236" t="s">
        <v>4179</v>
      </c>
      <c r="E2668" s="236" t="s">
        <v>4180</v>
      </c>
      <c r="F2668" s="236" t="s">
        <v>4551</v>
      </c>
      <c r="G2668" s="236" t="s">
        <v>1195</v>
      </c>
    </row>
    <row r="2669" spans="1:7" x14ac:dyDescent="0.3">
      <c r="A2669" s="235">
        <v>2669</v>
      </c>
      <c r="B2669" s="236" t="s">
        <v>9321</v>
      </c>
      <c r="C2669" s="236" t="s">
        <v>9322</v>
      </c>
      <c r="D2669" s="236" t="s">
        <v>4190</v>
      </c>
      <c r="E2669" s="236" t="s">
        <v>4546</v>
      </c>
      <c r="F2669" s="236" t="s">
        <v>4589</v>
      </c>
      <c r="G2669" s="236" t="s">
        <v>9323</v>
      </c>
    </row>
    <row r="2670" spans="1:7" x14ac:dyDescent="0.3">
      <c r="A2670" s="235">
        <v>2670</v>
      </c>
      <c r="B2670" s="236" t="s">
        <v>9324</v>
      </c>
      <c r="C2670" s="236" t="s">
        <v>9325</v>
      </c>
      <c r="D2670" s="236" t="s">
        <v>4179</v>
      </c>
      <c r="E2670" s="236" t="s">
        <v>4180</v>
      </c>
      <c r="F2670" s="236" t="s">
        <v>4593</v>
      </c>
      <c r="G2670" s="236" t="s">
        <v>2982</v>
      </c>
    </row>
    <row r="2671" spans="1:7" x14ac:dyDescent="0.3">
      <c r="A2671" s="235">
        <v>2671</v>
      </c>
      <c r="B2671" s="236" t="s">
        <v>9326</v>
      </c>
      <c r="C2671" s="236" t="s">
        <v>9327</v>
      </c>
      <c r="D2671" s="236" t="s">
        <v>4190</v>
      </c>
      <c r="E2671" s="236" t="s">
        <v>4180</v>
      </c>
      <c r="F2671" s="236" t="s">
        <v>9328</v>
      </c>
      <c r="G2671" s="236" t="s">
        <v>9329</v>
      </c>
    </row>
    <row r="2672" spans="1:7" x14ac:dyDescent="0.3">
      <c r="A2672" s="235">
        <v>2672</v>
      </c>
      <c r="B2672" s="236" t="s">
        <v>9330</v>
      </c>
      <c r="C2672" s="236" t="s">
        <v>9331</v>
      </c>
      <c r="D2672" s="236" t="s">
        <v>4258</v>
      </c>
      <c r="E2672" s="236" t="s">
        <v>4180</v>
      </c>
      <c r="F2672" s="236" t="s">
        <v>8612</v>
      </c>
      <c r="G2672" s="236" t="s">
        <v>9332</v>
      </c>
    </row>
    <row r="2673" spans="1:7" x14ac:dyDescent="0.3">
      <c r="A2673" s="235">
        <v>2673</v>
      </c>
      <c r="B2673" s="236" t="s">
        <v>9333</v>
      </c>
      <c r="C2673" s="236" t="s">
        <v>9334</v>
      </c>
      <c r="D2673" s="236" t="s">
        <v>4179</v>
      </c>
      <c r="E2673" s="236" t="s">
        <v>4180</v>
      </c>
      <c r="F2673" s="236" t="s">
        <v>4413</v>
      </c>
      <c r="G2673" s="236" t="s">
        <v>1522</v>
      </c>
    </row>
    <row r="2674" spans="1:7" x14ac:dyDescent="0.3">
      <c r="A2674" s="235">
        <v>2674</v>
      </c>
      <c r="B2674" s="236" t="s">
        <v>9335</v>
      </c>
      <c r="C2674" s="236" t="s">
        <v>9336</v>
      </c>
      <c r="F2674" s="236" t="s">
        <v>4742</v>
      </c>
      <c r="G2674" s="236" t="s">
        <v>9337</v>
      </c>
    </row>
    <row r="2675" spans="1:7" x14ac:dyDescent="0.3">
      <c r="A2675" s="235">
        <v>2675</v>
      </c>
      <c r="B2675" s="236" t="s">
        <v>9338</v>
      </c>
      <c r="C2675" s="236" t="s">
        <v>9339</v>
      </c>
      <c r="D2675" s="236" t="s">
        <v>4190</v>
      </c>
      <c r="G2675" s="236" t="s">
        <v>9340</v>
      </c>
    </row>
    <row r="2676" spans="1:7" x14ac:dyDescent="0.3">
      <c r="A2676" s="235">
        <v>2676</v>
      </c>
      <c r="B2676" s="236" t="s">
        <v>9341</v>
      </c>
      <c r="C2676" s="236" t="s">
        <v>9342</v>
      </c>
      <c r="D2676" s="236" t="s">
        <v>4190</v>
      </c>
      <c r="E2676" s="236" t="s">
        <v>4180</v>
      </c>
      <c r="F2676" s="236" t="s">
        <v>4469</v>
      </c>
      <c r="G2676" s="236" t="s">
        <v>9343</v>
      </c>
    </row>
    <row r="2677" spans="1:7" x14ac:dyDescent="0.3">
      <c r="A2677" s="235">
        <v>2677</v>
      </c>
      <c r="B2677" s="236" t="s">
        <v>9344</v>
      </c>
      <c r="C2677" s="236" t="s">
        <v>9345</v>
      </c>
      <c r="D2677" s="236" t="s">
        <v>4190</v>
      </c>
      <c r="E2677" s="236" t="s">
        <v>4180</v>
      </c>
      <c r="F2677" s="236" t="s">
        <v>4469</v>
      </c>
      <c r="G2677" s="236" t="s">
        <v>9346</v>
      </c>
    </row>
    <row r="2678" spans="1:7" x14ac:dyDescent="0.3">
      <c r="A2678" s="235">
        <v>2678</v>
      </c>
      <c r="B2678" s="236" t="s">
        <v>9347</v>
      </c>
      <c r="C2678" s="236" t="s">
        <v>9348</v>
      </c>
      <c r="D2678" s="236" t="s">
        <v>4258</v>
      </c>
      <c r="E2678" s="236" t="s">
        <v>5255</v>
      </c>
      <c r="F2678" s="236" t="s">
        <v>5256</v>
      </c>
      <c r="G2678" s="236" t="s">
        <v>9349</v>
      </c>
    </row>
    <row r="2679" spans="1:7" x14ac:dyDescent="0.3">
      <c r="A2679" s="235">
        <v>2679</v>
      </c>
      <c r="B2679" s="236" t="s">
        <v>9350</v>
      </c>
      <c r="C2679" s="236" t="s">
        <v>9351</v>
      </c>
      <c r="D2679" s="236" t="s">
        <v>4179</v>
      </c>
      <c r="E2679" s="236" t="s">
        <v>4180</v>
      </c>
      <c r="F2679" s="236" t="s">
        <v>4413</v>
      </c>
      <c r="G2679" s="236" t="s">
        <v>1522</v>
      </c>
    </row>
    <row r="2680" spans="1:7" x14ac:dyDescent="0.3">
      <c r="A2680" s="235">
        <v>2680</v>
      </c>
      <c r="B2680" s="236" t="s">
        <v>9352</v>
      </c>
      <c r="C2680" s="236" t="s">
        <v>9353</v>
      </c>
      <c r="D2680" s="236" t="s">
        <v>4258</v>
      </c>
      <c r="E2680" s="236" t="s">
        <v>5255</v>
      </c>
      <c r="F2680" s="236" t="s">
        <v>5256</v>
      </c>
      <c r="G2680" s="236" t="s">
        <v>9354</v>
      </c>
    </row>
    <row r="2681" spans="1:7" x14ac:dyDescent="0.3">
      <c r="A2681" s="235">
        <v>2681</v>
      </c>
      <c r="B2681" s="236" t="s">
        <v>9355</v>
      </c>
      <c r="C2681" s="236" t="s">
        <v>9356</v>
      </c>
      <c r="D2681" s="236" t="s">
        <v>4179</v>
      </c>
      <c r="E2681" s="236" t="s">
        <v>4180</v>
      </c>
      <c r="F2681" s="236" t="s">
        <v>4413</v>
      </c>
      <c r="G2681" s="236" t="s">
        <v>1522</v>
      </c>
    </row>
    <row r="2682" spans="1:7" x14ac:dyDescent="0.3">
      <c r="A2682" s="235">
        <v>2682</v>
      </c>
      <c r="B2682" s="236" t="s">
        <v>9357</v>
      </c>
      <c r="C2682" s="236" t="s">
        <v>9358</v>
      </c>
      <c r="D2682" s="236" t="s">
        <v>4258</v>
      </c>
      <c r="E2682" s="236" t="s">
        <v>5255</v>
      </c>
      <c r="F2682" s="236" t="s">
        <v>5256</v>
      </c>
      <c r="G2682" s="236" t="s">
        <v>9359</v>
      </c>
    </row>
    <row r="2683" spans="1:7" x14ac:dyDescent="0.3">
      <c r="A2683" s="235">
        <v>2683</v>
      </c>
      <c r="B2683" s="236" t="s">
        <v>9360</v>
      </c>
      <c r="C2683" s="236" t="s">
        <v>9361</v>
      </c>
      <c r="D2683" s="236" t="s">
        <v>4179</v>
      </c>
      <c r="E2683" s="236" t="s">
        <v>4180</v>
      </c>
      <c r="F2683" s="236" t="s">
        <v>4413</v>
      </c>
      <c r="G2683" s="236" t="s">
        <v>1522</v>
      </c>
    </row>
    <row r="2684" spans="1:7" x14ac:dyDescent="0.3">
      <c r="A2684" s="235">
        <v>2684</v>
      </c>
      <c r="B2684" s="236" t="s">
        <v>9362</v>
      </c>
      <c r="C2684" s="236" t="s">
        <v>4366</v>
      </c>
      <c r="D2684" s="236" t="s">
        <v>4190</v>
      </c>
      <c r="G2684" s="236" t="s">
        <v>4609</v>
      </c>
    </row>
    <row r="2685" spans="1:7" x14ac:dyDescent="0.3">
      <c r="A2685" s="235">
        <v>2685</v>
      </c>
      <c r="B2685" s="236" t="s">
        <v>9363</v>
      </c>
      <c r="C2685" s="236" t="s">
        <v>4369</v>
      </c>
      <c r="D2685" s="236" t="s">
        <v>4258</v>
      </c>
      <c r="E2685" s="236" t="s">
        <v>4370</v>
      </c>
      <c r="F2685" s="236" t="s">
        <v>4181</v>
      </c>
      <c r="G2685" s="236" t="s">
        <v>4372</v>
      </c>
    </row>
    <row r="2686" spans="1:7" x14ac:dyDescent="0.3">
      <c r="A2686" s="235">
        <v>2686</v>
      </c>
      <c r="B2686" s="236" t="s">
        <v>9364</v>
      </c>
      <c r="C2686" s="236" t="s">
        <v>4374</v>
      </c>
      <c r="D2686" s="236" t="s">
        <v>4179</v>
      </c>
      <c r="E2686" s="236" t="s">
        <v>4259</v>
      </c>
      <c r="F2686" s="236" t="s">
        <v>4181</v>
      </c>
      <c r="G2686" s="236" t="s">
        <v>4375</v>
      </c>
    </row>
    <row r="2687" spans="1:7" x14ac:dyDescent="0.3">
      <c r="A2687" s="235">
        <v>2687</v>
      </c>
      <c r="B2687" s="236" t="s">
        <v>9365</v>
      </c>
      <c r="C2687" s="236" t="s">
        <v>4377</v>
      </c>
      <c r="D2687" s="236" t="s">
        <v>4179</v>
      </c>
      <c r="E2687" s="236" t="s">
        <v>4180</v>
      </c>
      <c r="F2687" s="236" t="s">
        <v>4378</v>
      </c>
      <c r="G2687" s="236" t="s">
        <v>4379</v>
      </c>
    </row>
    <row r="2688" spans="1:7" x14ac:dyDescent="0.3">
      <c r="A2688" s="235">
        <v>2688</v>
      </c>
      <c r="B2688" s="236" t="s">
        <v>9366</v>
      </c>
      <c r="C2688" s="236" t="s">
        <v>4381</v>
      </c>
      <c r="D2688" s="236" t="s">
        <v>4179</v>
      </c>
      <c r="E2688" s="236" t="s">
        <v>4180</v>
      </c>
      <c r="F2688" s="236" t="s">
        <v>4382</v>
      </c>
      <c r="G2688" s="236" t="s">
        <v>4383</v>
      </c>
    </row>
    <row r="2689" spans="1:7" x14ac:dyDescent="0.3">
      <c r="A2689" s="235">
        <v>2689</v>
      </c>
      <c r="B2689" s="236" t="s">
        <v>9367</v>
      </c>
      <c r="C2689" s="236" t="s">
        <v>4385</v>
      </c>
      <c r="D2689" s="236" t="s">
        <v>4190</v>
      </c>
      <c r="E2689" s="236" t="s">
        <v>4267</v>
      </c>
      <c r="F2689" s="236" t="s">
        <v>4181</v>
      </c>
      <c r="G2689" s="236" t="s">
        <v>2974</v>
      </c>
    </row>
    <row r="2690" spans="1:7" x14ac:dyDescent="0.3">
      <c r="A2690" s="235">
        <v>2690</v>
      </c>
      <c r="B2690" s="236" t="s">
        <v>9368</v>
      </c>
      <c r="C2690" s="236" t="s">
        <v>4387</v>
      </c>
      <c r="D2690" s="236" t="s">
        <v>4258</v>
      </c>
      <c r="E2690" s="236" t="s">
        <v>4370</v>
      </c>
      <c r="F2690" s="236" t="s">
        <v>4181</v>
      </c>
      <c r="G2690" s="236" t="s">
        <v>4388</v>
      </c>
    </row>
    <row r="2691" spans="1:7" x14ac:dyDescent="0.3">
      <c r="A2691" s="235">
        <v>2691</v>
      </c>
      <c r="B2691" s="236" t="s">
        <v>9369</v>
      </c>
      <c r="C2691" s="236" t="s">
        <v>4390</v>
      </c>
      <c r="D2691" s="236" t="s">
        <v>4179</v>
      </c>
      <c r="E2691" s="236" t="s">
        <v>4259</v>
      </c>
      <c r="F2691" s="236" t="s">
        <v>4181</v>
      </c>
      <c r="G2691" s="236" t="s">
        <v>4375</v>
      </c>
    </row>
    <row r="2692" spans="1:7" x14ac:dyDescent="0.3">
      <c r="A2692" s="235">
        <v>2692</v>
      </c>
      <c r="B2692" s="236" t="s">
        <v>9370</v>
      </c>
      <c r="C2692" s="236" t="s">
        <v>9371</v>
      </c>
      <c r="D2692" s="236" t="s">
        <v>4258</v>
      </c>
      <c r="G2692" s="236" t="s">
        <v>9372</v>
      </c>
    </row>
    <row r="2693" spans="1:7" x14ac:dyDescent="0.3">
      <c r="A2693" s="235">
        <v>2693</v>
      </c>
      <c r="B2693" s="236" t="s">
        <v>9373</v>
      </c>
      <c r="C2693" s="236" t="s">
        <v>5740</v>
      </c>
      <c r="D2693" s="236" t="s">
        <v>4179</v>
      </c>
      <c r="E2693" s="236" t="s">
        <v>4336</v>
      </c>
      <c r="F2693" s="236" t="s">
        <v>4181</v>
      </c>
      <c r="G2693" s="236" t="s">
        <v>5741</v>
      </c>
    </row>
    <row r="2694" spans="1:7" x14ac:dyDescent="0.3">
      <c r="A2694" s="235">
        <v>2694</v>
      </c>
      <c r="B2694" s="236" t="s">
        <v>9374</v>
      </c>
      <c r="C2694" s="236" t="s">
        <v>5743</v>
      </c>
      <c r="D2694" s="236" t="s">
        <v>4258</v>
      </c>
      <c r="E2694" s="236" t="s">
        <v>4539</v>
      </c>
      <c r="F2694" s="236" t="s">
        <v>4540</v>
      </c>
      <c r="G2694" s="236" t="s">
        <v>5744</v>
      </c>
    </row>
    <row r="2695" spans="1:7" x14ac:dyDescent="0.3">
      <c r="A2695" s="235">
        <v>2695</v>
      </c>
      <c r="B2695" s="236" t="s">
        <v>9375</v>
      </c>
      <c r="C2695" s="236" t="s">
        <v>6024</v>
      </c>
      <c r="D2695" s="236" t="s">
        <v>4179</v>
      </c>
      <c r="E2695" s="236" t="s">
        <v>4180</v>
      </c>
      <c r="F2695" s="236" t="s">
        <v>4413</v>
      </c>
      <c r="G2695" s="236" t="s">
        <v>1522</v>
      </c>
    </row>
    <row r="2696" spans="1:7" x14ac:dyDescent="0.3">
      <c r="A2696" s="235">
        <v>2696</v>
      </c>
      <c r="B2696" s="236" t="s">
        <v>9376</v>
      </c>
      <c r="C2696" s="236" t="s">
        <v>5748</v>
      </c>
      <c r="D2696" s="236" t="s">
        <v>4258</v>
      </c>
      <c r="E2696" s="236" t="s">
        <v>4539</v>
      </c>
      <c r="F2696" s="236" t="s">
        <v>4540</v>
      </c>
      <c r="G2696" s="236" t="s">
        <v>5749</v>
      </c>
    </row>
    <row r="2697" spans="1:7" x14ac:dyDescent="0.3">
      <c r="A2697" s="235">
        <v>2697</v>
      </c>
      <c r="B2697" s="236" t="s">
        <v>9377</v>
      </c>
      <c r="C2697" s="236" t="s">
        <v>5751</v>
      </c>
      <c r="D2697" s="236" t="s">
        <v>4179</v>
      </c>
      <c r="E2697" s="236" t="s">
        <v>4180</v>
      </c>
      <c r="F2697" s="236" t="s">
        <v>4413</v>
      </c>
      <c r="G2697" s="236" t="s">
        <v>1522</v>
      </c>
    </row>
    <row r="2698" spans="1:7" x14ac:dyDescent="0.3">
      <c r="A2698" s="235">
        <v>2698</v>
      </c>
      <c r="B2698" s="236" t="s">
        <v>9378</v>
      </c>
      <c r="C2698" s="236" t="s">
        <v>9379</v>
      </c>
      <c r="D2698" s="236" t="s">
        <v>4258</v>
      </c>
      <c r="G2698" s="236" t="s">
        <v>9380</v>
      </c>
    </row>
    <row r="2699" spans="1:7" x14ac:dyDescent="0.3">
      <c r="A2699" s="235">
        <v>2699</v>
      </c>
      <c r="B2699" s="236" t="s">
        <v>9381</v>
      </c>
      <c r="C2699" s="236" t="s">
        <v>9382</v>
      </c>
      <c r="D2699" s="236" t="s">
        <v>4258</v>
      </c>
      <c r="E2699" s="236" t="s">
        <v>4180</v>
      </c>
      <c r="F2699" s="236" t="s">
        <v>4554</v>
      </c>
      <c r="G2699" s="236" t="s">
        <v>9383</v>
      </c>
    </row>
    <row r="2700" spans="1:7" x14ac:dyDescent="0.3">
      <c r="A2700" s="235">
        <v>2700</v>
      </c>
      <c r="B2700" s="236" t="s">
        <v>9384</v>
      </c>
      <c r="C2700" s="236" t="s">
        <v>9385</v>
      </c>
      <c r="D2700" s="236" t="s">
        <v>4190</v>
      </c>
      <c r="E2700" s="236" t="s">
        <v>4180</v>
      </c>
      <c r="F2700" s="236" t="s">
        <v>4181</v>
      </c>
      <c r="G2700" s="236" t="s">
        <v>2977</v>
      </c>
    </row>
    <row r="2701" spans="1:7" x14ac:dyDescent="0.3">
      <c r="A2701" s="235">
        <v>2701</v>
      </c>
      <c r="B2701" s="236" t="s">
        <v>9386</v>
      </c>
      <c r="C2701" s="236" t="s">
        <v>9387</v>
      </c>
      <c r="D2701" s="236" t="s">
        <v>4190</v>
      </c>
      <c r="E2701" s="236" t="s">
        <v>4180</v>
      </c>
      <c r="F2701" s="236" t="s">
        <v>4181</v>
      </c>
      <c r="G2701" s="236" t="s">
        <v>2978</v>
      </c>
    </row>
    <row r="2702" spans="1:7" x14ac:dyDescent="0.3">
      <c r="A2702" s="235">
        <v>2702</v>
      </c>
      <c r="B2702" s="236" t="s">
        <v>9388</v>
      </c>
      <c r="C2702" s="236" t="s">
        <v>9389</v>
      </c>
      <c r="D2702" s="236" t="s">
        <v>4190</v>
      </c>
      <c r="E2702" s="236" t="s">
        <v>4267</v>
      </c>
      <c r="F2702" s="236" t="s">
        <v>4181</v>
      </c>
      <c r="G2702" s="236" t="s">
        <v>2979</v>
      </c>
    </row>
    <row r="2703" spans="1:7" x14ac:dyDescent="0.3">
      <c r="A2703" s="235">
        <v>2703</v>
      </c>
      <c r="B2703" s="236" t="s">
        <v>9390</v>
      </c>
      <c r="C2703" s="236" t="s">
        <v>9391</v>
      </c>
      <c r="D2703" s="236" t="s">
        <v>4190</v>
      </c>
      <c r="E2703" s="236" t="s">
        <v>4180</v>
      </c>
      <c r="F2703" s="236" t="s">
        <v>4181</v>
      </c>
      <c r="G2703" s="236" t="s">
        <v>1570</v>
      </c>
    </row>
    <row r="2704" spans="1:7" x14ac:dyDescent="0.3">
      <c r="A2704" s="235">
        <v>2704</v>
      </c>
      <c r="B2704" s="236" t="s">
        <v>9392</v>
      </c>
      <c r="C2704" s="236" t="s">
        <v>9393</v>
      </c>
      <c r="D2704" s="236" t="s">
        <v>4190</v>
      </c>
      <c r="E2704" s="236" t="s">
        <v>4180</v>
      </c>
      <c r="F2704" s="236" t="s">
        <v>4181</v>
      </c>
      <c r="G2704" s="236" t="s">
        <v>2980</v>
      </c>
    </row>
    <row r="2705" spans="1:7" x14ac:dyDescent="0.3">
      <c r="A2705" s="235">
        <v>2705</v>
      </c>
      <c r="B2705" s="236" t="s">
        <v>9394</v>
      </c>
      <c r="C2705" s="236" t="s">
        <v>9395</v>
      </c>
      <c r="D2705" s="236" t="s">
        <v>4190</v>
      </c>
      <c r="E2705" s="236" t="s">
        <v>4370</v>
      </c>
      <c r="F2705" s="236" t="s">
        <v>4181</v>
      </c>
      <c r="G2705" s="236" t="s">
        <v>2981</v>
      </c>
    </row>
    <row r="2706" spans="1:7" x14ac:dyDescent="0.3">
      <c r="A2706" s="235">
        <v>2706</v>
      </c>
      <c r="B2706" s="236" t="s">
        <v>9396</v>
      </c>
      <c r="C2706" s="236" t="s">
        <v>9397</v>
      </c>
      <c r="D2706" s="236" t="s">
        <v>4190</v>
      </c>
      <c r="E2706" s="236" t="s">
        <v>4267</v>
      </c>
      <c r="F2706" s="236" t="s">
        <v>4181</v>
      </c>
      <c r="G2706" s="236" t="s">
        <v>2974</v>
      </c>
    </row>
    <row r="2707" spans="1:7" x14ac:dyDescent="0.3">
      <c r="A2707" s="235">
        <v>2707</v>
      </c>
      <c r="B2707" s="236" t="s">
        <v>9398</v>
      </c>
      <c r="C2707" s="236" t="s">
        <v>9399</v>
      </c>
      <c r="D2707" s="236" t="s">
        <v>4258</v>
      </c>
      <c r="E2707" s="236" t="s">
        <v>5255</v>
      </c>
      <c r="F2707" s="236" t="s">
        <v>5256</v>
      </c>
      <c r="G2707" s="236" t="s">
        <v>9400</v>
      </c>
    </row>
    <row r="2708" spans="1:7" x14ac:dyDescent="0.3">
      <c r="A2708" s="235">
        <v>2708</v>
      </c>
      <c r="B2708" s="236" t="s">
        <v>9401</v>
      </c>
      <c r="C2708" s="236" t="s">
        <v>9402</v>
      </c>
      <c r="D2708" s="236" t="s">
        <v>4179</v>
      </c>
      <c r="E2708" s="236" t="s">
        <v>4180</v>
      </c>
      <c r="F2708" s="236" t="s">
        <v>4413</v>
      </c>
      <c r="G2708" s="236" t="s">
        <v>1522</v>
      </c>
    </row>
    <row r="2709" spans="1:7" x14ac:dyDescent="0.3">
      <c r="A2709" s="235">
        <v>2709</v>
      </c>
      <c r="B2709" s="236" t="s">
        <v>9403</v>
      </c>
      <c r="C2709" s="236" t="s">
        <v>9404</v>
      </c>
      <c r="D2709" s="236" t="s">
        <v>4258</v>
      </c>
      <c r="E2709" s="236" t="s">
        <v>5255</v>
      </c>
      <c r="F2709" s="236" t="s">
        <v>5256</v>
      </c>
      <c r="G2709" s="236" t="s">
        <v>9405</v>
      </c>
    </row>
    <row r="2710" spans="1:7" x14ac:dyDescent="0.3">
      <c r="A2710" s="235">
        <v>2710</v>
      </c>
      <c r="B2710" s="236" t="s">
        <v>9406</v>
      </c>
      <c r="C2710" s="236" t="s">
        <v>9407</v>
      </c>
      <c r="D2710" s="236" t="s">
        <v>4179</v>
      </c>
      <c r="E2710" s="236" t="s">
        <v>4180</v>
      </c>
      <c r="F2710" s="236" t="s">
        <v>4413</v>
      </c>
      <c r="G2710" s="236" t="s">
        <v>1522</v>
      </c>
    </row>
    <row r="2711" spans="1:7" x14ac:dyDescent="0.3">
      <c r="A2711" s="235">
        <v>2711</v>
      </c>
      <c r="B2711" s="236" t="s">
        <v>9408</v>
      </c>
      <c r="C2711" s="236" t="s">
        <v>9409</v>
      </c>
      <c r="F2711" s="236" t="s">
        <v>4742</v>
      </c>
      <c r="G2711" s="236" t="s">
        <v>9410</v>
      </c>
    </row>
    <row r="2712" spans="1:7" x14ac:dyDescent="0.3">
      <c r="A2712" s="235">
        <v>2712</v>
      </c>
      <c r="B2712" s="236" t="s">
        <v>9411</v>
      </c>
      <c r="C2712" s="236" t="s">
        <v>9412</v>
      </c>
      <c r="D2712" s="236" t="s">
        <v>4190</v>
      </c>
      <c r="E2712" s="236" t="s">
        <v>4546</v>
      </c>
      <c r="F2712" s="236" t="s">
        <v>4713</v>
      </c>
      <c r="G2712" s="236" t="s">
        <v>9413</v>
      </c>
    </row>
    <row r="2713" spans="1:7" x14ac:dyDescent="0.3">
      <c r="A2713" s="235">
        <v>2713</v>
      </c>
      <c r="B2713" s="236" t="s">
        <v>9414</v>
      </c>
      <c r="C2713" s="236" t="s">
        <v>9415</v>
      </c>
      <c r="D2713" s="236" t="s">
        <v>4179</v>
      </c>
      <c r="E2713" s="236" t="s">
        <v>4180</v>
      </c>
      <c r="F2713" s="236" t="s">
        <v>4717</v>
      </c>
      <c r="G2713" s="236" t="s">
        <v>2982</v>
      </c>
    </row>
    <row r="2714" spans="1:7" x14ac:dyDescent="0.3">
      <c r="A2714" s="235">
        <v>2714</v>
      </c>
      <c r="B2714" s="236" t="s">
        <v>9416</v>
      </c>
      <c r="C2714" s="236" t="s">
        <v>9417</v>
      </c>
      <c r="D2714" s="236" t="s">
        <v>4190</v>
      </c>
      <c r="E2714" s="236" t="s">
        <v>4180</v>
      </c>
      <c r="F2714" s="236" t="s">
        <v>4469</v>
      </c>
      <c r="G2714" s="236" t="s">
        <v>9418</v>
      </c>
    </row>
    <row r="2715" spans="1:7" x14ac:dyDescent="0.3">
      <c r="A2715" s="235">
        <v>2715</v>
      </c>
      <c r="B2715" s="236" t="s">
        <v>9419</v>
      </c>
      <c r="C2715" s="236" t="s">
        <v>4366</v>
      </c>
      <c r="D2715" s="236" t="s">
        <v>4190</v>
      </c>
      <c r="G2715" s="236" t="s">
        <v>4609</v>
      </c>
    </row>
    <row r="2716" spans="1:7" x14ac:dyDescent="0.3">
      <c r="A2716" s="235">
        <v>2716</v>
      </c>
      <c r="B2716" s="236" t="s">
        <v>9420</v>
      </c>
      <c r="C2716" s="236" t="s">
        <v>4369</v>
      </c>
      <c r="D2716" s="236" t="s">
        <v>4258</v>
      </c>
      <c r="E2716" s="236" t="s">
        <v>4370</v>
      </c>
      <c r="F2716" s="236" t="s">
        <v>4181</v>
      </c>
      <c r="G2716" s="236" t="s">
        <v>4372</v>
      </c>
    </row>
    <row r="2717" spans="1:7" x14ac:dyDescent="0.3">
      <c r="A2717" s="235">
        <v>2717</v>
      </c>
      <c r="B2717" s="236" t="s">
        <v>9421</v>
      </c>
      <c r="C2717" s="236" t="s">
        <v>4374</v>
      </c>
      <c r="D2717" s="236" t="s">
        <v>4179</v>
      </c>
      <c r="E2717" s="236" t="s">
        <v>4259</v>
      </c>
      <c r="F2717" s="236" t="s">
        <v>4181</v>
      </c>
      <c r="G2717" s="236" t="s">
        <v>4375</v>
      </c>
    </row>
    <row r="2718" spans="1:7" x14ac:dyDescent="0.3">
      <c r="A2718" s="235">
        <v>2718</v>
      </c>
      <c r="B2718" s="236" t="s">
        <v>9422</v>
      </c>
      <c r="C2718" s="236" t="s">
        <v>4377</v>
      </c>
      <c r="D2718" s="236" t="s">
        <v>4179</v>
      </c>
      <c r="E2718" s="236" t="s">
        <v>4180</v>
      </c>
      <c r="F2718" s="236" t="s">
        <v>4378</v>
      </c>
      <c r="G2718" s="236" t="s">
        <v>4379</v>
      </c>
    </row>
    <row r="2719" spans="1:7" x14ac:dyDescent="0.3">
      <c r="A2719" s="235">
        <v>2719</v>
      </c>
      <c r="B2719" s="236" t="s">
        <v>9423</v>
      </c>
      <c r="C2719" s="236" t="s">
        <v>4381</v>
      </c>
      <c r="D2719" s="236" t="s">
        <v>4179</v>
      </c>
      <c r="E2719" s="236" t="s">
        <v>4180</v>
      </c>
      <c r="F2719" s="236" t="s">
        <v>4382</v>
      </c>
      <c r="G2719" s="236" t="s">
        <v>4383</v>
      </c>
    </row>
    <row r="2720" spans="1:7" x14ac:dyDescent="0.3">
      <c r="A2720" s="235">
        <v>2720</v>
      </c>
      <c r="B2720" s="236" t="s">
        <v>9424</v>
      </c>
      <c r="C2720" s="236" t="s">
        <v>4385</v>
      </c>
      <c r="D2720" s="236" t="s">
        <v>4190</v>
      </c>
      <c r="E2720" s="236" t="s">
        <v>4267</v>
      </c>
      <c r="F2720" s="236" t="s">
        <v>4181</v>
      </c>
      <c r="G2720" s="236" t="s">
        <v>2974</v>
      </c>
    </row>
    <row r="2721" spans="1:7" x14ac:dyDescent="0.3">
      <c r="A2721" s="235">
        <v>2721</v>
      </c>
      <c r="B2721" s="236" t="s">
        <v>9425</v>
      </c>
      <c r="C2721" s="236" t="s">
        <v>4387</v>
      </c>
      <c r="D2721" s="236" t="s">
        <v>4258</v>
      </c>
      <c r="E2721" s="236" t="s">
        <v>4370</v>
      </c>
      <c r="F2721" s="236" t="s">
        <v>4181</v>
      </c>
      <c r="G2721" s="236" t="s">
        <v>4388</v>
      </c>
    </row>
    <row r="2722" spans="1:7" x14ac:dyDescent="0.3">
      <c r="A2722" s="235">
        <v>2722</v>
      </c>
      <c r="B2722" s="236" t="s">
        <v>9426</v>
      </c>
      <c r="C2722" s="236" t="s">
        <v>4390</v>
      </c>
      <c r="D2722" s="236" t="s">
        <v>4179</v>
      </c>
      <c r="E2722" s="236" t="s">
        <v>4259</v>
      </c>
      <c r="F2722" s="236" t="s">
        <v>4181</v>
      </c>
      <c r="G2722" s="236" t="s">
        <v>4375</v>
      </c>
    </row>
    <row r="2723" spans="1:7" x14ac:dyDescent="0.3">
      <c r="A2723" s="235">
        <v>2723</v>
      </c>
      <c r="B2723" s="236" t="s">
        <v>9427</v>
      </c>
      <c r="C2723" s="236" t="s">
        <v>9428</v>
      </c>
      <c r="D2723" s="236" t="s">
        <v>4258</v>
      </c>
      <c r="G2723" s="236" t="s">
        <v>9429</v>
      </c>
    </row>
    <row r="2724" spans="1:7" x14ac:dyDescent="0.3">
      <c r="A2724" s="235">
        <v>2724</v>
      </c>
      <c r="B2724" s="236" t="s">
        <v>9430</v>
      </c>
      <c r="C2724" s="236" t="s">
        <v>9431</v>
      </c>
      <c r="D2724" s="236" t="s">
        <v>4179</v>
      </c>
      <c r="E2724" s="236" t="s">
        <v>4180</v>
      </c>
      <c r="F2724" s="236" t="s">
        <v>9432</v>
      </c>
      <c r="G2724" s="236" t="s">
        <v>9433</v>
      </c>
    </row>
    <row r="2725" spans="1:7" x14ac:dyDescent="0.3">
      <c r="A2725" s="235">
        <v>2725</v>
      </c>
      <c r="B2725" s="236" t="s">
        <v>9434</v>
      </c>
      <c r="C2725" s="236" t="s">
        <v>9435</v>
      </c>
      <c r="D2725" s="236" t="s">
        <v>4190</v>
      </c>
      <c r="E2725" s="236" t="s">
        <v>4180</v>
      </c>
      <c r="F2725" s="236" t="s">
        <v>4554</v>
      </c>
      <c r="G2725" s="236" t="s">
        <v>9436</v>
      </c>
    </row>
    <row r="2726" spans="1:7" x14ac:dyDescent="0.3">
      <c r="A2726" s="235">
        <v>2726</v>
      </c>
      <c r="B2726" s="236" t="s">
        <v>9437</v>
      </c>
      <c r="C2726" s="236" t="s">
        <v>9438</v>
      </c>
      <c r="D2726" s="236" t="s">
        <v>4190</v>
      </c>
      <c r="E2726" s="236" t="s">
        <v>4180</v>
      </c>
      <c r="F2726" s="236" t="s">
        <v>4181</v>
      </c>
      <c r="G2726" s="236" t="s">
        <v>2977</v>
      </c>
    </row>
    <row r="2727" spans="1:7" x14ac:dyDescent="0.3">
      <c r="A2727" s="235">
        <v>2727</v>
      </c>
      <c r="B2727" s="236" t="s">
        <v>9439</v>
      </c>
      <c r="C2727" s="236" t="s">
        <v>9440</v>
      </c>
      <c r="D2727" s="236" t="s">
        <v>4190</v>
      </c>
      <c r="E2727" s="236" t="s">
        <v>4180</v>
      </c>
      <c r="F2727" s="236" t="s">
        <v>4181</v>
      </c>
      <c r="G2727" s="236" t="s">
        <v>2978</v>
      </c>
    </row>
    <row r="2728" spans="1:7" x14ac:dyDescent="0.3">
      <c r="A2728" s="235">
        <v>2728</v>
      </c>
      <c r="B2728" s="236" t="s">
        <v>9441</v>
      </c>
      <c r="C2728" s="236" t="s">
        <v>9442</v>
      </c>
      <c r="D2728" s="236" t="s">
        <v>4190</v>
      </c>
      <c r="E2728" s="236" t="s">
        <v>4267</v>
      </c>
      <c r="F2728" s="236" t="s">
        <v>4181</v>
      </c>
      <c r="G2728" s="236" t="s">
        <v>2979</v>
      </c>
    </row>
    <row r="2729" spans="1:7" x14ac:dyDescent="0.3">
      <c r="A2729" s="235">
        <v>2729</v>
      </c>
      <c r="B2729" s="236" t="s">
        <v>9443</v>
      </c>
      <c r="C2729" s="236" t="s">
        <v>9444</v>
      </c>
      <c r="D2729" s="236" t="s">
        <v>4190</v>
      </c>
      <c r="E2729" s="236" t="s">
        <v>4180</v>
      </c>
      <c r="F2729" s="236" t="s">
        <v>4181</v>
      </c>
      <c r="G2729" s="236" t="s">
        <v>1570</v>
      </c>
    </row>
    <row r="2730" spans="1:7" x14ac:dyDescent="0.3">
      <c r="A2730" s="235">
        <v>2730</v>
      </c>
      <c r="B2730" s="236" t="s">
        <v>9445</v>
      </c>
      <c r="C2730" s="236" t="s">
        <v>9446</v>
      </c>
      <c r="D2730" s="236" t="s">
        <v>4190</v>
      </c>
      <c r="E2730" s="236" t="s">
        <v>4180</v>
      </c>
      <c r="F2730" s="236" t="s">
        <v>4181</v>
      </c>
      <c r="G2730" s="236" t="s">
        <v>2980</v>
      </c>
    </row>
    <row r="2731" spans="1:7" x14ac:dyDescent="0.3">
      <c r="A2731" s="235">
        <v>2731</v>
      </c>
      <c r="B2731" s="236" t="s">
        <v>9447</v>
      </c>
      <c r="C2731" s="236" t="s">
        <v>9448</v>
      </c>
      <c r="D2731" s="236" t="s">
        <v>4190</v>
      </c>
      <c r="E2731" s="236" t="s">
        <v>4370</v>
      </c>
      <c r="F2731" s="236" t="s">
        <v>4181</v>
      </c>
      <c r="G2731" s="236" t="s">
        <v>2981</v>
      </c>
    </row>
    <row r="2732" spans="1:7" x14ac:dyDescent="0.3">
      <c r="A2732" s="235">
        <v>2732</v>
      </c>
      <c r="B2732" s="236" t="s">
        <v>9449</v>
      </c>
      <c r="C2732" s="236" t="s">
        <v>9450</v>
      </c>
      <c r="D2732" s="236" t="s">
        <v>4190</v>
      </c>
      <c r="E2732" s="236" t="s">
        <v>4267</v>
      </c>
      <c r="F2732" s="236" t="s">
        <v>4181</v>
      </c>
      <c r="G2732" s="236" t="s">
        <v>2974</v>
      </c>
    </row>
    <row r="2733" spans="1:7" x14ac:dyDescent="0.3">
      <c r="A2733" s="235">
        <v>2733</v>
      </c>
      <c r="B2733" s="236" t="s">
        <v>9451</v>
      </c>
      <c r="C2733" s="236" t="s">
        <v>4366</v>
      </c>
      <c r="D2733" s="236" t="s">
        <v>4190</v>
      </c>
      <c r="G2733" s="236" t="s">
        <v>4609</v>
      </c>
    </row>
    <row r="2734" spans="1:7" x14ac:dyDescent="0.3">
      <c r="A2734" s="235">
        <v>2734</v>
      </c>
      <c r="B2734" s="236" t="s">
        <v>9452</v>
      </c>
      <c r="C2734" s="236" t="s">
        <v>4369</v>
      </c>
      <c r="D2734" s="236" t="s">
        <v>4258</v>
      </c>
      <c r="E2734" s="236" t="s">
        <v>4370</v>
      </c>
      <c r="F2734" s="236" t="s">
        <v>4181</v>
      </c>
      <c r="G2734" s="236" t="s">
        <v>4372</v>
      </c>
    </row>
    <row r="2735" spans="1:7" x14ac:dyDescent="0.3">
      <c r="A2735" s="235">
        <v>2735</v>
      </c>
      <c r="B2735" s="236" t="s">
        <v>9453</v>
      </c>
      <c r="C2735" s="236" t="s">
        <v>4374</v>
      </c>
      <c r="D2735" s="236" t="s">
        <v>4179</v>
      </c>
      <c r="E2735" s="236" t="s">
        <v>4259</v>
      </c>
      <c r="F2735" s="236" t="s">
        <v>4181</v>
      </c>
      <c r="G2735" s="236" t="s">
        <v>4375</v>
      </c>
    </row>
    <row r="2736" spans="1:7" x14ac:dyDescent="0.3">
      <c r="A2736" s="235">
        <v>2736</v>
      </c>
      <c r="B2736" s="236" t="s">
        <v>9454</v>
      </c>
      <c r="C2736" s="236" t="s">
        <v>4377</v>
      </c>
      <c r="D2736" s="236" t="s">
        <v>4179</v>
      </c>
      <c r="E2736" s="236" t="s">
        <v>4180</v>
      </c>
      <c r="F2736" s="236" t="s">
        <v>4378</v>
      </c>
      <c r="G2736" s="236" t="s">
        <v>4379</v>
      </c>
    </row>
    <row r="2737" spans="1:7" x14ac:dyDescent="0.3">
      <c r="A2737" s="235">
        <v>2737</v>
      </c>
      <c r="B2737" s="236" t="s">
        <v>9455</v>
      </c>
      <c r="C2737" s="236" t="s">
        <v>4381</v>
      </c>
      <c r="D2737" s="236" t="s">
        <v>4179</v>
      </c>
      <c r="E2737" s="236" t="s">
        <v>4180</v>
      </c>
      <c r="F2737" s="236" t="s">
        <v>4382</v>
      </c>
      <c r="G2737" s="236" t="s">
        <v>4383</v>
      </c>
    </row>
    <row r="2738" spans="1:7" x14ac:dyDescent="0.3">
      <c r="A2738" s="235">
        <v>2738</v>
      </c>
      <c r="B2738" s="236" t="s">
        <v>9456</v>
      </c>
      <c r="C2738" s="236" t="s">
        <v>4385</v>
      </c>
      <c r="D2738" s="236" t="s">
        <v>4190</v>
      </c>
      <c r="E2738" s="236" t="s">
        <v>4267</v>
      </c>
      <c r="F2738" s="236" t="s">
        <v>4181</v>
      </c>
      <c r="G2738" s="236" t="s">
        <v>2974</v>
      </c>
    </row>
    <row r="2739" spans="1:7" x14ac:dyDescent="0.3">
      <c r="A2739" s="235">
        <v>2739</v>
      </c>
      <c r="B2739" s="236" t="s">
        <v>9457</v>
      </c>
      <c r="C2739" s="236" t="s">
        <v>4387</v>
      </c>
      <c r="D2739" s="236" t="s">
        <v>4258</v>
      </c>
      <c r="E2739" s="236" t="s">
        <v>4370</v>
      </c>
      <c r="F2739" s="236" t="s">
        <v>4181</v>
      </c>
      <c r="G2739" s="236" t="s">
        <v>4388</v>
      </c>
    </row>
    <row r="2740" spans="1:7" x14ac:dyDescent="0.3">
      <c r="A2740" s="235">
        <v>2740</v>
      </c>
      <c r="B2740" s="236" t="s">
        <v>9458</v>
      </c>
      <c r="C2740" s="236" t="s">
        <v>4390</v>
      </c>
      <c r="D2740" s="236" t="s">
        <v>4179</v>
      </c>
      <c r="E2740" s="236" t="s">
        <v>4259</v>
      </c>
      <c r="F2740" s="236" t="s">
        <v>4181</v>
      </c>
      <c r="G2740" s="236" t="s">
        <v>4375</v>
      </c>
    </row>
    <row r="2741" spans="1:7" x14ac:dyDescent="0.3">
      <c r="A2741" s="235">
        <v>2741</v>
      </c>
      <c r="B2741" s="236" t="s">
        <v>9459</v>
      </c>
      <c r="C2741" s="236" t="s">
        <v>9460</v>
      </c>
      <c r="D2741" s="236" t="s">
        <v>4258</v>
      </c>
      <c r="G2741" s="236" t="s">
        <v>9461</v>
      </c>
    </row>
    <row r="2742" spans="1:7" x14ac:dyDescent="0.3">
      <c r="A2742" s="235">
        <v>2742</v>
      </c>
      <c r="B2742" s="236" t="s">
        <v>9462</v>
      </c>
      <c r="C2742" s="236" t="s">
        <v>9463</v>
      </c>
      <c r="D2742" s="236" t="s">
        <v>4190</v>
      </c>
      <c r="E2742" s="236" t="s">
        <v>4546</v>
      </c>
      <c r="F2742" s="236" t="s">
        <v>4589</v>
      </c>
      <c r="G2742" s="236" t="s">
        <v>9464</v>
      </c>
    </row>
    <row r="2743" spans="1:7" x14ac:dyDescent="0.3">
      <c r="A2743" s="235">
        <v>2743</v>
      </c>
      <c r="B2743" s="236" t="s">
        <v>9465</v>
      </c>
      <c r="C2743" s="236" t="s">
        <v>9466</v>
      </c>
      <c r="D2743" s="236" t="s">
        <v>4179</v>
      </c>
      <c r="E2743" s="236" t="s">
        <v>4180</v>
      </c>
      <c r="F2743" s="236" t="s">
        <v>4593</v>
      </c>
      <c r="G2743" s="236" t="s">
        <v>2982</v>
      </c>
    </row>
    <row r="2744" spans="1:7" x14ac:dyDescent="0.3">
      <c r="A2744" s="235">
        <v>2744</v>
      </c>
      <c r="B2744" s="236" t="s">
        <v>9467</v>
      </c>
      <c r="C2744" s="236" t="s">
        <v>9468</v>
      </c>
      <c r="D2744" s="236" t="s">
        <v>4190</v>
      </c>
      <c r="E2744" s="236" t="s">
        <v>4546</v>
      </c>
      <c r="F2744" s="236" t="s">
        <v>4589</v>
      </c>
      <c r="G2744" s="236" t="s">
        <v>9469</v>
      </c>
    </row>
    <row r="2745" spans="1:7" x14ac:dyDescent="0.3">
      <c r="A2745" s="235">
        <v>2745</v>
      </c>
      <c r="B2745" s="236" t="s">
        <v>9470</v>
      </c>
      <c r="C2745" s="236" t="s">
        <v>9471</v>
      </c>
      <c r="D2745" s="236" t="s">
        <v>4179</v>
      </c>
      <c r="E2745" s="236" t="s">
        <v>4180</v>
      </c>
      <c r="F2745" s="236" t="s">
        <v>4593</v>
      </c>
      <c r="G2745" s="236" t="s">
        <v>2982</v>
      </c>
    </row>
    <row r="2746" spans="1:7" x14ac:dyDescent="0.3">
      <c r="A2746" s="235">
        <v>2746</v>
      </c>
      <c r="B2746" s="236" t="s">
        <v>9472</v>
      </c>
      <c r="C2746" s="236" t="s">
        <v>9473</v>
      </c>
      <c r="D2746" s="236" t="s">
        <v>4179</v>
      </c>
      <c r="E2746" s="236" t="s">
        <v>4180</v>
      </c>
      <c r="F2746" s="236" t="s">
        <v>9474</v>
      </c>
      <c r="G2746" s="236" t="s">
        <v>9475</v>
      </c>
    </row>
    <row r="2747" spans="1:7" x14ac:dyDescent="0.3">
      <c r="A2747" s="235">
        <v>2747</v>
      </c>
      <c r="B2747" s="236" t="s">
        <v>9476</v>
      </c>
      <c r="C2747" s="236" t="s">
        <v>9477</v>
      </c>
      <c r="D2747" s="236" t="s">
        <v>4190</v>
      </c>
      <c r="E2747" s="236" t="s">
        <v>4180</v>
      </c>
      <c r="F2747" s="236" t="s">
        <v>9478</v>
      </c>
      <c r="G2747" s="236" t="s">
        <v>9479</v>
      </c>
    </row>
    <row r="2748" spans="1:7" x14ac:dyDescent="0.3">
      <c r="A2748" s="235">
        <v>2748</v>
      </c>
      <c r="B2748" s="236" t="s">
        <v>9480</v>
      </c>
      <c r="C2748" s="236" t="s">
        <v>9481</v>
      </c>
      <c r="D2748" s="236" t="s">
        <v>4190</v>
      </c>
      <c r="G2748" s="236" t="s">
        <v>9482</v>
      </c>
    </row>
    <row r="2749" spans="1:7" x14ac:dyDescent="0.3">
      <c r="A2749" s="235">
        <v>2749</v>
      </c>
      <c r="B2749" s="236" t="s">
        <v>9483</v>
      </c>
      <c r="C2749" s="236" t="s">
        <v>9484</v>
      </c>
      <c r="D2749" s="236" t="s">
        <v>4190</v>
      </c>
      <c r="E2749" s="236" t="s">
        <v>4180</v>
      </c>
      <c r="F2749" s="236" t="s">
        <v>4554</v>
      </c>
      <c r="G2749" s="236" t="s">
        <v>9485</v>
      </c>
    </row>
    <row r="2750" spans="1:7" x14ac:dyDescent="0.3">
      <c r="A2750" s="235">
        <v>2750</v>
      </c>
      <c r="B2750" s="236" t="s">
        <v>9486</v>
      </c>
      <c r="C2750" s="236" t="s">
        <v>9487</v>
      </c>
      <c r="D2750" s="236" t="s">
        <v>4190</v>
      </c>
      <c r="E2750" s="236" t="s">
        <v>4180</v>
      </c>
      <c r="F2750" s="236" t="s">
        <v>4181</v>
      </c>
      <c r="G2750" s="236" t="s">
        <v>2977</v>
      </c>
    </row>
    <row r="2751" spans="1:7" x14ac:dyDescent="0.3">
      <c r="A2751" s="235">
        <v>2751</v>
      </c>
      <c r="B2751" s="236" t="s">
        <v>9488</v>
      </c>
      <c r="C2751" s="236" t="s">
        <v>9489</v>
      </c>
      <c r="D2751" s="236" t="s">
        <v>4190</v>
      </c>
      <c r="E2751" s="236" t="s">
        <v>4180</v>
      </c>
      <c r="F2751" s="236" t="s">
        <v>4181</v>
      </c>
      <c r="G2751" s="236" t="s">
        <v>2978</v>
      </c>
    </row>
    <row r="2752" spans="1:7" x14ac:dyDescent="0.3">
      <c r="A2752" s="235">
        <v>2752</v>
      </c>
      <c r="B2752" s="236" t="s">
        <v>9490</v>
      </c>
      <c r="C2752" s="236" t="s">
        <v>9491</v>
      </c>
      <c r="D2752" s="236" t="s">
        <v>4190</v>
      </c>
      <c r="E2752" s="236" t="s">
        <v>4267</v>
      </c>
      <c r="F2752" s="236" t="s">
        <v>4181</v>
      </c>
      <c r="G2752" s="236" t="s">
        <v>2979</v>
      </c>
    </row>
    <row r="2753" spans="1:7" x14ac:dyDescent="0.3">
      <c r="A2753" s="235">
        <v>2753</v>
      </c>
      <c r="B2753" s="236" t="s">
        <v>9492</v>
      </c>
      <c r="C2753" s="236" t="s">
        <v>9493</v>
      </c>
      <c r="D2753" s="236" t="s">
        <v>4190</v>
      </c>
      <c r="E2753" s="236" t="s">
        <v>4180</v>
      </c>
      <c r="F2753" s="236" t="s">
        <v>4181</v>
      </c>
      <c r="G2753" s="236" t="s">
        <v>1570</v>
      </c>
    </row>
    <row r="2754" spans="1:7" x14ac:dyDescent="0.3">
      <c r="A2754" s="235">
        <v>2754</v>
      </c>
      <c r="B2754" s="236" t="s">
        <v>9494</v>
      </c>
      <c r="C2754" s="236" t="s">
        <v>9495</v>
      </c>
      <c r="D2754" s="236" t="s">
        <v>4190</v>
      </c>
      <c r="E2754" s="236" t="s">
        <v>4180</v>
      </c>
      <c r="F2754" s="236" t="s">
        <v>4181</v>
      </c>
      <c r="G2754" s="236" t="s">
        <v>2980</v>
      </c>
    </row>
    <row r="2755" spans="1:7" x14ac:dyDescent="0.3">
      <c r="A2755" s="235">
        <v>2755</v>
      </c>
      <c r="B2755" s="236" t="s">
        <v>9496</v>
      </c>
      <c r="C2755" s="236" t="s">
        <v>9497</v>
      </c>
      <c r="D2755" s="236" t="s">
        <v>4190</v>
      </c>
      <c r="E2755" s="236" t="s">
        <v>4370</v>
      </c>
      <c r="F2755" s="236" t="s">
        <v>4181</v>
      </c>
      <c r="G2755" s="236" t="s">
        <v>2981</v>
      </c>
    </row>
    <row r="2756" spans="1:7" x14ac:dyDescent="0.3">
      <c r="A2756" s="235">
        <v>2756</v>
      </c>
      <c r="B2756" s="236" t="s">
        <v>9498</v>
      </c>
      <c r="C2756" s="236" t="s">
        <v>9499</v>
      </c>
      <c r="D2756" s="236" t="s">
        <v>4190</v>
      </c>
      <c r="E2756" s="236" t="s">
        <v>4267</v>
      </c>
      <c r="F2756" s="236" t="s">
        <v>4181</v>
      </c>
      <c r="G2756" s="236" t="s">
        <v>2974</v>
      </c>
    </row>
    <row r="2757" spans="1:7" x14ac:dyDescent="0.3">
      <c r="A2757" s="235">
        <v>2757</v>
      </c>
      <c r="B2757" s="236" t="s">
        <v>9500</v>
      </c>
      <c r="C2757" s="236" t="s">
        <v>9501</v>
      </c>
      <c r="D2757" s="236" t="s">
        <v>4190</v>
      </c>
      <c r="E2757" s="236" t="s">
        <v>4180</v>
      </c>
      <c r="F2757" s="236" t="s">
        <v>4554</v>
      </c>
      <c r="G2757" s="236" t="s">
        <v>9502</v>
      </c>
    </row>
    <row r="2758" spans="1:7" x14ac:dyDescent="0.3">
      <c r="A2758" s="235">
        <v>2758</v>
      </c>
      <c r="B2758" s="236" t="s">
        <v>9503</v>
      </c>
      <c r="C2758" s="236" t="s">
        <v>9504</v>
      </c>
      <c r="D2758" s="236" t="s">
        <v>4190</v>
      </c>
      <c r="E2758" s="236" t="s">
        <v>4180</v>
      </c>
      <c r="F2758" s="236" t="s">
        <v>4181</v>
      </c>
      <c r="G2758" s="236" t="s">
        <v>2977</v>
      </c>
    </row>
    <row r="2759" spans="1:7" x14ac:dyDescent="0.3">
      <c r="A2759" s="235">
        <v>2759</v>
      </c>
      <c r="B2759" s="236" t="s">
        <v>9505</v>
      </c>
      <c r="C2759" s="236" t="s">
        <v>9506</v>
      </c>
      <c r="D2759" s="236" t="s">
        <v>4190</v>
      </c>
      <c r="E2759" s="236" t="s">
        <v>4180</v>
      </c>
      <c r="F2759" s="236" t="s">
        <v>4181</v>
      </c>
      <c r="G2759" s="236" t="s">
        <v>2978</v>
      </c>
    </row>
    <row r="2760" spans="1:7" x14ac:dyDescent="0.3">
      <c r="A2760" s="235">
        <v>2760</v>
      </c>
      <c r="B2760" s="236" t="s">
        <v>9507</v>
      </c>
      <c r="C2760" s="236" t="s">
        <v>9508</v>
      </c>
      <c r="D2760" s="236" t="s">
        <v>4190</v>
      </c>
      <c r="E2760" s="236" t="s">
        <v>4267</v>
      </c>
      <c r="F2760" s="236" t="s">
        <v>4181</v>
      </c>
      <c r="G2760" s="236" t="s">
        <v>2979</v>
      </c>
    </row>
    <row r="2761" spans="1:7" x14ac:dyDescent="0.3">
      <c r="A2761" s="235">
        <v>2761</v>
      </c>
      <c r="B2761" s="236" t="s">
        <v>9509</v>
      </c>
      <c r="C2761" s="236" t="s">
        <v>9510</v>
      </c>
      <c r="D2761" s="236" t="s">
        <v>4190</v>
      </c>
      <c r="E2761" s="236" t="s">
        <v>4180</v>
      </c>
      <c r="F2761" s="236" t="s">
        <v>4181</v>
      </c>
      <c r="G2761" s="236" t="s">
        <v>1570</v>
      </c>
    </row>
    <row r="2762" spans="1:7" x14ac:dyDescent="0.3">
      <c r="A2762" s="235">
        <v>2762</v>
      </c>
      <c r="B2762" s="236" t="s">
        <v>9511</v>
      </c>
      <c r="C2762" s="236" t="s">
        <v>9512</v>
      </c>
      <c r="D2762" s="236" t="s">
        <v>4190</v>
      </c>
      <c r="E2762" s="236" t="s">
        <v>4180</v>
      </c>
      <c r="F2762" s="236" t="s">
        <v>4181</v>
      </c>
      <c r="G2762" s="236" t="s">
        <v>2980</v>
      </c>
    </row>
    <row r="2763" spans="1:7" x14ac:dyDescent="0.3">
      <c r="A2763" s="235">
        <v>2763</v>
      </c>
      <c r="B2763" s="236" t="s">
        <v>9513</v>
      </c>
      <c r="C2763" s="236" t="s">
        <v>9514</v>
      </c>
      <c r="D2763" s="236" t="s">
        <v>4190</v>
      </c>
      <c r="E2763" s="236" t="s">
        <v>4370</v>
      </c>
      <c r="F2763" s="236" t="s">
        <v>4181</v>
      </c>
      <c r="G2763" s="236" t="s">
        <v>2981</v>
      </c>
    </row>
    <row r="2764" spans="1:7" x14ac:dyDescent="0.3">
      <c r="A2764" s="235">
        <v>2764</v>
      </c>
      <c r="B2764" s="236" t="s">
        <v>9515</v>
      </c>
      <c r="C2764" s="236" t="s">
        <v>9516</v>
      </c>
      <c r="D2764" s="236" t="s">
        <v>4190</v>
      </c>
      <c r="E2764" s="236" t="s">
        <v>4267</v>
      </c>
      <c r="F2764" s="236" t="s">
        <v>4181</v>
      </c>
      <c r="G2764" s="236" t="s">
        <v>2974</v>
      </c>
    </row>
    <row r="2765" spans="1:7" x14ac:dyDescent="0.3">
      <c r="A2765" s="235">
        <v>2765</v>
      </c>
      <c r="B2765" s="236" t="s">
        <v>9517</v>
      </c>
      <c r="C2765" s="236" t="s">
        <v>9518</v>
      </c>
      <c r="F2765" s="236" t="s">
        <v>4742</v>
      </c>
      <c r="G2765" s="236" t="s">
        <v>9519</v>
      </c>
    </row>
    <row r="2766" spans="1:7" x14ac:dyDescent="0.3">
      <c r="A2766" s="235">
        <v>2766</v>
      </c>
      <c r="B2766" s="236" t="s">
        <v>9520</v>
      </c>
      <c r="C2766" s="236" t="s">
        <v>4366</v>
      </c>
      <c r="D2766" s="236" t="s">
        <v>4190</v>
      </c>
      <c r="G2766" s="236" t="s">
        <v>4609</v>
      </c>
    </row>
    <row r="2767" spans="1:7" x14ac:dyDescent="0.3">
      <c r="A2767" s="235">
        <v>2767</v>
      </c>
      <c r="B2767" s="236" t="s">
        <v>9521</v>
      </c>
      <c r="C2767" s="236" t="s">
        <v>4369</v>
      </c>
      <c r="D2767" s="236" t="s">
        <v>4258</v>
      </c>
      <c r="E2767" s="236" t="s">
        <v>4370</v>
      </c>
      <c r="F2767" s="236" t="s">
        <v>4181</v>
      </c>
      <c r="G2767" s="236" t="s">
        <v>4372</v>
      </c>
    </row>
    <row r="2768" spans="1:7" x14ac:dyDescent="0.3">
      <c r="A2768" s="235">
        <v>2768</v>
      </c>
      <c r="B2768" s="236" t="s">
        <v>9522</v>
      </c>
      <c r="C2768" s="236" t="s">
        <v>4374</v>
      </c>
      <c r="D2768" s="236" t="s">
        <v>4179</v>
      </c>
      <c r="E2768" s="236" t="s">
        <v>4259</v>
      </c>
      <c r="F2768" s="236" t="s">
        <v>4181</v>
      </c>
      <c r="G2768" s="236" t="s">
        <v>4375</v>
      </c>
    </row>
    <row r="2769" spans="1:7" x14ac:dyDescent="0.3">
      <c r="A2769" s="235">
        <v>2769</v>
      </c>
      <c r="B2769" s="236" t="s">
        <v>9523</v>
      </c>
      <c r="C2769" s="236" t="s">
        <v>4377</v>
      </c>
      <c r="D2769" s="236" t="s">
        <v>4179</v>
      </c>
      <c r="E2769" s="236" t="s">
        <v>4180</v>
      </c>
      <c r="F2769" s="236" t="s">
        <v>4378</v>
      </c>
      <c r="G2769" s="236" t="s">
        <v>4379</v>
      </c>
    </row>
    <row r="2770" spans="1:7" x14ac:dyDescent="0.3">
      <c r="A2770" s="235">
        <v>2770</v>
      </c>
      <c r="B2770" s="236" t="s">
        <v>9524</v>
      </c>
      <c r="C2770" s="236" t="s">
        <v>4381</v>
      </c>
      <c r="D2770" s="236" t="s">
        <v>4179</v>
      </c>
      <c r="E2770" s="236" t="s">
        <v>4180</v>
      </c>
      <c r="F2770" s="236" t="s">
        <v>4382</v>
      </c>
      <c r="G2770" s="236" t="s">
        <v>4383</v>
      </c>
    </row>
    <row r="2771" spans="1:7" x14ac:dyDescent="0.3">
      <c r="A2771" s="235">
        <v>2771</v>
      </c>
      <c r="B2771" s="236" t="s">
        <v>9525</v>
      </c>
      <c r="C2771" s="236" t="s">
        <v>4385</v>
      </c>
      <c r="D2771" s="236" t="s">
        <v>4190</v>
      </c>
      <c r="E2771" s="236" t="s">
        <v>4267</v>
      </c>
      <c r="F2771" s="236" t="s">
        <v>4181</v>
      </c>
      <c r="G2771" s="236" t="s">
        <v>2974</v>
      </c>
    </row>
    <row r="2772" spans="1:7" x14ac:dyDescent="0.3">
      <c r="A2772" s="235">
        <v>2772</v>
      </c>
      <c r="B2772" s="236" t="s">
        <v>9526</v>
      </c>
      <c r="C2772" s="236" t="s">
        <v>4387</v>
      </c>
      <c r="D2772" s="236" t="s">
        <v>4258</v>
      </c>
      <c r="E2772" s="236" t="s">
        <v>4370</v>
      </c>
      <c r="F2772" s="236" t="s">
        <v>4181</v>
      </c>
      <c r="G2772" s="236" t="s">
        <v>4388</v>
      </c>
    </row>
    <row r="2773" spans="1:7" x14ac:dyDescent="0.3">
      <c r="A2773" s="235">
        <v>2773</v>
      </c>
      <c r="B2773" s="236" t="s">
        <v>9527</v>
      </c>
      <c r="C2773" s="236" t="s">
        <v>4390</v>
      </c>
      <c r="D2773" s="236" t="s">
        <v>4179</v>
      </c>
      <c r="E2773" s="236" t="s">
        <v>4259</v>
      </c>
      <c r="F2773" s="236" t="s">
        <v>4181</v>
      </c>
      <c r="G2773" s="236" t="s">
        <v>4375</v>
      </c>
    </row>
    <row r="2774" spans="1:7" x14ac:dyDescent="0.3">
      <c r="A2774" s="235">
        <v>2774</v>
      </c>
      <c r="B2774" s="236" t="s">
        <v>9528</v>
      </c>
      <c r="C2774" s="236" t="s">
        <v>9529</v>
      </c>
      <c r="D2774" s="236" t="s">
        <v>4258</v>
      </c>
      <c r="G2774" s="236" t="s">
        <v>1066</v>
      </c>
    </row>
    <row r="2775" spans="1:7" x14ac:dyDescent="0.3">
      <c r="A2775" s="235">
        <v>2775</v>
      </c>
      <c r="B2775" s="236" t="s">
        <v>9530</v>
      </c>
      <c r="C2775" s="236" t="s">
        <v>9531</v>
      </c>
      <c r="D2775" s="236" t="s">
        <v>4258</v>
      </c>
      <c r="E2775" s="236" t="s">
        <v>4180</v>
      </c>
      <c r="F2775" s="236" t="s">
        <v>4396</v>
      </c>
      <c r="G2775" s="236" t="s">
        <v>9532</v>
      </c>
    </row>
    <row r="2776" spans="1:7" x14ac:dyDescent="0.3">
      <c r="A2776" s="235">
        <v>2776</v>
      </c>
      <c r="B2776" s="236" t="s">
        <v>1067</v>
      </c>
      <c r="C2776" s="236" t="s">
        <v>1065</v>
      </c>
      <c r="D2776" s="236" t="s">
        <v>4190</v>
      </c>
      <c r="E2776" s="236" t="s">
        <v>4180</v>
      </c>
      <c r="F2776" s="236" t="s">
        <v>2470</v>
      </c>
      <c r="G2776" s="236" t="s">
        <v>1066</v>
      </c>
    </row>
    <row r="2777" spans="1:7" x14ac:dyDescent="0.3">
      <c r="A2777" s="235">
        <v>2777</v>
      </c>
      <c r="B2777" s="236" t="s">
        <v>1075</v>
      </c>
      <c r="C2777" s="236" t="s">
        <v>1073</v>
      </c>
      <c r="D2777" s="236" t="s">
        <v>4190</v>
      </c>
      <c r="E2777" s="236" t="s">
        <v>4259</v>
      </c>
      <c r="F2777" s="236" t="s">
        <v>4181</v>
      </c>
      <c r="G2777" s="236" t="s">
        <v>1074</v>
      </c>
    </row>
    <row r="2778" spans="1:7" x14ac:dyDescent="0.3">
      <c r="A2778" s="235">
        <v>2778</v>
      </c>
      <c r="B2778" s="236" t="s">
        <v>9533</v>
      </c>
      <c r="C2778" s="236" t="s">
        <v>9534</v>
      </c>
      <c r="D2778" s="236" t="s">
        <v>4190</v>
      </c>
      <c r="E2778" s="236" t="s">
        <v>4546</v>
      </c>
      <c r="F2778" s="236" t="s">
        <v>4589</v>
      </c>
      <c r="G2778" s="236" t="s">
        <v>9535</v>
      </c>
    </row>
    <row r="2779" spans="1:7" x14ac:dyDescent="0.3">
      <c r="A2779" s="235">
        <v>2779</v>
      </c>
      <c r="B2779" s="236" t="s">
        <v>9536</v>
      </c>
      <c r="C2779" s="236" t="s">
        <v>9537</v>
      </c>
      <c r="D2779" s="236" t="s">
        <v>4179</v>
      </c>
      <c r="E2779" s="236" t="s">
        <v>4180</v>
      </c>
      <c r="F2779" s="236" t="s">
        <v>4593</v>
      </c>
      <c r="G2779" s="236" t="s">
        <v>2982</v>
      </c>
    </row>
    <row r="2780" spans="1:7" x14ac:dyDescent="0.3">
      <c r="A2780" s="235">
        <v>2780</v>
      </c>
      <c r="B2780" s="236" t="s">
        <v>9538</v>
      </c>
      <c r="C2780" s="236" t="s">
        <v>9539</v>
      </c>
      <c r="D2780" s="236" t="s">
        <v>4190</v>
      </c>
      <c r="G2780" s="236" t="s">
        <v>9540</v>
      </c>
    </row>
    <row r="2781" spans="1:7" x14ac:dyDescent="0.3">
      <c r="A2781" s="235">
        <v>2781</v>
      </c>
      <c r="B2781" s="236" t="s">
        <v>1081</v>
      </c>
      <c r="C2781" s="236" t="s">
        <v>696</v>
      </c>
      <c r="D2781" s="236" t="s">
        <v>4258</v>
      </c>
      <c r="E2781" s="236" t="s">
        <v>4334</v>
      </c>
      <c r="F2781" s="236" t="s">
        <v>4936</v>
      </c>
      <c r="G2781" s="236" t="s">
        <v>697</v>
      </c>
    </row>
    <row r="2782" spans="1:7" x14ac:dyDescent="0.3">
      <c r="A2782" s="235">
        <v>2782</v>
      </c>
      <c r="B2782" s="236" t="s">
        <v>9541</v>
      </c>
      <c r="C2782" s="236" t="s">
        <v>1083</v>
      </c>
      <c r="D2782" s="236" t="s">
        <v>4179</v>
      </c>
      <c r="E2782" s="236" t="s">
        <v>4180</v>
      </c>
      <c r="F2782" s="236" t="s">
        <v>4413</v>
      </c>
      <c r="G2782" s="236" t="s">
        <v>1522</v>
      </c>
    </row>
    <row r="2783" spans="1:7" x14ac:dyDescent="0.3">
      <c r="A2783" s="235">
        <v>2783</v>
      </c>
      <c r="B2783" s="236" t="s">
        <v>1088</v>
      </c>
      <c r="C2783" s="236" t="s">
        <v>698</v>
      </c>
      <c r="D2783" s="236" t="s">
        <v>4258</v>
      </c>
      <c r="E2783" s="236" t="s">
        <v>4334</v>
      </c>
      <c r="F2783" s="236" t="s">
        <v>4936</v>
      </c>
      <c r="G2783" s="236" t="s">
        <v>699</v>
      </c>
    </row>
    <row r="2784" spans="1:7" x14ac:dyDescent="0.3">
      <c r="A2784" s="235">
        <v>2784</v>
      </c>
      <c r="B2784" s="236" t="s">
        <v>9542</v>
      </c>
      <c r="C2784" s="236" t="s">
        <v>700</v>
      </c>
      <c r="D2784" s="236" t="s">
        <v>4179</v>
      </c>
      <c r="E2784" s="236" t="s">
        <v>4180</v>
      </c>
      <c r="F2784" s="236" t="s">
        <v>4413</v>
      </c>
      <c r="G2784" s="236" t="s">
        <v>1522</v>
      </c>
    </row>
    <row r="2785" spans="1:7" x14ac:dyDescent="0.3">
      <c r="A2785" s="235">
        <v>2785</v>
      </c>
      <c r="B2785" s="236" t="s">
        <v>9543</v>
      </c>
      <c r="C2785" s="236" t="s">
        <v>4366</v>
      </c>
      <c r="D2785" s="236" t="s">
        <v>4190</v>
      </c>
      <c r="G2785" s="236" t="s">
        <v>4367</v>
      </c>
    </row>
    <row r="2786" spans="1:7" x14ac:dyDescent="0.3">
      <c r="A2786" s="235">
        <v>2786</v>
      </c>
      <c r="B2786" s="236" t="s">
        <v>9544</v>
      </c>
      <c r="C2786" s="236" t="s">
        <v>4369</v>
      </c>
      <c r="D2786" s="236" t="s">
        <v>4258</v>
      </c>
      <c r="E2786" s="236" t="s">
        <v>4370</v>
      </c>
      <c r="F2786" s="236" t="s">
        <v>4181</v>
      </c>
      <c r="G2786" s="236" t="s">
        <v>4372</v>
      </c>
    </row>
    <row r="2787" spans="1:7" x14ac:dyDescent="0.3">
      <c r="A2787" s="235">
        <v>2787</v>
      </c>
      <c r="B2787" s="236" t="s">
        <v>9545</v>
      </c>
      <c r="C2787" s="236" t="s">
        <v>4374</v>
      </c>
      <c r="D2787" s="236" t="s">
        <v>4179</v>
      </c>
      <c r="E2787" s="236" t="s">
        <v>4259</v>
      </c>
      <c r="F2787" s="236" t="s">
        <v>4181</v>
      </c>
      <c r="G2787" s="236" t="s">
        <v>4375</v>
      </c>
    </row>
    <row r="2788" spans="1:7" x14ac:dyDescent="0.3">
      <c r="A2788" s="235">
        <v>2788</v>
      </c>
      <c r="B2788" s="236" t="s">
        <v>9546</v>
      </c>
      <c r="C2788" s="236" t="s">
        <v>4377</v>
      </c>
      <c r="D2788" s="236" t="s">
        <v>4179</v>
      </c>
      <c r="E2788" s="236" t="s">
        <v>4180</v>
      </c>
      <c r="F2788" s="236" t="s">
        <v>4378</v>
      </c>
      <c r="G2788" s="236" t="s">
        <v>4379</v>
      </c>
    </row>
    <row r="2789" spans="1:7" x14ac:dyDescent="0.3">
      <c r="A2789" s="235">
        <v>2789</v>
      </c>
      <c r="B2789" s="236" t="s">
        <v>9547</v>
      </c>
      <c r="C2789" s="236" t="s">
        <v>4381</v>
      </c>
      <c r="D2789" s="236" t="s">
        <v>4179</v>
      </c>
      <c r="E2789" s="236" t="s">
        <v>4180</v>
      </c>
      <c r="F2789" s="236" t="s">
        <v>4382</v>
      </c>
      <c r="G2789" s="236" t="s">
        <v>4383</v>
      </c>
    </row>
    <row r="2790" spans="1:7" x14ac:dyDescent="0.3">
      <c r="A2790" s="235">
        <v>2790</v>
      </c>
      <c r="B2790" s="236" t="s">
        <v>9548</v>
      </c>
      <c r="C2790" s="236" t="s">
        <v>4385</v>
      </c>
      <c r="D2790" s="236" t="s">
        <v>4190</v>
      </c>
      <c r="E2790" s="236" t="s">
        <v>4267</v>
      </c>
      <c r="F2790" s="236" t="s">
        <v>4181</v>
      </c>
      <c r="G2790" s="236" t="s">
        <v>2974</v>
      </c>
    </row>
    <row r="2791" spans="1:7" x14ac:dyDescent="0.3">
      <c r="A2791" s="235">
        <v>2791</v>
      </c>
      <c r="B2791" s="236" t="s">
        <v>9549</v>
      </c>
      <c r="C2791" s="236" t="s">
        <v>4387</v>
      </c>
      <c r="D2791" s="236" t="s">
        <v>4258</v>
      </c>
      <c r="E2791" s="236" t="s">
        <v>4370</v>
      </c>
      <c r="F2791" s="236" t="s">
        <v>4181</v>
      </c>
      <c r="G2791" s="236" t="s">
        <v>4388</v>
      </c>
    </row>
    <row r="2792" spans="1:7" x14ac:dyDescent="0.3">
      <c r="A2792" s="235">
        <v>2792</v>
      </c>
      <c r="B2792" s="236" t="s">
        <v>9550</v>
      </c>
      <c r="C2792" s="236" t="s">
        <v>4390</v>
      </c>
      <c r="D2792" s="236" t="s">
        <v>4179</v>
      </c>
      <c r="E2792" s="236" t="s">
        <v>4259</v>
      </c>
      <c r="F2792" s="236" t="s">
        <v>4181</v>
      </c>
      <c r="G2792" s="236" t="s">
        <v>4375</v>
      </c>
    </row>
    <row r="2793" spans="1:7" x14ac:dyDescent="0.3">
      <c r="A2793" s="235">
        <v>2793</v>
      </c>
      <c r="B2793" s="236" t="s">
        <v>9551</v>
      </c>
      <c r="C2793" s="236" t="s">
        <v>9552</v>
      </c>
      <c r="D2793" s="236" t="s">
        <v>4258</v>
      </c>
      <c r="G2793" s="236" t="s">
        <v>9553</v>
      </c>
    </row>
    <row r="2794" spans="1:7" x14ac:dyDescent="0.3">
      <c r="A2794" s="235">
        <v>2794</v>
      </c>
      <c r="B2794" s="236" t="s">
        <v>1094</v>
      </c>
      <c r="C2794" s="236" t="s">
        <v>330</v>
      </c>
      <c r="D2794" s="236" t="s">
        <v>4179</v>
      </c>
      <c r="E2794" s="236" t="s">
        <v>4180</v>
      </c>
      <c r="F2794" s="236" t="s">
        <v>2458</v>
      </c>
      <c r="G2794" s="236" t="s">
        <v>331</v>
      </c>
    </row>
    <row r="2795" spans="1:7" x14ac:dyDescent="0.3">
      <c r="A2795" s="235">
        <v>2795</v>
      </c>
      <c r="B2795" s="236" t="s">
        <v>9554</v>
      </c>
      <c r="C2795" s="236" t="s">
        <v>4705</v>
      </c>
      <c r="D2795" s="236" t="s">
        <v>4258</v>
      </c>
      <c r="E2795" s="236" t="s">
        <v>4180</v>
      </c>
      <c r="F2795" s="236" t="s">
        <v>4396</v>
      </c>
      <c r="G2795" s="236" t="s">
        <v>4706</v>
      </c>
    </row>
    <row r="2796" spans="1:7" x14ac:dyDescent="0.3">
      <c r="A2796" s="235">
        <v>2796</v>
      </c>
      <c r="B2796" s="236" t="s">
        <v>9555</v>
      </c>
      <c r="C2796" s="236" t="s">
        <v>6752</v>
      </c>
      <c r="D2796" s="236" t="s">
        <v>4258</v>
      </c>
      <c r="G2796" s="236" t="s">
        <v>6753</v>
      </c>
    </row>
    <row r="2797" spans="1:7" x14ac:dyDescent="0.3">
      <c r="A2797" s="235">
        <v>2797</v>
      </c>
      <c r="B2797" s="236" t="s">
        <v>9556</v>
      </c>
      <c r="C2797" s="236" t="s">
        <v>6755</v>
      </c>
      <c r="D2797" s="236" t="s">
        <v>4258</v>
      </c>
      <c r="E2797" s="236" t="s">
        <v>4334</v>
      </c>
      <c r="F2797" s="236" t="s">
        <v>4936</v>
      </c>
      <c r="G2797" s="236" t="s">
        <v>9557</v>
      </c>
    </row>
    <row r="2798" spans="1:7" x14ac:dyDescent="0.3">
      <c r="A2798" s="235">
        <v>2798</v>
      </c>
      <c r="B2798" s="236" t="s">
        <v>9558</v>
      </c>
      <c r="C2798" s="236" t="s">
        <v>4687</v>
      </c>
      <c r="D2798" s="236" t="s">
        <v>4179</v>
      </c>
      <c r="E2798" s="236" t="s">
        <v>4180</v>
      </c>
      <c r="F2798" s="236" t="s">
        <v>4413</v>
      </c>
      <c r="G2798" s="236" t="s">
        <v>1522</v>
      </c>
    </row>
    <row r="2799" spans="1:7" x14ac:dyDescent="0.3">
      <c r="A2799" s="235">
        <v>2799</v>
      </c>
      <c r="B2799" s="236" t="s">
        <v>9559</v>
      </c>
      <c r="C2799" s="236" t="s">
        <v>4689</v>
      </c>
      <c r="D2799" s="236" t="s">
        <v>4179</v>
      </c>
      <c r="E2799" s="236" t="s">
        <v>4180</v>
      </c>
      <c r="F2799" s="236" t="s">
        <v>4690</v>
      </c>
      <c r="G2799" s="236" t="s">
        <v>4691</v>
      </c>
    </row>
    <row r="2800" spans="1:7" x14ac:dyDescent="0.3">
      <c r="A2800" s="235">
        <v>2800</v>
      </c>
      <c r="B2800" s="236" t="s">
        <v>9560</v>
      </c>
      <c r="C2800" s="236" t="s">
        <v>9561</v>
      </c>
      <c r="D2800" s="236" t="s">
        <v>4258</v>
      </c>
    </row>
    <row r="2801" spans="1:7" x14ac:dyDescent="0.3">
      <c r="A2801" s="235">
        <v>2801</v>
      </c>
      <c r="B2801" s="236" t="s">
        <v>9562</v>
      </c>
      <c r="C2801" s="236" t="s">
        <v>330</v>
      </c>
      <c r="D2801" s="236" t="s">
        <v>4179</v>
      </c>
      <c r="E2801" s="236" t="s">
        <v>4180</v>
      </c>
      <c r="F2801" s="236" t="s">
        <v>2458</v>
      </c>
      <c r="G2801" s="236" t="s">
        <v>331</v>
      </c>
    </row>
    <row r="2802" spans="1:7" x14ac:dyDescent="0.3">
      <c r="A2802" s="235">
        <v>2802</v>
      </c>
      <c r="B2802" s="236" t="s">
        <v>9563</v>
      </c>
      <c r="C2802" s="236" t="s">
        <v>4705</v>
      </c>
      <c r="D2802" s="236" t="s">
        <v>4258</v>
      </c>
      <c r="E2802" s="236" t="s">
        <v>4180</v>
      </c>
      <c r="F2802" s="236" t="s">
        <v>4396</v>
      </c>
      <c r="G2802" s="236" t="s">
        <v>4706</v>
      </c>
    </row>
    <row r="2803" spans="1:7" x14ac:dyDescent="0.3">
      <c r="A2803" s="235">
        <v>2803</v>
      </c>
      <c r="B2803" s="236" t="s">
        <v>9564</v>
      </c>
      <c r="C2803" s="236" t="s">
        <v>4366</v>
      </c>
      <c r="D2803" s="236" t="s">
        <v>4190</v>
      </c>
      <c r="G2803" s="236" t="s">
        <v>4367</v>
      </c>
    </row>
    <row r="2804" spans="1:7" x14ac:dyDescent="0.3">
      <c r="A2804" s="235">
        <v>2804</v>
      </c>
      <c r="B2804" s="236" t="s">
        <v>9565</v>
      </c>
      <c r="C2804" s="236" t="s">
        <v>4369</v>
      </c>
      <c r="D2804" s="236" t="s">
        <v>4258</v>
      </c>
      <c r="E2804" s="236" t="s">
        <v>4370</v>
      </c>
      <c r="F2804" s="236" t="s">
        <v>4181</v>
      </c>
      <c r="G2804" s="236" t="s">
        <v>4372</v>
      </c>
    </row>
    <row r="2805" spans="1:7" x14ac:dyDescent="0.3">
      <c r="A2805" s="235">
        <v>2805</v>
      </c>
      <c r="B2805" s="236" t="s">
        <v>9566</v>
      </c>
      <c r="C2805" s="236" t="s">
        <v>4374</v>
      </c>
      <c r="D2805" s="236" t="s">
        <v>4179</v>
      </c>
      <c r="E2805" s="236" t="s">
        <v>4259</v>
      </c>
      <c r="F2805" s="236" t="s">
        <v>4181</v>
      </c>
      <c r="G2805" s="236" t="s">
        <v>4375</v>
      </c>
    </row>
    <row r="2806" spans="1:7" x14ac:dyDescent="0.3">
      <c r="A2806" s="235">
        <v>2806</v>
      </c>
      <c r="B2806" s="236" t="s">
        <v>9567</v>
      </c>
      <c r="C2806" s="236" t="s">
        <v>4377</v>
      </c>
      <c r="D2806" s="236" t="s">
        <v>4179</v>
      </c>
      <c r="E2806" s="236" t="s">
        <v>4180</v>
      </c>
      <c r="F2806" s="236" t="s">
        <v>4378</v>
      </c>
      <c r="G2806" s="236" t="s">
        <v>4379</v>
      </c>
    </row>
    <row r="2807" spans="1:7" x14ac:dyDescent="0.3">
      <c r="A2807" s="235">
        <v>2807</v>
      </c>
      <c r="B2807" s="236" t="s">
        <v>9568</v>
      </c>
      <c r="C2807" s="236" t="s">
        <v>4381</v>
      </c>
      <c r="D2807" s="236" t="s">
        <v>4179</v>
      </c>
      <c r="E2807" s="236" t="s">
        <v>4180</v>
      </c>
      <c r="F2807" s="236" t="s">
        <v>4382</v>
      </c>
      <c r="G2807" s="236" t="s">
        <v>4383</v>
      </c>
    </row>
    <row r="2808" spans="1:7" x14ac:dyDescent="0.3">
      <c r="A2808" s="235">
        <v>2808</v>
      </c>
      <c r="B2808" s="236" t="s">
        <v>9569</v>
      </c>
      <c r="C2808" s="236" t="s">
        <v>4385</v>
      </c>
      <c r="D2808" s="236" t="s">
        <v>4190</v>
      </c>
      <c r="E2808" s="236" t="s">
        <v>4267</v>
      </c>
      <c r="F2808" s="236" t="s">
        <v>4181</v>
      </c>
      <c r="G2808" s="236" t="s">
        <v>2974</v>
      </c>
    </row>
    <row r="2809" spans="1:7" x14ac:dyDescent="0.3">
      <c r="A2809" s="235">
        <v>2809</v>
      </c>
      <c r="B2809" s="236" t="s">
        <v>9570</v>
      </c>
      <c r="C2809" s="236" t="s">
        <v>4387</v>
      </c>
      <c r="D2809" s="236" t="s">
        <v>4258</v>
      </c>
      <c r="E2809" s="236" t="s">
        <v>4370</v>
      </c>
      <c r="F2809" s="236" t="s">
        <v>4181</v>
      </c>
      <c r="G2809" s="236" t="s">
        <v>4388</v>
      </c>
    </row>
    <row r="2810" spans="1:7" x14ac:dyDescent="0.3">
      <c r="A2810" s="235">
        <v>2810</v>
      </c>
      <c r="B2810" s="236" t="s">
        <v>9571</v>
      </c>
      <c r="C2810" s="236" t="s">
        <v>4390</v>
      </c>
      <c r="D2810" s="236" t="s">
        <v>4179</v>
      </c>
      <c r="E2810" s="236" t="s">
        <v>4259</v>
      </c>
      <c r="F2810" s="236" t="s">
        <v>4181</v>
      </c>
      <c r="G2810" s="236" t="s">
        <v>4375</v>
      </c>
    </row>
    <row r="2811" spans="1:7" x14ac:dyDescent="0.3">
      <c r="A2811" s="235">
        <v>2811</v>
      </c>
      <c r="B2811" s="236" t="s">
        <v>9572</v>
      </c>
      <c r="C2811" s="236" t="s">
        <v>9573</v>
      </c>
      <c r="D2811" s="236" t="s">
        <v>4258</v>
      </c>
      <c r="G2811" s="236" t="s">
        <v>6759</v>
      </c>
    </row>
    <row r="2812" spans="1:7" x14ac:dyDescent="0.3">
      <c r="A2812" s="235">
        <v>2812</v>
      </c>
      <c r="B2812" s="236" t="s">
        <v>9574</v>
      </c>
      <c r="C2812" s="236" t="s">
        <v>4678</v>
      </c>
      <c r="D2812" s="236" t="s">
        <v>4190</v>
      </c>
      <c r="E2812" s="236" t="s">
        <v>4336</v>
      </c>
      <c r="F2812" s="236" t="s">
        <v>4181</v>
      </c>
      <c r="G2812" s="236" t="s">
        <v>4679</v>
      </c>
    </row>
    <row r="2813" spans="1:7" x14ac:dyDescent="0.3">
      <c r="A2813" s="235">
        <v>2813</v>
      </c>
      <c r="B2813" s="236" t="s">
        <v>9575</v>
      </c>
      <c r="C2813" s="236" t="s">
        <v>4681</v>
      </c>
      <c r="D2813" s="236" t="s">
        <v>4190</v>
      </c>
      <c r="E2813" s="236" t="s">
        <v>4336</v>
      </c>
      <c r="F2813" s="236" t="s">
        <v>4181</v>
      </c>
      <c r="G2813" s="236" t="s">
        <v>4682</v>
      </c>
    </row>
    <row r="2814" spans="1:7" x14ac:dyDescent="0.3">
      <c r="A2814" s="235">
        <v>2814</v>
      </c>
      <c r="B2814" s="236" t="s">
        <v>9576</v>
      </c>
      <c r="C2814" s="236" t="s">
        <v>4684</v>
      </c>
      <c r="D2814" s="236" t="s">
        <v>4190</v>
      </c>
      <c r="E2814" s="236" t="s">
        <v>4336</v>
      </c>
      <c r="F2814" s="236" t="s">
        <v>4181</v>
      </c>
      <c r="G2814" s="236" t="s">
        <v>4685</v>
      </c>
    </row>
    <row r="2815" spans="1:7" x14ac:dyDescent="0.3">
      <c r="A2815" s="235">
        <v>2815</v>
      </c>
      <c r="B2815" s="236" t="s">
        <v>9577</v>
      </c>
      <c r="C2815" s="236" t="s">
        <v>5737</v>
      </c>
      <c r="D2815" s="236" t="s">
        <v>4184</v>
      </c>
      <c r="G2815" s="236" t="s">
        <v>5738</v>
      </c>
    </row>
    <row r="2816" spans="1:7" x14ac:dyDescent="0.3">
      <c r="A2816" s="235">
        <v>2816</v>
      </c>
      <c r="B2816" s="236" t="s">
        <v>9578</v>
      </c>
      <c r="C2816" s="236" t="s">
        <v>5740</v>
      </c>
      <c r="D2816" s="236" t="s">
        <v>4179</v>
      </c>
      <c r="E2816" s="236" t="s">
        <v>4336</v>
      </c>
      <c r="F2816" s="236" t="s">
        <v>4181</v>
      </c>
      <c r="G2816" s="236" t="s">
        <v>5741</v>
      </c>
    </row>
    <row r="2817" spans="1:7" x14ac:dyDescent="0.3">
      <c r="A2817" s="235">
        <v>2817</v>
      </c>
      <c r="B2817" s="236" t="s">
        <v>9579</v>
      </c>
      <c r="C2817" s="236" t="s">
        <v>5743</v>
      </c>
      <c r="D2817" s="236" t="s">
        <v>4258</v>
      </c>
      <c r="E2817" s="236" t="s">
        <v>4539</v>
      </c>
      <c r="F2817" s="236" t="s">
        <v>4540</v>
      </c>
      <c r="G2817" s="236" t="s">
        <v>5744</v>
      </c>
    </row>
    <row r="2818" spans="1:7" x14ac:dyDescent="0.3">
      <c r="A2818" s="235">
        <v>2818</v>
      </c>
      <c r="B2818" s="236" t="s">
        <v>9580</v>
      </c>
      <c r="C2818" s="236" t="s">
        <v>6024</v>
      </c>
      <c r="D2818" s="236" t="s">
        <v>4179</v>
      </c>
      <c r="E2818" s="236" t="s">
        <v>4180</v>
      </c>
      <c r="F2818" s="236" t="s">
        <v>4413</v>
      </c>
      <c r="G2818" s="236" t="s">
        <v>1522</v>
      </c>
    </row>
    <row r="2819" spans="1:7" x14ac:dyDescent="0.3">
      <c r="A2819" s="235">
        <v>2819</v>
      </c>
      <c r="B2819" s="236" t="s">
        <v>9581</v>
      </c>
      <c r="C2819" s="236" t="s">
        <v>5748</v>
      </c>
      <c r="D2819" s="236" t="s">
        <v>4258</v>
      </c>
      <c r="E2819" s="236" t="s">
        <v>4539</v>
      </c>
      <c r="F2819" s="236" t="s">
        <v>4540</v>
      </c>
      <c r="G2819" s="236" t="s">
        <v>5749</v>
      </c>
    </row>
    <row r="2820" spans="1:7" x14ac:dyDescent="0.3">
      <c r="A2820" s="235">
        <v>2820</v>
      </c>
      <c r="B2820" s="236" t="s">
        <v>9582</v>
      </c>
      <c r="C2820" s="236" t="s">
        <v>5751</v>
      </c>
      <c r="D2820" s="236" t="s">
        <v>4179</v>
      </c>
      <c r="E2820" s="236" t="s">
        <v>4180</v>
      </c>
      <c r="F2820" s="236" t="s">
        <v>4413</v>
      </c>
      <c r="G2820" s="236" t="s">
        <v>1522</v>
      </c>
    </row>
    <row r="2821" spans="1:7" x14ac:dyDescent="0.3">
      <c r="A2821" s="235">
        <v>2821</v>
      </c>
      <c r="B2821" s="236" t="s">
        <v>9583</v>
      </c>
      <c r="C2821" s="236" t="s">
        <v>9584</v>
      </c>
      <c r="F2821" s="236" t="s">
        <v>4742</v>
      </c>
      <c r="G2821" s="236" t="s">
        <v>9585</v>
      </c>
    </row>
    <row r="2822" spans="1:7" x14ac:dyDescent="0.3">
      <c r="A2822" s="235">
        <v>2822</v>
      </c>
      <c r="B2822" s="236" t="s">
        <v>9586</v>
      </c>
      <c r="C2822" s="236" t="s">
        <v>9587</v>
      </c>
      <c r="D2822" s="236" t="s">
        <v>4258</v>
      </c>
      <c r="G2822" s="236" t="s">
        <v>9588</v>
      </c>
    </row>
    <row r="2823" spans="1:7" x14ac:dyDescent="0.3">
      <c r="A2823" s="235">
        <v>2823</v>
      </c>
      <c r="B2823" s="236" t="s">
        <v>9589</v>
      </c>
      <c r="C2823" s="236" t="s">
        <v>9590</v>
      </c>
      <c r="D2823" s="236" t="s">
        <v>4190</v>
      </c>
      <c r="E2823" s="236" t="s">
        <v>4180</v>
      </c>
      <c r="F2823" s="236" t="s">
        <v>9591</v>
      </c>
      <c r="G2823" s="236" t="s">
        <v>9592</v>
      </c>
    </row>
    <row r="2824" spans="1:7" x14ac:dyDescent="0.3">
      <c r="A2824" s="235">
        <v>2824</v>
      </c>
      <c r="B2824" s="236" t="s">
        <v>9593</v>
      </c>
      <c r="C2824" s="236" t="s">
        <v>9594</v>
      </c>
      <c r="D2824" s="236" t="s">
        <v>4190</v>
      </c>
      <c r="E2824" s="236" t="s">
        <v>4546</v>
      </c>
      <c r="F2824" s="236" t="s">
        <v>4589</v>
      </c>
      <c r="G2824" s="236" t="s">
        <v>9595</v>
      </c>
    </row>
    <row r="2825" spans="1:7" x14ac:dyDescent="0.3">
      <c r="A2825" s="235">
        <v>2825</v>
      </c>
      <c r="B2825" s="236" t="s">
        <v>9596</v>
      </c>
      <c r="C2825" s="236" t="s">
        <v>9597</v>
      </c>
      <c r="D2825" s="236" t="s">
        <v>4179</v>
      </c>
      <c r="E2825" s="236" t="s">
        <v>4180</v>
      </c>
      <c r="F2825" s="236" t="s">
        <v>4593</v>
      </c>
      <c r="G2825" s="236" t="s">
        <v>2982</v>
      </c>
    </row>
    <row r="2826" spans="1:7" x14ac:dyDescent="0.3">
      <c r="A2826" s="235">
        <v>2826</v>
      </c>
      <c r="B2826" s="236" t="s">
        <v>9598</v>
      </c>
      <c r="C2826" s="236" t="s">
        <v>9599</v>
      </c>
      <c r="D2826" s="236" t="s">
        <v>4190</v>
      </c>
      <c r="E2826" s="236" t="s">
        <v>4546</v>
      </c>
      <c r="F2826" s="236" t="s">
        <v>4589</v>
      </c>
      <c r="G2826" s="236" t="s">
        <v>9600</v>
      </c>
    </row>
    <row r="2827" spans="1:7" x14ac:dyDescent="0.3">
      <c r="A2827" s="235">
        <v>2827</v>
      </c>
      <c r="B2827" s="236" t="s">
        <v>9601</v>
      </c>
      <c r="C2827" s="236" t="s">
        <v>9602</v>
      </c>
      <c r="D2827" s="236" t="s">
        <v>4179</v>
      </c>
      <c r="E2827" s="236" t="s">
        <v>4180</v>
      </c>
      <c r="F2827" s="236" t="s">
        <v>4593</v>
      </c>
      <c r="G2827" s="236" t="s">
        <v>2982</v>
      </c>
    </row>
    <row r="2828" spans="1:7" x14ac:dyDescent="0.3">
      <c r="A2828" s="235">
        <v>2828</v>
      </c>
      <c r="B2828" s="236" t="s">
        <v>9603</v>
      </c>
      <c r="C2828" s="236" t="s">
        <v>9604</v>
      </c>
      <c r="D2828" s="236" t="s">
        <v>4258</v>
      </c>
      <c r="E2828" s="236" t="s">
        <v>4180</v>
      </c>
      <c r="F2828" s="236" t="s">
        <v>9605</v>
      </c>
      <c r="G2828" s="236" t="s">
        <v>9606</v>
      </c>
    </row>
    <row r="2829" spans="1:7" x14ac:dyDescent="0.3">
      <c r="A2829" s="235">
        <v>2829</v>
      </c>
      <c r="B2829" s="236" t="s">
        <v>9607</v>
      </c>
      <c r="C2829" s="236" t="s">
        <v>9608</v>
      </c>
      <c r="D2829" s="236" t="s">
        <v>4190</v>
      </c>
      <c r="E2829" s="236" t="s">
        <v>4180</v>
      </c>
      <c r="F2829" s="236" t="s">
        <v>9609</v>
      </c>
      <c r="G2829" s="236" t="s">
        <v>9610</v>
      </c>
    </row>
    <row r="2830" spans="1:7" x14ac:dyDescent="0.3">
      <c r="A2830" s="235">
        <v>2830</v>
      </c>
      <c r="B2830" s="236" t="s">
        <v>9611</v>
      </c>
      <c r="C2830" s="236" t="s">
        <v>9612</v>
      </c>
      <c r="D2830" s="236" t="s">
        <v>4190</v>
      </c>
      <c r="E2830" s="236" t="s">
        <v>4180</v>
      </c>
      <c r="F2830" s="236" t="s">
        <v>4181</v>
      </c>
      <c r="G2830" s="236" t="s">
        <v>9613</v>
      </c>
    </row>
    <row r="2831" spans="1:7" x14ac:dyDescent="0.3">
      <c r="A2831" s="235">
        <v>2831</v>
      </c>
      <c r="B2831" s="236" t="s">
        <v>9614</v>
      </c>
      <c r="C2831" s="236" t="s">
        <v>9615</v>
      </c>
      <c r="D2831" s="236" t="s">
        <v>4190</v>
      </c>
      <c r="E2831" s="236" t="s">
        <v>4180</v>
      </c>
      <c r="F2831" s="236" t="s">
        <v>9616</v>
      </c>
      <c r="G2831" s="236" t="s">
        <v>9617</v>
      </c>
    </row>
    <row r="2832" spans="1:7" x14ac:dyDescent="0.3">
      <c r="A2832" s="235">
        <v>2832</v>
      </c>
      <c r="B2832" s="236" t="s">
        <v>9618</v>
      </c>
      <c r="C2832" s="236" t="s">
        <v>9619</v>
      </c>
      <c r="D2832" s="236" t="s">
        <v>4190</v>
      </c>
      <c r="E2832" s="236" t="s">
        <v>4180</v>
      </c>
      <c r="F2832" s="236" t="s">
        <v>9620</v>
      </c>
      <c r="G2832" s="236" t="s">
        <v>9621</v>
      </c>
    </row>
    <row r="2833" spans="1:7" x14ac:dyDescent="0.3">
      <c r="A2833" s="235">
        <v>2833</v>
      </c>
      <c r="B2833" s="236" t="s">
        <v>9622</v>
      </c>
      <c r="C2833" s="236" t="s">
        <v>9623</v>
      </c>
      <c r="D2833" s="236" t="s">
        <v>4258</v>
      </c>
      <c r="E2833" s="236" t="s">
        <v>4180</v>
      </c>
      <c r="F2833" s="236" t="s">
        <v>4822</v>
      </c>
      <c r="G2833" s="236" t="s">
        <v>9624</v>
      </c>
    </row>
    <row r="2834" spans="1:7" x14ac:dyDescent="0.3">
      <c r="A2834" s="235">
        <v>2834</v>
      </c>
      <c r="B2834" s="236" t="s">
        <v>9625</v>
      </c>
      <c r="C2834" s="236" t="s">
        <v>9626</v>
      </c>
      <c r="D2834" s="236" t="s">
        <v>4190</v>
      </c>
      <c r="E2834" s="236" t="s">
        <v>4180</v>
      </c>
      <c r="F2834" s="236" t="s">
        <v>4181</v>
      </c>
      <c r="G2834" s="236" t="s">
        <v>2984</v>
      </c>
    </row>
    <row r="2835" spans="1:7" x14ac:dyDescent="0.3">
      <c r="A2835" s="235">
        <v>2835</v>
      </c>
      <c r="B2835" s="236" t="s">
        <v>9627</v>
      </c>
      <c r="C2835" s="236" t="s">
        <v>9628</v>
      </c>
      <c r="D2835" s="236" t="s">
        <v>4190</v>
      </c>
      <c r="E2835" s="236" t="s">
        <v>4267</v>
      </c>
      <c r="F2835" s="236" t="s">
        <v>4181</v>
      </c>
      <c r="G2835" s="236" t="s">
        <v>2985</v>
      </c>
    </row>
    <row r="2836" spans="1:7" x14ac:dyDescent="0.3">
      <c r="A2836" s="235">
        <v>2836</v>
      </c>
      <c r="B2836" s="236" t="s">
        <v>9629</v>
      </c>
      <c r="C2836" s="236" t="s">
        <v>9630</v>
      </c>
      <c r="D2836" s="236" t="s">
        <v>4190</v>
      </c>
      <c r="E2836" s="236" t="s">
        <v>4180</v>
      </c>
      <c r="F2836" s="236" t="s">
        <v>4181</v>
      </c>
      <c r="G2836" s="236" t="s">
        <v>2986</v>
      </c>
    </row>
    <row r="2837" spans="1:7" x14ac:dyDescent="0.3">
      <c r="A2837" s="235">
        <v>2837</v>
      </c>
      <c r="B2837" s="236" t="s">
        <v>9631</v>
      </c>
      <c r="C2837" s="236" t="s">
        <v>9632</v>
      </c>
      <c r="D2837" s="236" t="s">
        <v>4190</v>
      </c>
      <c r="E2837" s="236" t="s">
        <v>4180</v>
      </c>
      <c r="F2837" s="236" t="s">
        <v>4181</v>
      </c>
      <c r="G2837" s="236" t="s">
        <v>2987</v>
      </c>
    </row>
    <row r="2838" spans="1:7" x14ac:dyDescent="0.3">
      <c r="A2838" s="235">
        <v>2838</v>
      </c>
      <c r="B2838" s="236" t="s">
        <v>9633</v>
      </c>
      <c r="C2838" s="236" t="s">
        <v>4366</v>
      </c>
      <c r="D2838" s="236" t="s">
        <v>4190</v>
      </c>
      <c r="G2838" s="236" t="s">
        <v>4609</v>
      </c>
    </row>
    <row r="2839" spans="1:7" x14ac:dyDescent="0.3">
      <c r="A2839" s="235">
        <v>2839</v>
      </c>
      <c r="B2839" s="236" t="s">
        <v>9634</v>
      </c>
      <c r="C2839" s="236" t="s">
        <v>4369</v>
      </c>
      <c r="D2839" s="236" t="s">
        <v>4258</v>
      </c>
      <c r="E2839" s="236" t="s">
        <v>4370</v>
      </c>
      <c r="F2839" s="236" t="s">
        <v>4181</v>
      </c>
      <c r="G2839" s="236" t="s">
        <v>4372</v>
      </c>
    </row>
    <row r="2840" spans="1:7" x14ac:dyDescent="0.3">
      <c r="A2840" s="235">
        <v>2840</v>
      </c>
      <c r="B2840" s="236" t="s">
        <v>9635</v>
      </c>
      <c r="C2840" s="236" t="s">
        <v>4374</v>
      </c>
      <c r="D2840" s="236" t="s">
        <v>4179</v>
      </c>
      <c r="E2840" s="236" t="s">
        <v>4259</v>
      </c>
      <c r="F2840" s="236" t="s">
        <v>4181</v>
      </c>
      <c r="G2840" s="236" t="s">
        <v>4375</v>
      </c>
    </row>
    <row r="2841" spans="1:7" x14ac:dyDescent="0.3">
      <c r="A2841" s="235">
        <v>2841</v>
      </c>
      <c r="B2841" s="236" t="s">
        <v>9636</v>
      </c>
      <c r="C2841" s="236" t="s">
        <v>4377</v>
      </c>
      <c r="D2841" s="236" t="s">
        <v>4179</v>
      </c>
      <c r="E2841" s="236" t="s">
        <v>4180</v>
      </c>
      <c r="F2841" s="236" t="s">
        <v>4378</v>
      </c>
      <c r="G2841" s="236" t="s">
        <v>4379</v>
      </c>
    </row>
    <row r="2842" spans="1:7" x14ac:dyDescent="0.3">
      <c r="A2842" s="235">
        <v>2842</v>
      </c>
      <c r="B2842" s="236" t="s">
        <v>9637</v>
      </c>
      <c r="C2842" s="236" t="s">
        <v>4381</v>
      </c>
      <c r="D2842" s="236" t="s">
        <v>4179</v>
      </c>
      <c r="E2842" s="236" t="s">
        <v>4180</v>
      </c>
      <c r="F2842" s="236" t="s">
        <v>4382</v>
      </c>
      <c r="G2842" s="236" t="s">
        <v>4383</v>
      </c>
    </row>
    <row r="2843" spans="1:7" x14ac:dyDescent="0.3">
      <c r="A2843" s="235">
        <v>2843</v>
      </c>
      <c r="B2843" s="236" t="s">
        <v>9638</v>
      </c>
      <c r="C2843" s="236" t="s">
        <v>4385</v>
      </c>
      <c r="D2843" s="236" t="s">
        <v>4190</v>
      </c>
      <c r="E2843" s="236" t="s">
        <v>4267</v>
      </c>
      <c r="F2843" s="236" t="s">
        <v>4181</v>
      </c>
      <c r="G2843" s="236" t="s">
        <v>2974</v>
      </c>
    </row>
    <row r="2844" spans="1:7" x14ac:dyDescent="0.3">
      <c r="A2844" s="235">
        <v>2844</v>
      </c>
      <c r="B2844" s="236" t="s">
        <v>9639</v>
      </c>
      <c r="C2844" s="236" t="s">
        <v>4387</v>
      </c>
      <c r="D2844" s="236" t="s">
        <v>4258</v>
      </c>
      <c r="E2844" s="236" t="s">
        <v>4370</v>
      </c>
      <c r="F2844" s="236" t="s">
        <v>4181</v>
      </c>
      <c r="G2844" s="236" t="s">
        <v>4388</v>
      </c>
    </row>
    <row r="2845" spans="1:7" x14ac:dyDescent="0.3">
      <c r="A2845" s="235">
        <v>2845</v>
      </c>
      <c r="B2845" s="236" t="s">
        <v>9640</v>
      </c>
      <c r="C2845" s="236" t="s">
        <v>4390</v>
      </c>
      <c r="D2845" s="236" t="s">
        <v>4179</v>
      </c>
      <c r="E2845" s="236" t="s">
        <v>4259</v>
      </c>
      <c r="F2845" s="236" t="s">
        <v>4181</v>
      </c>
      <c r="G2845" s="236" t="s">
        <v>4375</v>
      </c>
    </row>
    <row r="2846" spans="1:7" x14ac:dyDescent="0.3">
      <c r="A2846" s="235">
        <v>2846</v>
      </c>
      <c r="B2846" s="236" t="s">
        <v>9641</v>
      </c>
      <c r="C2846" s="236" t="s">
        <v>9642</v>
      </c>
      <c r="D2846" s="236" t="s">
        <v>4258</v>
      </c>
      <c r="G2846" s="236" t="s">
        <v>9643</v>
      </c>
    </row>
    <row r="2847" spans="1:7" x14ac:dyDescent="0.3">
      <c r="A2847" s="235">
        <v>2847</v>
      </c>
      <c r="B2847" s="236" t="s">
        <v>9644</v>
      </c>
      <c r="C2847" s="236" t="s">
        <v>9645</v>
      </c>
      <c r="D2847" s="236" t="s">
        <v>4190</v>
      </c>
      <c r="E2847" s="236" t="s">
        <v>4180</v>
      </c>
      <c r="F2847" s="236" t="s">
        <v>9646</v>
      </c>
      <c r="G2847" s="236" t="s">
        <v>9647</v>
      </c>
    </row>
    <row r="2848" spans="1:7" x14ac:dyDescent="0.3">
      <c r="A2848" s="235">
        <v>2848</v>
      </c>
      <c r="B2848" s="236" t="s">
        <v>9648</v>
      </c>
      <c r="C2848" s="236" t="s">
        <v>9649</v>
      </c>
      <c r="D2848" s="236" t="s">
        <v>4190</v>
      </c>
      <c r="E2848" s="236" t="s">
        <v>4180</v>
      </c>
      <c r="F2848" s="236" t="s">
        <v>9650</v>
      </c>
      <c r="G2848" s="236" t="s">
        <v>9651</v>
      </c>
    </row>
    <row r="2849" spans="1:7" x14ac:dyDescent="0.3">
      <c r="A2849" s="235">
        <v>2849</v>
      </c>
      <c r="B2849" s="236" t="s">
        <v>9652</v>
      </c>
      <c r="C2849" s="236" t="s">
        <v>9653</v>
      </c>
      <c r="D2849" s="236" t="s">
        <v>4258</v>
      </c>
      <c r="G2849" s="236" t="s">
        <v>9654</v>
      </c>
    </row>
    <row r="2850" spans="1:7" x14ac:dyDescent="0.3">
      <c r="A2850" s="235">
        <v>2850</v>
      </c>
      <c r="B2850" s="236" t="s">
        <v>9655</v>
      </c>
      <c r="C2850" s="236" t="s">
        <v>9656</v>
      </c>
      <c r="D2850" s="236" t="s">
        <v>4258</v>
      </c>
      <c r="E2850" s="236" t="s">
        <v>4180</v>
      </c>
      <c r="F2850" s="236" t="s">
        <v>9657</v>
      </c>
      <c r="G2850" s="236" t="s">
        <v>9658</v>
      </c>
    </row>
    <row r="2851" spans="1:7" x14ac:dyDescent="0.3">
      <c r="A2851" s="235">
        <v>2851</v>
      </c>
      <c r="B2851" s="236" t="s">
        <v>9659</v>
      </c>
      <c r="C2851" s="236" t="s">
        <v>9660</v>
      </c>
      <c r="D2851" s="236" t="s">
        <v>4258</v>
      </c>
      <c r="E2851" s="236" t="s">
        <v>4546</v>
      </c>
      <c r="F2851" s="236" t="s">
        <v>4589</v>
      </c>
      <c r="G2851" s="236" t="s">
        <v>9661</v>
      </c>
    </row>
    <row r="2852" spans="1:7" x14ac:dyDescent="0.3">
      <c r="A2852" s="235">
        <v>2852</v>
      </c>
      <c r="B2852" s="236" t="s">
        <v>9662</v>
      </c>
      <c r="C2852" s="236" t="s">
        <v>9663</v>
      </c>
      <c r="D2852" s="236" t="s">
        <v>4179</v>
      </c>
      <c r="E2852" s="236" t="s">
        <v>4180</v>
      </c>
      <c r="F2852" s="236" t="s">
        <v>4593</v>
      </c>
      <c r="G2852" s="236" t="s">
        <v>2982</v>
      </c>
    </row>
    <row r="2853" spans="1:7" x14ac:dyDescent="0.3">
      <c r="A2853" s="235">
        <v>2853</v>
      </c>
      <c r="B2853" s="236" t="s">
        <v>9664</v>
      </c>
      <c r="C2853" s="236" t="s">
        <v>9665</v>
      </c>
      <c r="D2853" s="236" t="s">
        <v>4258</v>
      </c>
      <c r="E2853" s="236" t="s">
        <v>4546</v>
      </c>
      <c r="F2853" s="236" t="s">
        <v>4589</v>
      </c>
      <c r="G2853" s="236" t="s">
        <v>9666</v>
      </c>
    </row>
    <row r="2854" spans="1:7" x14ac:dyDescent="0.3">
      <c r="A2854" s="235">
        <v>2854</v>
      </c>
      <c r="B2854" s="236" t="s">
        <v>9667</v>
      </c>
      <c r="C2854" s="236" t="s">
        <v>9668</v>
      </c>
      <c r="D2854" s="236" t="s">
        <v>4179</v>
      </c>
      <c r="E2854" s="236" t="s">
        <v>4180</v>
      </c>
      <c r="F2854" s="236" t="s">
        <v>4593</v>
      </c>
      <c r="G2854" s="236" t="s">
        <v>2982</v>
      </c>
    </row>
    <row r="2855" spans="1:7" x14ac:dyDescent="0.3">
      <c r="A2855" s="235">
        <v>2855</v>
      </c>
      <c r="B2855" s="236" t="s">
        <v>9669</v>
      </c>
      <c r="C2855" s="236" t="s">
        <v>9670</v>
      </c>
      <c r="F2855" s="236" t="s">
        <v>4742</v>
      </c>
      <c r="G2855" s="236" t="s">
        <v>9671</v>
      </c>
    </row>
    <row r="2856" spans="1:7" x14ac:dyDescent="0.3">
      <c r="A2856" s="235">
        <v>2856</v>
      </c>
      <c r="B2856" s="236" t="s">
        <v>9672</v>
      </c>
      <c r="C2856" s="236" t="s">
        <v>9673</v>
      </c>
      <c r="D2856" s="236" t="s">
        <v>4184</v>
      </c>
      <c r="G2856" s="236" t="s">
        <v>9674</v>
      </c>
    </row>
    <row r="2857" spans="1:7" x14ac:dyDescent="0.3">
      <c r="A2857" s="235">
        <v>2857</v>
      </c>
      <c r="B2857" s="236" t="s">
        <v>9675</v>
      </c>
      <c r="C2857" s="236" t="s">
        <v>9676</v>
      </c>
      <c r="D2857" s="236" t="s">
        <v>4179</v>
      </c>
      <c r="E2857" s="236" t="s">
        <v>4180</v>
      </c>
      <c r="F2857" s="236" t="s">
        <v>9677</v>
      </c>
      <c r="G2857" s="236" t="s">
        <v>9678</v>
      </c>
    </row>
    <row r="2858" spans="1:7" x14ac:dyDescent="0.3">
      <c r="A2858" s="235">
        <v>2858</v>
      </c>
      <c r="B2858" s="236" t="s">
        <v>9679</v>
      </c>
      <c r="C2858" s="236" t="s">
        <v>9680</v>
      </c>
      <c r="D2858" s="236" t="s">
        <v>4258</v>
      </c>
      <c r="E2858" s="236" t="s">
        <v>4546</v>
      </c>
      <c r="F2858" s="236" t="s">
        <v>4547</v>
      </c>
      <c r="G2858" s="236" t="s">
        <v>9681</v>
      </c>
    </row>
    <row r="2859" spans="1:7" x14ac:dyDescent="0.3">
      <c r="A2859" s="235">
        <v>2859</v>
      </c>
      <c r="B2859" s="236" t="s">
        <v>9682</v>
      </c>
      <c r="C2859" s="236" t="s">
        <v>9683</v>
      </c>
      <c r="D2859" s="236" t="s">
        <v>4179</v>
      </c>
      <c r="E2859" s="236" t="s">
        <v>4180</v>
      </c>
      <c r="F2859" s="236" t="s">
        <v>4551</v>
      </c>
      <c r="G2859" s="236" t="s">
        <v>1195</v>
      </c>
    </row>
    <row r="2860" spans="1:7" x14ac:dyDescent="0.3">
      <c r="A2860" s="235">
        <v>2860</v>
      </c>
      <c r="B2860" s="236" t="s">
        <v>9684</v>
      </c>
      <c r="C2860" s="236" t="s">
        <v>9685</v>
      </c>
      <c r="D2860" s="236" t="s">
        <v>4258</v>
      </c>
      <c r="E2860" s="236" t="s">
        <v>4180</v>
      </c>
      <c r="F2860" s="236" t="s">
        <v>4181</v>
      </c>
      <c r="G2860" s="236" t="s">
        <v>9686</v>
      </c>
    </row>
    <row r="2861" spans="1:7" x14ac:dyDescent="0.3">
      <c r="A2861" s="235">
        <v>2861</v>
      </c>
      <c r="B2861" s="236" t="s">
        <v>9687</v>
      </c>
      <c r="C2861" s="236" t="s">
        <v>9688</v>
      </c>
      <c r="D2861" s="236" t="s">
        <v>4258</v>
      </c>
      <c r="E2861" s="236" t="s">
        <v>4239</v>
      </c>
      <c r="F2861" s="236" t="s">
        <v>4283</v>
      </c>
      <c r="G2861" s="236" t="s">
        <v>9689</v>
      </c>
    </row>
    <row r="2862" spans="1:7" x14ac:dyDescent="0.3">
      <c r="A2862" s="235">
        <v>2862</v>
      </c>
      <c r="B2862" s="236" t="s">
        <v>9690</v>
      </c>
      <c r="C2862" s="236" t="s">
        <v>9691</v>
      </c>
      <c r="D2862" s="236" t="s">
        <v>4258</v>
      </c>
      <c r="E2862" s="236" t="s">
        <v>4370</v>
      </c>
      <c r="F2862" s="236" t="s">
        <v>4575</v>
      </c>
      <c r="G2862" s="236" t="s">
        <v>9692</v>
      </c>
    </row>
    <row r="2863" spans="1:7" x14ac:dyDescent="0.3">
      <c r="A2863" s="235">
        <v>2863</v>
      </c>
      <c r="B2863" s="236" t="s">
        <v>9693</v>
      </c>
      <c r="C2863" s="236" t="s">
        <v>9694</v>
      </c>
      <c r="D2863" s="236" t="s">
        <v>4179</v>
      </c>
      <c r="E2863" s="236" t="s">
        <v>4180</v>
      </c>
      <c r="F2863" s="236" t="s">
        <v>4413</v>
      </c>
      <c r="G2863" s="236" t="s">
        <v>1522</v>
      </c>
    </row>
    <row r="2864" spans="1:7" x14ac:dyDescent="0.3">
      <c r="A2864" s="235">
        <v>2864</v>
      </c>
      <c r="B2864" s="236" t="s">
        <v>9695</v>
      </c>
      <c r="C2864" s="236" t="s">
        <v>9696</v>
      </c>
      <c r="D2864" s="236" t="s">
        <v>4258</v>
      </c>
      <c r="E2864" s="236" t="s">
        <v>4546</v>
      </c>
      <c r="F2864" s="236" t="s">
        <v>4589</v>
      </c>
      <c r="G2864" s="236" t="s">
        <v>9697</v>
      </c>
    </row>
    <row r="2865" spans="1:7" x14ac:dyDescent="0.3">
      <c r="A2865" s="235">
        <v>2865</v>
      </c>
      <c r="B2865" s="236" t="s">
        <v>9698</v>
      </c>
      <c r="C2865" s="236" t="s">
        <v>9699</v>
      </c>
      <c r="D2865" s="236" t="s">
        <v>4179</v>
      </c>
      <c r="E2865" s="236" t="s">
        <v>4180</v>
      </c>
      <c r="F2865" s="236" t="s">
        <v>4593</v>
      </c>
      <c r="G2865" s="236" t="s">
        <v>2982</v>
      </c>
    </row>
    <row r="2866" spans="1:7" x14ac:dyDescent="0.3">
      <c r="A2866" s="235">
        <v>2866</v>
      </c>
      <c r="B2866" s="236" t="s">
        <v>9700</v>
      </c>
      <c r="C2866" s="236" t="s">
        <v>9701</v>
      </c>
      <c r="D2866" s="236" t="s">
        <v>4258</v>
      </c>
      <c r="E2866" s="236" t="s">
        <v>4370</v>
      </c>
      <c r="F2866" s="236" t="s">
        <v>4181</v>
      </c>
      <c r="G2866" s="236" t="s">
        <v>9702</v>
      </c>
    </row>
    <row r="2867" spans="1:7" x14ac:dyDescent="0.3">
      <c r="A2867" s="235">
        <v>2867</v>
      </c>
      <c r="B2867" s="236" t="s">
        <v>9703</v>
      </c>
      <c r="C2867" s="236" t="s">
        <v>9704</v>
      </c>
      <c r="F2867" s="236" t="s">
        <v>4742</v>
      </c>
      <c r="G2867" s="236" t="s">
        <v>9705</v>
      </c>
    </row>
    <row r="2868" spans="1:7" x14ac:dyDescent="0.3">
      <c r="A2868" s="235">
        <v>2868</v>
      </c>
      <c r="B2868" s="236" t="s">
        <v>9706</v>
      </c>
      <c r="C2868" s="236" t="s">
        <v>9707</v>
      </c>
      <c r="D2868" s="236" t="s">
        <v>4258</v>
      </c>
      <c r="G2868" s="236" t="s">
        <v>9708</v>
      </c>
    </row>
    <row r="2869" spans="1:7" x14ac:dyDescent="0.3">
      <c r="A2869" s="235">
        <v>2869</v>
      </c>
      <c r="B2869" s="236" t="s">
        <v>9709</v>
      </c>
      <c r="C2869" s="236" t="s">
        <v>9710</v>
      </c>
      <c r="D2869" s="236" t="s">
        <v>4179</v>
      </c>
      <c r="E2869" s="236" t="s">
        <v>4180</v>
      </c>
      <c r="F2869" s="236" t="s">
        <v>9711</v>
      </c>
      <c r="G2869" s="236" t="s">
        <v>9712</v>
      </c>
    </row>
    <row r="2870" spans="1:7" x14ac:dyDescent="0.3">
      <c r="A2870" s="235">
        <v>2870</v>
      </c>
      <c r="B2870" s="236" t="s">
        <v>9713</v>
      </c>
      <c r="C2870" s="236" t="s">
        <v>9714</v>
      </c>
      <c r="D2870" s="236" t="s">
        <v>4258</v>
      </c>
      <c r="E2870" s="236" t="s">
        <v>4370</v>
      </c>
      <c r="F2870" s="236" t="s">
        <v>4575</v>
      </c>
      <c r="G2870" s="236" t="s">
        <v>9715</v>
      </c>
    </row>
    <row r="2871" spans="1:7" x14ac:dyDescent="0.3">
      <c r="A2871" s="235">
        <v>2871</v>
      </c>
      <c r="B2871" s="236" t="s">
        <v>9716</v>
      </c>
      <c r="C2871" s="236" t="s">
        <v>9717</v>
      </c>
      <c r="D2871" s="236" t="s">
        <v>4179</v>
      </c>
      <c r="E2871" s="236" t="s">
        <v>4180</v>
      </c>
      <c r="F2871" s="236" t="s">
        <v>4413</v>
      </c>
      <c r="G2871" s="236" t="s">
        <v>1522</v>
      </c>
    </row>
    <row r="2872" spans="1:7" x14ac:dyDescent="0.3">
      <c r="A2872" s="235">
        <v>2872</v>
      </c>
      <c r="B2872" s="236" t="s">
        <v>9718</v>
      </c>
      <c r="C2872" s="236" t="s">
        <v>9719</v>
      </c>
      <c r="D2872" s="236" t="s">
        <v>4258</v>
      </c>
      <c r="E2872" s="236" t="s">
        <v>4546</v>
      </c>
      <c r="F2872" s="236" t="s">
        <v>4589</v>
      </c>
      <c r="G2872" s="236" t="s">
        <v>9720</v>
      </c>
    </row>
    <row r="2873" spans="1:7" x14ac:dyDescent="0.3">
      <c r="A2873" s="235">
        <v>2873</v>
      </c>
      <c r="B2873" s="236" t="s">
        <v>9721</v>
      </c>
      <c r="C2873" s="236" t="s">
        <v>9722</v>
      </c>
      <c r="D2873" s="236" t="s">
        <v>4179</v>
      </c>
      <c r="E2873" s="236" t="s">
        <v>4180</v>
      </c>
      <c r="F2873" s="236" t="s">
        <v>4593</v>
      </c>
      <c r="G2873" s="236" t="s">
        <v>2982</v>
      </c>
    </row>
    <row r="2874" spans="1:7" x14ac:dyDescent="0.3">
      <c r="A2874" s="235">
        <v>2874</v>
      </c>
      <c r="B2874" s="236" t="s">
        <v>9723</v>
      </c>
      <c r="C2874" s="236" t="s">
        <v>9724</v>
      </c>
      <c r="D2874" s="236" t="s">
        <v>4258</v>
      </c>
    </row>
    <row r="2875" spans="1:7" x14ac:dyDescent="0.3">
      <c r="A2875" s="235">
        <v>2875</v>
      </c>
      <c r="B2875" s="236" t="s">
        <v>9725</v>
      </c>
      <c r="C2875" s="236" t="s">
        <v>4644</v>
      </c>
      <c r="D2875" s="236" t="s">
        <v>4258</v>
      </c>
      <c r="E2875" s="236" t="s">
        <v>4259</v>
      </c>
      <c r="F2875" s="236" t="s">
        <v>4409</v>
      </c>
      <c r="G2875" s="236" t="s">
        <v>4645</v>
      </c>
    </row>
    <row r="2876" spans="1:7" x14ac:dyDescent="0.3">
      <c r="A2876" s="235">
        <v>2876</v>
      </c>
      <c r="B2876" s="236" t="s">
        <v>9726</v>
      </c>
      <c r="C2876" s="236" t="s">
        <v>4647</v>
      </c>
      <c r="D2876" s="236" t="s">
        <v>4179</v>
      </c>
      <c r="E2876" s="236" t="s">
        <v>4180</v>
      </c>
      <c r="F2876" s="236" t="s">
        <v>4413</v>
      </c>
      <c r="G2876" s="236" t="s">
        <v>1522</v>
      </c>
    </row>
    <row r="2877" spans="1:7" x14ac:dyDescent="0.3">
      <c r="A2877" s="235">
        <v>2877</v>
      </c>
      <c r="B2877" s="236" t="s">
        <v>9727</v>
      </c>
      <c r="C2877" s="236" t="s">
        <v>4649</v>
      </c>
      <c r="D2877" s="236" t="s">
        <v>4258</v>
      </c>
      <c r="E2877" s="236" t="s">
        <v>4259</v>
      </c>
      <c r="F2877" s="236" t="s">
        <v>4181</v>
      </c>
      <c r="G2877" s="236" t="s">
        <v>4650</v>
      </c>
    </row>
    <row r="2878" spans="1:7" x14ac:dyDescent="0.3">
      <c r="A2878" s="235">
        <v>2878</v>
      </c>
      <c r="B2878" s="236" t="s">
        <v>9728</v>
      </c>
      <c r="C2878" s="236" t="s">
        <v>540</v>
      </c>
      <c r="D2878" s="236" t="s">
        <v>4190</v>
      </c>
      <c r="E2878" s="236" t="s">
        <v>4239</v>
      </c>
      <c r="F2878" s="236" t="s">
        <v>4283</v>
      </c>
      <c r="G2878" s="236" t="s">
        <v>541</v>
      </c>
    </row>
    <row r="2879" spans="1:7" x14ac:dyDescent="0.3">
      <c r="A2879" s="235">
        <v>2879</v>
      </c>
      <c r="B2879" s="236" t="s">
        <v>9729</v>
      </c>
      <c r="C2879" s="236" t="s">
        <v>542</v>
      </c>
      <c r="D2879" s="236" t="s">
        <v>4190</v>
      </c>
      <c r="E2879" s="236" t="s">
        <v>4239</v>
      </c>
      <c r="F2879" s="236" t="s">
        <v>4283</v>
      </c>
      <c r="G2879" s="236" t="s">
        <v>543</v>
      </c>
    </row>
    <row r="2880" spans="1:7" x14ac:dyDescent="0.3">
      <c r="A2880" s="235">
        <v>2880</v>
      </c>
      <c r="B2880" s="236" t="s">
        <v>9730</v>
      </c>
      <c r="C2880" s="236" t="s">
        <v>4654</v>
      </c>
      <c r="D2880" s="236" t="s">
        <v>4258</v>
      </c>
      <c r="E2880" s="236" t="s">
        <v>4259</v>
      </c>
      <c r="F2880" s="236" t="s">
        <v>4409</v>
      </c>
      <c r="G2880" s="236" t="s">
        <v>4655</v>
      </c>
    </row>
    <row r="2881" spans="1:7" x14ac:dyDescent="0.3">
      <c r="A2881" s="235">
        <v>2881</v>
      </c>
      <c r="B2881" s="236" t="s">
        <v>9731</v>
      </c>
      <c r="C2881" s="236" t="s">
        <v>4657</v>
      </c>
      <c r="D2881" s="236" t="s">
        <v>4179</v>
      </c>
      <c r="E2881" s="236" t="s">
        <v>4180</v>
      </c>
      <c r="F2881" s="236" t="s">
        <v>4413</v>
      </c>
      <c r="G2881" s="236" t="s">
        <v>1522</v>
      </c>
    </row>
    <row r="2882" spans="1:7" x14ac:dyDescent="0.3">
      <c r="A2882" s="235">
        <v>2882</v>
      </c>
      <c r="B2882" s="236" t="s">
        <v>9732</v>
      </c>
      <c r="C2882" s="236" t="s">
        <v>4659</v>
      </c>
      <c r="D2882" s="236" t="s">
        <v>4190</v>
      </c>
      <c r="E2882" s="236" t="s">
        <v>4267</v>
      </c>
      <c r="F2882" s="236" t="s">
        <v>4181</v>
      </c>
      <c r="G2882" s="236" t="s">
        <v>4660</v>
      </c>
    </row>
    <row r="2883" spans="1:7" x14ac:dyDescent="0.3">
      <c r="A2883" s="235">
        <v>2883</v>
      </c>
      <c r="B2883" s="236" t="s">
        <v>9733</v>
      </c>
      <c r="C2883" s="236" t="s">
        <v>4662</v>
      </c>
      <c r="D2883" s="236" t="s">
        <v>4258</v>
      </c>
      <c r="E2883" s="236" t="s">
        <v>4180</v>
      </c>
      <c r="F2883" s="236" t="s">
        <v>4413</v>
      </c>
      <c r="G2883" s="236" t="s">
        <v>4663</v>
      </c>
    </row>
    <row r="2884" spans="1:7" x14ac:dyDescent="0.3">
      <c r="A2884" s="235">
        <v>2884</v>
      </c>
      <c r="B2884" s="236" t="s">
        <v>9734</v>
      </c>
      <c r="C2884" s="236" t="s">
        <v>957</v>
      </c>
      <c r="D2884" s="236" t="s">
        <v>4190</v>
      </c>
      <c r="E2884" s="236" t="s">
        <v>4259</v>
      </c>
      <c r="F2884" s="236" t="s">
        <v>4181</v>
      </c>
      <c r="G2884" s="236" t="s">
        <v>958</v>
      </c>
    </row>
    <row r="2885" spans="1:7" x14ac:dyDescent="0.3">
      <c r="A2885" s="235">
        <v>2885</v>
      </c>
      <c r="B2885" s="236" t="s">
        <v>9735</v>
      </c>
      <c r="C2885" s="236" t="s">
        <v>5513</v>
      </c>
      <c r="D2885" s="236" t="s">
        <v>4258</v>
      </c>
      <c r="E2885" s="236" t="s">
        <v>4336</v>
      </c>
      <c r="F2885" s="236" t="s">
        <v>4181</v>
      </c>
      <c r="G2885" s="236" t="s">
        <v>5514</v>
      </c>
    </row>
    <row r="2886" spans="1:7" x14ac:dyDescent="0.3">
      <c r="A2886" s="235">
        <v>2886</v>
      </c>
      <c r="B2886" s="236" t="s">
        <v>9736</v>
      </c>
      <c r="C2886" s="236" t="s">
        <v>5516</v>
      </c>
      <c r="D2886" s="236" t="s">
        <v>4258</v>
      </c>
      <c r="E2886" s="236" t="s">
        <v>4180</v>
      </c>
      <c r="F2886" s="236" t="s">
        <v>2458</v>
      </c>
      <c r="G2886" s="236" t="s">
        <v>5517</v>
      </c>
    </row>
    <row r="2887" spans="1:7" x14ac:dyDescent="0.3">
      <c r="A2887" s="235">
        <v>2887</v>
      </c>
      <c r="B2887" s="236" t="s">
        <v>9737</v>
      </c>
      <c r="C2887" s="236" t="s">
        <v>5519</v>
      </c>
      <c r="D2887" s="236" t="s">
        <v>4190</v>
      </c>
      <c r="E2887" s="236" t="s">
        <v>4259</v>
      </c>
      <c r="F2887" s="236" t="s">
        <v>4181</v>
      </c>
      <c r="G2887" s="236" t="s">
        <v>5520</v>
      </c>
    </row>
    <row r="2888" spans="1:7" x14ac:dyDescent="0.3">
      <c r="A2888" s="235">
        <v>2888</v>
      </c>
      <c r="B2888" s="236" t="s">
        <v>9738</v>
      </c>
      <c r="C2888" s="236" t="s">
        <v>536</v>
      </c>
      <c r="D2888" s="236" t="s">
        <v>4179</v>
      </c>
      <c r="E2888" s="236" t="s">
        <v>4180</v>
      </c>
      <c r="F2888" s="236" t="s">
        <v>2592</v>
      </c>
      <c r="G2888" s="236" t="s">
        <v>537</v>
      </c>
    </row>
    <row r="2889" spans="1:7" x14ac:dyDescent="0.3">
      <c r="A2889" s="235">
        <v>2889</v>
      </c>
      <c r="B2889" s="236" t="s">
        <v>9739</v>
      </c>
      <c r="C2889" s="236" t="s">
        <v>538</v>
      </c>
      <c r="D2889" s="236" t="s">
        <v>4190</v>
      </c>
      <c r="E2889" s="236" t="s">
        <v>5255</v>
      </c>
      <c r="F2889" s="236" t="s">
        <v>4181</v>
      </c>
      <c r="G2889" s="236" t="s">
        <v>539</v>
      </c>
    </row>
    <row r="2890" spans="1:7" x14ac:dyDescent="0.3">
      <c r="A2890" s="235">
        <v>2890</v>
      </c>
      <c r="B2890" s="236" t="s">
        <v>9740</v>
      </c>
      <c r="C2890" s="236" t="s">
        <v>5524</v>
      </c>
      <c r="D2890" s="236" t="s">
        <v>4190</v>
      </c>
      <c r="E2890" s="236" t="s">
        <v>4180</v>
      </c>
      <c r="F2890" s="236" t="s">
        <v>4469</v>
      </c>
      <c r="G2890" s="236" t="s">
        <v>5525</v>
      </c>
    </row>
    <row r="2891" spans="1:7" x14ac:dyDescent="0.3">
      <c r="A2891" s="235">
        <v>2891</v>
      </c>
      <c r="B2891" s="236" t="s">
        <v>9741</v>
      </c>
      <c r="C2891" s="236" t="s">
        <v>4366</v>
      </c>
      <c r="D2891" s="236" t="s">
        <v>4190</v>
      </c>
      <c r="G2891" s="236" t="s">
        <v>4367</v>
      </c>
    </row>
    <row r="2892" spans="1:7" x14ac:dyDescent="0.3">
      <c r="A2892" s="235">
        <v>2892</v>
      </c>
      <c r="B2892" s="236" t="s">
        <v>9742</v>
      </c>
      <c r="C2892" s="236" t="s">
        <v>4369</v>
      </c>
      <c r="D2892" s="236" t="s">
        <v>4258</v>
      </c>
      <c r="E2892" s="236" t="s">
        <v>4370</v>
      </c>
      <c r="F2892" s="236" t="s">
        <v>4181</v>
      </c>
      <c r="G2892" s="236" t="s">
        <v>4372</v>
      </c>
    </row>
    <row r="2893" spans="1:7" x14ac:dyDescent="0.3">
      <c r="A2893" s="235">
        <v>2893</v>
      </c>
      <c r="B2893" s="236" t="s">
        <v>9743</v>
      </c>
      <c r="C2893" s="236" t="s">
        <v>4374</v>
      </c>
      <c r="D2893" s="236" t="s">
        <v>4179</v>
      </c>
      <c r="E2893" s="236" t="s">
        <v>4259</v>
      </c>
      <c r="F2893" s="236" t="s">
        <v>4181</v>
      </c>
      <c r="G2893" s="236" t="s">
        <v>4375</v>
      </c>
    </row>
    <row r="2894" spans="1:7" x14ac:dyDescent="0.3">
      <c r="A2894" s="235">
        <v>2894</v>
      </c>
      <c r="B2894" s="236" t="s">
        <v>9744</v>
      </c>
      <c r="C2894" s="236" t="s">
        <v>4377</v>
      </c>
      <c r="D2894" s="236" t="s">
        <v>4179</v>
      </c>
      <c r="E2894" s="236" t="s">
        <v>4180</v>
      </c>
      <c r="F2894" s="236" t="s">
        <v>4378</v>
      </c>
      <c r="G2894" s="236" t="s">
        <v>4379</v>
      </c>
    </row>
    <row r="2895" spans="1:7" x14ac:dyDescent="0.3">
      <c r="A2895" s="235">
        <v>2895</v>
      </c>
      <c r="B2895" s="236" t="s">
        <v>9745</v>
      </c>
      <c r="C2895" s="236" t="s">
        <v>4381</v>
      </c>
      <c r="D2895" s="236" t="s">
        <v>4179</v>
      </c>
      <c r="E2895" s="236" t="s">
        <v>4180</v>
      </c>
      <c r="F2895" s="236" t="s">
        <v>4382</v>
      </c>
      <c r="G2895" s="236" t="s">
        <v>4383</v>
      </c>
    </row>
    <row r="2896" spans="1:7" x14ac:dyDescent="0.3">
      <c r="A2896" s="235">
        <v>2896</v>
      </c>
      <c r="B2896" s="236" t="s">
        <v>9746</v>
      </c>
      <c r="C2896" s="236" t="s">
        <v>4385</v>
      </c>
      <c r="D2896" s="236" t="s">
        <v>4190</v>
      </c>
      <c r="E2896" s="236" t="s">
        <v>4267</v>
      </c>
      <c r="F2896" s="236" t="s">
        <v>4181</v>
      </c>
      <c r="G2896" s="236" t="s">
        <v>2974</v>
      </c>
    </row>
    <row r="2897" spans="1:7" x14ac:dyDescent="0.3">
      <c r="A2897" s="235">
        <v>2897</v>
      </c>
      <c r="B2897" s="236" t="s">
        <v>9747</v>
      </c>
      <c r="C2897" s="236" t="s">
        <v>4387</v>
      </c>
      <c r="D2897" s="236" t="s">
        <v>4258</v>
      </c>
      <c r="E2897" s="236" t="s">
        <v>4370</v>
      </c>
      <c r="F2897" s="236" t="s">
        <v>4181</v>
      </c>
      <c r="G2897" s="236" t="s">
        <v>4388</v>
      </c>
    </row>
    <row r="2898" spans="1:7" x14ac:dyDescent="0.3">
      <c r="A2898" s="235">
        <v>2898</v>
      </c>
      <c r="B2898" s="236" t="s">
        <v>9748</v>
      </c>
      <c r="C2898" s="236" t="s">
        <v>4390</v>
      </c>
      <c r="D2898" s="236" t="s">
        <v>4179</v>
      </c>
      <c r="E2898" s="236" t="s">
        <v>4259</v>
      </c>
      <c r="F2898" s="236" t="s">
        <v>4181</v>
      </c>
      <c r="G2898" s="236" t="s">
        <v>4375</v>
      </c>
    </row>
    <row r="2899" spans="1:7" x14ac:dyDescent="0.3">
      <c r="A2899" s="235">
        <v>2899</v>
      </c>
      <c r="B2899" s="236" t="s">
        <v>9749</v>
      </c>
      <c r="C2899" s="236" t="s">
        <v>9750</v>
      </c>
      <c r="D2899" s="236" t="s">
        <v>4258</v>
      </c>
      <c r="G2899" s="236" t="s">
        <v>9751</v>
      </c>
    </row>
    <row r="2900" spans="1:7" x14ac:dyDescent="0.3">
      <c r="A2900" s="235">
        <v>2900</v>
      </c>
      <c r="B2900" s="236" t="s">
        <v>9752</v>
      </c>
      <c r="C2900" s="236" t="s">
        <v>9753</v>
      </c>
      <c r="D2900" s="236" t="s">
        <v>4179</v>
      </c>
      <c r="E2900" s="236" t="s">
        <v>4180</v>
      </c>
      <c r="F2900" s="236" t="s">
        <v>9754</v>
      </c>
      <c r="G2900" s="236" t="s">
        <v>9755</v>
      </c>
    </row>
    <row r="2901" spans="1:7" x14ac:dyDescent="0.3">
      <c r="A2901" s="235">
        <v>2901</v>
      </c>
      <c r="B2901" s="236" t="s">
        <v>9756</v>
      </c>
      <c r="C2901" s="236" t="s">
        <v>9757</v>
      </c>
      <c r="D2901" s="236" t="s">
        <v>4258</v>
      </c>
      <c r="E2901" s="236" t="s">
        <v>4546</v>
      </c>
      <c r="F2901" s="236" t="s">
        <v>4589</v>
      </c>
      <c r="G2901" s="236" t="s">
        <v>9758</v>
      </c>
    </row>
    <row r="2902" spans="1:7" x14ac:dyDescent="0.3">
      <c r="A2902" s="235">
        <v>2902</v>
      </c>
      <c r="B2902" s="236" t="s">
        <v>9759</v>
      </c>
      <c r="C2902" s="236" t="s">
        <v>9760</v>
      </c>
      <c r="D2902" s="236" t="s">
        <v>4179</v>
      </c>
      <c r="E2902" s="236" t="s">
        <v>4180</v>
      </c>
      <c r="F2902" s="236" t="s">
        <v>4593</v>
      </c>
      <c r="G2902" s="236" t="s">
        <v>2982</v>
      </c>
    </row>
    <row r="2903" spans="1:7" x14ac:dyDescent="0.3">
      <c r="A2903" s="235">
        <v>2903</v>
      </c>
      <c r="B2903" s="236" t="s">
        <v>9761</v>
      </c>
      <c r="C2903" s="236" t="s">
        <v>9762</v>
      </c>
      <c r="D2903" s="236" t="s">
        <v>4258</v>
      </c>
      <c r="G2903" s="236" t="s">
        <v>9763</v>
      </c>
    </row>
    <row r="2904" spans="1:7" x14ac:dyDescent="0.3">
      <c r="A2904" s="235">
        <v>2904</v>
      </c>
      <c r="B2904" s="236" t="s">
        <v>9764</v>
      </c>
      <c r="C2904" s="236" t="s">
        <v>9765</v>
      </c>
      <c r="D2904" s="236" t="s">
        <v>4184</v>
      </c>
      <c r="E2904" s="236" t="s">
        <v>4334</v>
      </c>
      <c r="F2904" s="236" t="s">
        <v>4936</v>
      </c>
      <c r="G2904" s="236" t="s">
        <v>9766</v>
      </c>
    </row>
    <row r="2905" spans="1:7" x14ac:dyDescent="0.3">
      <c r="A2905" s="235">
        <v>2905</v>
      </c>
      <c r="B2905" s="236" t="s">
        <v>9767</v>
      </c>
      <c r="C2905" s="236" t="s">
        <v>9768</v>
      </c>
      <c r="D2905" s="236" t="s">
        <v>4179</v>
      </c>
      <c r="E2905" s="236" t="s">
        <v>4180</v>
      </c>
      <c r="F2905" s="236" t="s">
        <v>4413</v>
      </c>
      <c r="G2905" s="236" t="s">
        <v>1522</v>
      </c>
    </row>
    <row r="2906" spans="1:7" x14ac:dyDescent="0.3">
      <c r="A2906" s="235">
        <v>2906</v>
      </c>
      <c r="B2906" s="236" t="s">
        <v>9769</v>
      </c>
      <c r="C2906" s="236" t="s">
        <v>9770</v>
      </c>
      <c r="D2906" s="236" t="s">
        <v>4190</v>
      </c>
      <c r="E2906" s="236" t="s">
        <v>4605</v>
      </c>
      <c r="F2906" s="236" t="s">
        <v>4606</v>
      </c>
      <c r="G2906" s="236" t="s">
        <v>9771</v>
      </c>
    </row>
    <row r="2907" spans="1:7" x14ac:dyDescent="0.3">
      <c r="A2907" s="235">
        <v>2907</v>
      </c>
      <c r="B2907" s="236" t="s">
        <v>9772</v>
      </c>
      <c r="C2907" s="236" t="s">
        <v>9773</v>
      </c>
      <c r="D2907" s="236" t="s">
        <v>4190</v>
      </c>
      <c r="E2907" s="236" t="s">
        <v>4605</v>
      </c>
      <c r="F2907" s="236" t="s">
        <v>4606</v>
      </c>
      <c r="G2907" s="236" t="s">
        <v>9774</v>
      </c>
    </row>
    <row r="2908" spans="1:7" x14ac:dyDescent="0.3">
      <c r="A2908" s="235">
        <v>2908</v>
      </c>
      <c r="B2908" s="236" t="s">
        <v>9775</v>
      </c>
      <c r="C2908" s="236" t="s">
        <v>9776</v>
      </c>
      <c r="D2908" s="236" t="s">
        <v>4190</v>
      </c>
      <c r="E2908" s="236" t="s">
        <v>4605</v>
      </c>
      <c r="F2908" s="236" t="s">
        <v>4606</v>
      </c>
      <c r="G2908" s="236" t="s">
        <v>9777</v>
      </c>
    </row>
    <row r="2909" spans="1:7" x14ac:dyDescent="0.3">
      <c r="A2909" s="235">
        <v>2909</v>
      </c>
      <c r="B2909" s="236" t="s">
        <v>9778</v>
      </c>
      <c r="C2909" s="236" t="s">
        <v>9779</v>
      </c>
      <c r="D2909" s="236" t="s">
        <v>4190</v>
      </c>
      <c r="G2909" s="236" t="s">
        <v>9780</v>
      </c>
    </row>
    <row r="2910" spans="1:7" x14ac:dyDescent="0.3">
      <c r="A2910" s="235">
        <v>2910</v>
      </c>
      <c r="B2910" s="236" t="s">
        <v>9781</v>
      </c>
      <c r="C2910" s="236" t="s">
        <v>9782</v>
      </c>
      <c r="D2910" s="236" t="s">
        <v>4190</v>
      </c>
      <c r="E2910" s="236" t="s">
        <v>4605</v>
      </c>
      <c r="F2910" s="236" t="s">
        <v>4606</v>
      </c>
      <c r="G2910" s="236" t="s">
        <v>9783</v>
      </c>
    </row>
    <row r="2911" spans="1:7" x14ac:dyDescent="0.3">
      <c r="A2911" s="235">
        <v>2911</v>
      </c>
      <c r="B2911" s="236" t="s">
        <v>9784</v>
      </c>
      <c r="C2911" s="236" t="s">
        <v>9785</v>
      </c>
      <c r="D2911" s="236" t="s">
        <v>4258</v>
      </c>
      <c r="E2911" s="236" t="s">
        <v>4546</v>
      </c>
      <c r="F2911" s="236" t="s">
        <v>4589</v>
      </c>
      <c r="G2911" s="236" t="s">
        <v>9786</v>
      </c>
    </row>
    <row r="2912" spans="1:7" x14ac:dyDescent="0.3">
      <c r="A2912" s="235">
        <v>2912</v>
      </c>
      <c r="B2912" s="236" t="s">
        <v>9787</v>
      </c>
      <c r="C2912" s="236" t="s">
        <v>9788</v>
      </c>
      <c r="D2912" s="236" t="s">
        <v>4179</v>
      </c>
      <c r="E2912" s="236" t="s">
        <v>4180</v>
      </c>
      <c r="F2912" s="236" t="s">
        <v>4593</v>
      </c>
      <c r="G2912" s="236" t="s">
        <v>2982</v>
      </c>
    </row>
    <row r="2913" spans="1:7" x14ac:dyDescent="0.3">
      <c r="A2913" s="235">
        <v>2913</v>
      </c>
      <c r="B2913" s="236" t="s">
        <v>9789</v>
      </c>
      <c r="C2913" s="236" t="s">
        <v>9790</v>
      </c>
      <c r="D2913" s="236" t="s">
        <v>4190</v>
      </c>
      <c r="G2913" s="236" t="s">
        <v>9791</v>
      </c>
    </row>
    <row r="2914" spans="1:7" x14ac:dyDescent="0.3">
      <c r="A2914" s="235">
        <v>2914</v>
      </c>
      <c r="B2914" s="236" t="s">
        <v>9792</v>
      </c>
      <c r="C2914" s="236" t="s">
        <v>9793</v>
      </c>
      <c r="D2914" s="236" t="s">
        <v>4179</v>
      </c>
      <c r="E2914" s="236" t="s">
        <v>4267</v>
      </c>
      <c r="F2914" s="236" t="s">
        <v>4181</v>
      </c>
      <c r="G2914" s="236" t="s">
        <v>9794</v>
      </c>
    </row>
    <row r="2915" spans="1:7" x14ac:dyDescent="0.3">
      <c r="A2915" s="235">
        <v>2915</v>
      </c>
      <c r="B2915" s="236" t="s">
        <v>9795</v>
      </c>
      <c r="C2915" s="236" t="s">
        <v>9796</v>
      </c>
      <c r="D2915" s="236" t="s">
        <v>4190</v>
      </c>
      <c r="E2915" s="236" t="s">
        <v>4605</v>
      </c>
      <c r="F2915" s="236" t="s">
        <v>4606</v>
      </c>
      <c r="G2915" s="236" t="s">
        <v>9797</v>
      </c>
    </row>
    <row r="2916" spans="1:7" x14ac:dyDescent="0.3">
      <c r="A2916" s="235">
        <v>2916</v>
      </c>
      <c r="B2916" s="236" t="s">
        <v>9798</v>
      </c>
      <c r="C2916" s="236" t="s">
        <v>9799</v>
      </c>
      <c r="D2916" s="236" t="s">
        <v>4190</v>
      </c>
      <c r="E2916" s="236" t="s">
        <v>4180</v>
      </c>
      <c r="F2916" s="236" t="s">
        <v>4469</v>
      </c>
      <c r="G2916" s="236" t="s">
        <v>9800</v>
      </c>
    </row>
    <row r="2917" spans="1:7" x14ac:dyDescent="0.3">
      <c r="A2917" s="235">
        <v>2917</v>
      </c>
      <c r="B2917" s="236" t="s">
        <v>9801</v>
      </c>
      <c r="C2917" s="236" t="s">
        <v>9802</v>
      </c>
      <c r="D2917" s="236" t="s">
        <v>4190</v>
      </c>
      <c r="E2917" s="236" t="s">
        <v>4180</v>
      </c>
      <c r="F2917" s="236" t="s">
        <v>4469</v>
      </c>
      <c r="G2917" s="236" t="s">
        <v>9803</v>
      </c>
    </row>
    <row r="2918" spans="1:7" x14ac:dyDescent="0.3">
      <c r="A2918" s="235">
        <v>2918</v>
      </c>
      <c r="B2918" s="236" t="s">
        <v>9804</v>
      </c>
      <c r="C2918" s="236" t="s">
        <v>9805</v>
      </c>
      <c r="D2918" s="236" t="s">
        <v>4258</v>
      </c>
      <c r="G2918" s="236" t="s">
        <v>9806</v>
      </c>
    </row>
    <row r="2919" spans="1:7" x14ac:dyDescent="0.3">
      <c r="A2919" s="235">
        <v>2919</v>
      </c>
      <c r="B2919" s="236" t="s">
        <v>9807</v>
      </c>
      <c r="C2919" s="236" t="s">
        <v>9808</v>
      </c>
      <c r="D2919" s="236" t="s">
        <v>4179</v>
      </c>
      <c r="E2919" s="236" t="s">
        <v>4267</v>
      </c>
      <c r="F2919" s="236" t="s">
        <v>4181</v>
      </c>
      <c r="G2919" s="236" t="s">
        <v>9809</v>
      </c>
    </row>
    <row r="2920" spans="1:7" x14ac:dyDescent="0.3">
      <c r="A2920" s="235">
        <v>2920</v>
      </c>
      <c r="B2920" s="236" t="s">
        <v>9810</v>
      </c>
      <c r="C2920" s="236" t="s">
        <v>9811</v>
      </c>
      <c r="D2920" s="236" t="s">
        <v>4190</v>
      </c>
      <c r="E2920" s="236" t="s">
        <v>4267</v>
      </c>
      <c r="F2920" s="236" t="s">
        <v>4181</v>
      </c>
      <c r="G2920" s="236" t="s">
        <v>9812</v>
      </c>
    </row>
    <row r="2921" spans="1:7" x14ac:dyDescent="0.3">
      <c r="A2921" s="235">
        <v>2921</v>
      </c>
      <c r="B2921" s="236" t="s">
        <v>9813</v>
      </c>
      <c r="C2921" s="236" t="s">
        <v>9814</v>
      </c>
      <c r="D2921" s="236" t="s">
        <v>4258</v>
      </c>
      <c r="G2921" s="236" t="s">
        <v>9815</v>
      </c>
    </row>
    <row r="2922" spans="1:7" x14ac:dyDescent="0.3">
      <c r="A2922" s="235">
        <v>2922</v>
      </c>
      <c r="B2922" s="236" t="s">
        <v>9816</v>
      </c>
      <c r="C2922" s="236" t="s">
        <v>9817</v>
      </c>
      <c r="D2922" s="236" t="s">
        <v>4258</v>
      </c>
      <c r="E2922" s="236" t="s">
        <v>4546</v>
      </c>
      <c r="F2922" s="236" t="s">
        <v>4589</v>
      </c>
      <c r="G2922" s="236" t="s">
        <v>9818</v>
      </c>
    </row>
    <row r="2923" spans="1:7" x14ac:dyDescent="0.3">
      <c r="A2923" s="235">
        <v>2923</v>
      </c>
      <c r="B2923" s="236" t="s">
        <v>9819</v>
      </c>
      <c r="C2923" s="236" t="s">
        <v>9820</v>
      </c>
      <c r="D2923" s="236" t="s">
        <v>4179</v>
      </c>
      <c r="E2923" s="236" t="s">
        <v>4180</v>
      </c>
      <c r="F2923" s="236" t="s">
        <v>4593</v>
      </c>
      <c r="G2923" s="236" t="s">
        <v>2982</v>
      </c>
    </row>
    <row r="2924" spans="1:7" x14ac:dyDescent="0.3">
      <c r="A2924" s="235">
        <v>2924</v>
      </c>
      <c r="B2924" s="236" t="s">
        <v>9821</v>
      </c>
      <c r="C2924" s="236" t="s">
        <v>9822</v>
      </c>
      <c r="D2924" s="236" t="s">
        <v>4258</v>
      </c>
      <c r="G2924" s="236" t="s">
        <v>9823</v>
      </c>
    </row>
    <row r="2925" spans="1:7" x14ac:dyDescent="0.3">
      <c r="A2925" s="235">
        <v>2925</v>
      </c>
      <c r="B2925" s="236" t="s">
        <v>9824</v>
      </c>
      <c r="C2925" s="236" t="s">
        <v>9825</v>
      </c>
      <c r="D2925" s="236" t="s">
        <v>4179</v>
      </c>
      <c r="E2925" s="236" t="s">
        <v>4180</v>
      </c>
      <c r="F2925" s="236" t="s">
        <v>9826</v>
      </c>
      <c r="G2925" s="236" t="s">
        <v>9827</v>
      </c>
    </row>
    <row r="2926" spans="1:7" x14ac:dyDescent="0.3">
      <c r="A2926" s="235">
        <v>2926</v>
      </c>
      <c r="B2926" s="236" t="s">
        <v>9828</v>
      </c>
      <c r="C2926" s="236" t="s">
        <v>9829</v>
      </c>
      <c r="D2926" s="236" t="s">
        <v>4258</v>
      </c>
      <c r="E2926" s="236" t="s">
        <v>4546</v>
      </c>
      <c r="F2926" s="236" t="s">
        <v>4589</v>
      </c>
      <c r="G2926" s="236" t="s">
        <v>9830</v>
      </c>
    </row>
    <row r="2927" spans="1:7" x14ac:dyDescent="0.3">
      <c r="A2927" s="235">
        <v>2927</v>
      </c>
      <c r="B2927" s="236" t="s">
        <v>9831</v>
      </c>
      <c r="C2927" s="236" t="s">
        <v>9832</v>
      </c>
      <c r="D2927" s="236" t="s">
        <v>4179</v>
      </c>
      <c r="E2927" s="236" t="s">
        <v>4180</v>
      </c>
      <c r="F2927" s="236" t="s">
        <v>4593</v>
      </c>
      <c r="G2927" s="236" t="s">
        <v>2982</v>
      </c>
    </row>
    <row r="2928" spans="1:7" x14ac:dyDescent="0.3">
      <c r="A2928" s="235">
        <v>2928</v>
      </c>
      <c r="B2928" s="236" t="s">
        <v>9833</v>
      </c>
      <c r="C2928" s="236" t="s">
        <v>9834</v>
      </c>
      <c r="F2928" s="236" t="s">
        <v>4742</v>
      </c>
      <c r="G2928" s="236" t="s">
        <v>9835</v>
      </c>
    </row>
    <row r="2929" spans="1:7" x14ac:dyDescent="0.3">
      <c r="A2929" s="235">
        <v>2929</v>
      </c>
      <c r="B2929" s="236" t="s">
        <v>9836</v>
      </c>
      <c r="C2929" s="236" t="s">
        <v>9837</v>
      </c>
      <c r="D2929" s="236" t="s">
        <v>4190</v>
      </c>
      <c r="E2929" s="236" t="s">
        <v>4247</v>
      </c>
      <c r="F2929" s="236" t="s">
        <v>4248</v>
      </c>
      <c r="G2929" s="236" t="s">
        <v>9838</v>
      </c>
    </row>
    <row r="2930" spans="1:7" x14ac:dyDescent="0.3">
      <c r="A2930" s="235">
        <v>2930</v>
      </c>
      <c r="B2930" s="236" t="s">
        <v>9839</v>
      </c>
      <c r="C2930" s="236" t="s">
        <v>9840</v>
      </c>
      <c r="D2930" s="236" t="s">
        <v>4258</v>
      </c>
      <c r="G2930" s="236" t="s">
        <v>9841</v>
      </c>
    </row>
    <row r="2931" spans="1:7" x14ac:dyDescent="0.3">
      <c r="A2931" s="235">
        <v>2931</v>
      </c>
      <c r="B2931" s="236" t="s">
        <v>9842</v>
      </c>
      <c r="C2931" s="236" t="s">
        <v>9843</v>
      </c>
      <c r="D2931" s="236" t="s">
        <v>4258</v>
      </c>
      <c r="E2931" s="236" t="s">
        <v>4546</v>
      </c>
      <c r="F2931" s="236" t="s">
        <v>4589</v>
      </c>
      <c r="G2931" s="236" t="s">
        <v>9844</v>
      </c>
    </row>
    <row r="2932" spans="1:7" x14ac:dyDescent="0.3">
      <c r="A2932" s="235">
        <v>2932</v>
      </c>
      <c r="B2932" s="236" t="s">
        <v>9845</v>
      </c>
      <c r="C2932" s="236" t="s">
        <v>9846</v>
      </c>
      <c r="D2932" s="236" t="s">
        <v>4179</v>
      </c>
      <c r="E2932" s="236" t="s">
        <v>4180</v>
      </c>
      <c r="F2932" s="236" t="s">
        <v>4593</v>
      </c>
      <c r="G2932" s="236" t="s">
        <v>2982</v>
      </c>
    </row>
    <row r="2933" spans="1:7" x14ac:dyDescent="0.3">
      <c r="A2933" s="235">
        <v>2933</v>
      </c>
      <c r="B2933" s="236" t="s">
        <v>9847</v>
      </c>
      <c r="C2933" s="236" t="s">
        <v>9848</v>
      </c>
      <c r="D2933" s="236" t="s">
        <v>4258</v>
      </c>
      <c r="E2933" s="236" t="s">
        <v>4546</v>
      </c>
      <c r="F2933" s="236" t="s">
        <v>4589</v>
      </c>
      <c r="G2933" s="236" t="s">
        <v>9849</v>
      </c>
    </row>
    <row r="2934" spans="1:7" x14ac:dyDescent="0.3">
      <c r="A2934" s="235">
        <v>2934</v>
      </c>
      <c r="B2934" s="236" t="s">
        <v>9850</v>
      </c>
      <c r="C2934" s="236" t="s">
        <v>9851</v>
      </c>
      <c r="D2934" s="236" t="s">
        <v>4179</v>
      </c>
      <c r="E2934" s="236" t="s">
        <v>4180</v>
      </c>
      <c r="F2934" s="236" t="s">
        <v>4593</v>
      </c>
      <c r="G2934" s="236" t="s">
        <v>2982</v>
      </c>
    </row>
    <row r="2935" spans="1:7" x14ac:dyDescent="0.3">
      <c r="A2935" s="235">
        <v>2935</v>
      </c>
      <c r="B2935" s="236" t="s">
        <v>9852</v>
      </c>
      <c r="C2935" s="236" t="s">
        <v>9853</v>
      </c>
      <c r="D2935" s="236" t="s">
        <v>4190</v>
      </c>
      <c r="E2935" s="236" t="s">
        <v>4180</v>
      </c>
      <c r="F2935" s="236" t="s">
        <v>9854</v>
      </c>
      <c r="G2935" s="236" t="s">
        <v>9855</v>
      </c>
    </row>
    <row r="2936" spans="1:7" x14ac:dyDescent="0.3">
      <c r="A2936" s="235">
        <v>2936</v>
      </c>
      <c r="B2936" s="236" t="s">
        <v>9856</v>
      </c>
      <c r="C2936" s="236" t="s">
        <v>9857</v>
      </c>
      <c r="D2936" s="236" t="s">
        <v>4190</v>
      </c>
    </row>
    <row r="2937" spans="1:7" x14ac:dyDescent="0.3">
      <c r="A2937" s="235">
        <v>2937</v>
      </c>
      <c r="B2937" s="236" t="s">
        <v>9858</v>
      </c>
      <c r="C2937" s="236" t="s">
        <v>162</v>
      </c>
      <c r="D2937" s="236" t="s">
        <v>4179</v>
      </c>
      <c r="E2937" s="236" t="s">
        <v>4325</v>
      </c>
      <c r="F2937" s="236" t="s">
        <v>4326</v>
      </c>
      <c r="G2937" s="236" t="s">
        <v>163</v>
      </c>
    </row>
    <row r="2938" spans="1:7" x14ac:dyDescent="0.3">
      <c r="A2938" s="235">
        <v>2938</v>
      </c>
      <c r="B2938" s="236" t="s">
        <v>9859</v>
      </c>
      <c r="C2938" s="236" t="s">
        <v>169</v>
      </c>
      <c r="D2938" s="236" t="s">
        <v>4258</v>
      </c>
      <c r="E2938" s="236" t="s">
        <v>4180</v>
      </c>
      <c r="F2938" s="236" t="s">
        <v>4181</v>
      </c>
    </row>
    <row r="2939" spans="1:7" x14ac:dyDescent="0.3">
      <c r="A2939" s="235">
        <v>2939</v>
      </c>
      <c r="B2939" s="236" t="s">
        <v>9860</v>
      </c>
      <c r="C2939" s="236" t="s">
        <v>175</v>
      </c>
      <c r="D2939" s="236" t="s">
        <v>4179</v>
      </c>
      <c r="E2939" s="236" t="s">
        <v>4180</v>
      </c>
      <c r="F2939" s="236" t="s">
        <v>1872</v>
      </c>
      <c r="G2939" s="236" t="s">
        <v>9861</v>
      </c>
    </row>
    <row r="2940" spans="1:7" x14ac:dyDescent="0.3">
      <c r="A2940" s="235">
        <v>2940</v>
      </c>
      <c r="B2940" s="236" t="s">
        <v>9862</v>
      </c>
      <c r="C2940" s="236" t="s">
        <v>178</v>
      </c>
      <c r="D2940" s="236" t="s">
        <v>4190</v>
      </c>
      <c r="E2940" s="236" t="s">
        <v>4267</v>
      </c>
      <c r="F2940" s="236" t="s">
        <v>4181</v>
      </c>
      <c r="G2940" s="236" t="s">
        <v>2974</v>
      </c>
    </row>
    <row r="2941" spans="1:7" x14ac:dyDescent="0.3">
      <c r="A2941" s="235">
        <v>2942</v>
      </c>
      <c r="B2941" s="236" t="s">
        <v>9863</v>
      </c>
      <c r="C2941" s="236" t="s">
        <v>4366</v>
      </c>
      <c r="D2941" s="236" t="s">
        <v>4190</v>
      </c>
      <c r="G2941" s="236" t="s">
        <v>4609</v>
      </c>
    </row>
    <row r="2942" spans="1:7" x14ac:dyDescent="0.3">
      <c r="A2942" s="235">
        <v>2943</v>
      </c>
      <c r="B2942" s="236" t="s">
        <v>9864</v>
      </c>
      <c r="C2942" s="236" t="s">
        <v>4369</v>
      </c>
      <c r="D2942" s="236" t="s">
        <v>4258</v>
      </c>
      <c r="E2942" s="236" t="s">
        <v>4370</v>
      </c>
      <c r="F2942" s="236" t="s">
        <v>4181</v>
      </c>
      <c r="G2942" s="236" t="s">
        <v>4372</v>
      </c>
    </row>
    <row r="2943" spans="1:7" x14ac:dyDescent="0.3">
      <c r="A2943" s="235">
        <v>2944</v>
      </c>
      <c r="B2943" s="236" t="s">
        <v>9865</v>
      </c>
      <c r="C2943" s="236" t="s">
        <v>4374</v>
      </c>
      <c r="D2943" s="236" t="s">
        <v>4179</v>
      </c>
      <c r="E2943" s="236" t="s">
        <v>4259</v>
      </c>
      <c r="F2943" s="236" t="s">
        <v>4181</v>
      </c>
      <c r="G2943" s="236" t="s">
        <v>4375</v>
      </c>
    </row>
    <row r="2944" spans="1:7" x14ac:dyDescent="0.3">
      <c r="A2944" s="235">
        <v>2945</v>
      </c>
      <c r="B2944" s="236" t="s">
        <v>9866</v>
      </c>
      <c r="C2944" s="236" t="s">
        <v>4377</v>
      </c>
      <c r="D2944" s="236" t="s">
        <v>4179</v>
      </c>
      <c r="E2944" s="236" t="s">
        <v>4180</v>
      </c>
      <c r="F2944" s="236" t="s">
        <v>4378</v>
      </c>
      <c r="G2944" s="236" t="s">
        <v>4379</v>
      </c>
    </row>
    <row r="2945" spans="1:7" x14ac:dyDescent="0.3">
      <c r="A2945" s="235">
        <v>2946</v>
      </c>
      <c r="B2945" s="236" t="s">
        <v>9867</v>
      </c>
      <c r="C2945" s="236" t="s">
        <v>4381</v>
      </c>
      <c r="D2945" s="236" t="s">
        <v>4179</v>
      </c>
      <c r="E2945" s="236" t="s">
        <v>4180</v>
      </c>
      <c r="F2945" s="236" t="s">
        <v>4382</v>
      </c>
      <c r="G2945" s="236" t="s">
        <v>4383</v>
      </c>
    </row>
    <row r="2946" spans="1:7" x14ac:dyDescent="0.3">
      <c r="A2946" s="235">
        <v>2947</v>
      </c>
      <c r="B2946" s="236" t="s">
        <v>9868</v>
      </c>
      <c r="C2946" s="236" t="s">
        <v>4385</v>
      </c>
      <c r="D2946" s="236" t="s">
        <v>4190</v>
      </c>
      <c r="E2946" s="236" t="s">
        <v>4267</v>
      </c>
      <c r="F2946" s="236" t="s">
        <v>4181</v>
      </c>
      <c r="G2946" s="236" t="s">
        <v>2974</v>
      </c>
    </row>
    <row r="2947" spans="1:7" x14ac:dyDescent="0.3">
      <c r="A2947" s="235">
        <v>2948</v>
      </c>
      <c r="B2947" s="236" t="s">
        <v>9869</v>
      </c>
      <c r="C2947" s="236" t="s">
        <v>4387</v>
      </c>
      <c r="D2947" s="236" t="s">
        <v>4258</v>
      </c>
      <c r="E2947" s="236" t="s">
        <v>4370</v>
      </c>
      <c r="F2947" s="236" t="s">
        <v>4181</v>
      </c>
      <c r="G2947" s="236" t="s">
        <v>4388</v>
      </c>
    </row>
    <row r="2948" spans="1:7" x14ac:dyDescent="0.3">
      <c r="A2948" s="235">
        <v>2949</v>
      </c>
      <c r="B2948" s="236" t="s">
        <v>9870</v>
      </c>
      <c r="C2948" s="236" t="s">
        <v>4390</v>
      </c>
      <c r="D2948" s="236" t="s">
        <v>4179</v>
      </c>
      <c r="E2948" s="236" t="s">
        <v>4259</v>
      </c>
      <c r="F2948" s="236" t="s">
        <v>4181</v>
      </c>
      <c r="G2948" s="236" t="s">
        <v>4375</v>
      </c>
    </row>
    <row r="2949" spans="1:7" x14ac:dyDescent="0.3">
      <c r="A2949" s="235">
        <v>2950</v>
      </c>
      <c r="B2949" s="236" t="s">
        <v>9871</v>
      </c>
      <c r="C2949" s="236" t="s">
        <v>9872</v>
      </c>
      <c r="F2949" s="236" t="s">
        <v>4742</v>
      </c>
      <c r="G2949" s="236" t="s">
        <v>9873</v>
      </c>
    </row>
    <row r="2950" spans="1:7" x14ac:dyDescent="0.3">
      <c r="A2950" s="235">
        <v>2951</v>
      </c>
      <c r="B2950" s="236" t="s">
        <v>9874</v>
      </c>
      <c r="C2950" s="236" t="s">
        <v>9875</v>
      </c>
      <c r="D2950" s="236" t="s">
        <v>4190</v>
      </c>
      <c r="G2950" s="236" t="s">
        <v>9873</v>
      </c>
    </row>
    <row r="2951" spans="1:7" x14ac:dyDescent="0.3">
      <c r="A2951" s="235">
        <v>2952</v>
      </c>
      <c r="B2951" s="236" t="s">
        <v>9876</v>
      </c>
      <c r="C2951" s="236" t="s">
        <v>9877</v>
      </c>
      <c r="D2951" s="236" t="s">
        <v>4190</v>
      </c>
      <c r="E2951" s="236" t="s">
        <v>4180</v>
      </c>
      <c r="F2951" s="236" t="s">
        <v>4469</v>
      </c>
      <c r="G2951" s="236" t="s">
        <v>9878</v>
      </c>
    </row>
    <row r="2952" spans="1:7" x14ac:dyDescent="0.3">
      <c r="A2952" s="235">
        <v>2953</v>
      </c>
      <c r="B2952" s="236" t="s">
        <v>9879</v>
      </c>
      <c r="C2952" s="236" t="s">
        <v>9880</v>
      </c>
      <c r="D2952" s="236" t="s">
        <v>4190</v>
      </c>
      <c r="E2952" s="236" t="s">
        <v>4546</v>
      </c>
      <c r="F2952" s="236" t="s">
        <v>4589</v>
      </c>
      <c r="G2952" s="236" t="s">
        <v>9881</v>
      </c>
    </row>
    <row r="2953" spans="1:7" x14ac:dyDescent="0.3">
      <c r="A2953" s="235">
        <v>2954</v>
      </c>
      <c r="B2953" s="236" t="s">
        <v>9882</v>
      </c>
      <c r="C2953" s="236" t="s">
        <v>9883</v>
      </c>
      <c r="D2953" s="236" t="s">
        <v>4179</v>
      </c>
      <c r="E2953" s="236" t="s">
        <v>4180</v>
      </c>
      <c r="F2953" s="236" t="s">
        <v>4593</v>
      </c>
      <c r="G2953" s="236" t="s">
        <v>2982</v>
      </c>
    </row>
    <row r="2954" spans="1:7" x14ac:dyDescent="0.3">
      <c r="A2954" s="235">
        <v>2955</v>
      </c>
      <c r="B2954" s="236" t="s">
        <v>9884</v>
      </c>
      <c r="C2954" s="236" t="s">
        <v>9885</v>
      </c>
      <c r="D2954" s="236" t="s">
        <v>4190</v>
      </c>
      <c r="E2954" s="236" t="s">
        <v>4180</v>
      </c>
      <c r="F2954" s="236" t="s">
        <v>9886</v>
      </c>
      <c r="G2954" s="236" t="s">
        <v>9887</v>
      </c>
    </row>
    <row r="2955" spans="1:7" x14ac:dyDescent="0.3">
      <c r="A2955" s="235">
        <v>2956</v>
      </c>
      <c r="B2955" s="236" t="s">
        <v>9888</v>
      </c>
      <c r="C2955" s="236" t="s">
        <v>4366</v>
      </c>
      <c r="D2955" s="236" t="s">
        <v>4190</v>
      </c>
      <c r="G2955" s="236" t="s">
        <v>4609</v>
      </c>
    </row>
    <row r="2956" spans="1:7" x14ac:dyDescent="0.3">
      <c r="A2956" s="235">
        <v>2957</v>
      </c>
      <c r="B2956" s="236" t="s">
        <v>9889</v>
      </c>
      <c r="C2956" s="236" t="s">
        <v>4369</v>
      </c>
      <c r="D2956" s="236" t="s">
        <v>4258</v>
      </c>
      <c r="E2956" s="236" t="s">
        <v>4370</v>
      </c>
      <c r="F2956" s="236" t="s">
        <v>4181</v>
      </c>
      <c r="G2956" s="236" t="s">
        <v>4372</v>
      </c>
    </row>
    <row r="2957" spans="1:7" x14ac:dyDescent="0.3">
      <c r="A2957" s="235">
        <v>2958</v>
      </c>
      <c r="B2957" s="236" t="s">
        <v>9890</v>
      </c>
      <c r="C2957" s="236" t="s">
        <v>4374</v>
      </c>
      <c r="D2957" s="236" t="s">
        <v>4179</v>
      </c>
      <c r="E2957" s="236" t="s">
        <v>4259</v>
      </c>
      <c r="F2957" s="236" t="s">
        <v>4181</v>
      </c>
      <c r="G2957" s="236" t="s">
        <v>4375</v>
      </c>
    </row>
    <row r="2958" spans="1:7" x14ac:dyDescent="0.3">
      <c r="A2958" s="235">
        <v>2959</v>
      </c>
      <c r="B2958" s="236" t="s">
        <v>9891</v>
      </c>
      <c r="C2958" s="236" t="s">
        <v>4377</v>
      </c>
      <c r="D2958" s="236" t="s">
        <v>4179</v>
      </c>
      <c r="E2958" s="236" t="s">
        <v>4180</v>
      </c>
      <c r="F2958" s="236" t="s">
        <v>4378</v>
      </c>
      <c r="G2958" s="236" t="s">
        <v>4379</v>
      </c>
    </row>
    <row r="2959" spans="1:7" x14ac:dyDescent="0.3">
      <c r="A2959" s="235">
        <v>2960</v>
      </c>
      <c r="B2959" s="236" t="s">
        <v>9892</v>
      </c>
      <c r="C2959" s="236" t="s">
        <v>4381</v>
      </c>
      <c r="D2959" s="236" t="s">
        <v>4179</v>
      </c>
      <c r="E2959" s="236" t="s">
        <v>4180</v>
      </c>
      <c r="F2959" s="236" t="s">
        <v>4382</v>
      </c>
      <c r="G2959" s="236" t="s">
        <v>4383</v>
      </c>
    </row>
    <row r="2960" spans="1:7" x14ac:dyDescent="0.3">
      <c r="A2960" s="235">
        <v>2961</v>
      </c>
      <c r="B2960" s="236" t="s">
        <v>9893</v>
      </c>
      <c r="C2960" s="236" t="s">
        <v>4385</v>
      </c>
      <c r="D2960" s="236" t="s">
        <v>4190</v>
      </c>
      <c r="E2960" s="236" t="s">
        <v>4267</v>
      </c>
      <c r="F2960" s="236" t="s">
        <v>4181</v>
      </c>
      <c r="G2960" s="236" t="s">
        <v>2974</v>
      </c>
    </row>
    <row r="2961" spans="1:7" x14ac:dyDescent="0.3">
      <c r="A2961" s="235">
        <v>2962</v>
      </c>
      <c r="B2961" s="236" t="s">
        <v>9894</v>
      </c>
      <c r="C2961" s="236" t="s">
        <v>4387</v>
      </c>
      <c r="D2961" s="236" t="s">
        <v>4258</v>
      </c>
      <c r="E2961" s="236" t="s">
        <v>4370</v>
      </c>
      <c r="F2961" s="236" t="s">
        <v>4181</v>
      </c>
      <c r="G2961" s="236" t="s">
        <v>4388</v>
      </c>
    </row>
    <row r="2962" spans="1:7" x14ac:dyDescent="0.3">
      <c r="A2962" s="235">
        <v>2963</v>
      </c>
      <c r="B2962" s="236" t="s">
        <v>9895</v>
      </c>
      <c r="C2962" s="236" t="s">
        <v>4390</v>
      </c>
      <c r="D2962" s="236" t="s">
        <v>4179</v>
      </c>
      <c r="E2962" s="236" t="s">
        <v>4259</v>
      </c>
      <c r="F2962" s="236" t="s">
        <v>4181</v>
      </c>
      <c r="G2962" s="236" t="s">
        <v>4375</v>
      </c>
    </row>
    <row r="2963" spans="1:7" x14ac:dyDescent="0.3">
      <c r="A2963" s="235">
        <v>2964</v>
      </c>
      <c r="B2963" s="236" t="s">
        <v>9896</v>
      </c>
      <c r="C2963" s="236" t="s">
        <v>9897</v>
      </c>
      <c r="F2963" s="236" t="s">
        <v>4742</v>
      </c>
      <c r="G2963" s="236" t="s">
        <v>9898</v>
      </c>
    </row>
    <row r="2964" spans="1:7" x14ac:dyDescent="0.3">
      <c r="A2964" s="235">
        <v>2965</v>
      </c>
      <c r="B2964" s="236" t="s">
        <v>9899</v>
      </c>
      <c r="C2964" s="236" t="s">
        <v>9900</v>
      </c>
      <c r="D2964" s="236" t="s">
        <v>4258</v>
      </c>
      <c r="G2964" s="236" t="s">
        <v>9901</v>
      </c>
    </row>
    <row r="2965" spans="1:7" x14ac:dyDescent="0.3">
      <c r="A2965" s="235">
        <v>2966</v>
      </c>
      <c r="B2965" s="236" t="s">
        <v>9902</v>
      </c>
      <c r="C2965" s="236" t="s">
        <v>9903</v>
      </c>
      <c r="D2965" s="236" t="s">
        <v>4190</v>
      </c>
      <c r="E2965" s="236" t="s">
        <v>4180</v>
      </c>
      <c r="F2965" s="236" t="s">
        <v>4469</v>
      </c>
      <c r="G2965" s="236" t="s">
        <v>9904</v>
      </c>
    </row>
    <row r="2966" spans="1:7" x14ac:dyDescent="0.3">
      <c r="A2966" s="235">
        <v>2967</v>
      </c>
      <c r="B2966" s="236" t="s">
        <v>9905</v>
      </c>
      <c r="C2966" s="236" t="s">
        <v>9906</v>
      </c>
      <c r="D2966" s="236" t="s">
        <v>4258</v>
      </c>
      <c r="E2966" s="236" t="s">
        <v>4180</v>
      </c>
      <c r="F2966" s="236" t="s">
        <v>9907</v>
      </c>
      <c r="G2966" s="236" t="s">
        <v>9908</v>
      </c>
    </row>
    <row r="2967" spans="1:7" x14ac:dyDescent="0.3">
      <c r="A2967" s="235">
        <v>2968</v>
      </c>
      <c r="B2967" s="236" t="s">
        <v>9909</v>
      </c>
      <c r="C2967" s="236" t="s">
        <v>9910</v>
      </c>
      <c r="D2967" s="236" t="s">
        <v>4190</v>
      </c>
      <c r="E2967" s="236" t="s">
        <v>4180</v>
      </c>
      <c r="F2967" s="236" t="s">
        <v>4554</v>
      </c>
      <c r="G2967" s="236" t="s">
        <v>9911</v>
      </c>
    </row>
    <row r="2968" spans="1:7" x14ac:dyDescent="0.3">
      <c r="A2968" s="235">
        <v>2969</v>
      </c>
      <c r="B2968" s="236" t="s">
        <v>9912</v>
      </c>
      <c r="C2968" s="236" t="s">
        <v>9913</v>
      </c>
      <c r="D2968" s="236" t="s">
        <v>4190</v>
      </c>
      <c r="E2968" s="236" t="s">
        <v>4180</v>
      </c>
      <c r="F2968" s="236" t="s">
        <v>4181</v>
      </c>
      <c r="G2968" s="236" t="s">
        <v>2977</v>
      </c>
    </row>
    <row r="2969" spans="1:7" x14ac:dyDescent="0.3">
      <c r="A2969" s="235">
        <v>2970</v>
      </c>
      <c r="B2969" s="236" t="s">
        <v>9914</v>
      </c>
      <c r="C2969" s="236" t="s">
        <v>9915</v>
      </c>
      <c r="D2969" s="236" t="s">
        <v>4190</v>
      </c>
      <c r="E2969" s="236" t="s">
        <v>4180</v>
      </c>
      <c r="F2969" s="236" t="s">
        <v>4181</v>
      </c>
      <c r="G2969" s="236" t="s">
        <v>2978</v>
      </c>
    </row>
    <row r="2970" spans="1:7" x14ac:dyDescent="0.3">
      <c r="A2970" s="235">
        <v>2971</v>
      </c>
      <c r="B2970" s="236" t="s">
        <v>9916</v>
      </c>
      <c r="C2970" s="236" t="s">
        <v>9917</v>
      </c>
      <c r="D2970" s="236" t="s">
        <v>4190</v>
      </c>
      <c r="E2970" s="236" t="s">
        <v>4267</v>
      </c>
      <c r="F2970" s="236" t="s">
        <v>4181</v>
      </c>
      <c r="G2970" s="236" t="s">
        <v>2979</v>
      </c>
    </row>
    <row r="2971" spans="1:7" x14ac:dyDescent="0.3">
      <c r="A2971" s="235">
        <v>2972</v>
      </c>
      <c r="B2971" s="236" t="s">
        <v>9918</v>
      </c>
      <c r="C2971" s="236" t="s">
        <v>9919</v>
      </c>
      <c r="D2971" s="236" t="s">
        <v>4190</v>
      </c>
      <c r="E2971" s="236" t="s">
        <v>4180</v>
      </c>
      <c r="F2971" s="236" t="s">
        <v>4181</v>
      </c>
      <c r="G2971" s="236" t="s">
        <v>1570</v>
      </c>
    </row>
    <row r="2972" spans="1:7" x14ac:dyDescent="0.3">
      <c r="A2972" s="235">
        <v>2973</v>
      </c>
      <c r="B2972" s="236" t="s">
        <v>9920</v>
      </c>
      <c r="C2972" s="236" t="s">
        <v>9921</v>
      </c>
      <c r="D2972" s="236" t="s">
        <v>4190</v>
      </c>
      <c r="E2972" s="236" t="s">
        <v>4180</v>
      </c>
      <c r="F2972" s="236" t="s">
        <v>4181</v>
      </c>
      <c r="G2972" s="236" t="s">
        <v>2980</v>
      </c>
    </row>
    <row r="2973" spans="1:7" x14ac:dyDescent="0.3">
      <c r="A2973" s="235">
        <v>2974</v>
      </c>
      <c r="B2973" s="236" t="s">
        <v>9922</v>
      </c>
      <c r="C2973" s="236" t="s">
        <v>9923</v>
      </c>
      <c r="D2973" s="236" t="s">
        <v>4190</v>
      </c>
      <c r="E2973" s="236" t="s">
        <v>4370</v>
      </c>
      <c r="F2973" s="236" t="s">
        <v>4181</v>
      </c>
      <c r="G2973" s="236" t="s">
        <v>2981</v>
      </c>
    </row>
    <row r="2974" spans="1:7" x14ac:dyDescent="0.3">
      <c r="A2974" s="235">
        <v>2975</v>
      </c>
      <c r="B2974" s="236" t="s">
        <v>9924</v>
      </c>
      <c r="C2974" s="236" t="s">
        <v>9925</v>
      </c>
      <c r="D2974" s="236" t="s">
        <v>4190</v>
      </c>
      <c r="E2974" s="236" t="s">
        <v>4267</v>
      </c>
      <c r="F2974" s="236" t="s">
        <v>4371</v>
      </c>
      <c r="G2974" s="236" t="s">
        <v>2974</v>
      </c>
    </row>
    <row r="2975" spans="1:7" x14ac:dyDescent="0.3">
      <c r="A2975" s="235">
        <v>2976</v>
      </c>
      <c r="B2975" s="236" t="s">
        <v>9926</v>
      </c>
      <c r="C2975" s="236" t="s">
        <v>4366</v>
      </c>
      <c r="D2975" s="236" t="s">
        <v>4190</v>
      </c>
      <c r="G2975" s="236" t="s">
        <v>4609</v>
      </c>
    </row>
    <row r="2976" spans="1:7" x14ac:dyDescent="0.3">
      <c r="A2976" s="235">
        <v>2977</v>
      </c>
      <c r="B2976" s="236" t="s">
        <v>9927</v>
      </c>
      <c r="C2976" s="236" t="s">
        <v>4369</v>
      </c>
      <c r="D2976" s="236" t="s">
        <v>4258</v>
      </c>
      <c r="E2976" s="236" t="s">
        <v>4370</v>
      </c>
      <c r="F2976" s="236" t="s">
        <v>4181</v>
      </c>
      <c r="G2976" s="236" t="s">
        <v>4372</v>
      </c>
    </row>
    <row r="2977" spans="1:7" x14ac:dyDescent="0.3">
      <c r="A2977" s="235">
        <v>2978</v>
      </c>
      <c r="B2977" s="236" t="s">
        <v>9928</v>
      </c>
      <c r="C2977" s="236" t="s">
        <v>4374</v>
      </c>
      <c r="D2977" s="236" t="s">
        <v>4179</v>
      </c>
      <c r="E2977" s="236" t="s">
        <v>4259</v>
      </c>
      <c r="F2977" s="236" t="s">
        <v>4181</v>
      </c>
      <c r="G2977" s="236" t="s">
        <v>4375</v>
      </c>
    </row>
    <row r="2978" spans="1:7" x14ac:dyDescent="0.3">
      <c r="A2978" s="235">
        <v>2979</v>
      </c>
      <c r="B2978" s="236" t="s">
        <v>9929</v>
      </c>
      <c r="C2978" s="236" t="s">
        <v>4377</v>
      </c>
      <c r="D2978" s="236" t="s">
        <v>4179</v>
      </c>
      <c r="E2978" s="236" t="s">
        <v>4180</v>
      </c>
      <c r="F2978" s="236" t="s">
        <v>4378</v>
      </c>
      <c r="G2978" s="236" t="s">
        <v>4379</v>
      </c>
    </row>
    <row r="2979" spans="1:7" x14ac:dyDescent="0.3">
      <c r="A2979" s="235">
        <v>2980</v>
      </c>
      <c r="B2979" s="236" t="s">
        <v>9930</v>
      </c>
      <c r="C2979" s="236" t="s">
        <v>4381</v>
      </c>
      <c r="D2979" s="236" t="s">
        <v>4179</v>
      </c>
      <c r="E2979" s="236" t="s">
        <v>4180</v>
      </c>
      <c r="F2979" s="236" t="s">
        <v>4382</v>
      </c>
      <c r="G2979" s="236" t="s">
        <v>4383</v>
      </c>
    </row>
    <row r="2980" spans="1:7" x14ac:dyDescent="0.3">
      <c r="A2980" s="235">
        <v>2981</v>
      </c>
      <c r="B2980" s="236" t="s">
        <v>9931</v>
      </c>
      <c r="C2980" s="236" t="s">
        <v>4385</v>
      </c>
      <c r="D2980" s="236" t="s">
        <v>4190</v>
      </c>
      <c r="E2980" s="236" t="s">
        <v>4267</v>
      </c>
      <c r="F2980" s="236" t="s">
        <v>4181</v>
      </c>
      <c r="G2980" s="236" t="s">
        <v>2974</v>
      </c>
    </row>
    <row r="2981" spans="1:7" x14ac:dyDescent="0.3">
      <c r="A2981" s="235">
        <v>2982</v>
      </c>
      <c r="B2981" s="236" t="s">
        <v>9932</v>
      </c>
      <c r="C2981" s="236" t="s">
        <v>4387</v>
      </c>
      <c r="D2981" s="236" t="s">
        <v>4258</v>
      </c>
      <c r="E2981" s="236" t="s">
        <v>4370</v>
      </c>
      <c r="F2981" s="236" t="s">
        <v>4181</v>
      </c>
      <c r="G2981" s="236" t="s">
        <v>4388</v>
      </c>
    </row>
    <row r="2982" spans="1:7" x14ac:dyDescent="0.3">
      <c r="A2982" s="235">
        <v>2983</v>
      </c>
      <c r="B2982" s="236" t="s">
        <v>9933</v>
      </c>
      <c r="C2982" s="236" t="s">
        <v>4390</v>
      </c>
      <c r="D2982" s="236" t="s">
        <v>4179</v>
      </c>
      <c r="E2982" s="236" t="s">
        <v>4259</v>
      </c>
      <c r="F2982" s="236" t="s">
        <v>4181</v>
      </c>
      <c r="G2982" s="236" t="s">
        <v>4375</v>
      </c>
    </row>
    <row r="2983" spans="1:7" x14ac:dyDescent="0.3">
      <c r="A2983" s="235">
        <v>2984</v>
      </c>
      <c r="B2983" s="236" t="s">
        <v>9934</v>
      </c>
      <c r="C2983" s="236" t="s">
        <v>9935</v>
      </c>
      <c r="F2983" s="236" t="s">
        <v>4742</v>
      </c>
      <c r="G2983" s="236" t="s">
        <v>9936</v>
      </c>
    </row>
    <row r="2984" spans="1:7" x14ac:dyDescent="0.3">
      <c r="A2984" s="235">
        <v>2985</v>
      </c>
      <c r="B2984" s="236" t="s">
        <v>9937</v>
      </c>
      <c r="C2984" s="236" t="s">
        <v>9938</v>
      </c>
      <c r="D2984" s="236" t="s">
        <v>4258</v>
      </c>
      <c r="G2984" s="236" t="s">
        <v>9939</v>
      </c>
    </row>
    <row r="2985" spans="1:7" x14ac:dyDescent="0.3">
      <c r="A2985" s="235">
        <v>2986</v>
      </c>
      <c r="B2985" s="236" t="s">
        <v>9940</v>
      </c>
      <c r="C2985" s="236" t="s">
        <v>4644</v>
      </c>
      <c r="D2985" s="236" t="s">
        <v>4258</v>
      </c>
      <c r="E2985" s="236" t="s">
        <v>4259</v>
      </c>
      <c r="F2985" s="236" t="s">
        <v>4409</v>
      </c>
      <c r="G2985" s="236" t="s">
        <v>4645</v>
      </c>
    </row>
    <row r="2986" spans="1:7" x14ac:dyDescent="0.3">
      <c r="A2986" s="235">
        <v>2987</v>
      </c>
      <c r="B2986" s="236" t="s">
        <v>9941</v>
      </c>
      <c r="C2986" s="236" t="s">
        <v>4647</v>
      </c>
      <c r="D2986" s="236" t="s">
        <v>4179</v>
      </c>
      <c r="E2986" s="236" t="s">
        <v>4180</v>
      </c>
      <c r="F2986" s="236" t="s">
        <v>4413</v>
      </c>
      <c r="G2986" s="236" t="s">
        <v>1522</v>
      </c>
    </row>
    <row r="2987" spans="1:7" x14ac:dyDescent="0.3">
      <c r="A2987" s="235">
        <v>2988</v>
      </c>
      <c r="B2987" s="236" t="s">
        <v>9942</v>
      </c>
      <c r="C2987" s="236" t="s">
        <v>4649</v>
      </c>
      <c r="D2987" s="236" t="s">
        <v>4258</v>
      </c>
      <c r="E2987" s="236" t="s">
        <v>4259</v>
      </c>
      <c r="F2987" s="236" t="s">
        <v>4181</v>
      </c>
      <c r="G2987" s="236" t="s">
        <v>4650</v>
      </c>
    </row>
    <row r="2988" spans="1:7" x14ac:dyDescent="0.3">
      <c r="A2988" s="235">
        <v>2989</v>
      </c>
      <c r="B2988" s="236" t="s">
        <v>1100</v>
      </c>
      <c r="C2988" s="236" t="s">
        <v>540</v>
      </c>
      <c r="D2988" s="236" t="s">
        <v>4190</v>
      </c>
      <c r="E2988" s="236" t="s">
        <v>4239</v>
      </c>
      <c r="F2988" s="236" t="s">
        <v>4283</v>
      </c>
      <c r="G2988" s="236" t="s">
        <v>541</v>
      </c>
    </row>
    <row r="2989" spans="1:7" x14ac:dyDescent="0.3">
      <c r="A2989" s="235">
        <v>2990</v>
      </c>
      <c r="B2989" s="236" t="s">
        <v>1106</v>
      </c>
      <c r="C2989" s="236" t="s">
        <v>542</v>
      </c>
      <c r="D2989" s="236" t="s">
        <v>4190</v>
      </c>
      <c r="E2989" s="236" t="s">
        <v>4239</v>
      </c>
      <c r="F2989" s="236" t="s">
        <v>4283</v>
      </c>
      <c r="G2989" s="236" t="s">
        <v>543</v>
      </c>
    </row>
    <row r="2990" spans="1:7" x14ac:dyDescent="0.3">
      <c r="A2990" s="235">
        <v>2991</v>
      </c>
      <c r="B2990" s="236" t="s">
        <v>9943</v>
      </c>
      <c r="C2990" s="236" t="s">
        <v>4654</v>
      </c>
      <c r="D2990" s="236" t="s">
        <v>4258</v>
      </c>
      <c r="E2990" s="236" t="s">
        <v>4259</v>
      </c>
      <c r="F2990" s="236" t="s">
        <v>4409</v>
      </c>
      <c r="G2990" s="236" t="s">
        <v>4655</v>
      </c>
    </row>
    <row r="2991" spans="1:7" x14ac:dyDescent="0.3">
      <c r="A2991" s="235">
        <v>2992</v>
      </c>
      <c r="B2991" s="236" t="s">
        <v>9944</v>
      </c>
      <c r="C2991" s="236" t="s">
        <v>4657</v>
      </c>
      <c r="D2991" s="236" t="s">
        <v>4179</v>
      </c>
      <c r="E2991" s="236" t="s">
        <v>4180</v>
      </c>
      <c r="F2991" s="236" t="s">
        <v>4413</v>
      </c>
      <c r="G2991" s="236" t="s">
        <v>1522</v>
      </c>
    </row>
    <row r="2992" spans="1:7" x14ac:dyDescent="0.3">
      <c r="A2992" s="235">
        <v>2993</v>
      </c>
      <c r="B2992" s="236" t="s">
        <v>9945</v>
      </c>
      <c r="C2992" s="236" t="s">
        <v>4659</v>
      </c>
      <c r="D2992" s="236" t="s">
        <v>4190</v>
      </c>
      <c r="E2992" s="236" t="s">
        <v>4267</v>
      </c>
      <c r="F2992" s="236" t="s">
        <v>4181</v>
      </c>
      <c r="G2992" s="236" t="s">
        <v>4660</v>
      </c>
    </row>
    <row r="2993" spans="1:7" x14ac:dyDescent="0.3">
      <c r="A2993" s="235">
        <v>2994</v>
      </c>
      <c r="B2993" s="236" t="s">
        <v>9946</v>
      </c>
      <c r="C2993" s="236" t="s">
        <v>4662</v>
      </c>
      <c r="D2993" s="236" t="s">
        <v>4258</v>
      </c>
      <c r="E2993" s="236" t="s">
        <v>4180</v>
      </c>
      <c r="F2993" s="236" t="s">
        <v>4413</v>
      </c>
      <c r="G2993" s="236" t="s">
        <v>4663</v>
      </c>
    </row>
    <row r="2994" spans="1:7" x14ac:dyDescent="0.3">
      <c r="A2994" s="235">
        <v>2995</v>
      </c>
      <c r="B2994" s="236" t="s">
        <v>1112</v>
      </c>
      <c r="C2994" s="236" t="s">
        <v>957</v>
      </c>
      <c r="D2994" s="236" t="s">
        <v>4190</v>
      </c>
      <c r="E2994" s="236" t="s">
        <v>4259</v>
      </c>
      <c r="F2994" s="236" t="s">
        <v>4181</v>
      </c>
      <c r="G2994" s="236" t="s">
        <v>958</v>
      </c>
    </row>
    <row r="2995" spans="1:7" x14ac:dyDescent="0.3">
      <c r="A2995" s="235">
        <v>2996</v>
      </c>
      <c r="B2995" s="236" t="s">
        <v>9947</v>
      </c>
      <c r="C2995" s="236" t="s">
        <v>5513</v>
      </c>
      <c r="D2995" s="236" t="s">
        <v>4258</v>
      </c>
      <c r="E2995" s="236" t="s">
        <v>4336</v>
      </c>
      <c r="F2995" s="236" t="s">
        <v>4181</v>
      </c>
      <c r="G2995" s="236" t="s">
        <v>5514</v>
      </c>
    </row>
    <row r="2996" spans="1:7" x14ac:dyDescent="0.3">
      <c r="A2996" s="235">
        <v>2997</v>
      </c>
      <c r="B2996" s="236" t="s">
        <v>9948</v>
      </c>
      <c r="C2996" s="236" t="s">
        <v>5516</v>
      </c>
      <c r="D2996" s="236" t="s">
        <v>4258</v>
      </c>
      <c r="E2996" s="236" t="s">
        <v>4180</v>
      </c>
      <c r="F2996" s="236" t="s">
        <v>2458</v>
      </c>
      <c r="G2996" s="236" t="s">
        <v>5517</v>
      </c>
    </row>
    <row r="2997" spans="1:7" x14ac:dyDescent="0.3">
      <c r="A2997" s="235">
        <v>2998</v>
      </c>
      <c r="B2997" s="236" t="s">
        <v>9949</v>
      </c>
      <c r="C2997" s="236" t="s">
        <v>5519</v>
      </c>
      <c r="D2997" s="236" t="s">
        <v>4190</v>
      </c>
      <c r="E2997" s="236" t="s">
        <v>4259</v>
      </c>
      <c r="F2997" s="236" t="s">
        <v>4181</v>
      </c>
      <c r="G2997" s="236" t="s">
        <v>5520</v>
      </c>
    </row>
    <row r="2998" spans="1:7" x14ac:dyDescent="0.3">
      <c r="A2998" s="235">
        <v>2999</v>
      </c>
      <c r="B2998" s="236" t="s">
        <v>1118</v>
      </c>
      <c r="C2998" s="236" t="s">
        <v>536</v>
      </c>
      <c r="D2998" s="236" t="s">
        <v>4179</v>
      </c>
      <c r="E2998" s="236" t="s">
        <v>4180</v>
      </c>
      <c r="F2998" s="236" t="s">
        <v>2592</v>
      </c>
      <c r="G2998" s="236" t="s">
        <v>537</v>
      </c>
    </row>
    <row r="2999" spans="1:7" x14ac:dyDescent="0.3">
      <c r="A2999" s="235">
        <v>3000</v>
      </c>
      <c r="B2999" s="236" t="s">
        <v>1124</v>
      </c>
      <c r="C2999" s="236" t="s">
        <v>538</v>
      </c>
      <c r="D2999" s="236" t="s">
        <v>4190</v>
      </c>
      <c r="E2999" s="236" t="s">
        <v>5255</v>
      </c>
      <c r="F2999" s="236" t="s">
        <v>4181</v>
      </c>
      <c r="G2999" s="236" t="s">
        <v>539</v>
      </c>
    </row>
    <row r="3000" spans="1:7" x14ac:dyDescent="0.3">
      <c r="A3000" s="235">
        <v>3001</v>
      </c>
      <c r="B3000" s="236" t="s">
        <v>9950</v>
      </c>
      <c r="C3000" s="236" t="s">
        <v>5524</v>
      </c>
      <c r="D3000" s="236" t="s">
        <v>4190</v>
      </c>
      <c r="E3000" s="236" t="s">
        <v>4180</v>
      </c>
      <c r="F3000" s="236" t="s">
        <v>4469</v>
      </c>
      <c r="G3000" s="236" t="s">
        <v>5525</v>
      </c>
    </row>
    <row r="3001" spans="1:7" x14ac:dyDescent="0.3">
      <c r="A3001" s="235">
        <v>3002</v>
      </c>
      <c r="B3001" s="236" t="s">
        <v>9951</v>
      </c>
      <c r="C3001" s="236" t="s">
        <v>4366</v>
      </c>
      <c r="D3001" s="236" t="s">
        <v>4190</v>
      </c>
      <c r="G3001" s="236" t="s">
        <v>4367</v>
      </c>
    </row>
    <row r="3002" spans="1:7" x14ac:dyDescent="0.3">
      <c r="A3002" s="235">
        <v>3003</v>
      </c>
      <c r="B3002" s="236" t="s">
        <v>9952</v>
      </c>
      <c r="C3002" s="236" t="s">
        <v>4369</v>
      </c>
      <c r="D3002" s="236" t="s">
        <v>4258</v>
      </c>
      <c r="E3002" s="236" t="s">
        <v>4370</v>
      </c>
      <c r="F3002" s="236" t="s">
        <v>4181</v>
      </c>
      <c r="G3002" s="236" t="s">
        <v>4372</v>
      </c>
    </row>
    <row r="3003" spans="1:7" x14ac:dyDescent="0.3">
      <c r="A3003" s="235">
        <v>3004</v>
      </c>
      <c r="B3003" s="236" t="s">
        <v>9953</v>
      </c>
      <c r="C3003" s="236" t="s">
        <v>4374</v>
      </c>
      <c r="D3003" s="236" t="s">
        <v>4179</v>
      </c>
      <c r="E3003" s="236" t="s">
        <v>4259</v>
      </c>
      <c r="F3003" s="236" t="s">
        <v>4181</v>
      </c>
      <c r="G3003" s="236" t="s">
        <v>4375</v>
      </c>
    </row>
    <row r="3004" spans="1:7" x14ac:dyDescent="0.3">
      <c r="A3004" s="235">
        <v>3005</v>
      </c>
      <c r="B3004" s="236" t="s">
        <v>9954</v>
      </c>
      <c r="C3004" s="236" t="s">
        <v>4377</v>
      </c>
      <c r="D3004" s="236" t="s">
        <v>4179</v>
      </c>
      <c r="E3004" s="236" t="s">
        <v>4180</v>
      </c>
      <c r="F3004" s="236" t="s">
        <v>4378</v>
      </c>
      <c r="G3004" s="236" t="s">
        <v>4379</v>
      </c>
    </row>
    <row r="3005" spans="1:7" x14ac:dyDescent="0.3">
      <c r="A3005" s="235">
        <v>3006</v>
      </c>
      <c r="B3005" s="236" t="s">
        <v>9955</v>
      </c>
      <c r="C3005" s="236" t="s">
        <v>4381</v>
      </c>
      <c r="D3005" s="236" t="s">
        <v>4179</v>
      </c>
      <c r="E3005" s="236" t="s">
        <v>4180</v>
      </c>
      <c r="F3005" s="236" t="s">
        <v>4382</v>
      </c>
      <c r="G3005" s="236" t="s">
        <v>4383</v>
      </c>
    </row>
    <row r="3006" spans="1:7" x14ac:dyDescent="0.3">
      <c r="A3006" s="235">
        <v>3007</v>
      </c>
      <c r="B3006" s="236" t="s">
        <v>9956</v>
      </c>
      <c r="C3006" s="236" t="s">
        <v>4385</v>
      </c>
      <c r="D3006" s="236" t="s">
        <v>4190</v>
      </c>
      <c r="E3006" s="236" t="s">
        <v>4267</v>
      </c>
      <c r="F3006" s="236" t="s">
        <v>4181</v>
      </c>
      <c r="G3006" s="236" t="s">
        <v>2974</v>
      </c>
    </row>
    <row r="3007" spans="1:7" x14ac:dyDescent="0.3">
      <c r="A3007" s="235">
        <v>3008</v>
      </c>
      <c r="B3007" s="236" t="s">
        <v>9957</v>
      </c>
      <c r="C3007" s="236" t="s">
        <v>4387</v>
      </c>
      <c r="D3007" s="236" t="s">
        <v>4258</v>
      </c>
      <c r="E3007" s="236" t="s">
        <v>4370</v>
      </c>
      <c r="F3007" s="236" t="s">
        <v>4181</v>
      </c>
      <c r="G3007" s="236" t="s">
        <v>4388</v>
      </c>
    </row>
    <row r="3008" spans="1:7" x14ac:dyDescent="0.3">
      <c r="A3008" s="235">
        <v>3009</v>
      </c>
      <c r="B3008" s="236" t="s">
        <v>9958</v>
      </c>
      <c r="C3008" s="236" t="s">
        <v>4390</v>
      </c>
      <c r="D3008" s="236" t="s">
        <v>4179</v>
      </c>
      <c r="E3008" s="236" t="s">
        <v>4259</v>
      </c>
      <c r="F3008" s="236" t="s">
        <v>4181</v>
      </c>
      <c r="G3008" s="236" t="s">
        <v>4375</v>
      </c>
    </row>
    <row r="3009" spans="1:7" x14ac:dyDescent="0.3">
      <c r="A3009" s="235">
        <v>3010</v>
      </c>
      <c r="B3009" s="236" t="s">
        <v>9959</v>
      </c>
      <c r="C3009" s="236" t="s">
        <v>9960</v>
      </c>
      <c r="D3009" s="236" t="s">
        <v>4190</v>
      </c>
      <c r="G3009" s="236" t="s">
        <v>9936</v>
      </c>
    </row>
    <row r="3010" spans="1:7" x14ac:dyDescent="0.3">
      <c r="A3010" s="235">
        <v>3011</v>
      </c>
      <c r="B3010" s="236" t="s">
        <v>9961</v>
      </c>
      <c r="C3010" s="236" t="s">
        <v>9962</v>
      </c>
      <c r="D3010" s="236" t="s">
        <v>4190</v>
      </c>
      <c r="E3010" s="236" t="s">
        <v>4180</v>
      </c>
      <c r="F3010" s="236" t="s">
        <v>4469</v>
      </c>
      <c r="G3010" s="236" t="s">
        <v>9963</v>
      </c>
    </row>
    <row r="3011" spans="1:7" x14ac:dyDescent="0.3">
      <c r="A3011" s="235">
        <v>3012</v>
      </c>
      <c r="B3011" s="236" t="s">
        <v>9964</v>
      </c>
      <c r="C3011" s="236" t="s">
        <v>9965</v>
      </c>
      <c r="D3011" s="236" t="s">
        <v>4190</v>
      </c>
      <c r="E3011" s="236" t="s">
        <v>4259</v>
      </c>
      <c r="F3011" s="236" t="s">
        <v>4181</v>
      </c>
      <c r="G3011" s="236" t="s">
        <v>9966</v>
      </c>
    </row>
    <row r="3012" spans="1:7" x14ac:dyDescent="0.3">
      <c r="A3012" s="235">
        <v>3013</v>
      </c>
      <c r="B3012" s="236" t="s">
        <v>9967</v>
      </c>
      <c r="C3012" s="236" t="s">
        <v>9968</v>
      </c>
      <c r="D3012" s="236" t="s">
        <v>4258</v>
      </c>
      <c r="E3012" s="236" t="s">
        <v>4259</v>
      </c>
      <c r="F3012" s="236" t="s">
        <v>4409</v>
      </c>
      <c r="G3012" s="236" t="s">
        <v>9969</v>
      </c>
    </row>
    <row r="3013" spans="1:7" x14ac:dyDescent="0.3">
      <c r="A3013" s="235">
        <v>3014</v>
      </c>
      <c r="B3013" s="236" t="s">
        <v>9970</v>
      </c>
      <c r="C3013" s="236" t="s">
        <v>9971</v>
      </c>
      <c r="D3013" s="236" t="s">
        <v>4179</v>
      </c>
      <c r="E3013" s="236" t="s">
        <v>4259</v>
      </c>
      <c r="F3013" s="236" t="s">
        <v>4413</v>
      </c>
      <c r="G3013" s="236" t="s">
        <v>1522</v>
      </c>
    </row>
    <row r="3014" spans="1:7" x14ac:dyDescent="0.3">
      <c r="A3014" s="235">
        <v>3015</v>
      </c>
      <c r="B3014" s="236" t="s">
        <v>9972</v>
      </c>
      <c r="C3014" s="236" t="s">
        <v>9973</v>
      </c>
      <c r="D3014" s="236" t="s">
        <v>4258</v>
      </c>
      <c r="E3014" s="236" t="s">
        <v>4259</v>
      </c>
      <c r="F3014" s="236" t="s">
        <v>4409</v>
      </c>
      <c r="G3014" s="236" t="s">
        <v>9974</v>
      </c>
    </row>
    <row r="3015" spans="1:7" x14ac:dyDescent="0.3">
      <c r="A3015" s="235">
        <v>3016</v>
      </c>
      <c r="B3015" s="236" t="s">
        <v>9975</v>
      </c>
      <c r="C3015" s="236" t="s">
        <v>9976</v>
      </c>
      <c r="D3015" s="236" t="s">
        <v>4179</v>
      </c>
      <c r="E3015" s="236" t="s">
        <v>4259</v>
      </c>
      <c r="F3015" s="236" t="s">
        <v>4413</v>
      </c>
      <c r="G3015" s="236" t="s">
        <v>1522</v>
      </c>
    </row>
    <row r="3016" spans="1:7" x14ac:dyDescent="0.3">
      <c r="A3016" s="235">
        <v>3017</v>
      </c>
      <c r="B3016" s="236" t="s">
        <v>9977</v>
      </c>
      <c r="C3016" s="236" t="s">
        <v>9978</v>
      </c>
      <c r="D3016" s="236" t="s">
        <v>4190</v>
      </c>
      <c r="E3016" s="236" t="s">
        <v>4180</v>
      </c>
      <c r="F3016" s="236" t="s">
        <v>9979</v>
      </c>
      <c r="G3016" s="236" t="s">
        <v>9980</v>
      </c>
    </row>
    <row r="3017" spans="1:7" x14ac:dyDescent="0.3">
      <c r="A3017" s="235">
        <v>3018</v>
      </c>
      <c r="B3017" s="236" t="s">
        <v>9981</v>
      </c>
      <c r="C3017" s="236" t="s">
        <v>9982</v>
      </c>
      <c r="D3017" s="236" t="s">
        <v>4258</v>
      </c>
      <c r="E3017" s="236" t="s">
        <v>4259</v>
      </c>
      <c r="F3017" s="236" t="s">
        <v>4409</v>
      </c>
      <c r="G3017" s="236" t="s">
        <v>9983</v>
      </c>
    </row>
    <row r="3018" spans="1:7" x14ac:dyDescent="0.3">
      <c r="A3018" s="235">
        <v>3019</v>
      </c>
      <c r="B3018" s="236" t="s">
        <v>9984</v>
      </c>
      <c r="C3018" s="236" t="s">
        <v>9985</v>
      </c>
      <c r="D3018" s="236" t="s">
        <v>4179</v>
      </c>
      <c r="E3018" s="236" t="s">
        <v>4259</v>
      </c>
      <c r="F3018" s="236" t="s">
        <v>4413</v>
      </c>
      <c r="G3018" s="236" t="s">
        <v>1522</v>
      </c>
    </row>
    <row r="3019" spans="1:7" x14ac:dyDescent="0.3">
      <c r="A3019" s="235">
        <v>3020</v>
      </c>
      <c r="B3019" s="236" t="s">
        <v>9986</v>
      </c>
      <c r="C3019" s="236" t="s">
        <v>9987</v>
      </c>
      <c r="D3019" s="236" t="s">
        <v>4258</v>
      </c>
      <c r="E3019" s="236" t="s">
        <v>4259</v>
      </c>
      <c r="F3019" s="236" t="s">
        <v>4181</v>
      </c>
      <c r="G3019" s="236" t="s">
        <v>9988</v>
      </c>
    </row>
    <row r="3020" spans="1:7" x14ac:dyDescent="0.3">
      <c r="A3020" s="235">
        <v>3021</v>
      </c>
      <c r="B3020" s="236" t="s">
        <v>9989</v>
      </c>
      <c r="C3020" s="236" t="s">
        <v>9990</v>
      </c>
      <c r="D3020" s="236" t="s">
        <v>4190</v>
      </c>
      <c r="E3020" s="236" t="s">
        <v>4259</v>
      </c>
      <c r="F3020" s="236" t="s">
        <v>4600</v>
      </c>
      <c r="G3020" s="236" t="s">
        <v>9991</v>
      </c>
    </row>
    <row r="3021" spans="1:7" x14ac:dyDescent="0.3">
      <c r="A3021" s="235">
        <v>3022</v>
      </c>
      <c r="B3021" s="236" t="s">
        <v>9992</v>
      </c>
      <c r="C3021" s="236" t="s">
        <v>9993</v>
      </c>
      <c r="D3021" s="236" t="s">
        <v>4190</v>
      </c>
      <c r="E3021" s="236" t="s">
        <v>4259</v>
      </c>
      <c r="F3021" s="236" t="s">
        <v>4600</v>
      </c>
      <c r="G3021" s="236" t="s">
        <v>9994</v>
      </c>
    </row>
    <row r="3022" spans="1:7" x14ac:dyDescent="0.3">
      <c r="A3022" s="235">
        <v>3023</v>
      </c>
      <c r="B3022" s="236" t="s">
        <v>9995</v>
      </c>
      <c r="C3022" s="236" t="s">
        <v>9996</v>
      </c>
      <c r="D3022" s="236" t="s">
        <v>4190</v>
      </c>
      <c r="E3022" s="236" t="s">
        <v>4259</v>
      </c>
      <c r="F3022" s="236" t="s">
        <v>4600</v>
      </c>
      <c r="G3022" s="236" t="s">
        <v>9997</v>
      </c>
    </row>
    <row r="3023" spans="1:7" x14ac:dyDescent="0.3">
      <c r="A3023" s="235">
        <v>3024</v>
      </c>
      <c r="B3023" s="236" t="s">
        <v>9998</v>
      </c>
      <c r="C3023" s="236" t="s">
        <v>9999</v>
      </c>
      <c r="D3023" s="236" t="s">
        <v>4258</v>
      </c>
      <c r="E3023" s="236" t="s">
        <v>4546</v>
      </c>
      <c r="F3023" s="236" t="s">
        <v>4589</v>
      </c>
      <c r="G3023" s="236" t="s">
        <v>9991</v>
      </c>
    </row>
    <row r="3024" spans="1:7" x14ac:dyDescent="0.3">
      <c r="A3024" s="235">
        <v>3025</v>
      </c>
      <c r="B3024" s="236" t="s">
        <v>10000</v>
      </c>
      <c r="C3024" s="236" t="s">
        <v>10001</v>
      </c>
      <c r="D3024" s="236" t="s">
        <v>4179</v>
      </c>
      <c r="E3024" s="236" t="s">
        <v>4546</v>
      </c>
      <c r="F3024" s="236" t="s">
        <v>4593</v>
      </c>
      <c r="G3024" s="236" t="s">
        <v>2982</v>
      </c>
    </row>
    <row r="3025" spans="1:7" x14ac:dyDescent="0.3">
      <c r="A3025" s="235">
        <v>3026</v>
      </c>
      <c r="B3025" s="236" t="s">
        <v>10002</v>
      </c>
      <c r="C3025" s="236" t="s">
        <v>10003</v>
      </c>
      <c r="D3025" s="236" t="s">
        <v>4258</v>
      </c>
      <c r="E3025" s="236" t="s">
        <v>4546</v>
      </c>
      <c r="F3025" s="236" t="s">
        <v>4589</v>
      </c>
      <c r="G3025" s="236" t="s">
        <v>9994</v>
      </c>
    </row>
    <row r="3026" spans="1:7" x14ac:dyDescent="0.3">
      <c r="A3026" s="235">
        <v>3027</v>
      </c>
      <c r="B3026" s="236" t="s">
        <v>10004</v>
      </c>
      <c r="C3026" s="236" t="s">
        <v>10005</v>
      </c>
      <c r="D3026" s="236" t="s">
        <v>4179</v>
      </c>
      <c r="E3026" s="236" t="s">
        <v>4546</v>
      </c>
      <c r="F3026" s="236" t="s">
        <v>4593</v>
      </c>
      <c r="G3026" s="236" t="s">
        <v>2982</v>
      </c>
    </row>
    <row r="3027" spans="1:7" x14ac:dyDescent="0.3">
      <c r="A3027" s="235">
        <v>3028</v>
      </c>
      <c r="B3027" s="236" t="s">
        <v>10006</v>
      </c>
      <c r="C3027" s="236" t="s">
        <v>10007</v>
      </c>
      <c r="D3027" s="236" t="s">
        <v>4258</v>
      </c>
      <c r="E3027" s="236" t="s">
        <v>4259</v>
      </c>
      <c r="F3027" s="236" t="s">
        <v>4409</v>
      </c>
      <c r="G3027" s="236" t="s">
        <v>10008</v>
      </c>
    </row>
    <row r="3028" spans="1:7" x14ac:dyDescent="0.3">
      <c r="A3028" s="235">
        <v>3029</v>
      </c>
      <c r="B3028" s="236" t="s">
        <v>10009</v>
      </c>
      <c r="C3028" s="236" t="s">
        <v>10010</v>
      </c>
      <c r="D3028" s="236" t="s">
        <v>4179</v>
      </c>
      <c r="E3028" s="236" t="s">
        <v>4259</v>
      </c>
      <c r="F3028" s="236" t="s">
        <v>4413</v>
      </c>
      <c r="G3028" s="236" t="s">
        <v>1522</v>
      </c>
    </row>
    <row r="3029" spans="1:7" x14ac:dyDescent="0.3">
      <c r="A3029" s="235">
        <v>3030</v>
      </c>
      <c r="B3029" s="236" t="s">
        <v>10011</v>
      </c>
      <c r="C3029" s="236" t="s">
        <v>10012</v>
      </c>
      <c r="D3029" s="236" t="s">
        <v>4190</v>
      </c>
      <c r="E3029" s="236" t="s">
        <v>7570</v>
      </c>
      <c r="F3029" s="236" t="s">
        <v>10013</v>
      </c>
      <c r="G3029" s="236" t="s">
        <v>10014</v>
      </c>
    </row>
    <row r="3030" spans="1:7" x14ac:dyDescent="0.3">
      <c r="A3030" s="235">
        <v>3031</v>
      </c>
      <c r="B3030" s="236" t="s">
        <v>10015</v>
      </c>
      <c r="C3030" s="236" t="s">
        <v>10016</v>
      </c>
      <c r="D3030" s="236" t="s">
        <v>4258</v>
      </c>
      <c r="E3030" s="236" t="s">
        <v>4546</v>
      </c>
      <c r="F3030" s="236" t="s">
        <v>4589</v>
      </c>
      <c r="G3030" s="236" t="s">
        <v>10017</v>
      </c>
    </row>
    <row r="3031" spans="1:7" x14ac:dyDescent="0.3">
      <c r="A3031" s="235">
        <v>3032</v>
      </c>
      <c r="B3031" s="236" t="s">
        <v>10018</v>
      </c>
      <c r="C3031" s="236" t="s">
        <v>10019</v>
      </c>
      <c r="D3031" s="236" t="s">
        <v>4179</v>
      </c>
      <c r="E3031" s="236" t="s">
        <v>4546</v>
      </c>
      <c r="F3031" s="236" t="s">
        <v>4593</v>
      </c>
      <c r="G3031" s="236" t="s">
        <v>2982</v>
      </c>
    </row>
    <row r="3032" spans="1:7" x14ac:dyDescent="0.3">
      <c r="A3032" s="235">
        <v>3033</v>
      </c>
      <c r="B3032" s="236" t="s">
        <v>10020</v>
      </c>
      <c r="C3032" s="236" t="s">
        <v>10021</v>
      </c>
      <c r="D3032" s="236" t="s">
        <v>4190</v>
      </c>
      <c r="E3032" s="236" t="s">
        <v>4180</v>
      </c>
      <c r="F3032" s="236" t="s">
        <v>4469</v>
      </c>
      <c r="G3032" s="236" t="s">
        <v>10022</v>
      </c>
    </row>
    <row r="3033" spans="1:7" x14ac:dyDescent="0.3">
      <c r="A3033" s="235">
        <v>3034</v>
      </c>
      <c r="B3033" s="236" t="s">
        <v>10023</v>
      </c>
      <c r="C3033" s="236" t="s">
        <v>10024</v>
      </c>
      <c r="D3033" s="236" t="s">
        <v>4190</v>
      </c>
      <c r="G3033" s="236" t="s">
        <v>10025</v>
      </c>
    </row>
    <row r="3034" spans="1:7" x14ac:dyDescent="0.3">
      <c r="A3034" s="235">
        <v>3035</v>
      </c>
      <c r="B3034" s="236" t="s">
        <v>10026</v>
      </c>
      <c r="C3034" s="236" t="s">
        <v>10027</v>
      </c>
      <c r="D3034" s="236" t="s">
        <v>4190</v>
      </c>
      <c r="E3034" s="236" t="s">
        <v>4180</v>
      </c>
      <c r="F3034" s="236" t="s">
        <v>4469</v>
      </c>
      <c r="G3034" s="236" t="s">
        <v>10028</v>
      </c>
    </row>
    <row r="3035" spans="1:7" x14ac:dyDescent="0.3">
      <c r="A3035" s="235">
        <v>3036</v>
      </c>
      <c r="B3035" s="236" t="s">
        <v>10029</v>
      </c>
      <c r="C3035" s="236" t="s">
        <v>10030</v>
      </c>
      <c r="D3035" s="236" t="s">
        <v>4258</v>
      </c>
      <c r="E3035" s="236" t="s">
        <v>4259</v>
      </c>
      <c r="F3035" s="236" t="s">
        <v>4181</v>
      </c>
      <c r="G3035" s="236" t="s">
        <v>10031</v>
      </c>
    </row>
    <row r="3036" spans="1:7" x14ac:dyDescent="0.3">
      <c r="A3036" s="235">
        <v>3037</v>
      </c>
      <c r="B3036" s="236" t="s">
        <v>10032</v>
      </c>
      <c r="C3036" s="236" t="s">
        <v>10033</v>
      </c>
      <c r="D3036" s="236" t="s">
        <v>4258</v>
      </c>
      <c r="E3036" s="236" t="s">
        <v>4539</v>
      </c>
      <c r="F3036" s="236" t="s">
        <v>4540</v>
      </c>
      <c r="G3036" s="236" t="s">
        <v>10034</v>
      </c>
    </row>
    <row r="3037" spans="1:7" x14ac:dyDescent="0.3">
      <c r="A3037" s="235">
        <v>3038</v>
      </c>
      <c r="B3037" s="236" t="s">
        <v>10035</v>
      </c>
      <c r="C3037" s="236" t="s">
        <v>10036</v>
      </c>
      <c r="D3037" s="236" t="s">
        <v>4179</v>
      </c>
      <c r="E3037" s="236" t="s">
        <v>4539</v>
      </c>
      <c r="F3037" s="236" t="s">
        <v>4413</v>
      </c>
      <c r="G3037" s="236" t="s">
        <v>1522</v>
      </c>
    </row>
    <row r="3038" spans="1:7" x14ac:dyDescent="0.3">
      <c r="A3038" s="235">
        <v>3039</v>
      </c>
      <c r="B3038" s="236" t="s">
        <v>10037</v>
      </c>
      <c r="C3038" s="236" t="s">
        <v>10038</v>
      </c>
      <c r="D3038" s="236" t="s">
        <v>4258</v>
      </c>
      <c r="E3038" s="236" t="s">
        <v>4180</v>
      </c>
      <c r="F3038" s="236" t="s">
        <v>10039</v>
      </c>
      <c r="G3038" s="236" t="s">
        <v>10040</v>
      </c>
    </row>
    <row r="3039" spans="1:7" x14ac:dyDescent="0.3">
      <c r="A3039" s="235">
        <v>3040</v>
      </c>
      <c r="B3039" s="236" t="s">
        <v>10041</v>
      </c>
      <c r="C3039" s="236" t="s">
        <v>10042</v>
      </c>
      <c r="D3039" s="236" t="s">
        <v>4258</v>
      </c>
      <c r="E3039" s="236" t="s">
        <v>4259</v>
      </c>
      <c r="F3039" s="236" t="s">
        <v>4409</v>
      </c>
      <c r="G3039" s="236" t="s">
        <v>10043</v>
      </c>
    </row>
    <row r="3040" spans="1:7" x14ac:dyDescent="0.3">
      <c r="A3040" s="235">
        <v>3041</v>
      </c>
      <c r="B3040" s="236" t="s">
        <v>10044</v>
      </c>
      <c r="C3040" s="236" t="s">
        <v>10045</v>
      </c>
      <c r="D3040" s="236" t="s">
        <v>4179</v>
      </c>
      <c r="E3040" s="236" t="s">
        <v>4259</v>
      </c>
      <c r="F3040" s="236" t="s">
        <v>4413</v>
      </c>
      <c r="G3040" s="236" t="s">
        <v>1522</v>
      </c>
    </row>
    <row r="3041" spans="1:7" x14ac:dyDescent="0.3">
      <c r="A3041" s="235">
        <v>3042</v>
      </c>
      <c r="B3041" s="236" t="s">
        <v>10046</v>
      </c>
      <c r="C3041" s="236" t="s">
        <v>10047</v>
      </c>
      <c r="D3041" s="236" t="s">
        <v>4190</v>
      </c>
      <c r="E3041" s="236" t="s">
        <v>4259</v>
      </c>
      <c r="F3041" s="236" t="s">
        <v>4600</v>
      </c>
      <c r="G3041" s="236" t="s">
        <v>10048</v>
      </c>
    </row>
    <row r="3042" spans="1:7" x14ac:dyDescent="0.3">
      <c r="A3042" s="235">
        <v>3043</v>
      </c>
      <c r="B3042" s="236" t="s">
        <v>10049</v>
      </c>
      <c r="C3042" s="236" t="s">
        <v>10050</v>
      </c>
      <c r="D3042" s="236" t="s">
        <v>4190</v>
      </c>
      <c r="E3042" s="236" t="s">
        <v>4180</v>
      </c>
      <c r="F3042" s="236" t="s">
        <v>10051</v>
      </c>
      <c r="G3042" s="236" t="s">
        <v>10052</v>
      </c>
    </row>
    <row r="3043" spans="1:7" x14ac:dyDescent="0.3">
      <c r="A3043" s="235">
        <v>3044</v>
      </c>
      <c r="B3043" s="236" t="s">
        <v>10053</v>
      </c>
      <c r="C3043" s="236" t="s">
        <v>10054</v>
      </c>
      <c r="D3043" s="236" t="s">
        <v>4258</v>
      </c>
      <c r="E3043" s="236" t="s">
        <v>4180</v>
      </c>
      <c r="F3043" s="236" t="s">
        <v>10055</v>
      </c>
      <c r="G3043" s="236" t="s">
        <v>10056</v>
      </c>
    </row>
    <row r="3044" spans="1:7" x14ac:dyDescent="0.3">
      <c r="A3044" s="235">
        <v>3045</v>
      </c>
      <c r="B3044" s="236" t="s">
        <v>10057</v>
      </c>
      <c r="C3044" s="236" t="s">
        <v>10058</v>
      </c>
      <c r="D3044" s="236" t="s">
        <v>4190</v>
      </c>
      <c r="E3044" s="236" t="s">
        <v>4180</v>
      </c>
      <c r="F3044" s="236" t="s">
        <v>10059</v>
      </c>
      <c r="G3044" s="236" t="s">
        <v>10060</v>
      </c>
    </row>
    <row r="3045" spans="1:7" x14ac:dyDescent="0.3">
      <c r="A3045" s="235">
        <v>3046</v>
      </c>
      <c r="B3045" s="236" t="s">
        <v>10061</v>
      </c>
      <c r="C3045" s="236" t="s">
        <v>10062</v>
      </c>
      <c r="D3045" s="236" t="s">
        <v>4190</v>
      </c>
      <c r="G3045" s="236" t="s">
        <v>10063</v>
      </c>
    </row>
    <row r="3046" spans="1:7" x14ac:dyDescent="0.3">
      <c r="A3046" s="235">
        <v>3047</v>
      </c>
      <c r="B3046" s="236" t="s">
        <v>10064</v>
      </c>
      <c r="C3046" s="236" t="s">
        <v>10065</v>
      </c>
      <c r="D3046" s="236" t="s">
        <v>4190</v>
      </c>
      <c r="E3046" s="236" t="s">
        <v>4180</v>
      </c>
      <c r="F3046" s="236" t="s">
        <v>4469</v>
      </c>
      <c r="G3046" s="236" t="s">
        <v>10066</v>
      </c>
    </row>
    <row r="3047" spans="1:7" x14ac:dyDescent="0.3">
      <c r="A3047" s="235">
        <v>3048</v>
      </c>
      <c r="B3047" s="236" t="s">
        <v>10067</v>
      </c>
      <c r="C3047" s="236" t="s">
        <v>10068</v>
      </c>
      <c r="D3047" s="236" t="s">
        <v>4190</v>
      </c>
      <c r="E3047" s="236" t="s">
        <v>4180</v>
      </c>
      <c r="F3047" s="236" t="s">
        <v>4469</v>
      </c>
      <c r="G3047" s="236" t="s">
        <v>10069</v>
      </c>
    </row>
    <row r="3048" spans="1:7" x14ac:dyDescent="0.3">
      <c r="A3048" s="235">
        <v>3049</v>
      </c>
      <c r="B3048" s="236" t="s">
        <v>10070</v>
      </c>
      <c r="C3048" s="236" t="s">
        <v>10071</v>
      </c>
      <c r="D3048" s="236" t="s">
        <v>4258</v>
      </c>
      <c r="E3048" s="236" t="s">
        <v>4539</v>
      </c>
      <c r="F3048" s="236" t="s">
        <v>4540</v>
      </c>
      <c r="G3048" s="236" t="s">
        <v>10072</v>
      </c>
    </row>
    <row r="3049" spans="1:7" x14ac:dyDescent="0.3">
      <c r="A3049" s="235">
        <v>3050</v>
      </c>
      <c r="B3049" s="236" t="s">
        <v>10073</v>
      </c>
      <c r="C3049" s="236" t="s">
        <v>10074</v>
      </c>
      <c r="D3049" s="236" t="s">
        <v>4179</v>
      </c>
      <c r="E3049" s="236" t="s">
        <v>4539</v>
      </c>
      <c r="F3049" s="236" t="s">
        <v>4413</v>
      </c>
      <c r="G3049" s="236" t="s">
        <v>1522</v>
      </c>
    </row>
    <row r="3050" spans="1:7" x14ac:dyDescent="0.3">
      <c r="A3050" s="235">
        <v>3051</v>
      </c>
      <c r="B3050" s="236" t="s">
        <v>10075</v>
      </c>
      <c r="C3050" s="236" t="s">
        <v>10076</v>
      </c>
      <c r="D3050" s="236" t="s">
        <v>4258</v>
      </c>
      <c r="E3050" s="236" t="s">
        <v>4539</v>
      </c>
      <c r="F3050" s="236" t="s">
        <v>4540</v>
      </c>
      <c r="G3050" s="236" t="s">
        <v>10077</v>
      </c>
    </row>
    <row r="3051" spans="1:7" x14ac:dyDescent="0.3">
      <c r="A3051" s="235">
        <v>3052</v>
      </c>
      <c r="B3051" s="236" t="s">
        <v>10078</v>
      </c>
      <c r="C3051" s="236" t="s">
        <v>10079</v>
      </c>
      <c r="D3051" s="236" t="s">
        <v>4179</v>
      </c>
      <c r="E3051" s="236" t="s">
        <v>4539</v>
      </c>
      <c r="F3051" s="236" t="s">
        <v>4413</v>
      </c>
      <c r="G3051" s="236" t="s">
        <v>1522</v>
      </c>
    </row>
    <row r="3052" spans="1:7" x14ac:dyDescent="0.3">
      <c r="A3052" s="235">
        <v>3053</v>
      </c>
      <c r="B3052" s="236" t="s">
        <v>10080</v>
      </c>
      <c r="C3052" s="236" t="s">
        <v>10081</v>
      </c>
      <c r="D3052" s="236" t="s">
        <v>4258</v>
      </c>
      <c r="E3052" s="236" t="s">
        <v>4539</v>
      </c>
      <c r="F3052" s="236" t="s">
        <v>4540</v>
      </c>
      <c r="G3052" s="236" t="s">
        <v>10082</v>
      </c>
    </row>
    <row r="3053" spans="1:7" x14ac:dyDescent="0.3">
      <c r="A3053" s="235">
        <v>3054</v>
      </c>
      <c r="B3053" s="236" t="s">
        <v>10083</v>
      </c>
      <c r="C3053" s="236" t="s">
        <v>10084</v>
      </c>
      <c r="D3053" s="236" t="s">
        <v>4179</v>
      </c>
      <c r="E3053" s="236" t="s">
        <v>4539</v>
      </c>
      <c r="F3053" s="236" t="s">
        <v>4413</v>
      </c>
      <c r="G3053" s="236" t="s">
        <v>1522</v>
      </c>
    </row>
    <row r="3054" spans="1:7" x14ac:dyDescent="0.3">
      <c r="A3054" s="235">
        <v>3055</v>
      </c>
      <c r="B3054" s="236" t="s">
        <v>10085</v>
      </c>
      <c r="C3054" s="236" t="s">
        <v>10086</v>
      </c>
      <c r="D3054" s="236" t="s">
        <v>4258</v>
      </c>
      <c r="E3054" s="236" t="s">
        <v>4539</v>
      </c>
      <c r="F3054" s="236" t="s">
        <v>4540</v>
      </c>
      <c r="G3054" s="236" t="s">
        <v>10087</v>
      </c>
    </row>
    <row r="3055" spans="1:7" x14ac:dyDescent="0.3">
      <c r="A3055" s="235">
        <v>3056</v>
      </c>
      <c r="B3055" s="236" t="s">
        <v>10088</v>
      </c>
      <c r="C3055" s="236" t="s">
        <v>10089</v>
      </c>
      <c r="D3055" s="236" t="s">
        <v>4179</v>
      </c>
      <c r="E3055" s="236" t="s">
        <v>4539</v>
      </c>
      <c r="F3055" s="236" t="s">
        <v>4413</v>
      </c>
      <c r="G3055" s="236" t="s">
        <v>1522</v>
      </c>
    </row>
    <row r="3056" spans="1:7" x14ac:dyDescent="0.3">
      <c r="A3056" s="235">
        <v>3057</v>
      </c>
      <c r="B3056" s="236" t="s">
        <v>10090</v>
      </c>
      <c r="C3056" s="236" t="s">
        <v>10091</v>
      </c>
      <c r="D3056" s="236" t="s">
        <v>4258</v>
      </c>
      <c r="E3056" s="236" t="s">
        <v>4539</v>
      </c>
      <c r="F3056" s="236" t="s">
        <v>4540</v>
      </c>
      <c r="G3056" s="236" t="s">
        <v>10092</v>
      </c>
    </row>
    <row r="3057" spans="1:7" x14ac:dyDescent="0.3">
      <c r="A3057" s="235">
        <v>3058</v>
      </c>
      <c r="B3057" s="236" t="s">
        <v>10093</v>
      </c>
      <c r="C3057" s="236" t="s">
        <v>10094</v>
      </c>
      <c r="D3057" s="236" t="s">
        <v>4179</v>
      </c>
      <c r="E3057" s="236" t="s">
        <v>4539</v>
      </c>
      <c r="F3057" s="236" t="s">
        <v>4413</v>
      </c>
      <c r="G3057" s="236" t="s">
        <v>1522</v>
      </c>
    </row>
    <row r="3058" spans="1:7" x14ac:dyDescent="0.3">
      <c r="A3058" s="235">
        <v>3059</v>
      </c>
      <c r="B3058" s="236" t="s">
        <v>10095</v>
      </c>
      <c r="C3058" s="236" t="s">
        <v>10096</v>
      </c>
      <c r="D3058" s="236" t="s">
        <v>4258</v>
      </c>
      <c r="E3058" s="236" t="s">
        <v>4539</v>
      </c>
      <c r="F3058" s="236" t="s">
        <v>4540</v>
      </c>
      <c r="G3058" s="236" t="s">
        <v>10097</v>
      </c>
    </row>
    <row r="3059" spans="1:7" x14ac:dyDescent="0.3">
      <c r="A3059" s="235">
        <v>3060</v>
      </c>
      <c r="B3059" s="236" t="s">
        <v>10098</v>
      </c>
      <c r="C3059" s="236" t="s">
        <v>10099</v>
      </c>
      <c r="D3059" s="236" t="s">
        <v>4179</v>
      </c>
      <c r="E3059" s="236" t="s">
        <v>4539</v>
      </c>
      <c r="F3059" s="236" t="s">
        <v>4413</v>
      </c>
      <c r="G3059" s="236" t="s">
        <v>1522</v>
      </c>
    </row>
    <row r="3060" spans="1:7" x14ac:dyDescent="0.3">
      <c r="A3060" s="235">
        <v>3061</v>
      </c>
      <c r="B3060" s="236" t="s">
        <v>10100</v>
      </c>
      <c r="C3060" s="236" t="s">
        <v>10101</v>
      </c>
      <c r="D3060" s="236" t="s">
        <v>4258</v>
      </c>
      <c r="E3060" s="236" t="s">
        <v>4539</v>
      </c>
      <c r="F3060" s="236" t="s">
        <v>4540</v>
      </c>
      <c r="G3060" s="236" t="s">
        <v>10102</v>
      </c>
    </row>
    <row r="3061" spans="1:7" x14ac:dyDescent="0.3">
      <c r="A3061" s="235">
        <v>3062</v>
      </c>
      <c r="B3061" s="236" t="s">
        <v>10103</v>
      </c>
      <c r="C3061" s="236" t="s">
        <v>10104</v>
      </c>
      <c r="D3061" s="236" t="s">
        <v>4179</v>
      </c>
      <c r="E3061" s="236" t="s">
        <v>4539</v>
      </c>
      <c r="F3061" s="236" t="s">
        <v>4413</v>
      </c>
      <c r="G3061" s="236" t="s">
        <v>1522</v>
      </c>
    </row>
    <row r="3062" spans="1:7" x14ac:dyDescent="0.3">
      <c r="A3062" s="235">
        <v>3063</v>
      </c>
      <c r="B3062" s="236" t="s">
        <v>10105</v>
      </c>
      <c r="C3062" s="236" t="s">
        <v>10106</v>
      </c>
      <c r="D3062" s="236" t="s">
        <v>4258</v>
      </c>
      <c r="E3062" s="236" t="s">
        <v>4180</v>
      </c>
      <c r="F3062" s="236" t="s">
        <v>2458</v>
      </c>
      <c r="G3062" s="236" t="s">
        <v>10107</v>
      </c>
    </row>
    <row r="3063" spans="1:7" x14ac:dyDescent="0.3">
      <c r="A3063" s="235">
        <v>3064</v>
      </c>
      <c r="B3063" s="236" t="s">
        <v>10108</v>
      </c>
      <c r="C3063" s="236" t="s">
        <v>10109</v>
      </c>
      <c r="D3063" s="236" t="s">
        <v>4258</v>
      </c>
      <c r="E3063" s="236" t="s">
        <v>4539</v>
      </c>
      <c r="F3063" s="236" t="s">
        <v>4540</v>
      </c>
      <c r="G3063" s="236" t="s">
        <v>10110</v>
      </c>
    </row>
    <row r="3064" spans="1:7" x14ac:dyDescent="0.3">
      <c r="A3064" s="235">
        <v>3065</v>
      </c>
      <c r="B3064" s="236" t="s">
        <v>10111</v>
      </c>
      <c r="C3064" s="236" t="s">
        <v>10112</v>
      </c>
      <c r="D3064" s="236" t="s">
        <v>4179</v>
      </c>
      <c r="E3064" s="236" t="s">
        <v>4539</v>
      </c>
      <c r="F3064" s="236" t="s">
        <v>4413</v>
      </c>
      <c r="G3064" s="236" t="s">
        <v>1522</v>
      </c>
    </row>
    <row r="3065" spans="1:7" x14ac:dyDescent="0.3">
      <c r="A3065" s="235">
        <v>3066</v>
      </c>
      <c r="B3065" s="236" t="s">
        <v>10113</v>
      </c>
      <c r="C3065" s="236" t="s">
        <v>10114</v>
      </c>
      <c r="D3065" s="236" t="s">
        <v>4190</v>
      </c>
      <c r="E3065" s="236" t="s">
        <v>4180</v>
      </c>
      <c r="F3065" s="236" t="s">
        <v>4469</v>
      </c>
      <c r="G3065" s="236" t="s">
        <v>10115</v>
      </c>
    </row>
    <row r="3066" spans="1:7" x14ac:dyDescent="0.3">
      <c r="A3066" s="235">
        <v>3067</v>
      </c>
      <c r="B3066" s="236" t="s">
        <v>10116</v>
      </c>
      <c r="C3066" s="236" t="s">
        <v>10117</v>
      </c>
      <c r="D3066" s="236" t="s">
        <v>4190</v>
      </c>
      <c r="E3066" s="236" t="s">
        <v>4180</v>
      </c>
      <c r="F3066" s="236" t="s">
        <v>4469</v>
      </c>
      <c r="G3066" s="236" t="s">
        <v>10118</v>
      </c>
    </row>
    <row r="3067" spans="1:7" x14ac:dyDescent="0.3">
      <c r="A3067" s="235">
        <v>3068</v>
      </c>
      <c r="B3067" s="236" t="s">
        <v>10119</v>
      </c>
      <c r="C3067" s="236" t="s">
        <v>10120</v>
      </c>
      <c r="F3067" s="236" t="s">
        <v>4742</v>
      </c>
      <c r="G3067" s="236" t="s">
        <v>10121</v>
      </c>
    </row>
    <row r="3068" spans="1:7" x14ac:dyDescent="0.3">
      <c r="A3068" s="235">
        <v>3069</v>
      </c>
      <c r="B3068" s="236" t="s">
        <v>10122</v>
      </c>
      <c r="C3068" s="236" t="s">
        <v>10123</v>
      </c>
      <c r="D3068" s="236" t="s">
        <v>4258</v>
      </c>
      <c r="G3068" s="236" t="s">
        <v>10124</v>
      </c>
    </row>
    <row r="3069" spans="1:7" x14ac:dyDescent="0.3">
      <c r="A3069" s="235">
        <v>3070</v>
      </c>
      <c r="B3069" s="236" t="s">
        <v>1132</v>
      </c>
      <c r="C3069" s="236" t="s">
        <v>1130</v>
      </c>
      <c r="D3069" s="236" t="s">
        <v>4258</v>
      </c>
      <c r="E3069" s="236" t="s">
        <v>4180</v>
      </c>
      <c r="F3069" s="236" t="s">
        <v>3016</v>
      </c>
      <c r="G3069" s="236" t="s">
        <v>1131</v>
      </c>
    </row>
    <row r="3070" spans="1:7" x14ac:dyDescent="0.3">
      <c r="A3070" s="235">
        <v>3071</v>
      </c>
      <c r="B3070" s="236" t="s">
        <v>10125</v>
      </c>
      <c r="C3070" s="236" t="s">
        <v>10126</v>
      </c>
      <c r="D3070" s="236" t="s">
        <v>4190</v>
      </c>
      <c r="E3070" s="236" t="s">
        <v>4180</v>
      </c>
      <c r="F3070" s="236" t="s">
        <v>4181</v>
      </c>
      <c r="G3070" s="236" t="s">
        <v>10127</v>
      </c>
    </row>
    <row r="3071" spans="1:7" x14ac:dyDescent="0.3">
      <c r="A3071" s="235">
        <v>3072</v>
      </c>
      <c r="B3071" s="236" t="s">
        <v>10128</v>
      </c>
      <c r="C3071" s="236" t="s">
        <v>10129</v>
      </c>
      <c r="D3071" s="236" t="s">
        <v>4190</v>
      </c>
      <c r="E3071" s="236" t="s">
        <v>4180</v>
      </c>
      <c r="F3071" s="236" t="s">
        <v>4181</v>
      </c>
      <c r="G3071" s="236" t="s">
        <v>10130</v>
      </c>
    </row>
    <row r="3072" spans="1:7" x14ac:dyDescent="0.3">
      <c r="A3072" s="235">
        <v>3073</v>
      </c>
      <c r="B3072" s="236" t="s">
        <v>10131</v>
      </c>
      <c r="C3072" s="236" t="s">
        <v>10132</v>
      </c>
      <c r="D3072" s="236" t="s">
        <v>4190</v>
      </c>
      <c r="E3072" s="236" t="s">
        <v>4180</v>
      </c>
      <c r="F3072" s="236" t="s">
        <v>4469</v>
      </c>
      <c r="G3072" s="236" t="s">
        <v>10133</v>
      </c>
    </row>
    <row r="3073" spans="1:7" x14ac:dyDescent="0.3">
      <c r="A3073" s="235">
        <v>3074</v>
      </c>
      <c r="B3073" s="236" t="s">
        <v>1136</v>
      </c>
      <c r="C3073" s="236" t="s">
        <v>1134</v>
      </c>
      <c r="D3073" s="236" t="s">
        <v>4190</v>
      </c>
      <c r="E3073" s="236" t="s">
        <v>4180</v>
      </c>
      <c r="F3073" s="236" t="s">
        <v>4469</v>
      </c>
      <c r="G3073" s="236" t="s">
        <v>1135</v>
      </c>
    </row>
    <row r="3074" spans="1:7" x14ac:dyDescent="0.3">
      <c r="A3074" s="235">
        <v>3075</v>
      </c>
      <c r="B3074" s="236" t="s">
        <v>10134</v>
      </c>
      <c r="C3074" s="236" t="s">
        <v>10135</v>
      </c>
      <c r="D3074" s="236" t="s">
        <v>4190</v>
      </c>
      <c r="E3074" s="236" t="s">
        <v>4180</v>
      </c>
      <c r="F3074" s="236" t="s">
        <v>10136</v>
      </c>
      <c r="G3074" s="236" t="s">
        <v>10137</v>
      </c>
    </row>
    <row r="3075" spans="1:7" x14ac:dyDescent="0.3">
      <c r="A3075" s="235">
        <v>3076</v>
      </c>
      <c r="B3075" s="236" t="s">
        <v>10138</v>
      </c>
      <c r="C3075" s="236" t="s">
        <v>4366</v>
      </c>
      <c r="D3075" s="236" t="s">
        <v>4190</v>
      </c>
      <c r="G3075" s="236" t="s">
        <v>4609</v>
      </c>
    </row>
    <row r="3076" spans="1:7" x14ac:dyDescent="0.3">
      <c r="A3076" s="235">
        <v>3077</v>
      </c>
      <c r="B3076" s="236" t="s">
        <v>10139</v>
      </c>
      <c r="C3076" s="236" t="s">
        <v>4369</v>
      </c>
      <c r="D3076" s="236" t="s">
        <v>4258</v>
      </c>
      <c r="E3076" s="236" t="s">
        <v>4370</v>
      </c>
      <c r="F3076" s="236" t="s">
        <v>4181</v>
      </c>
      <c r="G3076" s="236" t="s">
        <v>4372</v>
      </c>
    </row>
    <row r="3077" spans="1:7" x14ac:dyDescent="0.3">
      <c r="A3077" s="235">
        <v>3078</v>
      </c>
      <c r="B3077" s="236" t="s">
        <v>10140</v>
      </c>
      <c r="C3077" s="236" t="s">
        <v>4374</v>
      </c>
      <c r="D3077" s="236" t="s">
        <v>4179</v>
      </c>
      <c r="E3077" s="236" t="s">
        <v>4259</v>
      </c>
      <c r="F3077" s="236" t="s">
        <v>4181</v>
      </c>
      <c r="G3077" s="236" t="s">
        <v>4375</v>
      </c>
    </row>
    <row r="3078" spans="1:7" x14ac:dyDescent="0.3">
      <c r="A3078" s="235">
        <v>3079</v>
      </c>
      <c r="B3078" s="236" t="s">
        <v>10141</v>
      </c>
      <c r="C3078" s="236" t="s">
        <v>4377</v>
      </c>
      <c r="D3078" s="236" t="s">
        <v>4179</v>
      </c>
      <c r="E3078" s="236" t="s">
        <v>4180</v>
      </c>
      <c r="F3078" s="236" t="s">
        <v>4378</v>
      </c>
      <c r="G3078" s="236" t="s">
        <v>4379</v>
      </c>
    </row>
    <row r="3079" spans="1:7" x14ac:dyDescent="0.3">
      <c r="A3079" s="235">
        <v>3080</v>
      </c>
      <c r="B3079" s="236" t="s">
        <v>10142</v>
      </c>
      <c r="C3079" s="236" t="s">
        <v>4381</v>
      </c>
      <c r="D3079" s="236" t="s">
        <v>4179</v>
      </c>
      <c r="E3079" s="236" t="s">
        <v>4180</v>
      </c>
      <c r="F3079" s="236" t="s">
        <v>4382</v>
      </c>
      <c r="G3079" s="236" t="s">
        <v>4383</v>
      </c>
    </row>
    <row r="3080" spans="1:7" x14ac:dyDescent="0.3">
      <c r="A3080" s="235">
        <v>3081</v>
      </c>
      <c r="B3080" s="236" t="s">
        <v>10143</v>
      </c>
      <c r="C3080" s="236" t="s">
        <v>4385</v>
      </c>
      <c r="D3080" s="236" t="s">
        <v>4190</v>
      </c>
      <c r="E3080" s="236" t="s">
        <v>4267</v>
      </c>
      <c r="F3080" s="236" t="s">
        <v>4181</v>
      </c>
      <c r="G3080" s="236" t="s">
        <v>2974</v>
      </c>
    </row>
    <row r="3081" spans="1:7" x14ac:dyDescent="0.3">
      <c r="A3081" s="235">
        <v>3082</v>
      </c>
      <c r="B3081" s="236" t="s">
        <v>10144</v>
      </c>
      <c r="C3081" s="236" t="s">
        <v>4387</v>
      </c>
      <c r="D3081" s="236" t="s">
        <v>4258</v>
      </c>
      <c r="E3081" s="236" t="s">
        <v>4370</v>
      </c>
      <c r="F3081" s="236" t="s">
        <v>4181</v>
      </c>
      <c r="G3081" s="236" t="s">
        <v>4388</v>
      </c>
    </row>
    <row r="3082" spans="1:7" x14ac:dyDescent="0.3">
      <c r="A3082" s="235">
        <v>3083</v>
      </c>
      <c r="B3082" s="236" t="s">
        <v>10145</v>
      </c>
      <c r="C3082" s="236" t="s">
        <v>4390</v>
      </c>
      <c r="D3082" s="236" t="s">
        <v>4179</v>
      </c>
      <c r="E3082" s="236" t="s">
        <v>4259</v>
      </c>
      <c r="F3082" s="236" t="s">
        <v>4181</v>
      </c>
      <c r="G3082" s="236" t="s">
        <v>4375</v>
      </c>
    </row>
    <row r="3083" spans="1:7" x14ac:dyDescent="0.3">
      <c r="A3083" s="235">
        <v>3084</v>
      </c>
      <c r="B3083" s="236" t="s">
        <v>10146</v>
      </c>
      <c r="C3083" s="236" t="s">
        <v>10147</v>
      </c>
      <c r="D3083" s="236" t="s">
        <v>4258</v>
      </c>
      <c r="G3083" s="236" t="s">
        <v>10148</v>
      </c>
    </row>
    <row r="3084" spans="1:7" x14ac:dyDescent="0.3">
      <c r="A3084" s="235">
        <v>3085</v>
      </c>
      <c r="B3084" s="236" t="s">
        <v>10149</v>
      </c>
      <c r="C3084" s="236" t="s">
        <v>10150</v>
      </c>
      <c r="D3084" s="236" t="s">
        <v>4190</v>
      </c>
      <c r="E3084" s="236" t="s">
        <v>4239</v>
      </c>
      <c r="F3084" s="236" t="s">
        <v>4283</v>
      </c>
      <c r="G3084" s="236" t="s">
        <v>10151</v>
      </c>
    </row>
    <row r="3085" spans="1:7" x14ac:dyDescent="0.3">
      <c r="A3085" s="235">
        <v>3086</v>
      </c>
      <c r="B3085" s="236" t="s">
        <v>10152</v>
      </c>
      <c r="C3085" s="236" t="s">
        <v>10153</v>
      </c>
      <c r="D3085" s="236" t="s">
        <v>4190</v>
      </c>
      <c r="E3085" s="236" t="s">
        <v>4239</v>
      </c>
      <c r="F3085" s="236" t="s">
        <v>4283</v>
      </c>
      <c r="G3085" s="236" t="s">
        <v>10154</v>
      </c>
    </row>
    <row r="3086" spans="1:7" x14ac:dyDescent="0.3">
      <c r="A3086" s="235">
        <v>3087</v>
      </c>
      <c r="B3086" s="236" t="s">
        <v>1143</v>
      </c>
      <c r="C3086" s="236" t="s">
        <v>1141</v>
      </c>
      <c r="D3086" s="236" t="s">
        <v>4179</v>
      </c>
      <c r="E3086" s="236" t="s">
        <v>4336</v>
      </c>
      <c r="F3086" s="236" t="s">
        <v>4181</v>
      </c>
      <c r="G3086" s="236" t="s">
        <v>1142</v>
      </c>
    </row>
    <row r="3087" spans="1:7" x14ac:dyDescent="0.3">
      <c r="A3087" s="235">
        <v>3088</v>
      </c>
      <c r="B3087" s="236" t="s">
        <v>10155</v>
      </c>
      <c r="C3087" s="236" t="s">
        <v>4366</v>
      </c>
      <c r="D3087" s="236" t="s">
        <v>4190</v>
      </c>
      <c r="G3087" s="236" t="s">
        <v>4609</v>
      </c>
    </row>
    <row r="3088" spans="1:7" x14ac:dyDescent="0.3">
      <c r="A3088" s="235">
        <v>3089</v>
      </c>
      <c r="B3088" s="236" t="s">
        <v>10156</v>
      </c>
      <c r="C3088" s="236" t="s">
        <v>4369</v>
      </c>
      <c r="D3088" s="236" t="s">
        <v>4258</v>
      </c>
      <c r="E3088" s="236" t="s">
        <v>4370</v>
      </c>
      <c r="F3088" s="236" t="s">
        <v>4181</v>
      </c>
      <c r="G3088" s="236" t="s">
        <v>4372</v>
      </c>
    </row>
    <row r="3089" spans="1:7" x14ac:dyDescent="0.3">
      <c r="A3089" s="235">
        <v>3090</v>
      </c>
      <c r="B3089" s="236" t="s">
        <v>10157</v>
      </c>
      <c r="C3089" s="236" t="s">
        <v>4374</v>
      </c>
      <c r="D3089" s="236" t="s">
        <v>4179</v>
      </c>
      <c r="E3089" s="236" t="s">
        <v>4259</v>
      </c>
      <c r="F3089" s="236" t="s">
        <v>4181</v>
      </c>
      <c r="G3089" s="236" t="s">
        <v>4375</v>
      </c>
    </row>
    <row r="3090" spans="1:7" x14ac:dyDescent="0.3">
      <c r="A3090" s="235">
        <v>3091</v>
      </c>
      <c r="B3090" s="236" t="s">
        <v>10158</v>
      </c>
      <c r="C3090" s="236" t="s">
        <v>4377</v>
      </c>
      <c r="D3090" s="236" t="s">
        <v>4179</v>
      </c>
      <c r="E3090" s="236" t="s">
        <v>4180</v>
      </c>
      <c r="F3090" s="236" t="s">
        <v>4378</v>
      </c>
      <c r="G3090" s="236" t="s">
        <v>4379</v>
      </c>
    </row>
    <row r="3091" spans="1:7" x14ac:dyDescent="0.3">
      <c r="A3091" s="235">
        <v>3092</v>
      </c>
      <c r="B3091" s="236" t="s">
        <v>10159</v>
      </c>
      <c r="C3091" s="236" t="s">
        <v>4381</v>
      </c>
      <c r="D3091" s="236" t="s">
        <v>4179</v>
      </c>
      <c r="E3091" s="236" t="s">
        <v>4180</v>
      </c>
      <c r="F3091" s="236" t="s">
        <v>4382</v>
      </c>
      <c r="G3091" s="236" t="s">
        <v>4383</v>
      </c>
    </row>
    <row r="3092" spans="1:7" x14ac:dyDescent="0.3">
      <c r="A3092" s="235">
        <v>3093</v>
      </c>
      <c r="B3092" s="236" t="s">
        <v>10160</v>
      </c>
      <c r="C3092" s="236" t="s">
        <v>4385</v>
      </c>
      <c r="D3092" s="236" t="s">
        <v>4190</v>
      </c>
      <c r="E3092" s="236" t="s">
        <v>4267</v>
      </c>
      <c r="F3092" s="236" t="s">
        <v>4181</v>
      </c>
      <c r="G3092" s="236" t="s">
        <v>2974</v>
      </c>
    </row>
    <row r="3093" spans="1:7" x14ac:dyDescent="0.3">
      <c r="A3093" s="235">
        <v>3094</v>
      </c>
      <c r="B3093" s="236" t="s">
        <v>10161</v>
      </c>
      <c r="C3093" s="236" t="s">
        <v>4387</v>
      </c>
      <c r="D3093" s="236" t="s">
        <v>4258</v>
      </c>
      <c r="E3093" s="236" t="s">
        <v>4370</v>
      </c>
      <c r="F3093" s="236" t="s">
        <v>4181</v>
      </c>
      <c r="G3093" s="236" t="s">
        <v>4388</v>
      </c>
    </row>
    <row r="3094" spans="1:7" x14ac:dyDescent="0.3">
      <c r="A3094" s="235">
        <v>3095</v>
      </c>
      <c r="B3094" s="236" t="s">
        <v>10162</v>
      </c>
      <c r="C3094" s="236" t="s">
        <v>4390</v>
      </c>
      <c r="D3094" s="236" t="s">
        <v>4179</v>
      </c>
      <c r="E3094" s="236" t="s">
        <v>4259</v>
      </c>
      <c r="F3094" s="236" t="s">
        <v>4181</v>
      </c>
      <c r="G3094" s="236" t="s">
        <v>4375</v>
      </c>
    </row>
    <row r="3095" spans="1:7" x14ac:dyDescent="0.3">
      <c r="A3095" s="235">
        <v>3096</v>
      </c>
      <c r="B3095" s="236" t="s">
        <v>10163</v>
      </c>
      <c r="C3095" s="236" t="s">
        <v>10164</v>
      </c>
      <c r="F3095" s="236" t="s">
        <v>4742</v>
      </c>
      <c r="G3095" s="236" t="s">
        <v>10165</v>
      </c>
    </row>
    <row r="3096" spans="1:7" x14ac:dyDescent="0.3">
      <c r="A3096" s="235">
        <v>3097</v>
      </c>
      <c r="B3096" s="236" t="s">
        <v>10166</v>
      </c>
      <c r="C3096" s="236" t="s">
        <v>10167</v>
      </c>
      <c r="D3096" s="236" t="s">
        <v>4258</v>
      </c>
      <c r="G3096" s="236" t="s">
        <v>10168</v>
      </c>
    </row>
    <row r="3097" spans="1:7" x14ac:dyDescent="0.3">
      <c r="A3097" s="235">
        <v>3098</v>
      </c>
      <c r="B3097" s="236" t="s">
        <v>10169</v>
      </c>
      <c r="C3097" s="236" t="s">
        <v>10170</v>
      </c>
      <c r="D3097" s="236" t="s">
        <v>4258</v>
      </c>
      <c r="E3097" s="236" t="s">
        <v>4539</v>
      </c>
      <c r="F3097" s="236" t="s">
        <v>4540</v>
      </c>
      <c r="G3097" s="236" t="s">
        <v>10171</v>
      </c>
    </row>
    <row r="3098" spans="1:7" x14ac:dyDescent="0.3">
      <c r="A3098" s="235">
        <v>3099</v>
      </c>
      <c r="B3098" s="236" t="s">
        <v>10172</v>
      </c>
      <c r="C3098" s="236" t="s">
        <v>10173</v>
      </c>
      <c r="D3098" s="236" t="s">
        <v>4179</v>
      </c>
      <c r="E3098" s="236" t="s">
        <v>4180</v>
      </c>
      <c r="F3098" s="236" t="s">
        <v>4413</v>
      </c>
      <c r="G3098" s="236" t="s">
        <v>1522</v>
      </c>
    </row>
    <row r="3099" spans="1:7" x14ac:dyDescent="0.3">
      <c r="A3099" s="235">
        <v>3100</v>
      </c>
      <c r="B3099" s="236" t="s">
        <v>10174</v>
      </c>
      <c r="C3099" s="236" t="s">
        <v>10175</v>
      </c>
      <c r="D3099" s="236" t="s">
        <v>4258</v>
      </c>
      <c r="E3099" s="236" t="s">
        <v>4539</v>
      </c>
      <c r="F3099" s="236" t="s">
        <v>4540</v>
      </c>
      <c r="G3099" s="236" t="s">
        <v>10176</v>
      </c>
    </row>
    <row r="3100" spans="1:7" x14ac:dyDescent="0.3">
      <c r="A3100" s="235">
        <v>3101</v>
      </c>
      <c r="B3100" s="236" t="s">
        <v>10177</v>
      </c>
      <c r="C3100" s="236" t="s">
        <v>10178</v>
      </c>
      <c r="D3100" s="236" t="s">
        <v>4179</v>
      </c>
      <c r="E3100" s="236" t="s">
        <v>4180</v>
      </c>
      <c r="F3100" s="236" t="s">
        <v>4413</v>
      </c>
      <c r="G3100" s="236" t="s">
        <v>1522</v>
      </c>
    </row>
    <row r="3101" spans="1:7" x14ac:dyDescent="0.3">
      <c r="A3101" s="235">
        <v>3102</v>
      </c>
      <c r="B3101" s="236" t="s">
        <v>10179</v>
      </c>
      <c r="C3101" s="236" t="s">
        <v>10180</v>
      </c>
      <c r="D3101" s="236" t="s">
        <v>4258</v>
      </c>
      <c r="E3101" s="236" t="s">
        <v>4539</v>
      </c>
      <c r="F3101" s="236" t="s">
        <v>4540</v>
      </c>
      <c r="G3101" s="236" t="s">
        <v>10181</v>
      </c>
    </row>
    <row r="3102" spans="1:7" x14ac:dyDescent="0.3">
      <c r="A3102" s="235">
        <v>3103</v>
      </c>
      <c r="B3102" s="236" t="s">
        <v>10182</v>
      </c>
      <c r="C3102" s="236" t="s">
        <v>10183</v>
      </c>
      <c r="D3102" s="236" t="s">
        <v>4179</v>
      </c>
      <c r="E3102" s="236" t="s">
        <v>4180</v>
      </c>
      <c r="F3102" s="236" t="s">
        <v>4413</v>
      </c>
      <c r="G3102" s="236" t="s">
        <v>1522</v>
      </c>
    </row>
    <row r="3103" spans="1:7" x14ac:dyDescent="0.3">
      <c r="A3103" s="235">
        <v>3104</v>
      </c>
      <c r="B3103" s="236" t="s">
        <v>10184</v>
      </c>
      <c r="C3103" s="236" t="s">
        <v>10185</v>
      </c>
      <c r="D3103" s="236" t="s">
        <v>4258</v>
      </c>
      <c r="E3103" s="236" t="s">
        <v>4539</v>
      </c>
      <c r="F3103" s="236" t="s">
        <v>4540</v>
      </c>
      <c r="G3103" s="236" t="s">
        <v>10186</v>
      </c>
    </row>
    <row r="3104" spans="1:7" x14ac:dyDescent="0.3">
      <c r="A3104" s="235">
        <v>3105</v>
      </c>
      <c r="B3104" s="236" t="s">
        <v>10187</v>
      </c>
      <c r="C3104" s="236" t="s">
        <v>10188</v>
      </c>
      <c r="D3104" s="236" t="s">
        <v>4179</v>
      </c>
      <c r="E3104" s="236" t="s">
        <v>4180</v>
      </c>
      <c r="F3104" s="236" t="s">
        <v>4413</v>
      </c>
      <c r="G3104" s="236" t="s">
        <v>1522</v>
      </c>
    </row>
    <row r="3105" spans="1:7" x14ac:dyDescent="0.3">
      <c r="A3105" s="235">
        <v>3106</v>
      </c>
      <c r="B3105" s="236" t="s">
        <v>10189</v>
      </c>
      <c r="C3105" s="236" t="s">
        <v>10190</v>
      </c>
      <c r="D3105" s="236" t="s">
        <v>4258</v>
      </c>
      <c r="E3105" s="236" t="s">
        <v>4370</v>
      </c>
      <c r="F3105" s="236" t="s">
        <v>4575</v>
      </c>
      <c r="G3105" s="236" t="s">
        <v>10191</v>
      </c>
    </row>
    <row r="3106" spans="1:7" x14ac:dyDescent="0.3">
      <c r="A3106" s="235">
        <v>3107</v>
      </c>
      <c r="B3106" s="236" t="s">
        <v>10192</v>
      </c>
      <c r="C3106" s="236" t="s">
        <v>10193</v>
      </c>
      <c r="D3106" s="236" t="s">
        <v>4179</v>
      </c>
      <c r="E3106" s="236" t="s">
        <v>4180</v>
      </c>
      <c r="F3106" s="236" t="s">
        <v>4413</v>
      </c>
      <c r="G3106" s="236" t="s">
        <v>1522</v>
      </c>
    </row>
    <row r="3107" spans="1:7" x14ac:dyDescent="0.3">
      <c r="A3107" s="235">
        <v>3108</v>
      </c>
      <c r="B3107" s="236" t="s">
        <v>10194</v>
      </c>
      <c r="C3107" s="236" t="s">
        <v>10195</v>
      </c>
      <c r="D3107" s="236" t="s">
        <v>4258</v>
      </c>
      <c r="E3107" s="236" t="s">
        <v>4539</v>
      </c>
      <c r="F3107" s="236" t="s">
        <v>4540</v>
      </c>
      <c r="G3107" s="236" t="s">
        <v>10196</v>
      </c>
    </row>
    <row r="3108" spans="1:7" x14ac:dyDescent="0.3">
      <c r="A3108" s="235">
        <v>3109</v>
      </c>
      <c r="B3108" s="236" t="s">
        <v>10197</v>
      </c>
      <c r="C3108" s="236" t="s">
        <v>10198</v>
      </c>
      <c r="D3108" s="236" t="s">
        <v>4179</v>
      </c>
      <c r="E3108" s="236" t="s">
        <v>4180</v>
      </c>
      <c r="F3108" s="236" t="s">
        <v>4413</v>
      </c>
      <c r="G3108" s="236" t="s">
        <v>1522</v>
      </c>
    </row>
    <row r="3109" spans="1:7" x14ac:dyDescent="0.3">
      <c r="A3109" s="235">
        <v>3110</v>
      </c>
      <c r="B3109" s="236" t="s">
        <v>10199</v>
      </c>
      <c r="C3109" s="236" t="s">
        <v>10200</v>
      </c>
      <c r="D3109" s="236" t="s">
        <v>4190</v>
      </c>
      <c r="E3109" s="236" t="s">
        <v>4180</v>
      </c>
      <c r="F3109" s="236" t="s">
        <v>4469</v>
      </c>
      <c r="G3109" s="236" t="s">
        <v>10201</v>
      </c>
    </row>
    <row r="3110" spans="1:7" x14ac:dyDescent="0.3">
      <c r="A3110" s="235">
        <v>3111</v>
      </c>
      <c r="B3110" s="236" t="s">
        <v>10202</v>
      </c>
      <c r="C3110" s="236" t="s">
        <v>10203</v>
      </c>
      <c r="D3110" s="236" t="s">
        <v>4258</v>
      </c>
      <c r="E3110" s="236" t="s">
        <v>4539</v>
      </c>
      <c r="F3110" s="236" t="s">
        <v>4540</v>
      </c>
      <c r="G3110" s="236" t="s">
        <v>10204</v>
      </c>
    </row>
    <row r="3111" spans="1:7" x14ac:dyDescent="0.3">
      <c r="A3111" s="235">
        <v>3112</v>
      </c>
      <c r="B3111" s="236" t="s">
        <v>10205</v>
      </c>
      <c r="C3111" s="236" t="s">
        <v>10206</v>
      </c>
      <c r="D3111" s="236" t="s">
        <v>4179</v>
      </c>
      <c r="E3111" s="236" t="s">
        <v>4180</v>
      </c>
      <c r="F3111" s="236" t="s">
        <v>4413</v>
      </c>
      <c r="G3111" s="236" t="s">
        <v>1522</v>
      </c>
    </row>
    <row r="3112" spans="1:7" x14ac:dyDescent="0.3">
      <c r="A3112" s="235">
        <v>3113</v>
      </c>
      <c r="B3112" s="236" t="s">
        <v>10207</v>
      </c>
      <c r="C3112" s="236" t="s">
        <v>10208</v>
      </c>
      <c r="D3112" s="236" t="s">
        <v>4190</v>
      </c>
      <c r="E3112" s="236" t="s">
        <v>4336</v>
      </c>
      <c r="F3112" s="236" t="s">
        <v>4181</v>
      </c>
      <c r="G3112" s="236" t="s">
        <v>10209</v>
      </c>
    </row>
    <row r="3113" spans="1:7" x14ac:dyDescent="0.3">
      <c r="A3113" s="235">
        <v>3114</v>
      </c>
      <c r="B3113" s="236" t="s">
        <v>10210</v>
      </c>
      <c r="C3113" s="236" t="s">
        <v>10211</v>
      </c>
      <c r="D3113" s="236" t="s">
        <v>4190</v>
      </c>
      <c r="E3113" s="236" t="s">
        <v>4180</v>
      </c>
      <c r="F3113" s="236" t="s">
        <v>10212</v>
      </c>
      <c r="G3113" s="236" t="s">
        <v>10213</v>
      </c>
    </row>
    <row r="3114" spans="1:7" x14ac:dyDescent="0.3">
      <c r="A3114" s="235">
        <v>3115</v>
      </c>
      <c r="B3114" s="236" t="s">
        <v>10214</v>
      </c>
      <c r="C3114" s="236" t="s">
        <v>10215</v>
      </c>
      <c r="D3114" s="236" t="s">
        <v>4190</v>
      </c>
      <c r="E3114" s="236" t="s">
        <v>4267</v>
      </c>
      <c r="F3114" s="236" t="s">
        <v>4181</v>
      </c>
      <c r="G3114" s="236" t="s">
        <v>10216</v>
      </c>
    </row>
    <row r="3115" spans="1:7" x14ac:dyDescent="0.3">
      <c r="A3115" s="235">
        <v>3116</v>
      </c>
      <c r="B3115" s="236" t="s">
        <v>10217</v>
      </c>
      <c r="C3115" s="236" t="s">
        <v>10218</v>
      </c>
      <c r="D3115" s="236" t="s">
        <v>4258</v>
      </c>
      <c r="E3115" s="236" t="s">
        <v>4539</v>
      </c>
      <c r="F3115" s="236" t="s">
        <v>4540</v>
      </c>
      <c r="G3115" s="236" t="s">
        <v>10219</v>
      </c>
    </row>
    <row r="3116" spans="1:7" x14ac:dyDescent="0.3">
      <c r="A3116" s="235">
        <v>3117</v>
      </c>
      <c r="B3116" s="236" t="s">
        <v>10220</v>
      </c>
      <c r="C3116" s="236" t="s">
        <v>10221</v>
      </c>
      <c r="D3116" s="236" t="s">
        <v>4179</v>
      </c>
      <c r="E3116" s="236" t="s">
        <v>4180</v>
      </c>
      <c r="F3116" s="236" t="s">
        <v>4413</v>
      </c>
      <c r="G3116" s="236" t="s">
        <v>1522</v>
      </c>
    </row>
    <row r="3117" spans="1:7" x14ac:dyDescent="0.3">
      <c r="A3117" s="235">
        <v>3118</v>
      </c>
      <c r="B3117" s="236" t="s">
        <v>10222</v>
      </c>
      <c r="C3117" s="236" t="s">
        <v>10223</v>
      </c>
      <c r="D3117" s="236" t="s">
        <v>4258</v>
      </c>
      <c r="E3117" s="236" t="s">
        <v>4539</v>
      </c>
      <c r="F3117" s="236" t="s">
        <v>4540</v>
      </c>
      <c r="G3117" s="236" t="s">
        <v>10224</v>
      </c>
    </row>
    <row r="3118" spans="1:7" x14ac:dyDescent="0.3">
      <c r="A3118" s="235">
        <v>3119</v>
      </c>
      <c r="B3118" s="236" t="s">
        <v>10225</v>
      </c>
      <c r="C3118" s="236" t="s">
        <v>10226</v>
      </c>
      <c r="D3118" s="236" t="s">
        <v>4179</v>
      </c>
      <c r="E3118" s="236" t="s">
        <v>4180</v>
      </c>
      <c r="F3118" s="236" t="s">
        <v>4413</v>
      </c>
      <c r="G3118" s="236" t="s">
        <v>1522</v>
      </c>
    </row>
    <row r="3119" spans="1:7" x14ac:dyDescent="0.3">
      <c r="A3119" s="235">
        <v>3120</v>
      </c>
      <c r="B3119" s="236" t="s">
        <v>10227</v>
      </c>
      <c r="C3119" s="236" t="s">
        <v>10228</v>
      </c>
      <c r="D3119" s="236" t="s">
        <v>4190</v>
      </c>
      <c r="E3119" s="236" t="s">
        <v>4546</v>
      </c>
      <c r="F3119" s="236" t="s">
        <v>4589</v>
      </c>
      <c r="G3119" s="236" t="s">
        <v>10229</v>
      </c>
    </row>
    <row r="3120" spans="1:7" x14ac:dyDescent="0.3">
      <c r="A3120" s="235">
        <v>3121</v>
      </c>
      <c r="B3120" s="236" t="s">
        <v>10230</v>
      </c>
      <c r="C3120" s="236" t="s">
        <v>10231</v>
      </c>
      <c r="D3120" s="236" t="s">
        <v>4179</v>
      </c>
      <c r="E3120" s="236" t="s">
        <v>4180</v>
      </c>
      <c r="F3120" s="236" t="s">
        <v>4593</v>
      </c>
      <c r="G3120" s="236" t="s">
        <v>2982</v>
      </c>
    </row>
    <row r="3121" spans="1:7" x14ac:dyDescent="0.3">
      <c r="A3121" s="235">
        <v>3122</v>
      </c>
      <c r="B3121" s="236" t="s">
        <v>10232</v>
      </c>
      <c r="C3121" s="236" t="s">
        <v>10233</v>
      </c>
      <c r="D3121" s="236" t="s">
        <v>4190</v>
      </c>
      <c r="E3121" s="236" t="s">
        <v>4546</v>
      </c>
      <c r="F3121" s="236" t="s">
        <v>4589</v>
      </c>
      <c r="G3121" s="236" t="s">
        <v>10234</v>
      </c>
    </row>
    <row r="3122" spans="1:7" x14ac:dyDescent="0.3">
      <c r="A3122" s="235">
        <v>3123</v>
      </c>
      <c r="B3122" s="236" t="s">
        <v>10235</v>
      </c>
      <c r="C3122" s="236" t="s">
        <v>10236</v>
      </c>
      <c r="D3122" s="236" t="s">
        <v>4179</v>
      </c>
      <c r="E3122" s="236" t="s">
        <v>4180</v>
      </c>
      <c r="F3122" s="236" t="s">
        <v>4593</v>
      </c>
      <c r="G3122" s="236" t="s">
        <v>2982</v>
      </c>
    </row>
    <row r="3123" spans="1:7" x14ac:dyDescent="0.3">
      <c r="A3123" s="235">
        <v>3124</v>
      </c>
      <c r="B3123" s="236" t="s">
        <v>10237</v>
      </c>
      <c r="C3123" s="236" t="s">
        <v>10238</v>
      </c>
      <c r="D3123" s="236" t="s">
        <v>4190</v>
      </c>
      <c r="E3123" s="236" t="s">
        <v>4605</v>
      </c>
      <c r="F3123" s="236" t="s">
        <v>4606</v>
      </c>
      <c r="G3123" s="236" t="s">
        <v>10239</v>
      </c>
    </row>
    <row r="3124" spans="1:7" x14ac:dyDescent="0.3">
      <c r="A3124" s="235">
        <v>3125</v>
      </c>
      <c r="B3124" s="236" t="s">
        <v>10240</v>
      </c>
      <c r="C3124" s="236" t="s">
        <v>10241</v>
      </c>
      <c r="D3124" s="236" t="s">
        <v>4190</v>
      </c>
      <c r="E3124" s="236" t="s">
        <v>4247</v>
      </c>
      <c r="F3124" s="236" t="s">
        <v>4248</v>
      </c>
      <c r="G3124" s="236" t="s">
        <v>10242</v>
      </c>
    </row>
    <row r="3125" spans="1:7" x14ac:dyDescent="0.3">
      <c r="A3125" s="235">
        <v>3126</v>
      </c>
      <c r="B3125" s="236" t="s">
        <v>10243</v>
      </c>
      <c r="C3125" s="236" t="s">
        <v>10244</v>
      </c>
      <c r="D3125" s="236" t="s">
        <v>4190</v>
      </c>
      <c r="E3125" s="236" t="s">
        <v>4180</v>
      </c>
      <c r="F3125" s="236" t="s">
        <v>6683</v>
      </c>
      <c r="G3125" s="236" t="s">
        <v>10245</v>
      </c>
    </row>
    <row r="3126" spans="1:7" x14ac:dyDescent="0.3">
      <c r="A3126" s="235">
        <v>3127</v>
      </c>
      <c r="B3126" s="236" t="s">
        <v>10246</v>
      </c>
      <c r="C3126" s="236" t="s">
        <v>4366</v>
      </c>
      <c r="D3126" s="236" t="s">
        <v>4190</v>
      </c>
      <c r="G3126" s="236" t="s">
        <v>4609</v>
      </c>
    </row>
    <row r="3127" spans="1:7" x14ac:dyDescent="0.3">
      <c r="A3127" s="235">
        <v>3128</v>
      </c>
      <c r="B3127" s="236" t="s">
        <v>10247</v>
      </c>
      <c r="C3127" s="236" t="s">
        <v>4369</v>
      </c>
      <c r="D3127" s="236" t="s">
        <v>4258</v>
      </c>
      <c r="E3127" s="236" t="s">
        <v>4370</v>
      </c>
      <c r="F3127" s="236" t="s">
        <v>4181</v>
      </c>
      <c r="G3127" s="236" t="s">
        <v>4372</v>
      </c>
    </row>
    <row r="3128" spans="1:7" x14ac:dyDescent="0.3">
      <c r="A3128" s="235">
        <v>3129</v>
      </c>
      <c r="B3128" s="236" t="s">
        <v>10248</v>
      </c>
      <c r="C3128" s="236" t="s">
        <v>4374</v>
      </c>
      <c r="D3128" s="236" t="s">
        <v>4179</v>
      </c>
      <c r="E3128" s="236" t="s">
        <v>4259</v>
      </c>
      <c r="F3128" s="236" t="s">
        <v>4181</v>
      </c>
      <c r="G3128" s="236" t="s">
        <v>4375</v>
      </c>
    </row>
    <row r="3129" spans="1:7" x14ac:dyDescent="0.3">
      <c r="A3129" s="235">
        <v>3130</v>
      </c>
      <c r="B3129" s="236" t="s">
        <v>10249</v>
      </c>
      <c r="C3129" s="236" t="s">
        <v>4377</v>
      </c>
      <c r="D3129" s="236" t="s">
        <v>4179</v>
      </c>
      <c r="E3129" s="236" t="s">
        <v>4180</v>
      </c>
      <c r="F3129" s="236" t="s">
        <v>4378</v>
      </c>
      <c r="G3129" s="236" t="s">
        <v>4379</v>
      </c>
    </row>
    <row r="3130" spans="1:7" x14ac:dyDescent="0.3">
      <c r="A3130" s="235">
        <v>3131</v>
      </c>
      <c r="B3130" s="236" t="s">
        <v>10250</v>
      </c>
      <c r="C3130" s="236" t="s">
        <v>4381</v>
      </c>
      <c r="D3130" s="236" t="s">
        <v>4179</v>
      </c>
      <c r="E3130" s="236" t="s">
        <v>4180</v>
      </c>
      <c r="F3130" s="236" t="s">
        <v>4382</v>
      </c>
      <c r="G3130" s="236" t="s">
        <v>4383</v>
      </c>
    </row>
    <row r="3131" spans="1:7" x14ac:dyDescent="0.3">
      <c r="A3131" s="235">
        <v>3132</v>
      </c>
      <c r="B3131" s="236" t="s">
        <v>10251</v>
      </c>
      <c r="C3131" s="236" t="s">
        <v>4385</v>
      </c>
      <c r="D3131" s="236" t="s">
        <v>4190</v>
      </c>
      <c r="E3131" s="236" t="s">
        <v>4267</v>
      </c>
      <c r="F3131" s="236" t="s">
        <v>4181</v>
      </c>
      <c r="G3131" s="236" t="s">
        <v>2974</v>
      </c>
    </row>
    <row r="3132" spans="1:7" x14ac:dyDescent="0.3">
      <c r="A3132" s="235">
        <v>3133</v>
      </c>
      <c r="B3132" s="236" t="s">
        <v>10252</v>
      </c>
      <c r="C3132" s="236" t="s">
        <v>4387</v>
      </c>
      <c r="D3132" s="236" t="s">
        <v>4258</v>
      </c>
      <c r="E3132" s="236" t="s">
        <v>4370</v>
      </c>
      <c r="F3132" s="236" t="s">
        <v>4181</v>
      </c>
      <c r="G3132" s="236" t="s">
        <v>4388</v>
      </c>
    </row>
    <row r="3133" spans="1:7" x14ac:dyDescent="0.3">
      <c r="A3133" s="235">
        <v>3134</v>
      </c>
      <c r="B3133" s="236" t="s">
        <v>10253</v>
      </c>
      <c r="C3133" s="236" t="s">
        <v>4390</v>
      </c>
      <c r="D3133" s="236" t="s">
        <v>4179</v>
      </c>
      <c r="E3133" s="236" t="s">
        <v>4259</v>
      </c>
      <c r="F3133" s="236" t="s">
        <v>4181</v>
      </c>
      <c r="G3133" s="236" t="s">
        <v>4375</v>
      </c>
    </row>
    <row r="3134" spans="1:7" x14ac:dyDescent="0.3">
      <c r="A3134" s="235">
        <v>3135</v>
      </c>
      <c r="B3134" s="236" t="s">
        <v>10254</v>
      </c>
      <c r="C3134" s="236" t="s">
        <v>10255</v>
      </c>
      <c r="D3134" s="236" t="s">
        <v>4258</v>
      </c>
      <c r="G3134" s="236" t="s">
        <v>10256</v>
      </c>
    </row>
    <row r="3135" spans="1:7" x14ac:dyDescent="0.3">
      <c r="A3135" s="235">
        <v>3136</v>
      </c>
      <c r="B3135" s="236" t="s">
        <v>10257</v>
      </c>
      <c r="C3135" s="236" t="s">
        <v>10258</v>
      </c>
      <c r="D3135" s="236" t="s">
        <v>4258</v>
      </c>
      <c r="E3135" s="236" t="s">
        <v>4539</v>
      </c>
      <c r="F3135" s="236" t="s">
        <v>4540</v>
      </c>
      <c r="G3135" s="236" t="s">
        <v>10259</v>
      </c>
    </row>
    <row r="3136" spans="1:7" x14ac:dyDescent="0.3">
      <c r="A3136" s="235">
        <v>3137</v>
      </c>
      <c r="B3136" s="236" t="s">
        <v>10260</v>
      </c>
      <c r="C3136" s="236" t="s">
        <v>10261</v>
      </c>
      <c r="D3136" s="236" t="s">
        <v>4179</v>
      </c>
      <c r="E3136" s="236" t="s">
        <v>4180</v>
      </c>
      <c r="F3136" s="236" t="s">
        <v>4413</v>
      </c>
      <c r="G3136" s="236" t="s">
        <v>1522</v>
      </c>
    </row>
    <row r="3137" spans="1:7" x14ac:dyDescent="0.3">
      <c r="A3137" s="235">
        <v>3138</v>
      </c>
      <c r="B3137" s="236" t="s">
        <v>10262</v>
      </c>
      <c r="C3137" s="236" t="s">
        <v>10263</v>
      </c>
      <c r="D3137" s="236" t="s">
        <v>4258</v>
      </c>
      <c r="E3137" s="236" t="s">
        <v>4539</v>
      </c>
      <c r="F3137" s="236" t="s">
        <v>4540</v>
      </c>
      <c r="G3137" s="236" t="s">
        <v>10264</v>
      </c>
    </row>
    <row r="3138" spans="1:7" x14ac:dyDescent="0.3">
      <c r="A3138" s="235">
        <v>3139</v>
      </c>
      <c r="B3138" s="236" t="s">
        <v>10265</v>
      </c>
      <c r="C3138" s="236" t="s">
        <v>10266</v>
      </c>
      <c r="D3138" s="236" t="s">
        <v>4179</v>
      </c>
      <c r="E3138" s="236" t="s">
        <v>4180</v>
      </c>
      <c r="F3138" s="236" t="s">
        <v>4413</v>
      </c>
      <c r="G3138" s="236" t="s">
        <v>1522</v>
      </c>
    </row>
    <row r="3139" spans="1:7" x14ac:dyDescent="0.3">
      <c r="A3139" s="235">
        <v>3140</v>
      </c>
      <c r="B3139" s="236" t="s">
        <v>10267</v>
      </c>
      <c r="C3139" s="236" t="s">
        <v>10268</v>
      </c>
      <c r="D3139" s="236" t="s">
        <v>4258</v>
      </c>
      <c r="E3139" s="236" t="s">
        <v>4180</v>
      </c>
      <c r="F3139" s="236" t="s">
        <v>10269</v>
      </c>
      <c r="G3139" s="236" t="s">
        <v>10270</v>
      </c>
    </row>
    <row r="3140" spans="1:7" x14ac:dyDescent="0.3">
      <c r="A3140" s="235">
        <v>3141</v>
      </c>
      <c r="B3140" s="236" t="s">
        <v>10271</v>
      </c>
      <c r="C3140" s="236" t="s">
        <v>10272</v>
      </c>
      <c r="D3140" s="236" t="s">
        <v>4190</v>
      </c>
      <c r="E3140" s="236" t="s">
        <v>4180</v>
      </c>
      <c r="F3140" s="236" t="s">
        <v>10273</v>
      </c>
      <c r="G3140" s="236" t="s">
        <v>10274</v>
      </c>
    </row>
    <row r="3141" spans="1:7" x14ac:dyDescent="0.3">
      <c r="A3141" s="235">
        <v>3142</v>
      </c>
      <c r="B3141" s="236" t="s">
        <v>10275</v>
      </c>
      <c r="C3141" s="236" t="s">
        <v>10276</v>
      </c>
      <c r="D3141" s="236" t="s">
        <v>4190</v>
      </c>
      <c r="G3141" s="236" t="s">
        <v>10277</v>
      </c>
    </row>
    <row r="3142" spans="1:7" x14ac:dyDescent="0.3">
      <c r="A3142" s="235">
        <v>3143</v>
      </c>
      <c r="B3142" s="236" t="s">
        <v>10278</v>
      </c>
      <c r="C3142" s="236" t="s">
        <v>10279</v>
      </c>
      <c r="D3142" s="236" t="s">
        <v>4190</v>
      </c>
      <c r="E3142" s="236" t="s">
        <v>4180</v>
      </c>
      <c r="F3142" s="236" t="s">
        <v>4469</v>
      </c>
      <c r="G3142" s="236" t="s">
        <v>10280</v>
      </c>
    </row>
    <row r="3143" spans="1:7" x14ac:dyDescent="0.3">
      <c r="A3143" s="235">
        <v>3144</v>
      </c>
      <c r="B3143" s="236" t="s">
        <v>10281</v>
      </c>
      <c r="C3143" s="236" t="s">
        <v>10282</v>
      </c>
      <c r="D3143" s="236" t="s">
        <v>4190</v>
      </c>
      <c r="E3143" s="236" t="s">
        <v>4180</v>
      </c>
      <c r="F3143" s="236" t="s">
        <v>4469</v>
      </c>
      <c r="G3143" s="236" t="s">
        <v>10283</v>
      </c>
    </row>
    <row r="3144" spans="1:7" x14ac:dyDescent="0.3">
      <c r="A3144" s="235">
        <v>3145</v>
      </c>
      <c r="B3144" s="236" t="s">
        <v>10284</v>
      </c>
      <c r="C3144" s="236" t="s">
        <v>10285</v>
      </c>
      <c r="D3144" s="236" t="s">
        <v>4258</v>
      </c>
      <c r="G3144" s="236" t="s">
        <v>10286</v>
      </c>
    </row>
    <row r="3145" spans="1:7" x14ac:dyDescent="0.3">
      <c r="A3145" s="235">
        <v>3146</v>
      </c>
      <c r="B3145" s="236" t="s">
        <v>10287</v>
      </c>
      <c r="C3145" s="236" t="s">
        <v>10288</v>
      </c>
      <c r="D3145" s="236" t="s">
        <v>4190</v>
      </c>
      <c r="E3145" s="236" t="s">
        <v>4267</v>
      </c>
      <c r="F3145" s="236" t="s">
        <v>4181</v>
      </c>
      <c r="G3145" s="236" t="s">
        <v>10289</v>
      </c>
    </row>
    <row r="3146" spans="1:7" x14ac:dyDescent="0.3">
      <c r="A3146" s="235">
        <v>3147</v>
      </c>
      <c r="B3146" s="236" t="s">
        <v>10290</v>
      </c>
      <c r="C3146" s="236" t="s">
        <v>10291</v>
      </c>
      <c r="D3146" s="236" t="s">
        <v>4190</v>
      </c>
      <c r="E3146" s="236" t="s">
        <v>4267</v>
      </c>
      <c r="F3146" s="236" t="s">
        <v>4181</v>
      </c>
      <c r="G3146" s="236" t="s">
        <v>10292</v>
      </c>
    </row>
    <row r="3147" spans="1:7" x14ac:dyDescent="0.3">
      <c r="A3147" s="235">
        <v>3148</v>
      </c>
      <c r="B3147" s="236" t="s">
        <v>10293</v>
      </c>
      <c r="C3147" s="236" t="s">
        <v>10294</v>
      </c>
      <c r="D3147" s="236" t="s">
        <v>4190</v>
      </c>
      <c r="E3147" s="236" t="s">
        <v>4267</v>
      </c>
      <c r="F3147" s="236" t="s">
        <v>4181</v>
      </c>
      <c r="G3147" s="236" t="s">
        <v>10295</v>
      </c>
    </row>
    <row r="3148" spans="1:7" x14ac:dyDescent="0.3">
      <c r="A3148" s="235">
        <v>3149</v>
      </c>
      <c r="B3148" s="236" t="s">
        <v>10296</v>
      </c>
      <c r="C3148" s="236" t="s">
        <v>10297</v>
      </c>
      <c r="D3148" s="236" t="s">
        <v>4190</v>
      </c>
      <c r="E3148" s="236" t="s">
        <v>4267</v>
      </c>
      <c r="F3148" s="236" t="s">
        <v>4181</v>
      </c>
      <c r="G3148" s="236" t="s">
        <v>10298</v>
      </c>
    </row>
    <row r="3149" spans="1:7" x14ac:dyDescent="0.3">
      <c r="A3149" s="235">
        <v>3150</v>
      </c>
      <c r="B3149" s="236" t="s">
        <v>10299</v>
      </c>
      <c r="C3149" s="236" t="s">
        <v>4641</v>
      </c>
      <c r="D3149" s="236" t="s">
        <v>4258</v>
      </c>
      <c r="G3149" s="236" t="s">
        <v>4642</v>
      </c>
    </row>
    <row r="3150" spans="1:7" x14ac:dyDescent="0.3">
      <c r="A3150" s="235">
        <v>3151</v>
      </c>
      <c r="B3150" s="236" t="s">
        <v>10300</v>
      </c>
      <c r="C3150" s="236" t="s">
        <v>4644</v>
      </c>
      <c r="D3150" s="236" t="s">
        <v>4258</v>
      </c>
      <c r="E3150" s="236" t="s">
        <v>4259</v>
      </c>
      <c r="F3150" s="236" t="s">
        <v>4409</v>
      </c>
      <c r="G3150" s="236" t="s">
        <v>4645</v>
      </c>
    </row>
    <row r="3151" spans="1:7" x14ac:dyDescent="0.3">
      <c r="A3151" s="235">
        <v>3152</v>
      </c>
      <c r="B3151" s="236" t="s">
        <v>10301</v>
      </c>
      <c r="C3151" s="236" t="s">
        <v>4647</v>
      </c>
      <c r="D3151" s="236" t="s">
        <v>4179</v>
      </c>
      <c r="E3151" s="236" t="s">
        <v>4180</v>
      </c>
      <c r="F3151" s="236" t="s">
        <v>4413</v>
      </c>
      <c r="G3151" s="236" t="s">
        <v>1522</v>
      </c>
    </row>
    <row r="3152" spans="1:7" x14ac:dyDescent="0.3">
      <c r="A3152" s="235">
        <v>3153</v>
      </c>
      <c r="B3152" s="236" t="s">
        <v>10302</v>
      </c>
      <c r="C3152" s="236" t="s">
        <v>4649</v>
      </c>
      <c r="D3152" s="236" t="s">
        <v>4258</v>
      </c>
      <c r="E3152" s="236" t="s">
        <v>4259</v>
      </c>
      <c r="F3152" s="236" t="s">
        <v>4181</v>
      </c>
      <c r="G3152" s="236" t="s">
        <v>4650</v>
      </c>
    </row>
    <row r="3153" spans="1:7" x14ac:dyDescent="0.3">
      <c r="A3153" s="235">
        <v>3154</v>
      </c>
      <c r="B3153" s="236" t="s">
        <v>10303</v>
      </c>
      <c r="C3153" s="236" t="s">
        <v>540</v>
      </c>
      <c r="D3153" s="236" t="s">
        <v>4190</v>
      </c>
      <c r="E3153" s="236" t="s">
        <v>4239</v>
      </c>
      <c r="F3153" s="236" t="s">
        <v>4283</v>
      </c>
      <c r="G3153" s="236" t="s">
        <v>541</v>
      </c>
    </row>
    <row r="3154" spans="1:7" x14ac:dyDescent="0.3">
      <c r="A3154" s="235">
        <v>3155</v>
      </c>
      <c r="B3154" s="236" t="s">
        <v>10304</v>
      </c>
      <c r="C3154" s="236" t="s">
        <v>542</v>
      </c>
      <c r="D3154" s="236" t="s">
        <v>4190</v>
      </c>
      <c r="E3154" s="236" t="s">
        <v>4239</v>
      </c>
      <c r="F3154" s="236" t="s">
        <v>4283</v>
      </c>
      <c r="G3154" s="236" t="s">
        <v>543</v>
      </c>
    </row>
    <row r="3155" spans="1:7" x14ac:dyDescent="0.3">
      <c r="A3155" s="235">
        <v>3156</v>
      </c>
      <c r="B3155" s="236" t="s">
        <v>10305</v>
      </c>
      <c r="C3155" s="236" t="s">
        <v>4654</v>
      </c>
      <c r="D3155" s="236" t="s">
        <v>4258</v>
      </c>
      <c r="E3155" s="236" t="s">
        <v>4259</v>
      </c>
      <c r="F3155" s="236" t="s">
        <v>4409</v>
      </c>
      <c r="G3155" s="236" t="s">
        <v>4655</v>
      </c>
    </row>
    <row r="3156" spans="1:7" x14ac:dyDescent="0.3">
      <c r="A3156" s="235">
        <v>3157</v>
      </c>
      <c r="B3156" s="236" t="s">
        <v>10306</v>
      </c>
      <c r="C3156" s="236" t="s">
        <v>4657</v>
      </c>
      <c r="D3156" s="236" t="s">
        <v>4179</v>
      </c>
      <c r="E3156" s="236" t="s">
        <v>4180</v>
      </c>
      <c r="F3156" s="236" t="s">
        <v>4413</v>
      </c>
      <c r="G3156" s="236" t="s">
        <v>1522</v>
      </c>
    </row>
    <row r="3157" spans="1:7" x14ac:dyDescent="0.3">
      <c r="A3157" s="235">
        <v>3158</v>
      </c>
      <c r="B3157" s="236" t="s">
        <v>10307</v>
      </c>
      <c r="C3157" s="236" t="s">
        <v>4659</v>
      </c>
      <c r="D3157" s="236" t="s">
        <v>4190</v>
      </c>
      <c r="E3157" s="236" t="s">
        <v>4267</v>
      </c>
      <c r="F3157" s="236" t="s">
        <v>4181</v>
      </c>
      <c r="G3157" s="236" t="s">
        <v>4660</v>
      </c>
    </row>
    <row r="3158" spans="1:7" x14ac:dyDescent="0.3">
      <c r="A3158" s="235">
        <v>3159</v>
      </c>
      <c r="B3158" s="236" t="s">
        <v>10308</v>
      </c>
      <c r="C3158" s="236" t="s">
        <v>4662</v>
      </c>
      <c r="D3158" s="236" t="s">
        <v>4258</v>
      </c>
      <c r="E3158" s="236" t="s">
        <v>4180</v>
      </c>
      <c r="F3158" s="236" t="s">
        <v>4413</v>
      </c>
      <c r="G3158" s="236" t="s">
        <v>4663</v>
      </c>
    </row>
    <row r="3159" spans="1:7" x14ac:dyDescent="0.3">
      <c r="A3159" s="235">
        <v>3160</v>
      </c>
      <c r="B3159" s="236" t="s">
        <v>10309</v>
      </c>
      <c r="C3159" s="236" t="s">
        <v>957</v>
      </c>
      <c r="D3159" s="236" t="s">
        <v>4190</v>
      </c>
      <c r="E3159" s="236" t="s">
        <v>4259</v>
      </c>
      <c r="F3159" s="236" t="s">
        <v>4181</v>
      </c>
      <c r="G3159" s="236" t="s">
        <v>958</v>
      </c>
    </row>
    <row r="3160" spans="1:7" x14ac:dyDescent="0.3">
      <c r="A3160" s="235">
        <v>3161</v>
      </c>
      <c r="B3160" s="236" t="s">
        <v>10310</v>
      </c>
      <c r="C3160" s="236" t="s">
        <v>5513</v>
      </c>
      <c r="D3160" s="236" t="s">
        <v>4258</v>
      </c>
      <c r="E3160" s="236" t="s">
        <v>4336</v>
      </c>
      <c r="F3160" s="236" t="s">
        <v>4181</v>
      </c>
      <c r="G3160" s="236" t="s">
        <v>5514</v>
      </c>
    </row>
    <row r="3161" spans="1:7" x14ac:dyDescent="0.3">
      <c r="A3161" s="235">
        <v>3162</v>
      </c>
      <c r="B3161" s="236" t="s">
        <v>10311</v>
      </c>
      <c r="C3161" s="236" t="s">
        <v>5516</v>
      </c>
      <c r="D3161" s="236" t="s">
        <v>4258</v>
      </c>
      <c r="E3161" s="236" t="s">
        <v>4180</v>
      </c>
      <c r="F3161" s="236" t="s">
        <v>2458</v>
      </c>
      <c r="G3161" s="236" t="s">
        <v>5517</v>
      </c>
    </row>
    <row r="3162" spans="1:7" x14ac:dyDescent="0.3">
      <c r="A3162" s="235">
        <v>3163</v>
      </c>
      <c r="B3162" s="236" t="s">
        <v>10312</v>
      </c>
      <c r="C3162" s="236" t="s">
        <v>5519</v>
      </c>
      <c r="D3162" s="236" t="s">
        <v>4190</v>
      </c>
      <c r="E3162" s="236" t="s">
        <v>4259</v>
      </c>
      <c r="F3162" s="236" t="s">
        <v>4181</v>
      </c>
      <c r="G3162" s="236" t="s">
        <v>5520</v>
      </c>
    </row>
    <row r="3163" spans="1:7" x14ac:dyDescent="0.3">
      <c r="A3163" s="235">
        <v>3164</v>
      </c>
      <c r="B3163" s="236" t="s">
        <v>10313</v>
      </c>
      <c r="C3163" s="236" t="s">
        <v>536</v>
      </c>
      <c r="D3163" s="236" t="s">
        <v>4179</v>
      </c>
      <c r="E3163" s="236" t="s">
        <v>4180</v>
      </c>
      <c r="F3163" s="236" t="s">
        <v>2592</v>
      </c>
      <c r="G3163" s="236" t="s">
        <v>537</v>
      </c>
    </row>
    <row r="3164" spans="1:7" x14ac:dyDescent="0.3">
      <c r="A3164" s="235">
        <v>3165</v>
      </c>
      <c r="B3164" s="236" t="s">
        <v>10314</v>
      </c>
      <c r="C3164" s="236" t="s">
        <v>538</v>
      </c>
      <c r="D3164" s="236" t="s">
        <v>4190</v>
      </c>
      <c r="E3164" s="236" t="s">
        <v>5255</v>
      </c>
      <c r="F3164" s="236" t="s">
        <v>4181</v>
      </c>
      <c r="G3164" s="236" t="s">
        <v>539</v>
      </c>
    </row>
    <row r="3165" spans="1:7" x14ac:dyDescent="0.3">
      <c r="A3165" s="235">
        <v>3166</v>
      </c>
      <c r="B3165" s="236" t="s">
        <v>10315</v>
      </c>
      <c r="C3165" s="236" t="s">
        <v>5524</v>
      </c>
      <c r="D3165" s="236" t="s">
        <v>4190</v>
      </c>
      <c r="E3165" s="236" t="s">
        <v>4180</v>
      </c>
      <c r="F3165" s="236" t="s">
        <v>4469</v>
      </c>
      <c r="G3165" s="236" t="s">
        <v>5525</v>
      </c>
    </row>
    <row r="3166" spans="1:7" x14ac:dyDescent="0.3">
      <c r="A3166" s="235">
        <v>3167</v>
      </c>
      <c r="B3166" s="236" t="s">
        <v>10316</v>
      </c>
      <c r="C3166" s="236" t="s">
        <v>4366</v>
      </c>
      <c r="D3166" s="236" t="s">
        <v>4190</v>
      </c>
      <c r="G3166" s="236" t="s">
        <v>4367</v>
      </c>
    </row>
    <row r="3167" spans="1:7" x14ac:dyDescent="0.3">
      <c r="A3167" s="235">
        <v>3168</v>
      </c>
      <c r="B3167" s="236" t="s">
        <v>10317</v>
      </c>
      <c r="C3167" s="236" t="s">
        <v>4369</v>
      </c>
      <c r="D3167" s="236" t="s">
        <v>4258</v>
      </c>
      <c r="E3167" s="236" t="s">
        <v>4370</v>
      </c>
      <c r="F3167" s="236" t="s">
        <v>4181</v>
      </c>
      <c r="G3167" s="236" t="s">
        <v>4372</v>
      </c>
    </row>
    <row r="3168" spans="1:7" x14ac:dyDescent="0.3">
      <c r="A3168" s="235">
        <v>3169</v>
      </c>
      <c r="B3168" s="236" t="s">
        <v>10318</v>
      </c>
      <c r="C3168" s="236" t="s">
        <v>4374</v>
      </c>
      <c r="D3168" s="236" t="s">
        <v>4179</v>
      </c>
      <c r="E3168" s="236" t="s">
        <v>4259</v>
      </c>
      <c r="F3168" s="236" t="s">
        <v>4181</v>
      </c>
      <c r="G3168" s="236" t="s">
        <v>4375</v>
      </c>
    </row>
    <row r="3169" spans="1:7" x14ac:dyDescent="0.3">
      <c r="A3169" s="235">
        <v>3170</v>
      </c>
      <c r="B3169" s="236" t="s">
        <v>10319</v>
      </c>
      <c r="C3169" s="236" t="s">
        <v>4377</v>
      </c>
      <c r="D3169" s="236" t="s">
        <v>4179</v>
      </c>
      <c r="E3169" s="236" t="s">
        <v>4180</v>
      </c>
      <c r="F3169" s="236" t="s">
        <v>4378</v>
      </c>
      <c r="G3169" s="236" t="s">
        <v>4379</v>
      </c>
    </row>
    <row r="3170" spans="1:7" x14ac:dyDescent="0.3">
      <c r="A3170" s="235">
        <v>3171</v>
      </c>
      <c r="B3170" s="236" t="s">
        <v>10320</v>
      </c>
      <c r="C3170" s="236" t="s">
        <v>4381</v>
      </c>
      <c r="D3170" s="236" t="s">
        <v>4179</v>
      </c>
      <c r="E3170" s="236" t="s">
        <v>4180</v>
      </c>
      <c r="F3170" s="236" t="s">
        <v>4382</v>
      </c>
      <c r="G3170" s="236" t="s">
        <v>4383</v>
      </c>
    </row>
    <row r="3171" spans="1:7" x14ac:dyDescent="0.3">
      <c r="A3171" s="235">
        <v>3172</v>
      </c>
      <c r="B3171" s="236" t="s">
        <v>10321</v>
      </c>
      <c r="C3171" s="236" t="s">
        <v>4385</v>
      </c>
      <c r="D3171" s="236" t="s">
        <v>4190</v>
      </c>
      <c r="E3171" s="236" t="s">
        <v>4267</v>
      </c>
      <c r="F3171" s="236" t="s">
        <v>4181</v>
      </c>
      <c r="G3171" s="236" t="s">
        <v>2974</v>
      </c>
    </row>
    <row r="3172" spans="1:7" x14ac:dyDescent="0.3">
      <c r="A3172" s="235">
        <v>3173</v>
      </c>
      <c r="B3172" s="236" t="s">
        <v>10322</v>
      </c>
      <c r="C3172" s="236" t="s">
        <v>4387</v>
      </c>
      <c r="D3172" s="236" t="s">
        <v>4258</v>
      </c>
      <c r="E3172" s="236" t="s">
        <v>4370</v>
      </c>
      <c r="F3172" s="236" t="s">
        <v>4181</v>
      </c>
      <c r="G3172" s="236" t="s">
        <v>4388</v>
      </c>
    </row>
    <row r="3173" spans="1:7" x14ac:dyDescent="0.3">
      <c r="A3173" s="235">
        <v>3174</v>
      </c>
      <c r="B3173" s="236" t="s">
        <v>10323</v>
      </c>
      <c r="C3173" s="236" t="s">
        <v>4390</v>
      </c>
      <c r="D3173" s="236" t="s">
        <v>4179</v>
      </c>
      <c r="E3173" s="236" t="s">
        <v>4259</v>
      </c>
      <c r="F3173" s="236" t="s">
        <v>4181</v>
      </c>
      <c r="G3173" s="236" t="s">
        <v>4375</v>
      </c>
    </row>
    <row r="3174" spans="1:7" x14ac:dyDescent="0.3">
      <c r="A3174" s="235">
        <v>3175</v>
      </c>
      <c r="B3174" s="236" t="s">
        <v>10324</v>
      </c>
      <c r="C3174" s="236" t="s">
        <v>10325</v>
      </c>
      <c r="D3174" s="236" t="s">
        <v>4190</v>
      </c>
      <c r="G3174" s="236" t="s">
        <v>10326</v>
      </c>
    </row>
    <row r="3175" spans="1:7" x14ac:dyDescent="0.3">
      <c r="A3175" s="235">
        <v>3176</v>
      </c>
      <c r="B3175" s="236" t="s">
        <v>10327</v>
      </c>
      <c r="C3175" s="236" t="s">
        <v>10328</v>
      </c>
      <c r="D3175" s="236" t="s">
        <v>4190</v>
      </c>
      <c r="E3175" s="236" t="s">
        <v>4336</v>
      </c>
      <c r="F3175" s="236" t="s">
        <v>4181</v>
      </c>
      <c r="G3175" s="236" t="s">
        <v>10329</v>
      </c>
    </row>
    <row r="3176" spans="1:7" x14ac:dyDescent="0.3">
      <c r="A3176" s="235">
        <v>3177</v>
      </c>
      <c r="B3176" s="236" t="s">
        <v>10330</v>
      </c>
      <c r="C3176" s="236" t="s">
        <v>10331</v>
      </c>
      <c r="D3176" s="236" t="s">
        <v>4258</v>
      </c>
      <c r="E3176" s="236" t="s">
        <v>4267</v>
      </c>
      <c r="F3176" s="236" t="s">
        <v>4181</v>
      </c>
      <c r="G3176" s="236" t="s">
        <v>10332</v>
      </c>
    </row>
    <row r="3177" spans="1:7" x14ac:dyDescent="0.3">
      <c r="A3177" s="235">
        <v>3178</v>
      </c>
      <c r="B3177" s="236" t="s">
        <v>10333</v>
      </c>
      <c r="C3177" s="236" t="s">
        <v>10334</v>
      </c>
      <c r="D3177" s="236" t="s">
        <v>4258</v>
      </c>
      <c r="E3177" s="236" t="s">
        <v>4539</v>
      </c>
      <c r="F3177" s="236" t="s">
        <v>4540</v>
      </c>
      <c r="G3177" s="236" t="s">
        <v>10335</v>
      </c>
    </row>
    <row r="3178" spans="1:7" x14ac:dyDescent="0.3">
      <c r="A3178" s="235">
        <v>3179</v>
      </c>
      <c r="B3178" s="236" t="s">
        <v>10336</v>
      </c>
      <c r="C3178" s="236" t="s">
        <v>10337</v>
      </c>
      <c r="D3178" s="236" t="s">
        <v>4179</v>
      </c>
      <c r="E3178" s="236" t="s">
        <v>4180</v>
      </c>
      <c r="F3178" s="236" t="s">
        <v>4413</v>
      </c>
      <c r="G3178" s="236" t="s">
        <v>1522</v>
      </c>
    </row>
    <row r="3179" spans="1:7" x14ac:dyDescent="0.3">
      <c r="A3179" s="235">
        <v>3180</v>
      </c>
      <c r="B3179" s="236" t="s">
        <v>10338</v>
      </c>
      <c r="C3179" s="236" t="s">
        <v>10339</v>
      </c>
      <c r="D3179" s="236" t="s">
        <v>4190</v>
      </c>
      <c r="G3179" s="236" t="s">
        <v>10340</v>
      </c>
    </row>
    <row r="3180" spans="1:7" x14ac:dyDescent="0.3">
      <c r="A3180" s="235">
        <v>3181</v>
      </c>
      <c r="B3180" s="236" t="s">
        <v>10341</v>
      </c>
      <c r="C3180" s="236" t="s">
        <v>10342</v>
      </c>
      <c r="D3180" s="236" t="s">
        <v>4190</v>
      </c>
      <c r="E3180" s="236" t="s">
        <v>4336</v>
      </c>
      <c r="F3180" s="236" t="s">
        <v>4181</v>
      </c>
      <c r="G3180" s="236" t="s">
        <v>10343</v>
      </c>
    </row>
    <row r="3181" spans="1:7" x14ac:dyDescent="0.3">
      <c r="A3181" s="235">
        <v>3182</v>
      </c>
      <c r="B3181" s="236" t="s">
        <v>10344</v>
      </c>
      <c r="C3181" s="236" t="s">
        <v>10345</v>
      </c>
      <c r="D3181" s="236" t="s">
        <v>4190</v>
      </c>
      <c r="E3181" s="236" t="s">
        <v>4336</v>
      </c>
      <c r="F3181" s="236" t="s">
        <v>4181</v>
      </c>
      <c r="G3181" s="236" t="s">
        <v>10346</v>
      </c>
    </row>
    <row r="3182" spans="1:7" x14ac:dyDescent="0.3">
      <c r="A3182" s="235">
        <v>3183</v>
      </c>
      <c r="B3182" s="236" t="s">
        <v>10347</v>
      </c>
      <c r="C3182" s="236" t="s">
        <v>10348</v>
      </c>
      <c r="D3182" s="236" t="s">
        <v>4258</v>
      </c>
      <c r="G3182" s="236" t="s">
        <v>10349</v>
      </c>
    </row>
    <row r="3183" spans="1:7" x14ac:dyDescent="0.3">
      <c r="A3183" s="235">
        <v>3184</v>
      </c>
      <c r="B3183" s="236" t="s">
        <v>10350</v>
      </c>
      <c r="C3183" s="236" t="s">
        <v>10351</v>
      </c>
      <c r="D3183" s="236" t="s">
        <v>4190</v>
      </c>
      <c r="E3183" s="236" t="s">
        <v>4546</v>
      </c>
      <c r="F3183" s="236" t="s">
        <v>4589</v>
      </c>
      <c r="G3183" s="236" t="s">
        <v>10352</v>
      </c>
    </row>
    <row r="3184" spans="1:7" x14ac:dyDescent="0.3">
      <c r="A3184" s="235">
        <v>3185</v>
      </c>
      <c r="B3184" s="236" t="s">
        <v>10353</v>
      </c>
      <c r="C3184" s="236" t="s">
        <v>10354</v>
      </c>
      <c r="D3184" s="236" t="s">
        <v>4179</v>
      </c>
      <c r="E3184" s="236" t="s">
        <v>4180</v>
      </c>
      <c r="F3184" s="236" t="s">
        <v>4593</v>
      </c>
      <c r="G3184" s="236" t="s">
        <v>2982</v>
      </c>
    </row>
    <row r="3185" spans="1:7" x14ac:dyDescent="0.3">
      <c r="A3185" s="235">
        <v>3186</v>
      </c>
      <c r="B3185" s="236" t="s">
        <v>10355</v>
      </c>
      <c r="C3185" s="236" t="s">
        <v>10356</v>
      </c>
      <c r="D3185" s="236" t="s">
        <v>4190</v>
      </c>
      <c r="E3185" s="236" t="s">
        <v>4546</v>
      </c>
      <c r="F3185" s="236" t="s">
        <v>4589</v>
      </c>
      <c r="G3185" s="236" t="s">
        <v>10357</v>
      </c>
    </row>
    <row r="3186" spans="1:7" x14ac:dyDescent="0.3">
      <c r="A3186" s="235">
        <v>3187</v>
      </c>
      <c r="B3186" s="236" t="s">
        <v>10358</v>
      </c>
      <c r="C3186" s="236" t="s">
        <v>10359</v>
      </c>
      <c r="D3186" s="236" t="s">
        <v>4179</v>
      </c>
      <c r="E3186" s="236" t="s">
        <v>4180</v>
      </c>
      <c r="F3186" s="236" t="s">
        <v>4593</v>
      </c>
      <c r="G3186" s="236" t="s">
        <v>2982</v>
      </c>
    </row>
    <row r="3187" spans="1:7" x14ac:dyDescent="0.3">
      <c r="A3187" s="235">
        <v>3188</v>
      </c>
      <c r="B3187" s="236" t="s">
        <v>10360</v>
      </c>
      <c r="C3187" s="236" t="s">
        <v>10361</v>
      </c>
      <c r="D3187" s="236" t="s">
        <v>4190</v>
      </c>
      <c r="E3187" s="236" t="s">
        <v>4267</v>
      </c>
      <c r="F3187" s="236" t="s">
        <v>4181</v>
      </c>
      <c r="G3187" s="236" t="s">
        <v>10362</v>
      </c>
    </row>
    <row r="3188" spans="1:7" x14ac:dyDescent="0.3">
      <c r="A3188" s="235">
        <v>3189</v>
      </c>
      <c r="B3188" s="236" t="s">
        <v>10363</v>
      </c>
      <c r="C3188" s="236" t="s">
        <v>10364</v>
      </c>
      <c r="D3188" s="236" t="s">
        <v>4190</v>
      </c>
      <c r="E3188" s="236" t="s">
        <v>4336</v>
      </c>
      <c r="F3188" s="236" t="s">
        <v>4181</v>
      </c>
      <c r="G3188" s="236" t="s">
        <v>10365</v>
      </c>
    </row>
    <row r="3189" spans="1:7" x14ac:dyDescent="0.3">
      <c r="A3189" s="235">
        <v>3190</v>
      </c>
      <c r="B3189" s="236" t="s">
        <v>10366</v>
      </c>
      <c r="C3189" s="236" t="s">
        <v>10367</v>
      </c>
      <c r="D3189" s="236" t="s">
        <v>4190</v>
      </c>
      <c r="E3189" s="236" t="s">
        <v>4267</v>
      </c>
      <c r="F3189" s="236" t="s">
        <v>4181</v>
      </c>
      <c r="G3189" s="236" t="s">
        <v>10368</v>
      </c>
    </row>
    <row r="3190" spans="1:7" x14ac:dyDescent="0.3">
      <c r="A3190" s="235">
        <v>3191</v>
      </c>
      <c r="B3190" s="236" t="s">
        <v>10369</v>
      </c>
      <c r="C3190" s="236" t="s">
        <v>10370</v>
      </c>
      <c r="D3190" s="236" t="s">
        <v>4258</v>
      </c>
      <c r="E3190" s="236" t="s">
        <v>4546</v>
      </c>
      <c r="F3190" s="236" t="s">
        <v>4589</v>
      </c>
      <c r="G3190" s="236" t="s">
        <v>10371</v>
      </c>
    </row>
    <row r="3191" spans="1:7" x14ac:dyDescent="0.3">
      <c r="A3191" s="235">
        <v>3192</v>
      </c>
      <c r="B3191" s="236" t="s">
        <v>10372</v>
      </c>
      <c r="C3191" s="236" t="s">
        <v>10373</v>
      </c>
      <c r="D3191" s="236" t="s">
        <v>4179</v>
      </c>
      <c r="E3191" s="236" t="s">
        <v>4180</v>
      </c>
      <c r="F3191" s="236" t="s">
        <v>4593</v>
      </c>
      <c r="G3191" s="236" t="s">
        <v>2982</v>
      </c>
    </row>
    <row r="3192" spans="1:7" x14ac:dyDescent="0.3">
      <c r="A3192" s="235">
        <v>3193</v>
      </c>
      <c r="B3192" s="236" t="s">
        <v>10374</v>
      </c>
      <c r="C3192" s="236" t="s">
        <v>10375</v>
      </c>
      <c r="D3192" s="236" t="s">
        <v>4190</v>
      </c>
      <c r="E3192" s="236" t="s">
        <v>4180</v>
      </c>
      <c r="F3192" s="236" t="s">
        <v>929</v>
      </c>
      <c r="G3192" s="236" t="s">
        <v>10376</v>
      </c>
    </row>
    <row r="3193" spans="1:7" x14ac:dyDescent="0.3">
      <c r="A3193" s="235">
        <v>3194</v>
      </c>
      <c r="B3193" s="236" t="s">
        <v>10377</v>
      </c>
      <c r="C3193" s="236" t="s">
        <v>10378</v>
      </c>
      <c r="D3193" s="236" t="s">
        <v>4258</v>
      </c>
      <c r="E3193" s="236" t="s">
        <v>4546</v>
      </c>
      <c r="F3193" s="236" t="s">
        <v>4589</v>
      </c>
      <c r="G3193" s="236" t="s">
        <v>10379</v>
      </c>
    </row>
    <row r="3194" spans="1:7" x14ac:dyDescent="0.3">
      <c r="A3194" s="235">
        <v>3195</v>
      </c>
      <c r="B3194" s="236" t="s">
        <v>10380</v>
      </c>
      <c r="C3194" s="236" t="s">
        <v>10381</v>
      </c>
      <c r="D3194" s="236" t="s">
        <v>4179</v>
      </c>
      <c r="E3194" s="236" t="s">
        <v>4180</v>
      </c>
      <c r="F3194" s="236" t="s">
        <v>4593</v>
      </c>
      <c r="G3194" s="236" t="s">
        <v>2982</v>
      </c>
    </row>
    <row r="3195" spans="1:7" x14ac:dyDescent="0.3">
      <c r="A3195" s="235">
        <v>3196</v>
      </c>
      <c r="B3195" s="236" t="s">
        <v>10382</v>
      </c>
      <c r="C3195" s="236" t="s">
        <v>10383</v>
      </c>
      <c r="D3195" s="236" t="s">
        <v>4190</v>
      </c>
      <c r="E3195" s="236" t="s">
        <v>4605</v>
      </c>
      <c r="F3195" s="236" t="s">
        <v>4606</v>
      </c>
      <c r="G3195" s="236" t="s">
        <v>10384</v>
      </c>
    </row>
    <row r="3196" spans="1:7" x14ac:dyDescent="0.3">
      <c r="A3196" s="235">
        <v>3197</v>
      </c>
      <c r="B3196" s="236" t="s">
        <v>10385</v>
      </c>
      <c r="C3196" s="236" t="s">
        <v>10386</v>
      </c>
      <c r="D3196" s="236" t="s">
        <v>4190</v>
      </c>
      <c r="E3196" s="236" t="s">
        <v>4605</v>
      </c>
      <c r="F3196" s="236" t="s">
        <v>4606</v>
      </c>
      <c r="G3196" s="236" t="s">
        <v>10387</v>
      </c>
    </row>
    <row r="3197" spans="1:7" x14ac:dyDescent="0.3">
      <c r="A3197" s="235">
        <v>3198</v>
      </c>
      <c r="B3197" s="236" t="s">
        <v>10388</v>
      </c>
      <c r="C3197" s="236" t="s">
        <v>4366</v>
      </c>
      <c r="D3197" s="236" t="s">
        <v>4190</v>
      </c>
      <c r="G3197" s="236" t="s">
        <v>4609</v>
      </c>
    </row>
    <row r="3198" spans="1:7" x14ac:dyDescent="0.3">
      <c r="A3198" s="235">
        <v>3199</v>
      </c>
      <c r="B3198" s="236" t="s">
        <v>10389</v>
      </c>
      <c r="C3198" s="236" t="s">
        <v>4369</v>
      </c>
      <c r="D3198" s="236" t="s">
        <v>4258</v>
      </c>
      <c r="E3198" s="236" t="s">
        <v>4370</v>
      </c>
      <c r="F3198" s="236" t="s">
        <v>4181</v>
      </c>
      <c r="G3198" s="236" t="s">
        <v>4372</v>
      </c>
    </row>
    <row r="3199" spans="1:7" x14ac:dyDescent="0.3">
      <c r="A3199" s="235">
        <v>3200</v>
      </c>
      <c r="B3199" s="236" t="s">
        <v>10390</v>
      </c>
      <c r="C3199" s="236" t="s">
        <v>4374</v>
      </c>
      <c r="D3199" s="236" t="s">
        <v>4179</v>
      </c>
      <c r="E3199" s="236" t="s">
        <v>4259</v>
      </c>
      <c r="F3199" s="236" t="s">
        <v>4181</v>
      </c>
      <c r="G3199" s="236" t="s">
        <v>4375</v>
      </c>
    </row>
    <row r="3200" spans="1:7" x14ac:dyDescent="0.3">
      <c r="A3200" s="235">
        <v>3201</v>
      </c>
      <c r="B3200" s="236" t="s">
        <v>10391</v>
      </c>
      <c r="C3200" s="236" t="s">
        <v>4377</v>
      </c>
      <c r="D3200" s="236" t="s">
        <v>4179</v>
      </c>
      <c r="E3200" s="236" t="s">
        <v>4180</v>
      </c>
      <c r="F3200" s="236" t="s">
        <v>4378</v>
      </c>
      <c r="G3200" s="236" t="s">
        <v>4379</v>
      </c>
    </row>
    <row r="3201" spans="1:7" x14ac:dyDescent="0.3">
      <c r="A3201" s="235">
        <v>3202</v>
      </c>
      <c r="B3201" s="236" t="s">
        <v>10392</v>
      </c>
      <c r="C3201" s="236" t="s">
        <v>4381</v>
      </c>
      <c r="D3201" s="236" t="s">
        <v>4179</v>
      </c>
      <c r="E3201" s="236" t="s">
        <v>4180</v>
      </c>
      <c r="F3201" s="236" t="s">
        <v>4382</v>
      </c>
      <c r="G3201" s="236" t="s">
        <v>4383</v>
      </c>
    </row>
    <row r="3202" spans="1:7" x14ac:dyDescent="0.3">
      <c r="A3202" s="235">
        <v>3203</v>
      </c>
      <c r="B3202" s="236" t="s">
        <v>10393</v>
      </c>
      <c r="C3202" s="236" t="s">
        <v>4385</v>
      </c>
      <c r="D3202" s="236" t="s">
        <v>4190</v>
      </c>
      <c r="E3202" s="236" t="s">
        <v>4267</v>
      </c>
      <c r="F3202" s="236" t="s">
        <v>4181</v>
      </c>
      <c r="G3202" s="236" t="s">
        <v>2974</v>
      </c>
    </row>
    <row r="3203" spans="1:7" x14ac:dyDescent="0.3">
      <c r="A3203" s="235">
        <v>3204</v>
      </c>
      <c r="B3203" s="236" t="s">
        <v>10394</v>
      </c>
      <c r="C3203" s="236" t="s">
        <v>4387</v>
      </c>
      <c r="D3203" s="236" t="s">
        <v>4258</v>
      </c>
      <c r="E3203" s="236" t="s">
        <v>4370</v>
      </c>
      <c r="F3203" s="236" t="s">
        <v>4181</v>
      </c>
      <c r="G3203" s="236" t="s">
        <v>4388</v>
      </c>
    </row>
    <row r="3204" spans="1:7" x14ac:dyDescent="0.3">
      <c r="A3204" s="235">
        <v>3205</v>
      </c>
      <c r="B3204" s="236" t="s">
        <v>10395</v>
      </c>
      <c r="C3204" s="236" t="s">
        <v>4390</v>
      </c>
      <c r="D3204" s="236" t="s">
        <v>4179</v>
      </c>
      <c r="E3204" s="236" t="s">
        <v>4259</v>
      </c>
      <c r="F3204" s="236" t="s">
        <v>4181</v>
      </c>
      <c r="G3204" s="236" t="s">
        <v>4375</v>
      </c>
    </row>
    <row r="3205" spans="1:7" x14ac:dyDescent="0.3">
      <c r="A3205" s="235">
        <v>3206</v>
      </c>
      <c r="B3205" s="236" t="s">
        <v>10396</v>
      </c>
      <c r="C3205" s="236" t="s">
        <v>10397</v>
      </c>
      <c r="D3205" s="236" t="s">
        <v>4258</v>
      </c>
      <c r="G3205" s="236" t="s">
        <v>10398</v>
      </c>
    </row>
    <row r="3206" spans="1:7" x14ac:dyDescent="0.3">
      <c r="A3206" s="235">
        <v>3207</v>
      </c>
      <c r="B3206" s="236" t="s">
        <v>10399</v>
      </c>
      <c r="C3206" s="236" t="s">
        <v>10400</v>
      </c>
      <c r="D3206" s="236" t="s">
        <v>4190</v>
      </c>
      <c r="E3206" s="236" t="s">
        <v>4546</v>
      </c>
      <c r="F3206" s="236" t="s">
        <v>4589</v>
      </c>
      <c r="G3206" s="236" t="s">
        <v>10401</v>
      </c>
    </row>
    <row r="3207" spans="1:7" x14ac:dyDescent="0.3">
      <c r="A3207" s="235">
        <v>3208</v>
      </c>
      <c r="B3207" s="236" t="s">
        <v>10402</v>
      </c>
      <c r="C3207" s="236" t="s">
        <v>10403</v>
      </c>
      <c r="D3207" s="236" t="s">
        <v>4179</v>
      </c>
      <c r="E3207" s="236" t="s">
        <v>4180</v>
      </c>
      <c r="F3207" s="236" t="s">
        <v>4593</v>
      </c>
      <c r="G3207" s="236" t="s">
        <v>2982</v>
      </c>
    </row>
    <row r="3208" spans="1:7" x14ac:dyDescent="0.3">
      <c r="A3208" s="235">
        <v>3209</v>
      </c>
      <c r="B3208" s="236" t="s">
        <v>10404</v>
      </c>
      <c r="C3208" s="236" t="s">
        <v>10405</v>
      </c>
      <c r="D3208" s="236" t="s">
        <v>4190</v>
      </c>
      <c r="E3208" s="236" t="s">
        <v>4546</v>
      </c>
      <c r="F3208" s="236" t="s">
        <v>4589</v>
      </c>
      <c r="G3208" s="236" t="s">
        <v>10406</v>
      </c>
    </row>
    <row r="3209" spans="1:7" x14ac:dyDescent="0.3">
      <c r="A3209" s="235">
        <v>3210</v>
      </c>
      <c r="B3209" s="236" t="s">
        <v>10407</v>
      </c>
      <c r="C3209" s="236" t="s">
        <v>10408</v>
      </c>
      <c r="D3209" s="236" t="s">
        <v>4179</v>
      </c>
      <c r="E3209" s="236" t="s">
        <v>4180</v>
      </c>
      <c r="F3209" s="236" t="s">
        <v>4593</v>
      </c>
      <c r="G3209" s="236" t="s">
        <v>2982</v>
      </c>
    </row>
    <row r="3210" spans="1:7" x14ac:dyDescent="0.3">
      <c r="A3210" s="235">
        <v>3211</v>
      </c>
      <c r="B3210" s="236" t="s">
        <v>10409</v>
      </c>
      <c r="C3210" s="236" t="s">
        <v>10410</v>
      </c>
      <c r="D3210" s="236" t="s">
        <v>4190</v>
      </c>
      <c r="E3210" s="236" t="s">
        <v>4546</v>
      </c>
      <c r="F3210" s="236" t="s">
        <v>4589</v>
      </c>
      <c r="G3210" s="236" t="s">
        <v>10411</v>
      </c>
    </row>
    <row r="3211" spans="1:7" x14ac:dyDescent="0.3">
      <c r="A3211" s="235">
        <v>3212</v>
      </c>
      <c r="B3211" s="236" t="s">
        <v>10412</v>
      </c>
      <c r="C3211" s="236" t="s">
        <v>10413</v>
      </c>
      <c r="D3211" s="236" t="s">
        <v>4179</v>
      </c>
      <c r="E3211" s="236" t="s">
        <v>4180</v>
      </c>
      <c r="F3211" s="236" t="s">
        <v>4593</v>
      </c>
      <c r="G3211" s="236" t="s">
        <v>2982</v>
      </c>
    </row>
    <row r="3212" spans="1:7" x14ac:dyDescent="0.3">
      <c r="A3212" s="235">
        <v>3213</v>
      </c>
      <c r="B3212" s="236" t="s">
        <v>10414</v>
      </c>
      <c r="C3212" s="236" t="s">
        <v>10415</v>
      </c>
      <c r="D3212" s="236" t="s">
        <v>4190</v>
      </c>
      <c r="E3212" s="236" t="s">
        <v>4546</v>
      </c>
      <c r="F3212" s="236" t="s">
        <v>4589</v>
      </c>
      <c r="G3212" s="236" t="s">
        <v>10416</v>
      </c>
    </row>
    <row r="3213" spans="1:7" x14ac:dyDescent="0.3">
      <c r="A3213" s="235">
        <v>3214</v>
      </c>
      <c r="B3213" s="236" t="s">
        <v>10417</v>
      </c>
      <c r="C3213" s="236" t="s">
        <v>10418</v>
      </c>
      <c r="D3213" s="236" t="s">
        <v>4179</v>
      </c>
      <c r="E3213" s="236" t="s">
        <v>4180</v>
      </c>
      <c r="F3213" s="236" t="s">
        <v>4593</v>
      </c>
      <c r="G3213" s="236" t="s">
        <v>2982</v>
      </c>
    </row>
    <row r="3214" spans="1:7" x14ac:dyDescent="0.3">
      <c r="A3214" s="235">
        <v>3215</v>
      </c>
      <c r="B3214" s="236" t="s">
        <v>10419</v>
      </c>
      <c r="C3214" s="236" t="s">
        <v>10420</v>
      </c>
      <c r="D3214" s="236" t="s">
        <v>4190</v>
      </c>
      <c r="E3214" s="236" t="s">
        <v>4180</v>
      </c>
      <c r="F3214" s="236" t="s">
        <v>10421</v>
      </c>
      <c r="G3214" s="236" t="s">
        <v>10422</v>
      </c>
    </row>
    <row r="3215" spans="1:7" x14ac:dyDescent="0.3">
      <c r="A3215" s="235">
        <v>3216</v>
      </c>
      <c r="B3215" s="236" t="s">
        <v>10423</v>
      </c>
      <c r="C3215" s="236" t="s">
        <v>10424</v>
      </c>
      <c r="D3215" s="236" t="s">
        <v>4190</v>
      </c>
      <c r="E3215" s="236" t="s">
        <v>4180</v>
      </c>
      <c r="F3215" s="236" t="s">
        <v>10425</v>
      </c>
      <c r="G3215" s="236" t="s">
        <v>10426</v>
      </c>
    </row>
    <row r="3216" spans="1:7" x14ac:dyDescent="0.3">
      <c r="A3216" s="235">
        <v>3217</v>
      </c>
      <c r="B3216" s="236" t="s">
        <v>10427</v>
      </c>
      <c r="C3216" s="236" t="s">
        <v>10428</v>
      </c>
      <c r="D3216" s="236" t="s">
        <v>4258</v>
      </c>
      <c r="E3216" s="236" t="s">
        <v>4336</v>
      </c>
      <c r="F3216" s="236" t="s">
        <v>4416</v>
      </c>
      <c r="G3216" s="236" t="s">
        <v>10429</v>
      </c>
    </row>
    <row r="3217" spans="1:7" x14ac:dyDescent="0.3">
      <c r="A3217" s="235">
        <v>3218</v>
      </c>
      <c r="B3217" s="236" t="s">
        <v>10430</v>
      </c>
      <c r="C3217" s="236" t="s">
        <v>10431</v>
      </c>
      <c r="D3217" s="236" t="s">
        <v>4179</v>
      </c>
      <c r="E3217" s="236" t="s">
        <v>4180</v>
      </c>
      <c r="F3217" s="236" t="s">
        <v>4413</v>
      </c>
      <c r="G3217" s="236" t="s">
        <v>1522</v>
      </c>
    </row>
    <row r="3218" spans="1:7" x14ac:dyDescent="0.3">
      <c r="A3218" s="235">
        <v>3219</v>
      </c>
      <c r="B3218" s="236" t="s">
        <v>10432</v>
      </c>
      <c r="C3218" s="236" t="s">
        <v>10433</v>
      </c>
      <c r="D3218" s="236" t="s">
        <v>4190</v>
      </c>
      <c r="E3218" s="236" t="s">
        <v>4180</v>
      </c>
      <c r="F3218" s="236" t="s">
        <v>929</v>
      </c>
      <c r="G3218" s="236" t="s">
        <v>10434</v>
      </c>
    </row>
    <row r="3219" spans="1:7" x14ac:dyDescent="0.3">
      <c r="A3219" s="235">
        <v>3220</v>
      </c>
      <c r="B3219" s="236" t="s">
        <v>10435</v>
      </c>
      <c r="C3219" s="236" t="s">
        <v>10436</v>
      </c>
      <c r="D3219" s="236" t="s">
        <v>4190</v>
      </c>
      <c r="E3219" s="236" t="s">
        <v>4180</v>
      </c>
      <c r="F3219" s="236" t="s">
        <v>929</v>
      </c>
      <c r="G3219" s="236" t="s">
        <v>10437</v>
      </c>
    </row>
    <row r="3220" spans="1:7" x14ac:dyDescent="0.3">
      <c r="A3220" s="235">
        <v>3221</v>
      </c>
      <c r="B3220" s="236" t="s">
        <v>10438</v>
      </c>
      <c r="C3220" s="236" t="s">
        <v>4366</v>
      </c>
      <c r="D3220" s="236" t="s">
        <v>4190</v>
      </c>
      <c r="G3220" s="236" t="s">
        <v>4609</v>
      </c>
    </row>
    <row r="3221" spans="1:7" x14ac:dyDescent="0.3">
      <c r="A3221" s="235">
        <v>3222</v>
      </c>
      <c r="B3221" s="236" t="s">
        <v>10439</v>
      </c>
      <c r="C3221" s="236" t="s">
        <v>4369</v>
      </c>
      <c r="D3221" s="236" t="s">
        <v>4258</v>
      </c>
      <c r="E3221" s="236" t="s">
        <v>4370</v>
      </c>
      <c r="F3221" s="236" t="s">
        <v>4181</v>
      </c>
      <c r="G3221" s="236" t="s">
        <v>4372</v>
      </c>
    </row>
    <row r="3222" spans="1:7" x14ac:dyDescent="0.3">
      <c r="A3222" s="235">
        <v>3223</v>
      </c>
      <c r="B3222" s="236" t="s">
        <v>10440</v>
      </c>
      <c r="C3222" s="236" t="s">
        <v>4374</v>
      </c>
      <c r="D3222" s="236" t="s">
        <v>4179</v>
      </c>
      <c r="E3222" s="236" t="s">
        <v>4259</v>
      </c>
      <c r="F3222" s="236" t="s">
        <v>4181</v>
      </c>
      <c r="G3222" s="236" t="s">
        <v>4375</v>
      </c>
    </row>
    <row r="3223" spans="1:7" x14ac:dyDescent="0.3">
      <c r="A3223" s="235">
        <v>3224</v>
      </c>
      <c r="B3223" s="236" t="s">
        <v>10441</v>
      </c>
      <c r="C3223" s="236" t="s">
        <v>4377</v>
      </c>
      <c r="D3223" s="236" t="s">
        <v>4179</v>
      </c>
      <c r="E3223" s="236" t="s">
        <v>4180</v>
      </c>
      <c r="F3223" s="236" t="s">
        <v>4378</v>
      </c>
      <c r="G3223" s="236" t="s">
        <v>4379</v>
      </c>
    </row>
    <row r="3224" spans="1:7" x14ac:dyDescent="0.3">
      <c r="A3224" s="235">
        <v>3225</v>
      </c>
      <c r="B3224" s="236" t="s">
        <v>10442</v>
      </c>
      <c r="C3224" s="236" t="s">
        <v>4381</v>
      </c>
      <c r="D3224" s="236" t="s">
        <v>4179</v>
      </c>
      <c r="E3224" s="236" t="s">
        <v>4180</v>
      </c>
      <c r="F3224" s="236" t="s">
        <v>4382</v>
      </c>
      <c r="G3224" s="236" t="s">
        <v>4383</v>
      </c>
    </row>
    <row r="3225" spans="1:7" x14ac:dyDescent="0.3">
      <c r="A3225" s="235">
        <v>3226</v>
      </c>
      <c r="B3225" s="236" t="s">
        <v>10443</v>
      </c>
      <c r="C3225" s="236" t="s">
        <v>4385</v>
      </c>
      <c r="D3225" s="236" t="s">
        <v>4190</v>
      </c>
      <c r="E3225" s="236" t="s">
        <v>4267</v>
      </c>
      <c r="F3225" s="236" t="s">
        <v>4181</v>
      </c>
      <c r="G3225" s="236" t="s">
        <v>2974</v>
      </c>
    </row>
    <row r="3226" spans="1:7" x14ac:dyDescent="0.3">
      <c r="A3226" s="235">
        <v>3227</v>
      </c>
      <c r="B3226" s="236" t="s">
        <v>10444</v>
      </c>
      <c r="C3226" s="236" t="s">
        <v>4387</v>
      </c>
      <c r="D3226" s="236" t="s">
        <v>4258</v>
      </c>
      <c r="E3226" s="236" t="s">
        <v>4370</v>
      </c>
      <c r="F3226" s="236" t="s">
        <v>4181</v>
      </c>
      <c r="G3226" s="236" t="s">
        <v>4388</v>
      </c>
    </row>
    <row r="3227" spans="1:7" x14ac:dyDescent="0.3">
      <c r="A3227" s="235">
        <v>3228</v>
      </c>
      <c r="B3227" s="236" t="s">
        <v>10445</v>
      </c>
      <c r="C3227" s="236" t="s">
        <v>4390</v>
      </c>
      <c r="D3227" s="236" t="s">
        <v>4179</v>
      </c>
      <c r="E3227" s="236" t="s">
        <v>4259</v>
      </c>
      <c r="F3227" s="236" t="s">
        <v>4181</v>
      </c>
      <c r="G3227" s="236" t="s">
        <v>4375</v>
      </c>
    </row>
    <row r="3228" spans="1:7" x14ac:dyDescent="0.3">
      <c r="A3228" s="235">
        <v>3229</v>
      </c>
      <c r="B3228" s="236" t="s">
        <v>10446</v>
      </c>
      <c r="C3228" s="236" t="s">
        <v>10447</v>
      </c>
      <c r="D3228" s="236" t="s">
        <v>4190</v>
      </c>
      <c r="G3228" s="236" t="s">
        <v>10448</v>
      </c>
    </row>
    <row r="3229" spans="1:7" x14ac:dyDescent="0.3">
      <c r="A3229" s="235">
        <v>3230</v>
      </c>
      <c r="B3229" s="236" t="s">
        <v>10449</v>
      </c>
      <c r="C3229" s="236" t="s">
        <v>10450</v>
      </c>
      <c r="D3229" s="236" t="s">
        <v>4258</v>
      </c>
      <c r="E3229" s="236" t="s">
        <v>4539</v>
      </c>
      <c r="F3229" s="236" t="s">
        <v>4540</v>
      </c>
      <c r="G3229" s="236" t="s">
        <v>10451</v>
      </c>
    </row>
    <row r="3230" spans="1:7" x14ac:dyDescent="0.3">
      <c r="A3230" s="235">
        <v>3231</v>
      </c>
      <c r="B3230" s="236" t="s">
        <v>10452</v>
      </c>
      <c r="C3230" s="236" t="s">
        <v>10453</v>
      </c>
      <c r="D3230" s="236" t="s">
        <v>4179</v>
      </c>
      <c r="E3230" s="236" t="s">
        <v>4180</v>
      </c>
      <c r="F3230" s="236" t="s">
        <v>4413</v>
      </c>
      <c r="G3230" s="236" t="s">
        <v>1522</v>
      </c>
    </row>
    <row r="3231" spans="1:7" x14ac:dyDescent="0.3">
      <c r="A3231" s="235">
        <v>3232</v>
      </c>
      <c r="B3231" s="236" t="s">
        <v>10454</v>
      </c>
      <c r="C3231" s="236" t="s">
        <v>10455</v>
      </c>
      <c r="D3231" s="236" t="s">
        <v>4258</v>
      </c>
      <c r="E3231" s="236" t="s">
        <v>4539</v>
      </c>
      <c r="F3231" s="236" t="s">
        <v>4540</v>
      </c>
      <c r="G3231" s="236" t="s">
        <v>10456</v>
      </c>
    </row>
    <row r="3232" spans="1:7" x14ac:dyDescent="0.3">
      <c r="A3232" s="235">
        <v>3233</v>
      </c>
      <c r="B3232" s="236" t="s">
        <v>10457</v>
      </c>
      <c r="C3232" s="236" t="s">
        <v>10458</v>
      </c>
      <c r="D3232" s="236" t="s">
        <v>4179</v>
      </c>
      <c r="E3232" s="236" t="s">
        <v>4180</v>
      </c>
      <c r="F3232" s="236" t="s">
        <v>4413</v>
      </c>
      <c r="G3232" s="236" t="s">
        <v>1522</v>
      </c>
    </row>
    <row r="3233" spans="1:7" x14ac:dyDescent="0.3">
      <c r="A3233" s="235">
        <v>3234</v>
      </c>
      <c r="B3233" s="236" t="s">
        <v>10459</v>
      </c>
      <c r="C3233" s="236" t="s">
        <v>10460</v>
      </c>
      <c r="D3233" s="236" t="s">
        <v>4258</v>
      </c>
      <c r="E3233" s="236" t="s">
        <v>4539</v>
      </c>
      <c r="F3233" s="236" t="s">
        <v>4540</v>
      </c>
      <c r="G3233" s="236" t="s">
        <v>10461</v>
      </c>
    </row>
    <row r="3234" spans="1:7" x14ac:dyDescent="0.3">
      <c r="A3234" s="235">
        <v>3235</v>
      </c>
      <c r="B3234" s="236" t="s">
        <v>10462</v>
      </c>
      <c r="C3234" s="236" t="s">
        <v>10463</v>
      </c>
      <c r="D3234" s="236" t="s">
        <v>4179</v>
      </c>
      <c r="E3234" s="236" t="s">
        <v>4180</v>
      </c>
      <c r="F3234" s="236" t="s">
        <v>4413</v>
      </c>
      <c r="G3234" s="236" t="s">
        <v>1522</v>
      </c>
    </row>
    <row r="3235" spans="1:7" x14ac:dyDescent="0.3">
      <c r="A3235" s="235">
        <v>3236</v>
      </c>
      <c r="B3235" s="236" t="s">
        <v>10464</v>
      </c>
      <c r="C3235" s="236" t="s">
        <v>10465</v>
      </c>
      <c r="D3235" s="236" t="s">
        <v>4190</v>
      </c>
      <c r="G3235" s="236" t="s">
        <v>10466</v>
      </c>
    </row>
    <row r="3236" spans="1:7" x14ac:dyDescent="0.3">
      <c r="A3236" s="235">
        <v>3237</v>
      </c>
      <c r="B3236" s="236" t="s">
        <v>1151</v>
      </c>
      <c r="C3236" s="236" t="s">
        <v>1149</v>
      </c>
      <c r="D3236" s="236" t="s">
        <v>4190</v>
      </c>
      <c r="E3236" s="236" t="s">
        <v>4267</v>
      </c>
      <c r="F3236" s="236" t="s">
        <v>10467</v>
      </c>
      <c r="G3236" s="236" t="s">
        <v>1150</v>
      </c>
    </row>
    <row r="3237" spans="1:7" x14ac:dyDescent="0.3">
      <c r="A3237" s="235">
        <v>3238</v>
      </c>
      <c r="B3237" s="236" t="s">
        <v>1159</v>
      </c>
      <c r="C3237" s="236" t="s">
        <v>1157</v>
      </c>
      <c r="D3237" s="236" t="s">
        <v>4258</v>
      </c>
      <c r="E3237" s="236" t="s">
        <v>4267</v>
      </c>
      <c r="F3237" s="236" t="s">
        <v>10468</v>
      </c>
      <c r="G3237" s="236" t="s">
        <v>1158</v>
      </c>
    </row>
    <row r="3238" spans="1:7" x14ac:dyDescent="0.3">
      <c r="A3238" s="235">
        <v>3239</v>
      </c>
      <c r="B3238" s="236" t="s">
        <v>10469</v>
      </c>
      <c r="C3238" s="236" t="s">
        <v>10470</v>
      </c>
      <c r="D3238" s="236" t="s">
        <v>4258</v>
      </c>
      <c r="G3238" s="236" t="s">
        <v>10471</v>
      </c>
    </row>
    <row r="3239" spans="1:7" x14ac:dyDescent="0.3">
      <c r="A3239" s="235">
        <v>3240</v>
      </c>
      <c r="B3239" s="236" t="s">
        <v>2834</v>
      </c>
      <c r="C3239" s="236" t="s">
        <v>1165</v>
      </c>
      <c r="D3239" s="236" t="s">
        <v>4190</v>
      </c>
      <c r="E3239" s="236" t="s">
        <v>4267</v>
      </c>
      <c r="F3239" s="236" t="s">
        <v>4181</v>
      </c>
      <c r="G3239" s="236" t="s">
        <v>1166</v>
      </c>
    </row>
    <row r="3240" spans="1:7" x14ac:dyDescent="0.3">
      <c r="A3240" s="235">
        <v>3241</v>
      </c>
      <c r="B3240" s="236" t="s">
        <v>1173</v>
      </c>
      <c r="C3240" s="236" t="s">
        <v>1171</v>
      </c>
      <c r="D3240" s="236" t="s">
        <v>4258</v>
      </c>
      <c r="E3240" s="236" t="s">
        <v>4539</v>
      </c>
      <c r="F3240" s="236" t="s">
        <v>4540</v>
      </c>
      <c r="G3240" s="236" t="s">
        <v>1172</v>
      </c>
    </row>
    <row r="3241" spans="1:7" x14ac:dyDescent="0.3">
      <c r="A3241" s="235">
        <v>3242</v>
      </c>
      <c r="B3241" s="236" t="s">
        <v>10472</v>
      </c>
      <c r="C3241" s="236" t="s">
        <v>1175</v>
      </c>
      <c r="D3241" s="236" t="s">
        <v>4179</v>
      </c>
      <c r="E3241" s="236" t="s">
        <v>4180</v>
      </c>
      <c r="F3241" s="236" t="s">
        <v>4413</v>
      </c>
      <c r="G3241" s="236" t="s">
        <v>1522</v>
      </c>
    </row>
    <row r="3242" spans="1:7" x14ac:dyDescent="0.3">
      <c r="A3242" s="235">
        <v>3243</v>
      </c>
      <c r="B3242" s="236" t="s">
        <v>10473</v>
      </c>
      <c r="C3242" s="236" t="s">
        <v>10474</v>
      </c>
      <c r="D3242" s="236" t="s">
        <v>4258</v>
      </c>
      <c r="G3242" s="236" t="s">
        <v>10475</v>
      </c>
    </row>
    <row r="3243" spans="1:7" x14ac:dyDescent="0.3">
      <c r="A3243" s="235">
        <v>3244</v>
      </c>
      <c r="B3243" s="236" t="s">
        <v>2836</v>
      </c>
      <c r="C3243" s="236" t="s">
        <v>1180</v>
      </c>
      <c r="D3243" s="236" t="s">
        <v>4190</v>
      </c>
      <c r="E3243" s="236" t="s">
        <v>4267</v>
      </c>
      <c r="F3243" s="236" t="s">
        <v>4181</v>
      </c>
      <c r="G3243" s="236" t="s">
        <v>1181</v>
      </c>
    </row>
    <row r="3244" spans="1:7" x14ac:dyDescent="0.3">
      <c r="A3244" s="235">
        <v>3245</v>
      </c>
      <c r="B3244" s="236" t="s">
        <v>1188</v>
      </c>
      <c r="C3244" s="236" t="s">
        <v>1186</v>
      </c>
      <c r="D3244" s="236" t="s">
        <v>4258</v>
      </c>
      <c r="E3244" s="236" t="s">
        <v>4539</v>
      </c>
      <c r="F3244" s="236" t="s">
        <v>4540</v>
      </c>
      <c r="G3244" s="236" t="s">
        <v>1187</v>
      </c>
    </row>
    <row r="3245" spans="1:7" x14ac:dyDescent="0.3">
      <c r="A3245" s="235">
        <v>3246</v>
      </c>
      <c r="B3245" s="236" t="s">
        <v>10476</v>
      </c>
      <c r="C3245" s="236" t="s">
        <v>1190</v>
      </c>
      <c r="D3245" s="236" t="s">
        <v>4179</v>
      </c>
      <c r="E3245" s="236" t="s">
        <v>4180</v>
      </c>
      <c r="F3245" s="236" t="s">
        <v>4413</v>
      </c>
      <c r="G3245" s="236" t="s">
        <v>1522</v>
      </c>
    </row>
    <row r="3246" spans="1:7" x14ac:dyDescent="0.3">
      <c r="A3246" s="235">
        <v>3247</v>
      </c>
      <c r="B3246" s="236" t="s">
        <v>10477</v>
      </c>
      <c r="C3246" s="236" t="s">
        <v>10478</v>
      </c>
      <c r="D3246" s="236" t="s">
        <v>4258</v>
      </c>
      <c r="G3246" s="236" t="s">
        <v>10479</v>
      </c>
    </row>
    <row r="3247" spans="1:7" x14ac:dyDescent="0.3">
      <c r="A3247" s="235">
        <v>3248</v>
      </c>
      <c r="B3247" s="236" t="s">
        <v>10480</v>
      </c>
      <c r="C3247" s="236" t="s">
        <v>10481</v>
      </c>
      <c r="D3247" s="236" t="s">
        <v>4190</v>
      </c>
      <c r="E3247" s="236" t="s">
        <v>4336</v>
      </c>
      <c r="F3247" s="236" t="s">
        <v>4181</v>
      </c>
      <c r="G3247" s="236" t="s">
        <v>10482</v>
      </c>
    </row>
    <row r="3248" spans="1:7" x14ac:dyDescent="0.3">
      <c r="A3248" s="235">
        <v>3249</v>
      </c>
      <c r="B3248" s="236" t="s">
        <v>10483</v>
      </c>
      <c r="C3248" s="236" t="s">
        <v>10484</v>
      </c>
      <c r="D3248" s="236" t="s">
        <v>4258</v>
      </c>
      <c r="E3248" s="236" t="s">
        <v>4267</v>
      </c>
      <c r="F3248" s="236" t="s">
        <v>4181</v>
      </c>
      <c r="G3248" s="236" t="s">
        <v>10485</v>
      </c>
    </row>
    <row r="3249" spans="1:7" x14ac:dyDescent="0.3">
      <c r="A3249" s="235">
        <v>3250</v>
      </c>
      <c r="B3249" s="236" t="s">
        <v>10486</v>
      </c>
      <c r="C3249" s="236" t="s">
        <v>10487</v>
      </c>
      <c r="D3249" s="236" t="s">
        <v>4258</v>
      </c>
      <c r="E3249" s="236" t="s">
        <v>4539</v>
      </c>
      <c r="F3249" s="236" t="s">
        <v>4540</v>
      </c>
      <c r="G3249" s="236" t="s">
        <v>10488</v>
      </c>
    </row>
    <row r="3250" spans="1:7" x14ac:dyDescent="0.3">
      <c r="A3250" s="235">
        <v>3251</v>
      </c>
      <c r="B3250" s="236" t="s">
        <v>10489</v>
      </c>
      <c r="C3250" s="236" t="s">
        <v>10490</v>
      </c>
      <c r="D3250" s="236" t="s">
        <v>4179</v>
      </c>
      <c r="E3250" s="236" t="s">
        <v>4180</v>
      </c>
      <c r="F3250" s="236" t="s">
        <v>4413</v>
      </c>
      <c r="G3250" s="236" t="s">
        <v>1522</v>
      </c>
    </row>
    <row r="3251" spans="1:7" x14ac:dyDescent="0.3">
      <c r="A3251" s="235">
        <v>3252</v>
      </c>
      <c r="B3251" s="236" t="s">
        <v>10491</v>
      </c>
      <c r="C3251" s="236" t="s">
        <v>10492</v>
      </c>
      <c r="D3251" s="236" t="s">
        <v>4190</v>
      </c>
      <c r="E3251" s="236" t="s">
        <v>4180</v>
      </c>
      <c r="F3251" s="236" t="s">
        <v>4469</v>
      </c>
      <c r="G3251" s="236" t="s">
        <v>10493</v>
      </c>
    </row>
    <row r="3252" spans="1:7" x14ac:dyDescent="0.3">
      <c r="A3252" s="235">
        <v>3253</v>
      </c>
      <c r="B3252" s="236" t="s">
        <v>10494</v>
      </c>
      <c r="C3252" s="236" t="s">
        <v>10495</v>
      </c>
      <c r="D3252" s="236" t="s">
        <v>4190</v>
      </c>
      <c r="E3252" s="236" t="s">
        <v>4180</v>
      </c>
      <c r="F3252" s="236" t="s">
        <v>4469</v>
      </c>
      <c r="G3252" s="236" t="s">
        <v>10496</v>
      </c>
    </row>
    <row r="3253" spans="1:7" x14ac:dyDescent="0.3">
      <c r="A3253" s="235">
        <v>3254</v>
      </c>
      <c r="B3253" s="236" t="s">
        <v>10497</v>
      </c>
      <c r="C3253" s="236" t="s">
        <v>10498</v>
      </c>
      <c r="D3253" s="236" t="s">
        <v>4258</v>
      </c>
      <c r="E3253" s="236" t="s">
        <v>4539</v>
      </c>
      <c r="F3253" s="236" t="s">
        <v>4540</v>
      </c>
      <c r="G3253" s="236" t="s">
        <v>10499</v>
      </c>
    </row>
    <row r="3254" spans="1:7" x14ac:dyDescent="0.3">
      <c r="A3254" s="235">
        <v>3255</v>
      </c>
      <c r="B3254" s="236" t="s">
        <v>10500</v>
      </c>
      <c r="C3254" s="236" t="s">
        <v>10501</v>
      </c>
      <c r="D3254" s="236" t="s">
        <v>4179</v>
      </c>
      <c r="E3254" s="236" t="s">
        <v>4180</v>
      </c>
      <c r="F3254" s="236" t="s">
        <v>4413</v>
      </c>
      <c r="G3254" s="236" t="s">
        <v>1522</v>
      </c>
    </row>
    <row r="3255" spans="1:7" x14ac:dyDescent="0.3">
      <c r="A3255" s="235">
        <v>3256</v>
      </c>
      <c r="B3255" s="236" t="s">
        <v>10502</v>
      </c>
      <c r="C3255" s="236" t="s">
        <v>10503</v>
      </c>
      <c r="D3255" s="236" t="s">
        <v>4190</v>
      </c>
      <c r="G3255" s="236" t="s">
        <v>10504</v>
      </c>
    </row>
    <row r="3256" spans="1:7" x14ac:dyDescent="0.3">
      <c r="A3256" s="235">
        <v>3257</v>
      </c>
      <c r="B3256" s="236" t="s">
        <v>10505</v>
      </c>
      <c r="C3256" s="236" t="s">
        <v>10506</v>
      </c>
      <c r="D3256" s="236" t="s">
        <v>4258</v>
      </c>
      <c r="E3256" s="236" t="s">
        <v>4546</v>
      </c>
      <c r="F3256" s="236" t="s">
        <v>10507</v>
      </c>
      <c r="G3256" s="236" t="s">
        <v>10508</v>
      </c>
    </row>
    <row r="3257" spans="1:7" x14ac:dyDescent="0.3">
      <c r="A3257" s="235">
        <v>3258</v>
      </c>
      <c r="B3257" s="236" t="s">
        <v>10509</v>
      </c>
      <c r="C3257" s="236" t="s">
        <v>10510</v>
      </c>
      <c r="D3257" s="236" t="s">
        <v>4179</v>
      </c>
      <c r="E3257" s="236" t="s">
        <v>4180</v>
      </c>
      <c r="F3257" s="236" t="s">
        <v>10511</v>
      </c>
      <c r="G3257" s="236" t="s">
        <v>2982</v>
      </c>
    </row>
    <row r="3258" spans="1:7" x14ac:dyDescent="0.3">
      <c r="A3258" s="235">
        <v>3259</v>
      </c>
      <c r="B3258" s="236" t="s">
        <v>10512</v>
      </c>
      <c r="C3258" s="236" t="s">
        <v>10513</v>
      </c>
      <c r="D3258" s="236" t="s">
        <v>4258</v>
      </c>
      <c r="E3258" s="236" t="s">
        <v>4546</v>
      </c>
      <c r="F3258" s="236" t="s">
        <v>10507</v>
      </c>
      <c r="G3258" s="236" t="s">
        <v>10514</v>
      </c>
    </row>
    <row r="3259" spans="1:7" x14ac:dyDescent="0.3">
      <c r="A3259" s="235">
        <v>3260</v>
      </c>
      <c r="B3259" s="236" t="s">
        <v>10515</v>
      </c>
      <c r="C3259" s="236" t="s">
        <v>10516</v>
      </c>
      <c r="D3259" s="236" t="s">
        <v>4179</v>
      </c>
      <c r="E3259" s="236" t="s">
        <v>4180</v>
      </c>
      <c r="F3259" s="236" t="s">
        <v>10511</v>
      </c>
      <c r="G3259" s="236" t="s">
        <v>2982</v>
      </c>
    </row>
    <row r="3260" spans="1:7" x14ac:dyDescent="0.3">
      <c r="A3260" s="235">
        <v>3261</v>
      </c>
      <c r="B3260" s="236" t="s">
        <v>10517</v>
      </c>
      <c r="C3260" s="236" t="s">
        <v>10518</v>
      </c>
      <c r="D3260" s="236" t="s">
        <v>4258</v>
      </c>
      <c r="E3260" s="236" t="s">
        <v>4546</v>
      </c>
      <c r="F3260" s="236" t="s">
        <v>10507</v>
      </c>
      <c r="G3260" s="236" t="s">
        <v>10519</v>
      </c>
    </row>
    <row r="3261" spans="1:7" x14ac:dyDescent="0.3">
      <c r="A3261" s="235">
        <v>3262</v>
      </c>
      <c r="B3261" s="236" t="s">
        <v>10520</v>
      </c>
      <c r="C3261" s="236" t="s">
        <v>10521</v>
      </c>
      <c r="D3261" s="236" t="s">
        <v>4179</v>
      </c>
      <c r="E3261" s="236" t="s">
        <v>4180</v>
      </c>
      <c r="F3261" s="236" t="s">
        <v>10511</v>
      </c>
      <c r="G3261" s="236" t="s">
        <v>2982</v>
      </c>
    </row>
    <row r="3262" spans="1:7" x14ac:dyDescent="0.3">
      <c r="A3262" s="235">
        <v>3263</v>
      </c>
      <c r="B3262" s="236" t="s">
        <v>10522</v>
      </c>
      <c r="C3262" s="236" t="s">
        <v>10383</v>
      </c>
      <c r="D3262" s="236" t="s">
        <v>4190</v>
      </c>
      <c r="E3262" s="236" t="s">
        <v>4605</v>
      </c>
      <c r="F3262" s="236" t="s">
        <v>4606</v>
      </c>
      <c r="G3262" s="236" t="s">
        <v>10384</v>
      </c>
    </row>
    <row r="3263" spans="1:7" x14ac:dyDescent="0.3">
      <c r="A3263" s="235">
        <v>3264</v>
      </c>
      <c r="B3263" s="236" t="s">
        <v>10523</v>
      </c>
      <c r="C3263" s="236" t="s">
        <v>10524</v>
      </c>
      <c r="D3263" s="236" t="s">
        <v>4258</v>
      </c>
      <c r="E3263" s="236" t="s">
        <v>4539</v>
      </c>
      <c r="F3263" s="236" t="s">
        <v>4540</v>
      </c>
      <c r="G3263" s="236" t="s">
        <v>10525</v>
      </c>
    </row>
    <row r="3264" spans="1:7" x14ac:dyDescent="0.3">
      <c r="A3264" s="235">
        <v>3265</v>
      </c>
      <c r="B3264" s="236" t="s">
        <v>10526</v>
      </c>
      <c r="C3264" s="236" t="s">
        <v>10527</v>
      </c>
      <c r="D3264" s="236" t="s">
        <v>4179</v>
      </c>
      <c r="E3264" s="236" t="s">
        <v>4180</v>
      </c>
      <c r="F3264" s="236" t="s">
        <v>4413</v>
      </c>
      <c r="G3264" s="236" t="s">
        <v>1522</v>
      </c>
    </row>
    <row r="3265" spans="1:7" x14ac:dyDescent="0.3">
      <c r="A3265" s="235">
        <v>3266</v>
      </c>
      <c r="B3265" s="236" t="s">
        <v>10528</v>
      </c>
      <c r="C3265" s="236" t="s">
        <v>10529</v>
      </c>
      <c r="D3265" s="236" t="s">
        <v>4190</v>
      </c>
      <c r="E3265" s="236" t="s">
        <v>4180</v>
      </c>
      <c r="F3265" s="236" t="s">
        <v>5989</v>
      </c>
      <c r="G3265" s="236" t="s">
        <v>10530</v>
      </c>
    </row>
    <row r="3266" spans="1:7" x14ac:dyDescent="0.3">
      <c r="A3266" s="235">
        <v>3267</v>
      </c>
      <c r="B3266" s="236" t="s">
        <v>10531</v>
      </c>
      <c r="C3266" s="236" t="s">
        <v>10386</v>
      </c>
      <c r="D3266" s="236" t="s">
        <v>4190</v>
      </c>
      <c r="E3266" s="236" t="s">
        <v>4605</v>
      </c>
      <c r="F3266" s="236" t="s">
        <v>4606</v>
      </c>
      <c r="G3266" s="236" t="s">
        <v>10387</v>
      </c>
    </row>
    <row r="3267" spans="1:7" x14ac:dyDescent="0.3">
      <c r="A3267" s="235">
        <v>3268</v>
      </c>
      <c r="B3267" s="236" t="s">
        <v>10532</v>
      </c>
      <c r="C3267" s="236" t="s">
        <v>10533</v>
      </c>
      <c r="D3267" s="236" t="s">
        <v>4190</v>
      </c>
      <c r="E3267" s="236" t="s">
        <v>4180</v>
      </c>
      <c r="F3267" s="236" t="s">
        <v>10534</v>
      </c>
      <c r="G3267" s="236" t="s">
        <v>10535</v>
      </c>
    </row>
    <row r="3268" spans="1:7" x14ac:dyDescent="0.3">
      <c r="A3268" s="235">
        <v>3269</v>
      </c>
      <c r="B3268" s="236" t="s">
        <v>10536</v>
      </c>
      <c r="C3268" s="236" t="s">
        <v>4366</v>
      </c>
      <c r="D3268" s="236" t="s">
        <v>4190</v>
      </c>
      <c r="G3268" s="236" t="s">
        <v>4609</v>
      </c>
    </row>
    <row r="3269" spans="1:7" x14ac:dyDescent="0.3">
      <c r="A3269" s="235">
        <v>3270</v>
      </c>
      <c r="B3269" s="236" t="s">
        <v>10537</v>
      </c>
      <c r="C3269" s="236" t="s">
        <v>4369</v>
      </c>
      <c r="D3269" s="236" t="s">
        <v>4258</v>
      </c>
      <c r="E3269" s="236" t="s">
        <v>4370</v>
      </c>
      <c r="F3269" s="236" t="s">
        <v>4181</v>
      </c>
      <c r="G3269" s="236" t="s">
        <v>4372</v>
      </c>
    </row>
    <row r="3270" spans="1:7" x14ac:dyDescent="0.3">
      <c r="A3270" s="235">
        <v>3271</v>
      </c>
      <c r="B3270" s="236" t="s">
        <v>10538</v>
      </c>
      <c r="C3270" s="236" t="s">
        <v>4374</v>
      </c>
      <c r="D3270" s="236" t="s">
        <v>4179</v>
      </c>
      <c r="E3270" s="236" t="s">
        <v>4259</v>
      </c>
      <c r="F3270" s="236" t="s">
        <v>4181</v>
      </c>
      <c r="G3270" s="236" t="s">
        <v>4375</v>
      </c>
    </row>
    <row r="3271" spans="1:7" x14ac:dyDescent="0.3">
      <c r="A3271" s="235">
        <v>3272</v>
      </c>
      <c r="B3271" s="236" t="s">
        <v>10539</v>
      </c>
      <c r="C3271" s="236" t="s">
        <v>4377</v>
      </c>
      <c r="D3271" s="236" t="s">
        <v>4179</v>
      </c>
      <c r="E3271" s="236" t="s">
        <v>4180</v>
      </c>
      <c r="F3271" s="236" t="s">
        <v>4378</v>
      </c>
      <c r="G3271" s="236" t="s">
        <v>4379</v>
      </c>
    </row>
    <row r="3272" spans="1:7" x14ac:dyDescent="0.3">
      <c r="A3272" s="235">
        <v>3273</v>
      </c>
      <c r="B3272" s="236" t="s">
        <v>10540</v>
      </c>
      <c r="C3272" s="236" t="s">
        <v>4381</v>
      </c>
      <c r="D3272" s="236" t="s">
        <v>4179</v>
      </c>
      <c r="E3272" s="236" t="s">
        <v>4180</v>
      </c>
      <c r="F3272" s="236" t="s">
        <v>4382</v>
      </c>
      <c r="G3272" s="236" t="s">
        <v>4383</v>
      </c>
    </row>
    <row r="3273" spans="1:7" x14ac:dyDescent="0.3">
      <c r="A3273" s="235">
        <v>3274</v>
      </c>
      <c r="B3273" s="236" t="s">
        <v>10541</v>
      </c>
      <c r="C3273" s="236" t="s">
        <v>4385</v>
      </c>
      <c r="D3273" s="236" t="s">
        <v>4190</v>
      </c>
      <c r="E3273" s="236" t="s">
        <v>4267</v>
      </c>
      <c r="F3273" s="236" t="s">
        <v>4181</v>
      </c>
      <c r="G3273" s="236" t="s">
        <v>2974</v>
      </c>
    </row>
    <row r="3274" spans="1:7" x14ac:dyDescent="0.3">
      <c r="A3274" s="235">
        <v>3275</v>
      </c>
      <c r="B3274" s="236" t="s">
        <v>10542</v>
      </c>
      <c r="C3274" s="236" t="s">
        <v>4387</v>
      </c>
      <c r="D3274" s="236" t="s">
        <v>4258</v>
      </c>
      <c r="E3274" s="236" t="s">
        <v>4370</v>
      </c>
      <c r="F3274" s="236" t="s">
        <v>4181</v>
      </c>
      <c r="G3274" s="236" t="s">
        <v>4388</v>
      </c>
    </row>
    <row r="3275" spans="1:7" x14ac:dyDescent="0.3">
      <c r="A3275" s="235">
        <v>3276</v>
      </c>
      <c r="B3275" s="236" t="s">
        <v>10543</v>
      </c>
      <c r="C3275" s="236" t="s">
        <v>4390</v>
      </c>
      <c r="D3275" s="236" t="s">
        <v>4179</v>
      </c>
      <c r="E3275" s="236" t="s">
        <v>4259</v>
      </c>
      <c r="F3275" s="236" t="s">
        <v>4181</v>
      </c>
      <c r="G3275" s="236" t="s">
        <v>4375</v>
      </c>
    </row>
    <row r="3276" spans="1:7" x14ac:dyDescent="0.3">
      <c r="A3276" s="235">
        <v>3277</v>
      </c>
      <c r="B3276" s="236" t="s">
        <v>10544</v>
      </c>
      <c r="C3276" s="236" t="s">
        <v>10545</v>
      </c>
      <c r="D3276" s="236" t="s">
        <v>4258</v>
      </c>
      <c r="G3276" s="236" t="s">
        <v>10546</v>
      </c>
    </row>
    <row r="3277" spans="1:7" x14ac:dyDescent="0.3">
      <c r="A3277" s="235">
        <v>3278</v>
      </c>
      <c r="B3277" s="236" t="s">
        <v>10547</v>
      </c>
      <c r="C3277" s="236" t="s">
        <v>10548</v>
      </c>
      <c r="D3277" s="236" t="s">
        <v>4258</v>
      </c>
      <c r="E3277" s="236" t="s">
        <v>4546</v>
      </c>
      <c r="F3277" s="236" t="s">
        <v>10507</v>
      </c>
      <c r="G3277" s="236" t="s">
        <v>10549</v>
      </c>
    </row>
    <row r="3278" spans="1:7" x14ac:dyDescent="0.3">
      <c r="A3278" s="235">
        <v>3279</v>
      </c>
      <c r="B3278" s="236" t="s">
        <v>10550</v>
      </c>
      <c r="C3278" s="236" t="s">
        <v>10551</v>
      </c>
      <c r="D3278" s="236" t="s">
        <v>4179</v>
      </c>
      <c r="E3278" s="236" t="s">
        <v>4180</v>
      </c>
      <c r="F3278" s="236" t="s">
        <v>10511</v>
      </c>
      <c r="G3278" s="236" t="s">
        <v>2982</v>
      </c>
    </row>
    <row r="3279" spans="1:7" x14ac:dyDescent="0.3">
      <c r="A3279" s="235">
        <v>3280</v>
      </c>
      <c r="B3279" s="236" t="s">
        <v>10552</v>
      </c>
      <c r="C3279" s="236" t="s">
        <v>10553</v>
      </c>
      <c r="D3279" s="236" t="s">
        <v>4190</v>
      </c>
      <c r="E3279" s="236" t="s">
        <v>4180</v>
      </c>
      <c r="F3279" s="236" t="s">
        <v>10554</v>
      </c>
      <c r="G3279" s="236" t="s">
        <v>10555</v>
      </c>
    </row>
    <row r="3280" spans="1:7" x14ac:dyDescent="0.3">
      <c r="A3280" s="235">
        <v>3281</v>
      </c>
      <c r="B3280" s="236" t="s">
        <v>10556</v>
      </c>
      <c r="C3280" s="236" t="s">
        <v>10557</v>
      </c>
      <c r="D3280" s="236" t="s">
        <v>4258</v>
      </c>
      <c r="E3280" s="236" t="s">
        <v>4539</v>
      </c>
      <c r="F3280" s="236" t="s">
        <v>4540</v>
      </c>
      <c r="G3280" s="236" t="s">
        <v>10558</v>
      </c>
    </row>
    <row r="3281" spans="1:7" x14ac:dyDescent="0.3">
      <c r="A3281" s="235">
        <v>3282</v>
      </c>
      <c r="B3281" s="236" t="s">
        <v>10559</v>
      </c>
      <c r="C3281" s="236" t="s">
        <v>10560</v>
      </c>
      <c r="D3281" s="236" t="s">
        <v>4179</v>
      </c>
      <c r="E3281" s="236" t="s">
        <v>4180</v>
      </c>
      <c r="F3281" s="236" t="s">
        <v>4413</v>
      </c>
      <c r="G3281" s="236" t="s">
        <v>1522</v>
      </c>
    </row>
    <row r="3282" spans="1:7" x14ac:dyDescent="0.3">
      <c r="A3282" s="235">
        <v>3283</v>
      </c>
      <c r="B3282" s="236" t="s">
        <v>10561</v>
      </c>
      <c r="C3282" s="236" t="s">
        <v>10562</v>
      </c>
      <c r="D3282" s="236" t="s">
        <v>4258</v>
      </c>
      <c r="E3282" s="236" t="s">
        <v>4546</v>
      </c>
      <c r="F3282" s="236" t="s">
        <v>10507</v>
      </c>
      <c r="G3282" s="236" t="s">
        <v>10563</v>
      </c>
    </row>
    <row r="3283" spans="1:7" x14ac:dyDescent="0.3">
      <c r="A3283" s="235">
        <v>3284</v>
      </c>
      <c r="B3283" s="236" t="s">
        <v>10564</v>
      </c>
      <c r="C3283" s="236" t="s">
        <v>10565</v>
      </c>
      <c r="D3283" s="236" t="s">
        <v>4179</v>
      </c>
      <c r="E3283" s="236" t="s">
        <v>4180</v>
      </c>
      <c r="F3283" s="236" t="s">
        <v>10511</v>
      </c>
      <c r="G3283" s="236" t="s">
        <v>2982</v>
      </c>
    </row>
    <row r="3284" spans="1:7" x14ac:dyDescent="0.3">
      <c r="A3284" s="235">
        <v>3285</v>
      </c>
      <c r="B3284" s="236" t="s">
        <v>10566</v>
      </c>
      <c r="C3284" s="236" t="s">
        <v>10567</v>
      </c>
      <c r="D3284" s="236" t="s">
        <v>4190</v>
      </c>
      <c r="E3284" s="236" t="s">
        <v>4180</v>
      </c>
      <c r="F3284" s="236" t="s">
        <v>929</v>
      </c>
      <c r="G3284" s="236" t="s">
        <v>10568</v>
      </c>
    </row>
    <row r="3285" spans="1:7" x14ac:dyDescent="0.3">
      <c r="A3285" s="235">
        <v>3286</v>
      </c>
      <c r="B3285" s="236" t="s">
        <v>10569</v>
      </c>
      <c r="C3285" s="236" t="s">
        <v>10570</v>
      </c>
      <c r="D3285" s="236" t="s">
        <v>4258</v>
      </c>
      <c r="E3285" s="236" t="s">
        <v>4546</v>
      </c>
      <c r="F3285" s="236" t="s">
        <v>10507</v>
      </c>
      <c r="G3285" s="236" t="s">
        <v>10571</v>
      </c>
    </row>
    <row r="3286" spans="1:7" x14ac:dyDescent="0.3">
      <c r="A3286" s="235">
        <v>3287</v>
      </c>
      <c r="B3286" s="236" t="s">
        <v>10572</v>
      </c>
      <c r="C3286" s="236" t="s">
        <v>10573</v>
      </c>
      <c r="D3286" s="236" t="s">
        <v>4179</v>
      </c>
      <c r="E3286" s="236" t="s">
        <v>4180</v>
      </c>
      <c r="F3286" s="236" t="s">
        <v>10511</v>
      </c>
      <c r="G3286" s="236" t="s">
        <v>2982</v>
      </c>
    </row>
    <row r="3287" spans="1:7" x14ac:dyDescent="0.3">
      <c r="A3287" s="235">
        <v>3288</v>
      </c>
      <c r="B3287" s="236" t="s">
        <v>10574</v>
      </c>
      <c r="C3287" s="236" t="s">
        <v>4366</v>
      </c>
      <c r="D3287" s="236" t="s">
        <v>4190</v>
      </c>
      <c r="G3287" s="236" t="s">
        <v>4609</v>
      </c>
    </row>
    <row r="3288" spans="1:7" x14ac:dyDescent="0.3">
      <c r="A3288" s="235">
        <v>3289</v>
      </c>
      <c r="B3288" s="236" t="s">
        <v>10575</v>
      </c>
      <c r="C3288" s="236" t="s">
        <v>4369</v>
      </c>
      <c r="D3288" s="236" t="s">
        <v>4258</v>
      </c>
      <c r="E3288" s="236" t="s">
        <v>4370</v>
      </c>
      <c r="F3288" s="236" t="s">
        <v>4181</v>
      </c>
      <c r="G3288" s="236" t="s">
        <v>4372</v>
      </c>
    </row>
    <row r="3289" spans="1:7" x14ac:dyDescent="0.3">
      <c r="A3289" s="235">
        <v>3290</v>
      </c>
      <c r="B3289" s="236" t="s">
        <v>10576</v>
      </c>
      <c r="C3289" s="236" t="s">
        <v>4374</v>
      </c>
      <c r="D3289" s="236" t="s">
        <v>4179</v>
      </c>
      <c r="E3289" s="236" t="s">
        <v>4259</v>
      </c>
      <c r="F3289" s="236" t="s">
        <v>4181</v>
      </c>
      <c r="G3289" s="236" t="s">
        <v>4375</v>
      </c>
    </row>
    <row r="3290" spans="1:7" x14ac:dyDescent="0.3">
      <c r="A3290" s="235">
        <v>3291</v>
      </c>
      <c r="B3290" s="236" t="s">
        <v>10577</v>
      </c>
      <c r="C3290" s="236" t="s">
        <v>4377</v>
      </c>
      <c r="D3290" s="236" t="s">
        <v>4179</v>
      </c>
      <c r="E3290" s="236" t="s">
        <v>4180</v>
      </c>
      <c r="F3290" s="236" t="s">
        <v>4378</v>
      </c>
      <c r="G3290" s="236" t="s">
        <v>4379</v>
      </c>
    </row>
    <row r="3291" spans="1:7" x14ac:dyDescent="0.3">
      <c r="A3291" s="235">
        <v>3292</v>
      </c>
      <c r="B3291" s="236" t="s">
        <v>10578</v>
      </c>
      <c r="C3291" s="236" t="s">
        <v>4381</v>
      </c>
      <c r="D3291" s="236" t="s">
        <v>4179</v>
      </c>
      <c r="E3291" s="236" t="s">
        <v>4180</v>
      </c>
      <c r="F3291" s="236" t="s">
        <v>4382</v>
      </c>
      <c r="G3291" s="236" t="s">
        <v>4383</v>
      </c>
    </row>
    <row r="3292" spans="1:7" x14ac:dyDescent="0.3">
      <c r="A3292" s="235">
        <v>3293</v>
      </c>
      <c r="B3292" s="236" t="s">
        <v>10579</v>
      </c>
      <c r="C3292" s="236" t="s">
        <v>4385</v>
      </c>
      <c r="D3292" s="236" t="s">
        <v>4190</v>
      </c>
      <c r="E3292" s="236" t="s">
        <v>4267</v>
      </c>
      <c r="F3292" s="236" t="s">
        <v>4181</v>
      </c>
      <c r="G3292" s="236" t="s">
        <v>2974</v>
      </c>
    </row>
    <row r="3293" spans="1:7" x14ac:dyDescent="0.3">
      <c r="A3293" s="235">
        <v>3294</v>
      </c>
      <c r="B3293" s="236" t="s">
        <v>10580</v>
      </c>
      <c r="C3293" s="236" t="s">
        <v>4387</v>
      </c>
      <c r="D3293" s="236" t="s">
        <v>4258</v>
      </c>
      <c r="E3293" s="236" t="s">
        <v>4370</v>
      </c>
      <c r="F3293" s="236" t="s">
        <v>4181</v>
      </c>
      <c r="G3293" s="236" t="s">
        <v>4388</v>
      </c>
    </row>
    <row r="3294" spans="1:7" x14ac:dyDescent="0.3">
      <c r="A3294" s="235">
        <v>3295</v>
      </c>
      <c r="B3294" s="236" t="s">
        <v>10581</v>
      </c>
      <c r="C3294" s="236" t="s">
        <v>4390</v>
      </c>
      <c r="D3294" s="236" t="s">
        <v>4179</v>
      </c>
      <c r="E3294" s="236" t="s">
        <v>4259</v>
      </c>
      <c r="F3294" s="236" t="s">
        <v>4181</v>
      </c>
      <c r="G3294" s="236" t="s">
        <v>4375</v>
      </c>
    </row>
    <row r="3295" spans="1:7" x14ac:dyDescent="0.3">
      <c r="A3295" s="235">
        <v>3296</v>
      </c>
      <c r="B3295" s="236" t="s">
        <v>10582</v>
      </c>
      <c r="C3295" s="236" t="s">
        <v>10583</v>
      </c>
      <c r="D3295" s="236" t="s">
        <v>4190</v>
      </c>
      <c r="G3295" s="236" t="s">
        <v>10584</v>
      </c>
    </row>
    <row r="3296" spans="1:7" x14ac:dyDescent="0.3">
      <c r="A3296" s="235">
        <v>3297</v>
      </c>
      <c r="B3296" s="236" t="s">
        <v>10585</v>
      </c>
      <c r="C3296" s="236" t="s">
        <v>10586</v>
      </c>
      <c r="D3296" s="236" t="s">
        <v>4190</v>
      </c>
      <c r="E3296" s="236" t="s">
        <v>4605</v>
      </c>
      <c r="F3296" s="236" t="s">
        <v>4606</v>
      </c>
      <c r="G3296" s="236" t="s">
        <v>10587</v>
      </c>
    </row>
    <row r="3297" spans="1:7" x14ac:dyDescent="0.3">
      <c r="A3297" s="235">
        <v>3298</v>
      </c>
      <c r="B3297" s="236" t="s">
        <v>10588</v>
      </c>
      <c r="C3297" s="236" t="s">
        <v>10589</v>
      </c>
      <c r="D3297" s="236" t="s">
        <v>4190</v>
      </c>
      <c r="E3297" s="236" t="s">
        <v>4605</v>
      </c>
      <c r="F3297" s="236" t="s">
        <v>4606</v>
      </c>
      <c r="G3297" s="236" t="s">
        <v>10590</v>
      </c>
    </row>
    <row r="3298" spans="1:7" x14ac:dyDescent="0.3">
      <c r="A3298" s="235">
        <v>3299</v>
      </c>
      <c r="B3298" s="236" t="s">
        <v>10591</v>
      </c>
      <c r="C3298" s="236" t="s">
        <v>10592</v>
      </c>
      <c r="D3298" s="236" t="s">
        <v>4190</v>
      </c>
      <c r="E3298" s="236" t="s">
        <v>4605</v>
      </c>
      <c r="F3298" s="236" t="s">
        <v>4606</v>
      </c>
      <c r="G3298" s="236" t="s">
        <v>10593</v>
      </c>
    </row>
    <row r="3299" spans="1:7" x14ac:dyDescent="0.3">
      <c r="A3299" s="235">
        <v>3300</v>
      </c>
      <c r="B3299" s="236" t="s">
        <v>10594</v>
      </c>
      <c r="C3299" s="236" t="s">
        <v>10595</v>
      </c>
      <c r="D3299" s="236" t="s">
        <v>4190</v>
      </c>
      <c r="G3299" s="236" t="s">
        <v>10596</v>
      </c>
    </row>
    <row r="3300" spans="1:7" x14ac:dyDescent="0.3">
      <c r="A3300" s="235">
        <v>3301</v>
      </c>
      <c r="B3300" s="236" t="s">
        <v>10597</v>
      </c>
      <c r="C3300" s="236" t="s">
        <v>10598</v>
      </c>
      <c r="D3300" s="236" t="s">
        <v>4179</v>
      </c>
      <c r="E3300" s="236" t="s">
        <v>4605</v>
      </c>
      <c r="F3300" s="236" t="s">
        <v>4606</v>
      </c>
      <c r="G3300" s="236" t="s">
        <v>10599</v>
      </c>
    </row>
    <row r="3301" spans="1:7" x14ac:dyDescent="0.3">
      <c r="A3301" s="235">
        <v>3302</v>
      </c>
      <c r="B3301" s="236" t="s">
        <v>10600</v>
      </c>
      <c r="C3301" s="236" t="s">
        <v>10601</v>
      </c>
      <c r="D3301" s="236" t="s">
        <v>4179</v>
      </c>
      <c r="E3301" s="236" t="s">
        <v>4180</v>
      </c>
      <c r="F3301" s="236" t="s">
        <v>10602</v>
      </c>
      <c r="G3301" s="236" t="s">
        <v>10603</v>
      </c>
    </row>
    <row r="3302" spans="1:7" x14ac:dyDescent="0.3">
      <c r="A3302" s="235">
        <v>3303</v>
      </c>
      <c r="B3302" s="236" t="s">
        <v>10604</v>
      </c>
      <c r="C3302" s="236" t="s">
        <v>10605</v>
      </c>
      <c r="D3302" s="236" t="s">
        <v>4190</v>
      </c>
      <c r="E3302" s="236" t="s">
        <v>4605</v>
      </c>
      <c r="F3302" s="236" t="s">
        <v>4606</v>
      </c>
      <c r="G3302" s="236" t="s">
        <v>10606</v>
      </c>
    </row>
    <row r="3303" spans="1:7" x14ac:dyDescent="0.3">
      <c r="A3303" s="235">
        <v>3304</v>
      </c>
      <c r="B3303" s="236" t="s">
        <v>10607</v>
      </c>
      <c r="C3303" s="236" t="s">
        <v>10608</v>
      </c>
      <c r="D3303" s="236" t="s">
        <v>4190</v>
      </c>
      <c r="E3303" s="236" t="s">
        <v>4180</v>
      </c>
      <c r="F3303" s="236" t="s">
        <v>929</v>
      </c>
      <c r="G3303" s="236" t="s">
        <v>10609</v>
      </c>
    </row>
    <row r="3304" spans="1:7" x14ac:dyDescent="0.3">
      <c r="A3304" s="235">
        <v>3305</v>
      </c>
      <c r="B3304" s="236" t="s">
        <v>10610</v>
      </c>
      <c r="C3304" s="236" t="s">
        <v>10611</v>
      </c>
      <c r="D3304" s="236" t="s">
        <v>4190</v>
      </c>
      <c r="E3304" s="236" t="s">
        <v>4605</v>
      </c>
      <c r="F3304" s="236" t="s">
        <v>4606</v>
      </c>
      <c r="G3304" s="236" t="s">
        <v>10612</v>
      </c>
    </row>
    <row r="3305" spans="1:7" x14ac:dyDescent="0.3">
      <c r="A3305" s="235">
        <v>3306</v>
      </c>
      <c r="B3305" s="236" t="s">
        <v>10613</v>
      </c>
      <c r="C3305" s="236" t="s">
        <v>4366</v>
      </c>
      <c r="D3305" s="236" t="s">
        <v>4190</v>
      </c>
      <c r="G3305" s="236" t="s">
        <v>4609</v>
      </c>
    </row>
    <row r="3306" spans="1:7" x14ac:dyDescent="0.3">
      <c r="A3306" s="235">
        <v>3307</v>
      </c>
      <c r="B3306" s="236" t="s">
        <v>10614</v>
      </c>
      <c r="C3306" s="236" t="s">
        <v>4369</v>
      </c>
      <c r="D3306" s="236" t="s">
        <v>4258</v>
      </c>
      <c r="E3306" s="236" t="s">
        <v>4370</v>
      </c>
      <c r="F3306" s="236" t="s">
        <v>4181</v>
      </c>
      <c r="G3306" s="236" t="s">
        <v>4372</v>
      </c>
    </row>
    <row r="3307" spans="1:7" x14ac:dyDescent="0.3">
      <c r="A3307" s="235">
        <v>3308</v>
      </c>
      <c r="B3307" s="236" t="s">
        <v>10615</v>
      </c>
      <c r="C3307" s="236" t="s">
        <v>4374</v>
      </c>
      <c r="D3307" s="236" t="s">
        <v>4179</v>
      </c>
      <c r="E3307" s="236" t="s">
        <v>4259</v>
      </c>
      <c r="F3307" s="236" t="s">
        <v>4181</v>
      </c>
      <c r="G3307" s="236" t="s">
        <v>4375</v>
      </c>
    </row>
    <row r="3308" spans="1:7" x14ac:dyDescent="0.3">
      <c r="A3308" s="235">
        <v>3309</v>
      </c>
      <c r="B3308" s="236" t="s">
        <v>10616</v>
      </c>
      <c r="C3308" s="236" t="s">
        <v>4377</v>
      </c>
      <c r="D3308" s="236" t="s">
        <v>4179</v>
      </c>
      <c r="E3308" s="236" t="s">
        <v>4180</v>
      </c>
      <c r="F3308" s="236" t="s">
        <v>4378</v>
      </c>
      <c r="G3308" s="236" t="s">
        <v>4379</v>
      </c>
    </row>
    <row r="3309" spans="1:7" x14ac:dyDescent="0.3">
      <c r="A3309" s="235">
        <v>3310</v>
      </c>
      <c r="B3309" s="236" t="s">
        <v>10617</v>
      </c>
      <c r="C3309" s="236" t="s">
        <v>4381</v>
      </c>
      <c r="D3309" s="236" t="s">
        <v>4179</v>
      </c>
      <c r="E3309" s="236" t="s">
        <v>4180</v>
      </c>
      <c r="F3309" s="236" t="s">
        <v>4382</v>
      </c>
      <c r="G3309" s="236" t="s">
        <v>4383</v>
      </c>
    </row>
    <row r="3310" spans="1:7" x14ac:dyDescent="0.3">
      <c r="A3310" s="235">
        <v>3311</v>
      </c>
      <c r="B3310" s="236" t="s">
        <v>10618</v>
      </c>
      <c r="C3310" s="236" t="s">
        <v>4385</v>
      </c>
      <c r="D3310" s="236" t="s">
        <v>4190</v>
      </c>
      <c r="E3310" s="236" t="s">
        <v>4267</v>
      </c>
      <c r="F3310" s="236" t="s">
        <v>4181</v>
      </c>
      <c r="G3310" s="236" t="s">
        <v>2974</v>
      </c>
    </row>
    <row r="3311" spans="1:7" x14ac:dyDescent="0.3">
      <c r="A3311" s="235">
        <v>3312</v>
      </c>
      <c r="B3311" s="236" t="s">
        <v>10619</v>
      </c>
      <c r="C3311" s="236" t="s">
        <v>4387</v>
      </c>
      <c r="D3311" s="236" t="s">
        <v>4258</v>
      </c>
      <c r="E3311" s="236" t="s">
        <v>4370</v>
      </c>
      <c r="F3311" s="236" t="s">
        <v>4181</v>
      </c>
      <c r="G3311" s="236" t="s">
        <v>4388</v>
      </c>
    </row>
    <row r="3312" spans="1:7" x14ac:dyDescent="0.3">
      <c r="A3312" s="235">
        <v>3313</v>
      </c>
      <c r="B3312" s="236" t="s">
        <v>10620</v>
      </c>
      <c r="C3312" s="236" t="s">
        <v>4390</v>
      </c>
      <c r="D3312" s="236" t="s">
        <v>4179</v>
      </c>
      <c r="E3312" s="236" t="s">
        <v>4259</v>
      </c>
      <c r="F3312" s="236" t="s">
        <v>4181</v>
      </c>
      <c r="G3312" s="236" t="s">
        <v>4375</v>
      </c>
    </row>
    <row r="3313" spans="1:7" x14ac:dyDescent="0.3">
      <c r="A3313" s="235">
        <v>3314</v>
      </c>
      <c r="B3313" s="236" t="s">
        <v>10621</v>
      </c>
      <c r="C3313" s="236" t="s">
        <v>10622</v>
      </c>
      <c r="F3313" s="236" t="s">
        <v>4742</v>
      </c>
      <c r="G3313" s="236" t="s">
        <v>10623</v>
      </c>
    </row>
    <row r="3314" spans="1:7" x14ac:dyDescent="0.3">
      <c r="A3314" s="235">
        <v>3315</v>
      </c>
      <c r="B3314" s="236" t="s">
        <v>10624</v>
      </c>
      <c r="C3314" s="236" t="s">
        <v>4366</v>
      </c>
      <c r="D3314" s="236" t="s">
        <v>4190</v>
      </c>
      <c r="G3314" s="236" t="s">
        <v>4609</v>
      </c>
    </row>
    <row r="3315" spans="1:7" x14ac:dyDescent="0.3">
      <c r="A3315" s="235">
        <v>3316</v>
      </c>
      <c r="B3315" s="236" t="s">
        <v>10625</v>
      </c>
      <c r="C3315" s="236" t="s">
        <v>4369</v>
      </c>
      <c r="D3315" s="236" t="s">
        <v>4258</v>
      </c>
      <c r="E3315" s="236" t="s">
        <v>4370</v>
      </c>
      <c r="F3315" s="236" t="s">
        <v>4181</v>
      </c>
      <c r="G3315" s="236" t="s">
        <v>4372</v>
      </c>
    </row>
    <row r="3316" spans="1:7" x14ac:dyDescent="0.3">
      <c r="A3316" s="235">
        <v>3317</v>
      </c>
      <c r="B3316" s="236" t="s">
        <v>10626</v>
      </c>
      <c r="C3316" s="236" t="s">
        <v>4374</v>
      </c>
      <c r="D3316" s="236" t="s">
        <v>4179</v>
      </c>
      <c r="E3316" s="236" t="s">
        <v>4259</v>
      </c>
      <c r="F3316" s="236" t="s">
        <v>4181</v>
      </c>
      <c r="G3316" s="236" t="s">
        <v>4375</v>
      </c>
    </row>
    <row r="3317" spans="1:7" x14ac:dyDescent="0.3">
      <c r="A3317" s="235">
        <v>3318</v>
      </c>
      <c r="B3317" s="236" t="s">
        <v>10627</v>
      </c>
      <c r="C3317" s="236" t="s">
        <v>4377</v>
      </c>
      <c r="D3317" s="236" t="s">
        <v>4179</v>
      </c>
      <c r="E3317" s="236" t="s">
        <v>4180</v>
      </c>
      <c r="F3317" s="236" t="s">
        <v>4378</v>
      </c>
      <c r="G3317" s="236" t="s">
        <v>4379</v>
      </c>
    </row>
    <row r="3318" spans="1:7" x14ac:dyDescent="0.3">
      <c r="A3318" s="235">
        <v>3319</v>
      </c>
      <c r="B3318" s="236" t="s">
        <v>10628</v>
      </c>
      <c r="C3318" s="236" t="s">
        <v>4381</v>
      </c>
      <c r="D3318" s="236" t="s">
        <v>4179</v>
      </c>
      <c r="E3318" s="236" t="s">
        <v>4180</v>
      </c>
      <c r="F3318" s="236" t="s">
        <v>4382</v>
      </c>
      <c r="G3318" s="236" t="s">
        <v>4383</v>
      </c>
    </row>
    <row r="3319" spans="1:7" x14ac:dyDescent="0.3">
      <c r="A3319" s="235">
        <v>3320</v>
      </c>
      <c r="B3319" s="236" t="s">
        <v>10629</v>
      </c>
      <c r="C3319" s="236" t="s">
        <v>4385</v>
      </c>
      <c r="D3319" s="236" t="s">
        <v>4190</v>
      </c>
      <c r="E3319" s="236" t="s">
        <v>4267</v>
      </c>
      <c r="F3319" s="236" t="s">
        <v>4181</v>
      </c>
      <c r="G3319" s="236" t="s">
        <v>2974</v>
      </c>
    </row>
    <row r="3320" spans="1:7" x14ac:dyDescent="0.3">
      <c r="A3320" s="235">
        <v>3321</v>
      </c>
      <c r="B3320" s="236" t="s">
        <v>10630</v>
      </c>
      <c r="C3320" s="236" t="s">
        <v>4387</v>
      </c>
      <c r="D3320" s="236" t="s">
        <v>4258</v>
      </c>
      <c r="E3320" s="236" t="s">
        <v>4370</v>
      </c>
      <c r="F3320" s="236" t="s">
        <v>4181</v>
      </c>
      <c r="G3320" s="236" t="s">
        <v>4388</v>
      </c>
    </row>
    <row r="3321" spans="1:7" x14ac:dyDescent="0.3">
      <c r="A3321" s="235">
        <v>3322</v>
      </c>
      <c r="B3321" s="236" t="s">
        <v>10631</v>
      </c>
      <c r="C3321" s="236" t="s">
        <v>4390</v>
      </c>
      <c r="D3321" s="236" t="s">
        <v>4179</v>
      </c>
      <c r="E3321" s="236" t="s">
        <v>4259</v>
      </c>
      <c r="F3321" s="236" t="s">
        <v>4181</v>
      </c>
      <c r="G3321" s="236" t="s">
        <v>4375</v>
      </c>
    </row>
    <row r="3322" spans="1:7" x14ac:dyDescent="0.3">
      <c r="A3322" s="235">
        <v>3323</v>
      </c>
      <c r="B3322" s="236" t="s">
        <v>10632</v>
      </c>
      <c r="C3322" s="236" t="s">
        <v>10633</v>
      </c>
      <c r="D3322" s="236" t="s">
        <v>4190</v>
      </c>
      <c r="G3322" s="236" t="s">
        <v>10634</v>
      </c>
    </row>
    <row r="3323" spans="1:7" x14ac:dyDescent="0.3">
      <c r="A3323" s="235">
        <v>3324</v>
      </c>
      <c r="B3323" s="236" t="s">
        <v>10635</v>
      </c>
      <c r="C3323" s="236" t="s">
        <v>10636</v>
      </c>
      <c r="D3323" s="236" t="s">
        <v>4190</v>
      </c>
      <c r="E3323" s="236" t="s">
        <v>4180</v>
      </c>
      <c r="F3323" s="236" t="s">
        <v>10637</v>
      </c>
      <c r="G3323" s="236" t="s">
        <v>10638</v>
      </c>
    </row>
    <row r="3324" spans="1:7" x14ac:dyDescent="0.3">
      <c r="A3324" s="235">
        <v>3325</v>
      </c>
      <c r="B3324" s="236" t="s">
        <v>10639</v>
      </c>
      <c r="C3324" s="236" t="s">
        <v>10640</v>
      </c>
      <c r="D3324" s="236" t="s">
        <v>4258</v>
      </c>
      <c r="E3324" s="236" t="s">
        <v>4180</v>
      </c>
      <c r="F3324" s="236" t="s">
        <v>10641</v>
      </c>
      <c r="G3324" s="236" t="s">
        <v>10642</v>
      </c>
    </row>
    <row r="3325" spans="1:7" x14ac:dyDescent="0.3">
      <c r="A3325" s="235">
        <v>3326</v>
      </c>
      <c r="B3325" s="236" t="s">
        <v>10643</v>
      </c>
      <c r="C3325" s="236" t="s">
        <v>10644</v>
      </c>
      <c r="D3325" s="236" t="s">
        <v>4190</v>
      </c>
      <c r="E3325" s="236" t="s">
        <v>4180</v>
      </c>
      <c r="F3325" s="236" t="s">
        <v>4469</v>
      </c>
      <c r="G3325" s="236" t="s">
        <v>10645</v>
      </c>
    </row>
    <row r="3326" spans="1:7" x14ac:dyDescent="0.3">
      <c r="A3326" s="235">
        <v>3327</v>
      </c>
      <c r="B3326" s="236" t="s">
        <v>10646</v>
      </c>
      <c r="C3326" s="236" t="s">
        <v>10647</v>
      </c>
      <c r="D3326" s="236" t="s">
        <v>4190</v>
      </c>
      <c r="E3326" s="236" t="s">
        <v>4180</v>
      </c>
      <c r="F3326" s="236" t="s">
        <v>4469</v>
      </c>
      <c r="G3326" s="236" t="s">
        <v>10648</v>
      </c>
    </row>
    <row r="3327" spans="1:7" x14ac:dyDescent="0.3">
      <c r="A3327" s="235">
        <v>3328</v>
      </c>
      <c r="B3327" s="236" t="s">
        <v>10649</v>
      </c>
      <c r="C3327" s="236" t="s">
        <v>10650</v>
      </c>
      <c r="D3327" s="236" t="s">
        <v>4190</v>
      </c>
      <c r="E3327" s="236" t="s">
        <v>4180</v>
      </c>
      <c r="F3327" s="236" t="s">
        <v>10651</v>
      </c>
      <c r="G3327" s="236" t="s">
        <v>10652</v>
      </c>
    </row>
    <row r="3328" spans="1:7" x14ac:dyDescent="0.3">
      <c r="A3328" s="235">
        <v>3329</v>
      </c>
      <c r="B3328" s="236" t="s">
        <v>10653</v>
      </c>
      <c r="C3328" s="236" t="s">
        <v>10654</v>
      </c>
      <c r="D3328" s="236" t="s">
        <v>4190</v>
      </c>
      <c r="E3328" s="236" t="s">
        <v>4180</v>
      </c>
      <c r="F3328" s="236" t="s">
        <v>10655</v>
      </c>
      <c r="G3328" s="236" t="s">
        <v>10656</v>
      </c>
    </row>
    <row r="3329" spans="1:7" x14ac:dyDescent="0.3">
      <c r="A3329" s="235">
        <v>3330</v>
      </c>
      <c r="B3329" s="236" t="s">
        <v>10657</v>
      </c>
      <c r="C3329" s="236" t="s">
        <v>10658</v>
      </c>
      <c r="D3329" s="236" t="s">
        <v>4258</v>
      </c>
      <c r="E3329" s="236" t="s">
        <v>4546</v>
      </c>
      <c r="F3329" s="236" t="s">
        <v>4589</v>
      </c>
      <c r="G3329" s="236" t="s">
        <v>10659</v>
      </c>
    </row>
    <row r="3330" spans="1:7" x14ac:dyDescent="0.3">
      <c r="A3330" s="235">
        <v>3331</v>
      </c>
      <c r="B3330" s="236" t="s">
        <v>10660</v>
      </c>
      <c r="C3330" s="236" t="s">
        <v>10661</v>
      </c>
      <c r="D3330" s="236" t="s">
        <v>4258</v>
      </c>
      <c r="E3330" s="236" t="s">
        <v>4180</v>
      </c>
      <c r="F3330" s="236" t="s">
        <v>4593</v>
      </c>
      <c r="G3330" s="236" t="s">
        <v>2982</v>
      </c>
    </row>
    <row r="3331" spans="1:7" x14ac:dyDescent="0.3">
      <c r="A3331" s="235">
        <v>3332</v>
      </c>
      <c r="B3331" s="236" t="s">
        <v>10662</v>
      </c>
      <c r="C3331" s="236" t="s">
        <v>10663</v>
      </c>
      <c r="D3331" s="236" t="s">
        <v>4190</v>
      </c>
      <c r="E3331" s="236" t="s">
        <v>4180</v>
      </c>
      <c r="F3331" s="236" t="s">
        <v>10664</v>
      </c>
      <c r="G3331" s="236" t="s">
        <v>10665</v>
      </c>
    </row>
    <row r="3332" spans="1:7" x14ac:dyDescent="0.3">
      <c r="A3332" s="235">
        <v>3333</v>
      </c>
      <c r="B3332" s="236" t="s">
        <v>10666</v>
      </c>
      <c r="C3332" s="236" t="s">
        <v>10667</v>
      </c>
      <c r="D3332" s="236" t="s">
        <v>4190</v>
      </c>
      <c r="E3332" s="236" t="s">
        <v>4259</v>
      </c>
      <c r="F3332" s="236" t="s">
        <v>4181</v>
      </c>
      <c r="G3332" s="236" t="s">
        <v>10668</v>
      </c>
    </row>
    <row r="3333" spans="1:7" x14ac:dyDescent="0.3">
      <c r="A3333" s="235">
        <v>3334</v>
      </c>
      <c r="B3333" s="236" t="s">
        <v>10669</v>
      </c>
      <c r="C3333" s="236" t="s">
        <v>10670</v>
      </c>
      <c r="D3333" s="236" t="s">
        <v>4190</v>
      </c>
      <c r="E3333" s="236" t="s">
        <v>4180</v>
      </c>
      <c r="F3333" s="236" t="s">
        <v>10671</v>
      </c>
      <c r="G3333" s="236" t="s">
        <v>10672</v>
      </c>
    </row>
    <row r="3334" spans="1:7" x14ac:dyDescent="0.3">
      <c r="A3334" s="235">
        <v>3335</v>
      </c>
      <c r="B3334" s="236" t="s">
        <v>10673</v>
      </c>
      <c r="C3334" s="236" t="s">
        <v>10674</v>
      </c>
      <c r="D3334" s="236" t="s">
        <v>4190</v>
      </c>
      <c r="E3334" s="236" t="s">
        <v>4180</v>
      </c>
      <c r="F3334" s="236" t="s">
        <v>4469</v>
      </c>
      <c r="G3334" s="236" t="s">
        <v>10675</v>
      </c>
    </row>
    <row r="3335" spans="1:7" x14ac:dyDescent="0.3">
      <c r="A3335" s="235">
        <v>3336</v>
      </c>
      <c r="B3335" s="236" t="s">
        <v>10676</v>
      </c>
      <c r="C3335" s="236" t="s">
        <v>10677</v>
      </c>
      <c r="D3335" s="236" t="s">
        <v>4190</v>
      </c>
      <c r="E3335" s="236" t="s">
        <v>4180</v>
      </c>
      <c r="F3335" s="236" t="s">
        <v>10678</v>
      </c>
      <c r="G3335" s="236" t="s">
        <v>10679</v>
      </c>
    </row>
    <row r="3336" spans="1:7" x14ac:dyDescent="0.3">
      <c r="A3336" s="235">
        <v>3337</v>
      </c>
      <c r="B3336" s="236" t="s">
        <v>10680</v>
      </c>
      <c r="C3336" s="236" t="s">
        <v>10681</v>
      </c>
      <c r="D3336" s="236" t="s">
        <v>4258</v>
      </c>
      <c r="E3336" s="236" t="s">
        <v>4546</v>
      </c>
      <c r="F3336" s="236" t="s">
        <v>4547</v>
      </c>
      <c r="G3336" s="236" t="s">
        <v>10682</v>
      </c>
    </row>
    <row r="3337" spans="1:7" x14ac:dyDescent="0.3">
      <c r="A3337" s="235">
        <v>3338</v>
      </c>
      <c r="B3337" s="236" t="s">
        <v>10683</v>
      </c>
      <c r="C3337" s="236" t="s">
        <v>10684</v>
      </c>
      <c r="D3337" s="236" t="s">
        <v>4179</v>
      </c>
      <c r="E3337" s="236" t="s">
        <v>4180</v>
      </c>
      <c r="F3337" s="236" t="s">
        <v>5818</v>
      </c>
      <c r="G3337" s="236" t="s">
        <v>1195</v>
      </c>
    </row>
    <row r="3338" spans="1:7" x14ac:dyDescent="0.3">
      <c r="A3338" s="235">
        <v>3339</v>
      </c>
      <c r="B3338" s="236" t="s">
        <v>10685</v>
      </c>
      <c r="C3338" s="236" t="s">
        <v>10686</v>
      </c>
      <c r="D3338" s="236" t="s">
        <v>4258</v>
      </c>
      <c r="G3338" s="236" t="s">
        <v>10687</v>
      </c>
    </row>
    <row r="3339" spans="1:7" x14ac:dyDescent="0.3">
      <c r="A3339" s="235">
        <v>3340</v>
      </c>
      <c r="B3339" s="236" t="s">
        <v>10688</v>
      </c>
      <c r="C3339" s="236" t="s">
        <v>10689</v>
      </c>
      <c r="D3339" s="236" t="s">
        <v>4190</v>
      </c>
      <c r="E3339" s="236" t="s">
        <v>4180</v>
      </c>
      <c r="F3339" s="236" t="s">
        <v>4181</v>
      </c>
      <c r="G3339" s="236" t="s">
        <v>1570</v>
      </c>
    </row>
    <row r="3340" spans="1:7" x14ac:dyDescent="0.3">
      <c r="A3340" s="235">
        <v>3341</v>
      </c>
      <c r="B3340" s="236" t="s">
        <v>10690</v>
      </c>
      <c r="C3340" s="236" t="s">
        <v>10691</v>
      </c>
      <c r="D3340" s="236" t="s">
        <v>4184</v>
      </c>
      <c r="G3340" s="236" t="s">
        <v>10692</v>
      </c>
    </row>
    <row r="3341" spans="1:7" x14ac:dyDescent="0.3">
      <c r="A3341" s="235">
        <v>3342</v>
      </c>
      <c r="B3341" s="236" t="s">
        <v>10693</v>
      </c>
      <c r="C3341" s="236" t="s">
        <v>330</v>
      </c>
      <c r="D3341" s="236" t="s">
        <v>4179</v>
      </c>
      <c r="E3341" s="236" t="s">
        <v>4180</v>
      </c>
      <c r="F3341" s="236" t="s">
        <v>2458</v>
      </c>
      <c r="G3341" s="236" t="s">
        <v>331</v>
      </c>
    </row>
    <row r="3342" spans="1:7" x14ac:dyDescent="0.3">
      <c r="A3342" s="235">
        <v>3343</v>
      </c>
      <c r="B3342" s="236" t="s">
        <v>10694</v>
      </c>
      <c r="C3342" s="236" t="s">
        <v>4705</v>
      </c>
      <c r="D3342" s="236" t="s">
        <v>4258</v>
      </c>
      <c r="E3342" s="236" t="s">
        <v>4180</v>
      </c>
      <c r="F3342" s="236" t="s">
        <v>4396</v>
      </c>
      <c r="G3342" s="236" t="s">
        <v>4706</v>
      </c>
    </row>
    <row r="3343" spans="1:7" x14ac:dyDescent="0.3">
      <c r="A3343" s="235">
        <v>3344</v>
      </c>
      <c r="B3343" s="236" t="s">
        <v>10695</v>
      </c>
      <c r="C3343" s="236" t="s">
        <v>10696</v>
      </c>
      <c r="D3343" s="236" t="s">
        <v>4258</v>
      </c>
      <c r="G3343" s="236" t="s">
        <v>10697</v>
      </c>
    </row>
    <row r="3344" spans="1:7" x14ac:dyDescent="0.3">
      <c r="A3344" s="235">
        <v>3345</v>
      </c>
      <c r="B3344" s="236" t="s">
        <v>10698</v>
      </c>
      <c r="C3344" s="236" t="s">
        <v>10699</v>
      </c>
      <c r="D3344" s="236" t="s">
        <v>4179</v>
      </c>
      <c r="E3344" s="236" t="s">
        <v>4180</v>
      </c>
      <c r="F3344" s="236" t="s">
        <v>4469</v>
      </c>
      <c r="G3344" s="236" t="s">
        <v>10648</v>
      </c>
    </row>
    <row r="3345" spans="1:7" x14ac:dyDescent="0.3">
      <c r="A3345" s="235">
        <v>3346</v>
      </c>
      <c r="B3345" s="236" t="s">
        <v>10700</v>
      </c>
      <c r="C3345" s="236" t="s">
        <v>10701</v>
      </c>
      <c r="D3345" s="236" t="s">
        <v>4184</v>
      </c>
    </row>
    <row r="3346" spans="1:7" x14ac:dyDescent="0.3">
      <c r="A3346" s="235">
        <v>3347</v>
      </c>
      <c r="B3346" s="236" t="s">
        <v>10702</v>
      </c>
      <c r="C3346" s="236" t="s">
        <v>330</v>
      </c>
      <c r="D3346" s="236" t="s">
        <v>4179</v>
      </c>
      <c r="E3346" s="236" t="s">
        <v>4180</v>
      </c>
      <c r="F3346" s="236" t="s">
        <v>2458</v>
      </c>
      <c r="G3346" s="236" t="s">
        <v>331</v>
      </c>
    </row>
    <row r="3347" spans="1:7" x14ac:dyDescent="0.3">
      <c r="A3347" s="235">
        <v>3348</v>
      </c>
      <c r="B3347" s="236" t="s">
        <v>10703</v>
      </c>
      <c r="C3347" s="236" t="s">
        <v>4705</v>
      </c>
      <c r="D3347" s="236" t="s">
        <v>4258</v>
      </c>
      <c r="E3347" s="236" t="s">
        <v>4180</v>
      </c>
      <c r="F3347" s="236" t="s">
        <v>4396</v>
      </c>
      <c r="G3347" s="236" t="s">
        <v>4706</v>
      </c>
    </row>
    <row r="3348" spans="1:7" x14ac:dyDescent="0.3">
      <c r="A3348" s="235">
        <v>3349</v>
      </c>
      <c r="B3348" s="236" t="s">
        <v>10704</v>
      </c>
      <c r="C3348" s="236" t="s">
        <v>10705</v>
      </c>
      <c r="D3348" s="236" t="s">
        <v>4258</v>
      </c>
      <c r="G3348" s="236" t="s">
        <v>10706</v>
      </c>
    </row>
    <row r="3349" spans="1:7" x14ac:dyDescent="0.3">
      <c r="A3349" s="235">
        <v>3350</v>
      </c>
      <c r="B3349" s="236" t="s">
        <v>10707</v>
      </c>
      <c r="C3349" s="236" t="s">
        <v>10708</v>
      </c>
      <c r="D3349" s="236" t="s">
        <v>4190</v>
      </c>
      <c r="E3349" s="236" t="s">
        <v>4546</v>
      </c>
      <c r="F3349" s="236" t="s">
        <v>4547</v>
      </c>
      <c r="G3349" s="236" t="s">
        <v>10709</v>
      </c>
    </row>
    <row r="3350" spans="1:7" x14ac:dyDescent="0.3">
      <c r="A3350" s="235">
        <v>3351</v>
      </c>
      <c r="B3350" s="236" t="s">
        <v>10710</v>
      </c>
      <c r="C3350" s="236" t="s">
        <v>10711</v>
      </c>
      <c r="D3350" s="236" t="s">
        <v>4179</v>
      </c>
      <c r="E3350" s="236" t="s">
        <v>4180</v>
      </c>
      <c r="F3350" s="236" t="s">
        <v>5818</v>
      </c>
      <c r="G3350" s="236" t="s">
        <v>1195</v>
      </c>
    </row>
    <row r="3351" spans="1:7" x14ac:dyDescent="0.3">
      <c r="A3351" s="235">
        <v>3352</v>
      </c>
      <c r="B3351" s="236" t="s">
        <v>10712</v>
      </c>
      <c r="C3351" s="236" t="s">
        <v>10713</v>
      </c>
      <c r="D3351" s="236" t="s">
        <v>4258</v>
      </c>
      <c r="E3351" s="236" t="s">
        <v>4334</v>
      </c>
      <c r="F3351" s="236" t="s">
        <v>4936</v>
      </c>
      <c r="G3351" s="236" t="s">
        <v>10714</v>
      </c>
    </row>
    <row r="3352" spans="1:7" x14ac:dyDescent="0.3">
      <c r="A3352" s="235">
        <v>3353</v>
      </c>
      <c r="B3352" s="236" t="s">
        <v>10715</v>
      </c>
      <c r="C3352" s="236" t="s">
        <v>10716</v>
      </c>
      <c r="D3352" s="236" t="s">
        <v>4179</v>
      </c>
      <c r="E3352" s="236" t="s">
        <v>4180</v>
      </c>
      <c r="F3352" s="236" t="s">
        <v>4413</v>
      </c>
      <c r="G3352" s="236" t="s">
        <v>1522</v>
      </c>
    </row>
    <row r="3353" spans="1:7" x14ac:dyDescent="0.3">
      <c r="A3353" s="235">
        <v>3354</v>
      </c>
      <c r="B3353" s="236" t="s">
        <v>10717</v>
      </c>
      <c r="C3353" s="236" t="s">
        <v>10718</v>
      </c>
      <c r="D3353" s="236" t="s">
        <v>4190</v>
      </c>
      <c r="E3353" s="236" t="s">
        <v>4605</v>
      </c>
      <c r="F3353" s="236" t="s">
        <v>4606</v>
      </c>
      <c r="G3353" s="236" t="s">
        <v>10719</v>
      </c>
    </row>
    <row r="3354" spans="1:7" x14ac:dyDescent="0.3">
      <c r="A3354" s="235">
        <v>3355</v>
      </c>
      <c r="B3354" s="236" t="s">
        <v>10720</v>
      </c>
      <c r="C3354" s="236" t="s">
        <v>10721</v>
      </c>
      <c r="D3354" s="236" t="s">
        <v>4179</v>
      </c>
      <c r="E3354" s="236" t="s">
        <v>4180</v>
      </c>
      <c r="F3354" s="236" t="s">
        <v>10722</v>
      </c>
      <c r="G3354" s="236" t="s">
        <v>10723</v>
      </c>
    </row>
    <row r="3355" spans="1:7" x14ac:dyDescent="0.3">
      <c r="A3355" s="235">
        <v>3356</v>
      </c>
      <c r="B3355" s="236" t="s">
        <v>10724</v>
      </c>
      <c r="C3355" s="236" t="s">
        <v>10725</v>
      </c>
      <c r="D3355" s="236" t="s">
        <v>4179</v>
      </c>
      <c r="E3355" s="236" t="s">
        <v>4180</v>
      </c>
      <c r="F3355" s="236" t="s">
        <v>10726</v>
      </c>
      <c r="G3355" s="236" t="s">
        <v>10727</v>
      </c>
    </row>
    <row r="3356" spans="1:7" x14ac:dyDescent="0.3">
      <c r="A3356" s="235">
        <v>3357</v>
      </c>
      <c r="B3356" s="236" t="s">
        <v>10728</v>
      </c>
      <c r="C3356" s="236" t="s">
        <v>10729</v>
      </c>
      <c r="D3356" s="236" t="s">
        <v>4190</v>
      </c>
      <c r="E3356" s="236" t="s">
        <v>4546</v>
      </c>
      <c r="F3356" s="236" t="s">
        <v>4547</v>
      </c>
      <c r="G3356" s="236" t="s">
        <v>10730</v>
      </c>
    </row>
    <row r="3357" spans="1:7" x14ac:dyDescent="0.3">
      <c r="A3357" s="235">
        <v>3358</v>
      </c>
      <c r="B3357" s="236" t="s">
        <v>10731</v>
      </c>
      <c r="C3357" s="236" t="s">
        <v>10732</v>
      </c>
      <c r="D3357" s="236" t="s">
        <v>4179</v>
      </c>
      <c r="E3357" s="236" t="s">
        <v>4180</v>
      </c>
      <c r="F3357" s="236" t="s">
        <v>5818</v>
      </c>
      <c r="G3357" s="236" t="s">
        <v>1195</v>
      </c>
    </row>
    <row r="3358" spans="1:7" x14ac:dyDescent="0.3">
      <c r="A3358" s="235">
        <v>3359</v>
      </c>
      <c r="B3358" s="236" t="s">
        <v>10733</v>
      </c>
      <c r="C3358" s="236" t="s">
        <v>10734</v>
      </c>
      <c r="D3358" s="236" t="s">
        <v>4190</v>
      </c>
      <c r="E3358" s="236" t="s">
        <v>4546</v>
      </c>
      <c r="F3358" s="236" t="s">
        <v>4547</v>
      </c>
      <c r="G3358" s="236" t="s">
        <v>10735</v>
      </c>
    </row>
    <row r="3359" spans="1:7" x14ac:dyDescent="0.3">
      <c r="A3359" s="235">
        <v>3360</v>
      </c>
      <c r="B3359" s="236" t="s">
        <v>10736</v>
      </c>
      <c r="C3359" s="236" t="s">
        <v>10737</v>
      </c>
      <c r="D3359" s="236" t="s">
        <v>4179</v>
      </c>
      <c r="E3359" s="236" t="s">
        <v>4180</v>
      </c>
      <c r="F3359" s="236" t="s">
        <v>5818</v>
      </c>
      <c r="G3359" s="236" t="s">
        <v>1195</v>
      </c>
    </row>
    <row r="3360" spans="1:7" x14ac:dyDescent="0.3">
      <c r="A3360" s="235">
        <v>3361</v>
      </c>
      <c r="B3360" s="236" t="s">
        <v>10738</v>
      </c>
      <c r="C3360" s="236" t="s">
        <v>10739</v>
      </c>
      <c r="D3360" s="236" t="s">
        <v>4190</v>
      </c>
      <c r="E3360" s="236" t="s">
        <v>4546</v>
      </c>
      <c r="F3360" s="236" t="s">
        <v>4589</v>
      </c>
      <c r="G3360" s="236" t="s">
        <v>10740</v>
      </c>
    </row>
    <row r="3361" spans="1:7" x14ac:dyDescent="0.3">
      <c r="A3361" s="235">
        <v>3362</v>
      </c>
      <c r="B3361" s="236" t="s">
        <v>10741</v>
      </c>
      <c r="C3361" s="236" t="s">
        <v>10742</v>
      </c>
      <c r="D3361" s="236" t="s">
        <v>4179</v>
      </c>
      <c r="E3361" s="236" t="s">
        <v>4180</v>
      </c>
      <c r="F3361" s="236" t="s">
        <v>4593</v>
      </c>
      <c r="G3361" s="236" t="s">
        <v>2982</v>
      </c>
    </row>
    <row r="3362" spans="1:7" x14ac:dyDescent="0.3">
      <c r="A3362" s="235">
        <v>3363</v>
      </c>
      <c r="B3362" s="236" t="s">
        <v>10743</v>
      </c>
      <c r="C3362" s="236" t="s">
        <v>10744</v>
      </c>
      <c r="D3362" s="236" t="s">
        <v>4258</v>
      </c>
      <c r="E3362" s="236" t="s">
        <v>4180</v>
      </c>
      <c r="F3362" s="236" t="s">
        <v>4181</v>
      </c>
      <c r="G3362" s="236" t="s">
        <v>10745</v>
      </c>
    </row>
    <row r="3363" spans="1:7" x14ac:dyDescent="0.3">
      <c r="A3363" s="235">
        <v>3364</v>
      </c>
      <c r="B3363" s="236" t="s">
        <v>10746</v>
      </c>
      <c r="C3363" s="236" t="s">
        <v>10747</v>
      </c>
      <c r="D3363" s="236" t="s">
        <v>4258</v>
      </c>
      <c r="G3363" s="236" t="s">
        <v>10748</v>
      </c>
    </row>
    <row r="3364" spans="1:7" x14ac:dyDescent="0.3">
      <c r="A3364" s="235">
        <v>3365</v>
      </c>
      <c r="B3364" s="236" t="s">
        <v>10749</v>
      </c>
      <c r="C3364" s="236" t="s">
        <v>10750</v>
      </c>
      <c r="D3364" s="236" t="s">
        <v>4258</v>
      </c>
      <c r="E3364" s="236" t="s">
        <v>4180</v>
      </c>
      <c r="F3364" s="236" t="s">
        <v>10751</v>
      </c>
      <c r="G3364" s="236" t="s">
        <v>10752</v>
      </c>
    </row>
    <row r="3365" spans="1:7" x14ac:dyDescent="0.3">
      <c r="A3365" s="235">
        <v>3366</v>
      </c>
      <c r="B3365" s="236" t="s">
        <v>10753</v>
      </c>
      <c r="C3365" s="236" t="s">
        <v>10754</v>
      </c>
      <c r="D3365" s="236" t="s">
        <v>4190</v>
      </c>
      <c r="E3365" s="236" t="s">
        <v>4180</v>
      </c>
      <c r="F3365" s="236" t="s">
        <v>10755</v>
      </c>
      <c r="G3365" s="236" t="s">
        <v>10756</v>
      </c>
    </row>
    <row r="3366" spans="1:7" x14ac:dyDescent="0.3">
      <c r="A3366" s="235">
        <v>3367</v>
      </c>
      <c r="B3366" s="236" t="s">
        <v>10757</v>
      </c>
      <c r="C3366" s="236" t="s">
        <v>10758</v>
      </c>
      <c r="D3366" s="236" t="s">
        <v>4190</v>
      </c>
      <c r="E3366" s="236" t="s">
        <v>10759</v>
      </c>
      <c r="F3366" s="236" t="s">
        <v>10760</v>
      </c>
      <c r="G3366" s="236" t="s">
        <v>10761</v>
      </c>
    </row>
    <row r="3367" spans="1:7" x14ac:dyDescent="0.3">
      <c r="A3367" s="235">
        <v>3368</v>
      </c>
      <c r="B3367" s="236" t="s">
        <v>10762</v>
      </c>
      <c r="C3367" s="236" t="s">
        <v>10763</v>
      </c>
      <c r="D3367" s="236" t="s">
        <v>4258</v>
      </c>
      <c r="G3367" s="236" t="s">
        <v>10764</v>
      </c>
    </row>
    <row r="3368" spans="1:7" x14ac:dyDescent="0.3">
      <c r="A3368" s="235">
        <v>3369</v>
      </c>
      <c r="B3368" s="236" t="s">
        <v>10765</v>
      </c>
      <c r="C3368" s="236" t="s">
        <v>10766</v>
      </c>
      <c r="D3368" s="236" t="s">
        <v>4190</v>
      </c>
      <c r="E3368" s="236" t="s">
        <v>4546</v>
      </c>
      <c r="F3368" s="236" t="s">
        <v>4547</v>
      </c>
      <c r="G3368" s="236" t="s">
        <v>10767</v>
      </c>
    </row>
    <row r="3369" spans="1:7" x14ac:dyDescent="0.3">
      <c r="A3369" s="235">
        <v>3370</v>
      </c>
      <c r="B3369" s="236" t="s">
        <v>10768</v>
      </c>
      <c r="C3369" s="236" t="s">
        <v>10769</v>
      </c>
      <c r="D3369" s="236" t="s">
        <v>4179</v>
      </c>
      <c r="E3369" s="236" t="s">
        <v>4180</v>
      </c>
      <c r="F3369" s="236" t="s">
        <v>5818</v>
      </c>
      <c r="G3369" s="236" t="s">
        <v>1195</v>
      </c>
    </row>
    <row r="3370" spans="1:7" x14ac:dyDescent="0.3">
      <c r="A3370" s="235">
        <v>3371</v>
      </c>
      <c r="B3370" s="236" t="s">
        <v>10770</v>
      </c>
      <c r="C3370" s="236" t="s">
        <v>10771</v>
      </c>
      <c r="D3370" s="236" t="s">
        <v>4258</v>
      </c>
      <c r="E3370" s="236" t="s">
        <v>4259</v>
      </c>
      <c r="F3370" s="236" t="s">
        <v>4409</v>
      </c>
      <c r="G3370" s="236" t="s">
        <v>10772</v>
      </c>
    </row>
    <row r="3371" spans="1:7" x14ac:dyDescent="0.3">
      <c r="A3371" s="235">
        <v>3372</v>
      </c>
      <c r="B3371" s="236" t="s">
        <v>10773</v>
      </c>
      <c r="C3371" s="236" t="s">
        <v>10774</v>
      </c>
      <c r="D3371" s="236" t="s">
        <v>4179</v>
      </c>
      <c r="E3371" s="236" t="s">
        <v>4180</v>
      </c>
      <c r="F3371" s="236" t="s">
        <v>4413</v>
      </c>
      <c r="G3371" s="236" t="s">
        <v>1522</v>
      </c>
    </row>
    <row r="3372" spans="1:7" x14ac:dyDescent="0.3">
      <c r="A3372" s="235">
        <v>3373</v>
      </c>
      <c r="B3372" s="236" t="s">
        <v>10775</v>
      </c>
      <c r="C3372" s="236" t="s">
        <v>10776</v>
      </c>
      <c r="D3372" s="236" t="s">
        <v>4190</v>
      </c>
      <c r="E3372" s="236" t="s">
        <v>4605</v>
      </c>
      <c r="F3372" s="236" t="s">
        <v>4606</v>
      </c>
      <c r="G3372" s="236" t="s">
        <v>10777</v>
      </c>
    </row>
    <row r="3373" spans="1:7" x14ac:dyDescent="0.3">
      <c r="A3373" s="235">
        <v>3374</v>
      </c>
      <c r="B3373" s="236" t="s">
        <v>10778</v>
      </c>
      <c r="C3373" s="236" t="s">
        <v>10779</v>
      </c>
      <c r="D3373" s="236" t="s">
        <v>4190</v>
      </c>
      <c r="E3373" s="236" t="s">
        <v>4180</v>
      </c>
      <c r="F3373" s="236" t="s">
        <v>4181</v>
      </c>
      <c r="G3373" s="236" t="s">
        <v>10780</v>
      </c>
    </row>
    <row r="3374" spans="1:7" x14ac:dyDescent="0.3">
      <c r="A3374" s="235">
        <v>3375</v>
      </c>
      <c r="B3374" s="236" t="s">
        <v>10781</v>
      </c>
      <c r="C3374" s="236" t="s">
        <v>10782</v>
      </c>
      <c r="D3374" s="236" t="s">
        <v>4190</v>
      </c>
      <c r="G3374" s="236" t="s">
        <v>10783</v>
      </c>
    </row>
    <row r="3375" spans="1:7" x14ac:dyDescent="0.3">
      <c r="A3375" s="235">
        <v>3376</v>
      </c>
      <c r="B3375" s="236" t="s">
        <v>10784</v>
      </c>
      <c r="C3375" s="236" t="s">
        <v>10785</v>
      </c>
      <c r="D3375" s="236" t="s">
        <v>4258</v>
      </c>
      <c r="E3375" s="236" t="s">
        <v>10786</v>
      </c>
      <c r="F3375" s="236" t="s">
        <v>4181</v>
      </c>
      <c r="G3375" s="236" t="s">
        <v>10787</v>
      </c>
    </row>
    <row r="3376" spans="1:7" x14ac:dyDescent="0.3">
      <c r="A3376" s="235">
        <v>3377</v>
      </c>
      <c r="B3376" s="236" t="s">
        <v>10788</v>
      </c>
      <c r="C3376" s="236" t="s">
        <v>10789</v>
      </c>
      <c r="D3376" s="236" t="s">
        <v>4258</v>
      </c>
      <c r="G3376" s="236" t="s">
        <v>10783</v>
      </c>
    </row>
    <row r="3377" spans="1:7" x14ac:dyDescent="0.3">
      <c r="A3377" s="235">
        <v>3378</v>
      </c>
      <c r="B3377" s="236" t="s">
        <v>10790</v>
      </c>
      <c r="C3377" s="236" t="s">
        <v>10791</v>
      </c>
      <c r="D3377" s="236" t="s">
        <v>4190</v>
      </c>
      <c r="E3377" s="236" t="s">
        <v>4546</v>
      </c>
      <c r="F3377" s="236" t="s">
        <v>6904</v>
      </c>
      <c r="G3377" s="236" t="s">
        <v>10792</v>
      </c>
    </row>
    <row r="3378" spans="1:7" x14ac:dyDescent="0.3">
      <c r="A3378" s="235">
        <v>3379</v>
      </c>
      <c r="B3378" s="236" t="s">
        <v>10793</v>
      </c>
      <c r="C3378" s="236" t="s">
        <v>10794</v>
      </c>
      <c r="D3378" s="236" t="s">
        <v>4179</v>
      </c>
      <c r="E3378" s="236" t="s">
        <v>4180</v>
      </c>
      <c r="F3378" s="236" t="s">
        <v>4593</v>
      </c>
      <c r="G3378" s="236" t="s">
        <v>2982</v>
      </c>
    </row>
    <row r="3379" spans="1:7" x14ac:dyDescent="0.3">
      <c r="A3379" s="235">
        <v>3380</v>
      </c>
      <c r="B3379" s="236" t="s">
        <v>10795</v>
      </c>
      <c r="C3379" s="236" t="s">
        <v>10796</v>
      </c>
      <c r="D3379" s="236" t="s">
        <v>4190</v>
      </c>
      <c r="E3379" s="236" t="s">
        <v>4239</v>
      </c>
      <c r="F3379" s="236" t="s">
        <v>4283</v>
      </c>
      <c r="G3379" s="236" t="s">
        <v>10797</v>
      </c>
    </row>
    <row r="3380" spans="1:7" x14ac:dyDescent="0.3">
      <c r="A3380" s="235">
        <v>3381</v>
      </c>
      <c r="B3380" s="236" t="s">
        <v>10798</v>
      </c>
      <c r="C3380" s="236" t="s">
        <v>10799</v>
      </c>
      <c r="D3380" s="236" t="s">
        <v>4190</v>
      </c>
      <c r="E3380" s="236" t="s">
        <v>4239</v>
      </c>
      <c r="F3380" s="236" t="s">
        <v>4283</v>
      </c>
      <c r="G3380" s="236" t="s">
        <v>10800</v>
      </c>
    </row>
    <row r="3381" spans="1:7" x14ac:dyDescent="0.3">
      <c r="A3381" s="235">
        <v>3382</v>
      </c>
      <c r="B3381" s="236" t="s">
        <v>10801</v>
      </c>
      <c r="C3381" s="236" t="s">
        <v>10802</v>
      </c>
      <c r="D3381" s="236" t="s">
        <v>4190</v>
      </c>
      <c r="E3381" s="236" t="s">
        <v>4259</v>
      </c>
      <c r="F3381" s="236" t="s">
        <v>4181</v>
      </c>
      <c r="G3381" s="236" t="s">
        <v>10803</v>
      </c>
    </row>
    <row r="3382" spans="1:7" x14ac:dyDescent="0.3">
      <c r="A3382" s="235">
        <v>3383</v>
      </c>
      <c r="B3382" s="236" t="s">
        <v>1193</v>
      </c>
      <c r="C3382" s="236" t="s">
        <v>1191</v>
      </c>
      <c r="D3382" s="236" t="s">
        <v>4179</v>
      </c>
      <c r="E3382" s="236" t="s">
        <v>4546</v>
      </c>
      <c r="F3382" s="236" t="s">
        <v>4547</v>
      </c>
      <c r="G3382" s="236" t="s">
        <v>1192</v>
      </c>
    </row>
    <row r="3383" spans="1:7" x14ac:dyDescent="0.3">
      <c r="A3383" s="235">
        <v>3384</v>
      </c>
      <c r="B3383" s="236" t="s">
        <v>10804</v>
      </c>
      <c r="C3383" s="236" t="s">
        <v>1194</v>
      </c>
      <c r="D3383" s="236" t="s">
        <v>4179</v>
      </c>
      <c r="E3383" s="236" t="s">
        <v>4180</v>
      </c>
      <c r="F3383" s="236" t="s">
        <v>5818</v>
      </c>
      <c r="G3383" s="236" t="s">
        <v>1195</v>
      </c>
    </row>
    <row r="3384" spans="1:7" x14ac:dyDescent="0.3">
      <c r="A3384" s="235">
        <v>3385</v>
      </c>
      <c r="B3384" s="236" t="s">
        <v>1197</v>
      </c>
      <c r="C3384" s="236" t="s">
        <v>1196</v>
      </c>
      <c r="D3384" s="236" t="s">
        <v>4190</v>
      </c>
      <c r="E3384" s="236" t="s">
        <v>4180</v>
      </c>
      <c r="F3384" s="236" t="s">
        <v>10805</v>
      </c>
      <c r="G3384" s="236" t="s">
        <v>3965</v>
      </c>
    </row>
    <row r="3385" spans="1:7" x14ac:dyDescent="0.3">
      <c r="A3385" s="235">
        <v>3386</v>
      </c>
      <c r="B3385" s="236" t="s">
        <v>10806</v>
      </c>
      <c r="C3385" s="236" t="s">
        <v>10807</v>
      </c>
      <c r="D3385" s="236" t="s">
        <v>4258</v>
      </c>
      <c r="G3385" s="236" t="s">
        <v>10808</v>
      </c>
    </row>
    <row r="3386" spans="1:7" x14ac:dyDescent="0.3">
      <c r="A3386" s="235">
        <v>3387</v>
      </c>
      <c r="B3386" s="236" t="s">
        <v>10809</v>
      </c>
      <c r="C3386" s="236" t="s">
        <v>10791</v>
      </c>
      <c r="D3386" s="236" t="s">
        <v>4190</v>
      </c>
      <c r="E3386" s="236" t="s">
        <v>4546</v>
      </c>
      <c r="F3386" s="236" t="s">
        <v>6904</v>
      </c>
      <c r="G3386" s="236" t="s">
        <v>10792</v>
      </c>
    </row>
    <row r="3387" spans="1:7" x14ac:dyDescent="0.3">
      <c r="A3387" s="235">
        <v>3388</v>
      </c>
      <c r="B3387" s="236" t="s">
        <v>10810</v>
      </c>
      <c r="C3387" s="236" t="s">
        <v>10794</v>
      </c>
      <c r="D3387" s="236" t="s">
        <v>4179</v>
      </c>
      <c r="E3387" s="236" t="s">
        <v>4180</v>
      </c>
      <c r="F3387" s="236" t="s">
        <v>4593</v>
      </c>
      <c r="G3387" s="236" t="s">
        <v>2982</v>
      </c>
    </row>
    <row r="3388" spans="1:7" x14ac:dyDescent="0.3">
      <c r="A3388" s="235">
        <v>3389</v>
      </c>
      <c r="B3388" s="236" t="s">
        <v>10811</v>
      </c>
      <c r="C3388" s="236" t="s">
        <v>10796</v>
      </c>
      <c r="D3388" s="236" t="s">
        <v>4190</v>
      </c>
      <c r="E3388" s="236" t="s">
        <v>4239</v>
      </c>
      <c r="F3388" s="236" t="s">
        <v>4283</v>
      </c>
      <c r="G3388" s="236" t="s">
        <v>10797</v>
      </c>
    </row>
    <row r="3389" spans="1:7" x14ac:dyDescent="0.3">
      <c r="A3389" s="235">
        <v>3390</v>
      </c>
      <c r="B3389" s="236" t="s">
        <v>10812</v>
      </c>
      <c r="C3389" s="236" t="s">
        <v>10799</v>
      </c>
      <c r="D3389" s="236" t="s">
        <v>4190</v>
      </c>
      <c r="E3389" s="236" t="s">
        <v>4239</v>
      </c>
      <c r="F3389" s="236" t="s">
        <v>4283</v>
      </c>
      <c r="G3389" s="236" t="s">
        <v>10800</v>
      </c>
    </row>
    <row r="3390" spans="1:7" x14ac:dyDescent="0.3">
      <c r="A3390" s="235">
        <v>3391</v>
      </c>
      <c r="B3390" s="236" t="s">
        <v>10813</v>
      </c>
      <c r="C3390" s="236" t="s">
        <v>10802</v>
      </c>
      <c r="D3390" s="236" t="s">
        <v>4190</v>
      </c>
      <c r="E3390" s="236" t="s">
        <v>4259</v>
      </c>
      <c r="F3390" s="236" t="s">
        <v>4181</v>
      </c>
      <c r="G3390" s="236" t="s">
        <v>10803</v>
      </c>
    </row>
    <row r="3391" spans="1:7" x14ac:dyDescent="0.3">
      <c r="A3391" s="235">
        <v>3392</v>
      </c>
      <c r="B3391" s="236" t="s">
        <v>10814</v>
      </c>
      <c r="C3391" s="236" t="s">
        <v>1191</v>
      </c>
      <c r="D3391" s="236" t="s">
        <v>4179</v>
      </c>
      <c r="E3391" s="236" t="s">
        <v>4546</v>
      </c>
      <c r="F3391" s="236" t="s">
        <v>4547</v>
      </c>
      <c r="G3391" s="236" t="s">
        <v>1192</v>
      </c>
    </row>
    <row r="3392" spans="1:7" x14ac:dyDescent="0.3">
      <c r="A3392" s="235">
        <v>3393</v>
      </c>
      <c r="B3392" s="236" t="s">
        <v>10815</v>
      </c>
      <c r="C3392" s="236" t="s">
        <v>1194</v>
      </c>
      <c r="D3392" s="236" t="s">
        <v>4179</v>
      </c>
      <c r="E3392" s="236" t="s">
        <v>4180</v>
      </c>
      <c r="F3392" s="236" t="s">
        <v>5818</v>
      </c>
      <c r="G3392" s="236" t="s">
        <v>1195</v>
      </c>
    </row>
    <row r="3393" spans="1:7" x14ac:dyDescent="0.3">
      <c r="A3393" s="235">
        <v>3394</v>
      </c>
      <c r="B3393" s="236" t="s">
        <v>10816</v>
      </c>
      <c r="C3393" s="236" t="s">
        <v>1196</v>
      </c>
      <c r="D3393" s="236" t="s">
        <v>4190</v>
      </c>
      <c r="E3393" s="236" t="s">
        <v>4180</v>
      </c>
      <c r="F3393" s="236" t="s">
        <v>10805</v>
      </c>
      <c r="G3393" s="236" t="s">
        <v>10817</v>
      </c>
    </row>
    <row r="3394" spans="1:7" x14ac:dyDescent="0.3">
      <c r="A3394" s="235">
        <v>3395</v>
      </c>
      <c r="B3394" s="236" t="s">
        <v>10818</v>
      </c>
      <c r="C3394" s="236" t="s">
        <v>10819</v>
      </c>
      <c r="D3394" s="236" t="s">
        <v>4258</v>
      </c>
      <c r="G3394" s="236" t="s">
        <v>10820</v>
      </c>
    </row>
    <row r="3395" spans="1:7" x14ac:dyDescent="0.3">
      <c r="A3395" s="235">
        <v>3396</v>
      </c>
      <c r="B3395" s="236" t="s">
        <v>10821</v>
      </c>
      <c r="C3395" s="236" t="s">
        <v>10791</v>
      </c>
      <c r="D3395" s="236" t="s">
        <v>4190</v>
      </c>
      <c r="E3395" s="236" t="s">
        <v>4546</v>
      </c>
      <c r="F3395" s="236" t="s">
        <v>6904</v>
      </c>
      <c r="G3395" s="236" t="s">
        <v>10792</v>
      </c>
    </row>
    <row r="3396" spans="1:7" x14ac:dyDescent="0.3">
      <c r="A3396" s="235">
        <v>3397</v>
      </c>
      <c r="B3396" s="236" t="s">
        <v>10822</v>
      </c>
      <c r="C3396" s="236" t="s">
        <v>10794</v>
      </c>
      <c r="D3396" s="236" t="s">
        <v>4179</v>
      </c>
      <c r="E3396" s="236" t="s">
        <v>4180</v>
      </c>
      <c r="F3396" s="236" t="s">
        <v>4593</v>
      </c>
      <c r="G3396" s="236" t="s">
        <v>2982</v>
      </c>
    </row>
    <row r="3397" spans="1:7" x14ac:dyDescent="0.3">
      <c r="A3397" s="235">
        <v>3398</v>
      </c>
      <c r="B3397" s="236" t="s">
        <v>10823</v>
      </c>
      <c r="C3397" s="236" t="s">
        <v>10796</v>
      </c>
      <c r="D3397" s="236" t="s">
        <v>4190</v>
      </c>
      <c r="E3397" s="236" t="s">
        <v>4239</v>
      </c>
      <c r="F3397" s="236" t="s">
        <v>4283</v>
      </c>
      <c r="G3397" s="236" t="s">
        <v>10797</v>
      </c>
    </row>
    <row r="3398" spans="1:7" x14ac:dyDescent="0.3">
      <c r="A3398" s="235">
        <v>3399</v>
      </c>
      <c r="B3398" s="236" t="s">
        <v>10824</v>
      </c>
      <c r="C3398" s="236" t="s">
        <v>10799</v>
      </c>
      <c r="D3398" s="236" t="s">
        <v>4190</v>
      </c>
      <c r="E3398" s="236" t="s">
        <v>4239</v>
      </c>
      <c r="F3398" s="236" t="s">
        <v>4283</v>
      </c>
      <c r="G3398" s="236" t="s">
        <v>10800</v>
      </c>
    </row>
    <row r="3399" spans="1:7" x14ac:dyDescent="0.3">
      <c r="A3399" s="235">
        <v>3400</v>
      </c>
      <c r="B3399" s="236" t="s">
        <v>10825</v>
      </c>
      <c r="C3399" s="236" t="s">
        <v>10802</v>
      </c>
      <c r="D3399" s="236" t="s">
        <v>4190</v>
      </c>
      <c r="E3399" s="236" t="s">
        <v>4259</v>
      </c>
      <c r="F3399" s="236" t="s">
        <v>4181</v>
      </c>
      <c r="G3399" s="236" t="s">
        <v>10803</v>
      </c>
    </row>
    <row r="3400" spans="1:7" x14ac:dyDescent="0.3">
      <c r="A3400" s="235">
        <v>3401</v>
      </c>
      <c r="B3400" s="236" t="s">
        <v>10826</v>
      </c>
      <c r="C3400" s="236" t="s">
        <v>1191</v>
      </c>
      <c r="D3400" s="236" t="s">
        <v>4179</v>
      </c>
      <c r="E3400" s="236" t="s">
        <v>4546</v>
      </c>
      <c r="F3400" s="236" t="s">
        <v>4547</v>
      </c>
      <c r="G3400" s="236" t="s">
        <v>1192</v>
      </c>
    </row>
    <row r="3401" spans="1:7" x14ac:dyDescent="0.3">
      <c r="A3401" s="235">
        <v>3402</v>
      </c>
      <c r="B3401" s="236" t="s">
        <v>10827</v>
      </c>
      <c r="C3401" s="236" t="s">
        <v>1194</v>
      </c>
      <c r="D3401" s="236" t="s">
        <v>4179</v>
      </c>
      <c r="E3401" s="236" t="s">
        <v>4180</v>
      </c>
      <c r="F3401" s="236" t="s">
        <v>5818</v>
      </c>
      <c r="G3401" s="236" t="s">
        <v>1195</v>
      </c>
    </row>
    <row r="3402" spans="1:7" x14ac:dyDescent="0.3">
      <c r="A3402" s="235">
        <v>3403</v>
      </c>
      <c r="B3402" s="236" t="s">
        <v>10828</v>
      </c>
      <c r="C3402" s="236" t="s">
        <v>1196</v>
      </c>
      <c r="D3402" s="236" t="s">
        <v>4190</v>
      </c>
      <c r="E3402" s="236" t="s">
        <v>4180</v>
      </c>
      <c r="F3402" s="236" t="s">
        <v>10805</v>
      </c>
      <c r="G3402" s="236" t="s">
        <v>10817</v>
      </c>
    </row>
    <row r="3403" spans="1:7" x14ac:dyDescent="0.3">
      <c r="A3403" s="235">
        <v>3404</v>
      </c>
      <c r="B3403" s="236" t="s">
        <v>10829</v>
      </c>
      <c r="C3403" s="236" t="s">
        <v>10830</v>
      </c>
      <c r="F3403" s="236" t="s">
        <v>4742</v>
      </c>
      <c r="G3403" s="236" t="s">
        <v>10831</v>
      </c>
    </row>
    <row r="3404" spans="1:7" x14ac:dyDescent="0.3">
      <c r="A3404" s="235">
        <v>3405</v>
      </c>
      <c r="B3404" s="236" t="s">
        <v>10832</v>
      </c>
      <c r="C3404" s="236" t="s">
        <v>10833</v>
      </c>
      <c r="D3404" s="236" t="s">
        <v>4258</v>
      </c>
      <c r="G3404" s="236" t="s">
        <v>10831</v>
      </c>
    </row>
    <row r="3405" spans="1:7" x14ac:dyDescent="0.3">
      <c r="A3405" s="235">
        <v>3406</v>
      </c>
      <c r="B3405" s="236" t="s">
        <v>10834</v>
      </c>
      <c r="C3405" s="236" t="s">
        <v>10835</v>
      </c>
      <c r="D3405" s="236" t="s">
        <v>4190</v>
      </c>
      <c r="E3405" s="236" t="s">
        <v>4180</v>
      </c>
      <c r="F3405" s="236" t="s">
        <v>10836</v>
      </c>
      <c r="G3405" s="236" t="s">
        <v>10837</v>
      </c>
    </row>
    <row r="3406" spans="1:7" x14ac:dyDescent="0.3">
      <c r="A3406" s="235">
        <v>3407</v>
      </c>
      <c r="B3406" s="236" t="s">
        <v>10838</v>
      </c>
      <c r="C3406" s="236" t="s">
        <v>10839</v>
      </c>
      <c r="D3406" s="236" t="s">
        <v>4190</v>
      </c>
      <c r="E3406" s="236" t="s">
        <v>4180</v>
      </c>
      <c r="F3406" s="236" t="s">
        <v>10840</v>
      </c>
      <c r="G3406" s="236" t="s">
        <v>10841</v>
      </c>
    </row>
    <row r="3407" spans="1:7" x14ac:dyDescent="0.3">
      <c r="A3407" s="235">
        <v>3408</v>
      </c>
      <c r="B3407" s="236" t="s">
        <v>10842</v>
      </c>
      <c r="C3407" s="236" t="s">
        <v>4366</v>
      </c>
      <c r="D3407" s="236" t="s">
        <v>4190</v>
      </c>
      <c r="G3407" s="236" t="s">
        <v>4609</v>
      </c>
    </row>
    <row r="3408" spans="1:7" x14ac:dyDescent="0.3">
      <c r="A3408" s="235">
        <v>3409</v>
      </c>
      <c r="B3408" s="236" t="s">
        <v>10843</v>
      </c>
      <c r="C3408" s="236" t="s">
        <v>4369</v>
      </c>
      <c r="D3408" s="236" t="s">
        <v>4258</v>
      </c>
      <c r="E3408" s="236" t="s">
        <v>4370</v>
      </c>
      <c r="F3408" s="236" t="s">
        <v>4181</v>
      </c>
      <c r="G3408" s="236" t="s">
        <v>4372</v>
      </c>
    </row>
    <row r="3409" spans="1:7" x14ac:dyDescent="0.3">
      <c r="A3409" s="235">
        <v>3410</v>
      </c>
      <c r="B3409" s="236" t="s">
        <v>10844</v>
      </c>
      <c r="C3409" s="236" t="s">
        <v>4374</v>
      </c>
      <c r="D3409" s="236" t="s">
        <v>4179</v>
      </c>
      <c r="E3409" s="236" t="s">
        <v>4259</v>
      </c>
      <c r="F3409" s="236" t="s">
        <v>4181</v>
      </c>
      <c r="G3409" s="236" t="s">
        <v>4375</v>
      </c>
    </row>
    <row r="3410" spans="1:7" x14ac:dyDescent="0.3">
      <c r="A3410" s="235">
        <v>3411</v>
      </c>
      <c r="B3410" s="236" t="s">
        <v>10845</v>
      </c>
      <c r="C3410" s="236" t="s">
        <v>4377</v>
      </c>
      <c r="D3410" s="236" t="s">
        <v>4179</v>
      </c>
      <c r="E3410" s="236" t="s">
        <v>4180</v>
      </c>
      <c r="F3410" s="236" t="s">
        <v>4378</v>
      </c>
      <c r="G3410" s="236" t="s">
        <v>4379</v>
      </c>
    </row>
    <row r="3411" spans="1:7" x14ac:dyDescent="0.3">
      <c r="A3411" s="235">
        <v>3412</v>
      </c>
      <c r="B3411" s="236" t="s">
        <v>10846</v>
      </c>
      <c r="C3411" s="236" t="s">
        <v>4381</v>
      </c>
      <c r="D3411" s="236" t="s">
        <v>4179</v>
      </c>
      <c r="E3411" s="236" t="s">
        <v>4180</v>
      </c>
      <c r="F3411" s="236" t="s">
        <v>4382</v>
      </c>
      <c r="G3411" s="236" t="s">
        <v>4383</v>
      </c>
    </row>
    <row r="3412" spans="1:7" x14ac:dyDescent="0.3">
      <c r="A3412" s="235">
        <v>3413</v>
      </c>
      <c r="B3412" s="236" t="s">
        <v>10847</v>
      </c>
      <c r="C3412" s="236" t="s">
        <v>4385</v>
      </c>
      <c r="D3412" s="236" t="s">
        <v>4190</v>
      </c>
      <c r="E3412" s="236" t="s">
        <v>4267</v>
      </c>
      <c r="F3412" s="236" t="s">
        <v>4181</v>
      </c>
      <c r="G3412" s="236" t="s">
        <v>2974</v>
      </c>
    </row>
    <row r="3413" spans="1:7" x14ac:dyDescent="0.3">
      <c r="A3413" s="235">
        <v>3414</v>
      </c>
      <c r="B3413" s="236" t="s">
        <v>10848</v>
      </c>
      <c r="C3413" s="236" t="s">
        <v>4387</v>
      </c>
      <c r="D3413" s="236" t="s">
        <v>4258</v>
      </c>
      <c r="E3413" s="236" t="s">
        <v>4370</v>
      </c>
      <c r="F3413" s="236" t="s">
        <v>4181</v>
      </c>
      <c r="G3413" s="236" t="s">
        <v>4388</v>
      </c>
    </row>
    <row r="3414" spans="1:7" x14ac:dyDescent="0.3">
      <c r="A3414" s="235">
        <v>3415</v>
      </c>
      <c r="B3414" s="236" t="s">
        <v>10849</v>
      </c>
      <c r="C3414" s="236" t="s">
        <v>4390</v>
      </c>
      <c r="D3414" s="236" t="s">
        <v>4179</v>
      </c>
      <c r="E3414" s="236" t="s">
        <v>4259</v>
      </c>
      <c r="F3414" s="236" t="s">
        <v>4181</v>
      </c>
      <c r="G3414" s="236" t="s">
        <v>4375</v>
      </c>
    </row>
    <row r="3415" spans="1:7" x14ac:dyDescent="0.3">
      <c r="A3415" s="235">
        <v>3416</v>
      </c>
      <c r="B3415" s="236" t="s">
        <v>10850</v>
      </c>
      <c r="C3415" s="236" t="s">
        <v>10851</v>
      </c>
      <c r="F3415" s="236" t="s">
        <v>4742</v>
      </c>
      <c r="G3415" s="236" t="s">
        <v>10852</v>
      </c>
    </row>
    <row r="3416" spans="1:7" x14ac:dyDescent="0.3">
      <c r="A3416" s="235">
        <v>3417</v>
      </c>
      <c r="B3416" s="236" t="s">
        <v>10853</v>
      </c>
      <c r="C3416" s="236" t="s">
        <v>10854</v>
      </c>
      <c r="D3416" s="236" t="s">
        <v>4258</v>
      </c>
      <c r="G3416" s="236" t="s">
        <v>10855</v>
      </c>
    </row>
    <row r="3417" spans="1:7" x14ac:dyDescent="0.3">
      <c r="A3417" s="235">
        <v>3418</v>
      </c>
      <c r="B3417" s="236" t="s">
        <v>10856</v>
      </c>
      <c r="C3417" s="236" t="s">
        <v>10857</v>
      </c>
      <c r="D3417" s="236" t="s">
        <v>4190</v>
      </c>
      <c r="E3417" s="236" t="s">
        <v>4546</v>
      </c>
      <c r="F3417" s="236" t="s">
        <v>4589</v>
      </c>
      <c r="G3417" s="236" t="s">
        <v>10858</v>
      </c>
    </row>
    <row r="3418" spans="1:7" x14ac:dyDescent="0.3">
      <c r="A3418" s="235">
        <v>3419</v>
      </c>
      <c r="B3418" s="236" t="s">
        <v>10859</v>
      </c>
      <c r="C3418" s="236" t="s">
        <v>10860</v>
      </c>
      <c r="D3418" s="236" t="s">
        <v>4179</v>
      </c>
      <c r="E3418" s="236" t="s">
        <v>4180</v>
      </c>
      <c r="F3418" s="236" t="s">
        <v>4593</v>
      </c>
      <c r="G3418" s="236" t="s">
        <v>2982</v>
      </c>
    </row>
    <row r="3419" spans="1:7" x14ac:dyDescent="0.3">
      <c r="A3419" s="235">
        <v>3420</v>
      </c>
      <c r="B3419" s="236" t="s">
        <v>10861</v>
      </c>
      <c r="C3419" s="236" t="s">
        <v>10862</v>
      </c>
      <c r="D3419" s="236" t="s">
        <v>4190</v>
      </c>
      <c r="E3419" s="236" t="s">
        <v>4546</v>
      </c>
      <c r="F3419" s="236" t="s">
        <v>4589</v>
      </c>
      <c r="G3419" s="236" t="s">
        <v>10863</v>
      </c>
    </row>
    <row r="3420" spans="1:7" x14ac:dyDescent="0.3">
      <c r="A3420" s="235">
        <v>3421</v>
      </c>
      <c r="B3420" s="236" t="s">
        <v>10864</v>
      </c>
      <c r="C3420" s="236" t="s">
        <v>10865</v>
      </c>
      <c r="D3420" s="236" t="s">
        <v>4179</v>
      </c>
      <c r="E3420" s="236" t="s">
        <v>4180</v>
      </c>
      <c r="F3420" s="236" t="s">
        <v>4593</v>
      </c>
      <c r="G3420" s="236" t="s">
        <v>2982</v>
      </c>
    </row>
    <row r="3421" spans="1:7" x14ac:dyDescent="0.3">
      <c r="A3421" s="235">
        <v>3422</v>
      </c>
      <c r="B3421" s="236" t="s">
        <v>10866</v>
      </c>
      <c r="C3421" s="236" t="s">
        <v>10867</v>
      </c>
      <c r="D3421" s="236" t="s">
        <v>4190</v>
      </c>
      <c r="E3421" s="236" t="s">
        <v>4546</v>
      </c>
      <c r="F3421" s="236" t="s">
        <v>4589</v>
      </c>
      <c r="G3421" s="236" t="s">
        <v>10868</v>
      </c>
    </row>
    <row r="3422" spans="1:7" x14ac:dyDescent="0.3">
      <c r="A3422" s="235">
        <v>3423</v>
      </c>
      <c r="B3422" s="236" t="s">
        <v>10869</v>
      </c>
      <c r="C3422" s="236" t="s">
        <v>10870</v>
      </c>
      <c r="D3422" s="236" t="s">
        <v>4179</v>
      </c>
      <c r="E3422" s="236" t="s">
        <v>4180</v>
      </c>
      <c r="F3422" s="236" t="s">
        <v>4593</v>
      </c>
      <c r="G3422" s="236" t="s">
        <v>2982</v>
      </c>
    </row>
    <row r="3423" spans="1:7" x14ac:dyDescent="0.3">
      <c r="A3423" s="235">
        <v>3424</v>
      </c>
      <c r="B3423" s="236" t="s">
        <v>10871</v>
      </c>
      <c r="C3423" s="236" t="s">
        <v>10872</v>
      </c>
      <c r="D3423" s="236" t="s">
        <v>4190</v>
      </c>
      <c r="E3423" s="236" t="s">
        <v>4546</v>
      </c>
      <c r="F3423" s="236" t="s">
        <v>4589</v>
      </c>
      <c r="G3423" s="236" t="s">
        <v>10873</v>
      </c>
    </row>
    <row r="3424" spans="1:7" x14ac:dyDescent="0.3">
      <c r="A3424" s="235">
        <v>3425</v>
      </c>
      <c r="B3424" s="236" t="s">
        <v>10874</v>
      </c>
      <c r="C3424" s="236" t="s">
        <v>10875</v>
      </c>
      <c r="D3424" s="236" t="s">
        <v>4179</v>
      </c>
      <c r="E3424" s="236" t="s">
        <v>4180</v>
      </c>
      <c r="F3424" s="236" t="s">
        <v>4593</v>
      </c>
      <c r="G3424" s="236" t="s">
        <v>2982</v>
      </c>
    </row>
    <row r="3425" spans="1:7" x14ac:dyDescent="0.3">
      <c r="A3425" s="235">
        <v>3426</v>
      </c>
      <c r="B3425" s="236" t="s">
        <v>10876</v>
      </c>
      <c r="C3425" s="236" t="s">
        <v>10877</v>
      </c>
      <c r="D3425" s="236" t="s">
        <v>4190</v>
      </c>
      <c r="E3425" s="236" t="s">
        <v>4180</v>
      </c>
      <c r="F3425" s="236" t="s">
        <v>10878</v>
      </c>
      <c r="G3425" s="236" t="s">
        <v>10879</v>
      </c>
    </row>
    <row r="3426" spans="1:7" x14ac:dyDescent="0.3">
      <c r="A3426" s="235">
        <v>3427</v>
      </c>
      <c r="B3426" s="236" t="s">
        <v>10880</v>
      </c>
      <c r="C3426" s="236" t="s">
        <v>4366</v>
      </c>
      <c r="D3426" s="236" t="s">
        <v>4190</v>
      </c>
      <c r="G3426" s="236" t="s">
        <v>4609</v>
      </c>
    </row>
    <row r="3427" spans="1:7" x14ac:dyDescent="0.3">
      <c r="A3427" s="235">
        <v>3428</v>
      </c>
      <c r="B3427" s="236" t="s">
        <v>10881</v>
      </c>
      <c r="C3427" s="236" t="s">
        <v>4369</v>
      </c>
      <c r="D3427" s="236" t="s">
        <v>4258</v>
      </c>
      <c r="E3427" s="236" t="s">
        <v>4370</v>
      </c>
      <c r="F3427" s="236" t="s">
        <v>4181</v>
      </c>
      <c r="G3427" s="236" t="s">
        <v>4372</v>
      </c>
    </row>
    <row r="3428" spans="1:7" x14ac:dyDescent="0.3">
      <c r="A3428" s="235">
        <v>3429</v>
      </c>
      <c r="B3428" s="236" t="s">
        <v>10882</v>
      </c>
      <c r="C3428" s="236" t="s">
        <v>10883</v>
      </c>
      <c r="D3428" s="236" t="s">
        <v>4258</v>
      </c>
      <c r="E3428" s="236" t="s">
        <v>4336</v>
      </c>
      <c r="F3428" s="236" t="s">
        <v>4181</v>
      </c>
      <c r="G3428" s="236" t="s">
        <v>10884</v>
      </c>
    </row>
    <row r="3429" spans="1:7" x14ac:dyDescent="0.3">
      <c r="A3429" s="235">
        <v>3430</v>
      </c>
      <c r="B3429" s="236" t="s">
        <v>10885</v>
      </c>
      <c r="C3429" s="236" t="s">
        <v>10886</v>
      </c>
      <c r="D3429" s="236" t="s">
        <v>4190</v>
      </c>
      <c r="E3429" s="236" t="s">
        <v>4605</v>
      </c>
      <c r="F3429" s="236" t="s">
        <v>4606</v>
      </c>
      <c r="G3429" s="236" t="s">
        <v>10887</v>
      </c>
    </row>
    <row r="3430" spans="1:7" x14ac:dyDescent="0.3">
      <c r="A3430" s="235">
        <v>3431</v>
      </c>
      <c r="B3430" s="236" t="s">
        <v>10888</v>
      </c>
      <c r="C3430" s="236" t="s">
        <v>10889</v>
      </c>
      <c r="D3430" s="236" t="s">
        <v>4258</v>
      </c>
      <c r="E3430" s="236" t="s">
        <v>4180</v>
      </c>
      <c r="F3430" s="236" t="s">
        <v>8285</v>
      </c>
      <c r="G3430" s="236" t="s">
        <v>10890</v>
      </c>
    </row>
    <row r="3431" spans="1:7" x14ac:dyDescent="0.3">
      <c r="A3431" s="235">
        <v>3432</v>
      </c>
      <c r="B3431" s="236" t="s">
        <v>10891</v>
      </c>
      <c r="C3431" s="236" t="s">
        <v>4366</v>
      </c>
      <c r="D3431" s="236" t="s">
        <v>4190</v>
      </c>
      <c r="G3431" s="236" t="s">
        <v>4609</v>
      </c>
    </row>
    <row r="3432" spans="1:7" x14ac:dyDescent="0.3">
      <c r="A3432" s="235">
        <v>3433</v>
      </c>
      <c r="B3432" s="236" t="s">
        <v>10892</v>
      </c>
      <c r="C3432" s="236" t="s">
        <v>4369</v>
      </c>
      <c r="D3432" s="236" t="s">
        <v>4258</v>
      </c>
      <c r="E3432" s="236" t="s">
        <v>4370</v>
      </c>
      <c r="F3432" s="236" t="s">
        <v>4181</v>
      </c>
      <c r="G3432" s="236" t="s">
        <v>4372</v>
      </c>
    </row>
    <row r="3433" spans="1:7" x14ac:dyDescent="0.3">
      <c r="A3433" s="235">
        <v>3434</v>
      </c>
      <c r="B3433" s="236" t="s">
        <v>10893</v>
      </c>
      <c r="C3433" s="236" t="s">
        <v>4374</v>
      </c>
      <c r="D3433" s="236" t="s">
        <v>4179</v>
      </c>
      <c r="E3433" s="236" t="s">
        <v>4259</v>
      </c>
      <c r="F3433" s="236" t="s">
        <v>4181</v>
      </c>
      <c r="G3433" s="236" t="s">
        <v>4375</v>
      </c>
    </row>
    <row r="3434" spans="1:7" x14ac:dyDescent="0.3">
      <c r="A3434" s="235">
        <v>3435</v>
      </c>
      <c r="B3434" s="236" t="s">
        <v>10894</v>
      </c>
      <c r="C3434" s="236" t="s">
        <v>4377</v>
      </c>
      <c r="D3434" s="236" t="s">
        <v>4179</v>
      </c>
      <c r="E3434" s="236" t="s">
        <v>4180</v>
      </c>
      <c r="F3434" s="236" t="s">
        <v>4378</v>
      </c>
      <c r="G3434" s="236" t="s">
        <v>4379</v>
      </c>
    </row>
    <row r="3435" spans="1:7" x14ac:dyDescent="0.3">
      <c r="A3435" s="235">
        <v>3436</v>
      </c>
      <c r="B3435" s="236" t="s">
        <v>10895</v>
      </c>
      <c r="C3435" s="236" t="s">
        <v>4381</v>
      </c>
      <c r="D3435" s="236" t="s">
        <v>4179</v>
      </c>
      <c r="E3435" s="236" t="s">
        <v>4180</v>
      </c>
      <c r="F3435" s="236" t="s">
        <v>4382</v>
      </c>
      <c r="G3435" s="236" t="s">
        <v>4383</v>
      </c>
    </row>
    <row r="3436" spans="1:7" x14ac:dyDescent="0.3">
      <c r="A3436" s="235">
        <v>3437</v>
      </c>
      <c r="B3436" s="236" t="s">
        <v>10896</v>
      </c>
      <c r="C3436" s="236" t="s">
        <v>4385</v>
      </c>
      <c r="D3436" s="236" t="s">
        <v>4190</v>
      </c>
      <c r="E3436" s="236" t="s">
        <v>4267</v>
      </c>
      <c r="F3436" s="236" t="s">
        <v>4181</v>
      </c>
      <c r="G3436" s="236" t="s">
        <v>2974</v>
      </c>
    </row>
    <row r="3437" spans="1:7" x14ac:dyDescent="0.3">
      <c r="A3437" s="235">
        <v>3438</v>
      </c>
      <c r="B3437" s="236" t="s">
        <v>10897</v>
      </c>
      <c r="C3437" s="236" t="s">
        <v>4387</v>
      </c>
      <c r="D3437" s="236" t="s">
        <v>4258</v>
      </c>
      <c r="E3437" s="236" t="s">
        <v>4370</v>
      </c>
      <c r="F3437" s="236" t="s">
        <v>4181</v>
      </c>
      <c r="G3437" s="236" t="s">
        <v>4388</v>
      </c>
    </row>
    <row r="3438" spans="1:7" x14ac:dyDescent="0.3">
      <c r="A3438" s="235">
        <v>3439</v>
      </c>
      <c r="B3438" s="236" t="s">
        <v>10898</v>
      </c>
      <c r="C3438" s="236" t="s">
        <v>4390</v>
      </c>
      <c r="D3438" s="236" t="s">
        <v>4179</v>
      </c>
      <c r="E3438" s="236" t="s">
        <v>4259</v>
      </c>
      <c r="F3438" s="236" t="s">
        <v>4181</v>
      </c>
      <c r="G3438" s="236" t="s">
        <v>4375</v>
      </c>
    </row>
    <row r="3439" spans="1:7" x14ac:dyDescent="0.3">
      <c r="A3439" s="235">
        <v>3440</v>
      </c>
      <c r="B3439" s="236" t="s">
        <v>10899</v>
      </c>
      <c r="C3439" s="236" t="s">
        <v>10900</v>
      </c>
      <c r="F3439" s="236" t="s">
        <v>4742</v>
      </c>
      <c r="G3439" s="236" t="s">
        <v>10901</v>
      </c>
    </row>
    <row r="3440" spans="1:7" x14ac:dyDescent="0.3">
      <c r="A3440" s="235">
        <v>3441</v>
      </c>
      <c r="B3440" s="236" t="s">
        <v>10902</v>
      </c>
      <c r="C3440" s="236" t="s">
        <v>10903</v>
      </c>
      <c r="D3440" s="236" t="s">
        <v>4258</v>
      </c>
      <c r="G3440" s="236" t="s">
        <v>5420</v>
      </c>
    </row>
    <row r="3441" spans="1:7" x14ac:dyDescent="0.3">
      <c r="A3441" s="235">
        <v>3442</v>
      </c>
      <c r="B3441" s="236" t="s">
        <v>10904</v>
      </c>
      <c r="C3441" s="236" t="s">
        <v>5402</v>
      </c>
      <c r="D3441" s="236" t="s">
        <v>4190</v>
      </c>
      <c r="E3441" s="236" t="s">
        <v>4180</v>
      </c>
      <c r="F3441" s="236" t="s">
        <v>5403</v>
      </c>
      <c r="G3441" s="236" t="s">
        <v>5404</v>
      </c>
    </row>
    <row r="3442" spans="1:7" x14ac:dyDescent="0.3">
      <c r="A3442" s="235">
        <v>3443</v>
      </c>
      <c r="B3442" s="236" t="s">
        <v>10905</v>
      </c>
      <c r="C3442" s="236" t="s">
        <v>5406</v>
      </c>
      <c r="D3442" s="236" t="s">
        <v>4258</v>
      </c>
      <c r="E3442" s="236" t="s">
        <v>4334</v>
      </c>
      <c r="F3442" s="236" t="s">
        <v>4936</v>
      </c>
      <c r="G3442" s="236" t="s">
        <v>5407</v>
      </c>
    </row>
    <row r="3443" spans="1:7" x14ac:dyDescent="0.3">
      <c r="A3443" s="235">
        <v>3444</v>
      </c>
      <c r="B3443" s="236" t="s">
        <v>10906</v>
      </c>
      <c r="C3443" s="236" t="s">
        <v>10907</v>
      </c>
      <c r="D3443" s="236" t="s">
        <v>4179</v>
      </c>
      <c r="E3443" s="236" t="s">
        <v>4180</v>
      </c>
      <c r="F3443" s="236" t="s">
        <v>4413</v>
      </c>
      <c r="G3443" s="236" t="s">
        <v>1522</v>
      </c>
    </row>
    <row r="3444" spans="1:7" x14ac:dyDescent="0.3">
      <c r="A3444" s="235">
        <v>3445</v>
      </c>
      <c r="B3444" s="236" t="s">
        <v>10908</v>
      </c>
      <c r="C3444" s="236" t="s">
        <v>4366</v>
      </c>
      <c r="D3444" s="236" t="s">
        <v>4190</v>
      </c>
      <c r="G3444" s="236" t="s">
        <v>4609</v>
      </c>
    </row>
    <row r="3445" spans="1:7" x14ac:dyDescent="0.3">
      <c r="A3445" s="235">
        <v>3446</v>
      </c>
      <c r="B3445" s="236" t="s">
        <v>10909</v>
      </c>
      <c r="C3445" s="236" t="s">
        <v>4369</v>
      </c>
      <c r="D3445" s="236" t="s">
        <v>4258</v>
      </c>
      <c r="E3445" s="236" t="s">
        <v>4370</v>
      </c>
      <c r="F3445" s="236" t="s">
        <v>4181</v>
      </c>
      <c r="G3445" s="236" t="s">
        <v>4372</v>
      </c>
    </row>
    <row r="3446" spans="1:7" x14ac:dyDescent="0.3">
      <c r="A3446" s="235">
        <v>3447</v>
      </c>
      <c r="B3446" s="236" t="s">
        <v>10910</v>
      </c>
      <c r="C3446" s="236" t="s">
        <v>4374</v>
      </c>
      <c r="D3446" s="236" t="s">
        <v>4179</v>
      </c>
      <c r="E3446" s="236" t="s">
        <v>4259</v>
      </c>
      <c r="F3446" s="236" t="s">
        <v>4181</v>
      </c>
      <c r="G3446" s="236" t="s">
        <v>4375</v>
      </c>
    </row>
    <row r="3447" spans="1:7" x14ac:dyDescent="0.3">
      <c r="A3447" s="235">
        <v>3448</v>
      </c>
      <c r="B3447" s="236" t="s">
        <v>10911</v>
      </c>
      <c r="C3447" s="236" t="s">
        <v>4377</v>
      </c>
      <c r="D3447" s="236" t="s">
        <v>4179</v>
      </c>
      <c r="E3447" s="236" t="s">
        <v>4180</v>
      </c>
      <c r="F3447" s="236" t="s">
        <v>4378</v>
      </c>
      <c r="G3447" s="236" t="s">
        <v>4379</v>
      </c>
    </row>
    <row r="3448" spans="1:7" x14ac:dyDescent="0.3">
      <c r="A3448" s="235">
        <v>3449</v>
      </c>
      <c r="B3448" s="236" t="s">
        <v>10912</v>
      </c>
      <c r="C3448" s="236" t="s">
        <v>4381</v>
      </c>
      <c r="D3448" s="236" t="s">
        <v>4179</v>
      </c>
      <c r="E3448" s="236" t="s">
        <v>4180</v>
      </c>
      <c r="F3448" s="236" t="s">
        <v>4382</v>
      </c>
      <c r="G3448" s="236" t="s">
        <v>4383</v>
      </c>
    </row>
    <row r="3449" spans="1:7" x14ac:dyDescent="0.3">
      <c r="A3449" s="235">
        <v>3450</v>
      </c>
      <c r="B3449" s="236" t="s">
        <v>10913</v>
      </c>
      <c r="C3449" s="236" t="s">
        <v>4385</v>
      </c>
      <c r="D3449" s="236" t="s">
        <v>4190</v>
      </c>
      <c r="E3449" s="236" t="s">
        <v>4267</v>
      </c>
      <c r="F3449" s="236" t="s">
        <v>4181</v>
      </c>
      <c r="G3449" s="236" t="s">
        <v>2974</v>
      </c>
    </row>
    <row r="3450" spans="1:7" x14ac:dyDescent="0.3">
      <c r="A3450" s="235">
        <v>3451</v>
      </c>
      <c r="B3450" s="236" t="s">
        <v>10914</v>
      </c>
      <c r="C3450" s="236" t="s">
        <v>4387</v>
      </c>
      <c r="D3450" s="236" t="s">
        <v>4258</v>
      </c>
      <c r="E3450" s="236" t="s">
        <v>4370</v>
      </c>
      <c r="F3450" s="236" t="s">
        <v>4181</v>
      </c>
      <c r="G3450" s="236" t="s">
        <v>4388</v>
      </c>
    </row>
    <row r="3451" spans="1:7" x14ac:dyDescent="0.3">
      <c r="A3451" s="235">
        <v>3452</v>
      </c>
      <c r="B3451" s="236" t="s">
        <v>10915</v>
      </c>
      <c r="C3451" s="236" t="s">
        <v>4390</v>
      </c>
      <c r="D3451" s="236" t="s">
        <v>4179</v>
      </c>
      <c r="E3451" s="236" t="s">
        <v>4259</v>
      </c>
      <c r="F3451" s="236" t="s">
        <v>4181</v>
      </c>
      <c r="G3451" s="236" t="s">
        <v>4375</v>
      </c>
    </row>
    <row r="3452" spans="1:7" x14ac:dyDescent="0.3">
      <c r="A3452" s="235">
        <v>3453</v>
      </c>
      <c r="B3452" s="236" t="s">
        <v>10916</v>
      </c>
      <c r="C3452" s="236" t="s">
        <v>10917</v>
      </c>
      <c r="D3452" s="236" t="s">
        <v>4258</v>
      </c>
      <c r="G3452" s="236" t="s">
        <v>10918</v>
      </c>
    </row>
    <row r="3453" spans="1:7" x14ac:dyDescent="0.3">
      <c r="A3453" s="235">
        <v>3454</v>
      </c>
      <c r="B3453" s="236" t="s">
        <v>10919</v>
      </c>
      <c r="C3453" s="236" t="s">
        <v>5422</v>
      </c>
      <c r="D3453" s="236" t="s">
        <v>4190</v>
      </c>
      <c r="E3453" s="236" t="s">
        <v>4267</v>
      </c>
      <c r="F3453" s="236" t="s">
        <v>4181</v>
      </c>
      <c r="G3453" s="236" t="s">
        <v>10920</v>
      </c>
    </row>
    <row r="3454" spans="1:7" x14ac:dyDescent="0.3">
      <c r="A3454" s="235">
        <v>3455</v>
      </c>
      <c r="B3454" s="236" t="s">
        <v>10921</v>
      </c>
      <c r="C3454" s="236" t="s">
        <v>5425</v>
      </c>
      <c r="D3454" s="236" t="s">
        <v>4258</v>
      </c>
      <c r="E3454" s="236" t="s">
        <v>4259</v>
      </c>
      <c r="F3454" s="236" t="s">
        <v>4409</v>
      </c>
      <c r="G3454" s="236" t="s">
        <v>5426</v>
      </c>
    </row>
    <row r="3455" spans="1:7" x14ac:dyDescent="0.3">
      <c r="A3455" s="235">
        <v>3456</v>
      </c>
      <c r="B3455" s="236" t="s">
        <v>10922</v>
      </c>
      <c r="C3455" s="236" t="s">
        <v>5428</v>
      </c>
      <c r="D3455" s="236" t="s">
        <v>4179</v>
      </c>
      <c r="E3455" s="236" t="s">
        <v>4180</v>
      </c>
      <c r="F3455" s="236" t="s">
        <v>4413</v>
      </c>
      <c r="G3455" s="236" t="s">
        <v>1522</v>
      </c>
    </row>
    <row r="3456" spans="1:7" x14ac:dyDescent="0.3">
      <c r="A3456" s="235">
        <v>3457</v>
      </c>
      <c r="B3456" s="236" t="s">
        <v>10923</v>
      </c>
      <c r="C3456" s="236" t="s">
        <v>5430</v>
      </c>
      <c r="D3456" s="236" t="s">
        <v>4190</v>
      </c>
      <c r="E3456" s="236" t="s">
        <v>4605</v>
      </c>
      <c r="F3456" s="236" t="s">
        <v>4606</v>
      </c>
      <c r="G3456" s="236" t="s">
        <v>10924</v>
      </c>
    </row>
    <row r="3457" spans="1:7" x14ac:dyDescent="0.3">
      <c r="A3457" s="235">
        <v>3458</v>
      </c>
      <c r="B3457" s="236" t="s">
        <v>10925</v>
      </c>
      <c r="C3457" s="236" t="s">
        <v>10926</v>
      </c>
      <c r="D3457" s="236" t="s">
        <v>4258</v>
      </c>
      <c r="E3457" s="236" t="s">
        <v>4259</v>
      </c>
      <c r="F3457" s="236" t="s">
        <v>4409</v>
      </c>
      <c r="G3457" s="236" t="s">
        <v>10927</v>
      </c>
    </row>
    <row r="3458" spans="1:7" x14ac:dyDescent="0.3">
      <c r="A3458" s="235">
        <v>3459</v>
      </c>
      <c r="B3458" s="236" t="s">
        <v>10928</v>
      </c>
      <c r="C3458" s="236" t="s">
        <v>10929</v>
      </c>
      <c r="D3458" s="236" t="s">
        <v>4179</v>
      </c>
      <c r="E3458" s="236" t="s">
        <v>4180</v>
      </c>
      <c r="F3458" s="236" t="s">
        <v>4413</v>
      </c>
      <c r="G3458" s="236" t="s">
        <v>1522</v>
      </c>
    </row>
    <row r="3459" spans="1:7" x14ac:dyDescent="0.3">
      <c r="A3459" s="235">
        <v>3460</v>
      </c>
      <c r="B3459" s="236" t="s">
        <v>10930</v>
      </c>
      <c r="C3459" s="236" t="s">
        <v>5433</v>
      </c>
      <c r="D3459" s="236" t="s">
        <v>4190</v>
      </c>
      <c r="E3459" s="236" t="s">
        <v>4546</v>
      </c>
      <c r="F3459" s="236" t="s">
        <v>4589</v>
      </c>
      <c r="G3459" s="236" t="s">
        <v>5434</v>
      </c>
    </row>
    <row r="3460" spans="1:7" x14ac:dyDescent="0.3">
      <c r="A3460" s="235">
        <v>3461</v>
      </c>
      <c r="B3460" s="236" t="s">
        <v>10931</v>
      </c>
      <c r="C3460" s="236" t="s">
        <v>5436</v>
      </c>
      <c r="D3460" s="236" t="s">
        <v>4179</v>
      </c>
      <c r="E3460" s="236" t="s">
        <v>4180</v>
      </c>
      <c r="F3460" s="236" t="s">
        <v>4593</v>
      </c>
      <c r="G3460" s="236" t="s">
        <v>2982</v>
      </c>
    </row>
    <row r="3461" spans="1:7" x14ac:dyDescent="0.3">
      <c r="A3461" s="235">
        <v>3462</v>
      </c>
      <c r="B3461" s="236" t="s">
        <v>10932</v>
      </c>
      <c r="C3461" s="236" t="s">
        <v>5438</v>
      </c>
      <c r="D3461" s="236" t="s">
        <v>4258</v>
      </c>
      <c r="E3461" s="236" t="s">
        <v>4334</v>
      </c>
      <c r="F3461" s="236" t="s">
        <v>4936</v>
      </c>
      <c r="G3461" s="236" t="s">
        <v>5439</v>
      </c>
    </row>
    <row r="3462" spans="1:7" x14ac:dyDescent="0.3">
      <c r="A3462" s="235">
        <v>3463</v>
      </c>
      <c r="B3462" s="236" t="s">
        <v>10933</v>
      </c>
      <c r="C3462" s="236" t="s">
        <v>5441</v>
      </c>
      <c r="D3462" s="236" t="s">
        <v>4179</v>
      </c>
      <c r="E3462" s="236" t="s">
        <v>4180</v>
      </c>
      <c r="F3462" s="236" t="s">
        <v>4413</v>
      </c>
      <c r="G3462" s="236" t="s">
        <v>1522</v>
      </c>
    </row>
    <row r="3463" spans="1:7" x14ac:dyDescent="0.3">
      <c r="A3463" s="235">
        <v>3464</v>
      </c>
      <c r="B3463" s="236" t="s">
        <v>10934</v>
      </c>
      <c r="C3463" s="236" t="s">
        <v>4366</v>
      </c>
      <c r="D3463" s="236" t="s">
        <v>4190</v>
      </c>
      <c r="G3463" s="236" t="s">
        <v>4609</v>
      </c>
    </row>
    <row r="3464" spans="1:7" x14ac:dyDescent="0.3">
      <c r="A3464" s="235">
        <v>3465</v>
      </c>
      <c r="B3464" s="236" t="s">
        <v>10935</v>
      </c>
      <c r="C3464" s="236" t="s">
        <v>4369</v>
      </c>
      <c r="D3464" s="236" t="s">
        <v>4258</v>
      </c>
      <c r="E3464" s="236" t="s">
        <v>4370</v>
      </c>
      <c r="F3464" s="236" t="s">
        <v>4181</v>
      </c>
      <c r="G3464" s="236" t="s">
        <v>4372</v>
      </c>
    </row>
    <row r="3465" spans="1:7" x14ac:dyDescent="0.3">
      <c r="A3465" s="235">
        <v>3466</v>
      </c>
      <c r="B3465" s="236" t="s">
        <v>10936</v>
      </c>
      <c r="C3465" s="236" t="s">
        <v>4374</v>
      </c>
      <c r="D3465" s="236" t="s">
        <v>4179</v>
      </c>
      <c r="E3465" s="236" t="s">
        <v>4259</v>
      </c>
      <c r="F3465" s="236" t="s">
        <v>4181</v>
      </c>
      <c r="G3465" s="236" t="s">
        <v>4375</v>
      </c>
    </row>
    <row r="3466" spans="1:7" x14ac:dyDescent="0.3">
      <c r="A3466" s="235">
        <v>3467</v>
      </c>
      <c r="B3466" s="236" t="s">
        <v>10937</v>
      </c>
      <c r="C3466" s="236" t="s">
        <v>4377</v>
      </c>
      <c r="D3466" s="236" t="s">
        <v>4179</v>
      </c>
      <c r="E3466" s="236" t="s">
        <v>4180</v>
      </c>
      <c r="F3466" s="236" t="s">
        <v>4378</v>
      </c>
      <c r="G3466" s="236" t="s">
        <v>4379</v>
      </c>
    </row>
    <row r="3467" spans="1:7" x14ac:dyDescent="0.3">
      <c r="A3467" s="235">
        <v>3468</v>
      </c>
      <c r="B3467" s="236" t="s">
        <v>10938</v>
      </c>
      <c r="C3467" s="236" t="s">
        <v>4381</v>
      </c>
      <c r="D3467" s="236" t="s">
        <v>4179</v>
      </c>
      <c r="E3467" s="236" t="s">
        <v>4180</v>
      </c>
      <c r="F3467" s="236" t="s">
        <v>4382</v>
      </c>
      <c r="G3467" s="236" t="s">
        <v>4383</v>
      </c>
    </row>
    <row r="3468" spans="1:7" x14ac:dyDescent="0.3">
      <c r="A3468" s="235">
        <v>3469</v>
      </c>
      <c r="B3468" s="236" t="s">
        <v>10939</v>
      </c>
      <c r="C3468" s="236" t="s">
        <v>4385</v>
      </c>
      <c r="D3468" s="236" t="s">
        <v>4190</v>
      </c>
      <c r="E3468" s="236" t="s">
        <v>4267</v>
      </c>
      <c r="F3468" s="236" t="s">
        <v>4181</v>
      </c>
      <c r="G3468" s="236" t="s">
        <v>2974</v>
      </c>
    </row>
    <row r="3469" spans="1:7" x14ac:dyDescent="0.3">
      <c r="A3469" s="235">
        <v>3470</v>
      </c>
      <c r="B3469" s="236" t="s">
        <v>10940</v>
      </c>
      <c r="C3469" s="236" t="s">
        <v>4387</v>
      </c>
      <c r="D3469" s="236" t="s">
        <v>4258</v>
      </c>
      <c r="E3469" s="236" t="s">
        <v>4370</v>
      </c>
      <c r="F3469" s="236" t="s">
        <v>4181</v>
      </c>
      <c r="G3469" s="236" t="s">
        <v>4388</v>
      </c>
    </row>
    <row r="3470" spans="1:7" x14ac:dyDescent="0.3">
      <c r="A3470" s="235">
        <v>3471</v>
      </c>
      <c r="B3470" s="236" t="s">
        <v>10941</v>
      </c>
      <c r="C3470" s="236" t="s">
        <v>4390</v>
      </c>
      <c r="D3470" s="236" t="s">
        <v>4179</v>
      </c>
      <c r="E3470" s="236" t="s">
        <v>4259</v>
      </c>
      <c r="F3470" s="236" t="s">
        <v>4181</v>
      </c>
      <c r="G3470" s="236" t="s">
        <v>4375</v>
      </c>
    </row>
    <row r="3471" spans="1:7" x14ac:dyDescent="0.3">
      <c r="A3471" s="235">
        <v>3472</v>
      </c>
      <c r="B3471" s="236" t="s">
        <v>10942</v>
      </c>
      <c r="C3471" s="236" t="s">
        <v>5451</v>
      </c>
      <c r="D3471" s="236" t="s">
        <v>4258</v>
      </c>
      <c r="G3471" s="236" t="s">
        <v>10943</v>
      </c>
    </row>
    <row r="3472" spans="1:7" x14ac:dyDescent="0.3">
      <c r="A3472" s="235">
        <v>3473</v>
      </c>
      <c r="B3472" s="236" t="s">
        <v>10944</v>
      </c>
      <c r="C3472" s="236" t="s">
        <v>330</v>
      </c>
      <c r="D3472" s="236" t="s">
        <v>4179</v>
      </c>
      <c r="E3472" s="236" t="s">
        <v>4180</v>
      </c>
      <c r="F3472" s="236" t="s">
        <v>2458</v>
      </c>
      <c r="G3472" s="236" t="s">
        <v>331</v>
      </c>
    </row>
    <row r="3473" spans="1:7" x14ac:dyDescent="0.3">
      <c r="A3473" s="235">
        <v>3474</v>
      </c>
      <c r="B3473" s="236" t="s">
        <v>10945</v>
      </c>
      <c r="C3473" s="236" t="s">
        <v>4705</v>
      </c>
      <c r="D3473" s="236" t="s">
        <v>4258</v>
      </c>
      <c r="E3473" s="236" t="s">
        <v>4180</v>
      </c>
      <c r="F3473" s="236" t="s">
        <v>4396</v>
      </c>
      <c r="G3473" s="236" t="s">
        <v>4706</v>
      </c>
    </row>
    <row r="3474" spans="1:7" x14ac:dyDescent="0.3">
      <c r="A3474" s="235">
        <v>3475</v>
      </c>
      <c r="B3474" s="236" t="s">
        <v>10946</v>
      </c>
      <c r="C3474" s="236" t="s">
        <v>10947</v>
      </c>
      <c r="F3474" s="236" t="s">
        <v>4742</v>
      </c>
      <c r="G3474" s="236" t="s">
        <v>10948</v>
      </c>
    </row>
    <row r="3475" spans="1:7" x14ac:dyDescent="0.3">
      <c r="A3475" s="235">
        <v>3476</v>
      </c>
      <c r="B3475" s="236" t="s">
        <v>10949</v>
      </c>
      <c r="C3475" s="236" t="s">
        <v>10950</v>
      </c>
      <c r="D3475" s="236" t="s">
        <v>4258</v>
      </c>
      <c r="G3475" s="236" t="s">
        <v>10951</v>
      </c>
    </row>
    <row r="3476" spans="1:7" x14ac:dyDescent="0.3">
      <c r="A3476" s="235">
        <v>3477</v>
      </c>
      <c r="B3476" s="236" t="s">
        <v>10952</v>
      </c>
      <c r="C3476" s="236" t="s">
        <v>10953</v>
      </c>
      <c r="D3476" s="236" t="s">
        <v>4258</v>
      </c>
      <c r="E3476" s="236" t="s">
        <v>4180</v>
      </c>
      <c r="F3476" s="236" t="s">
        <v>10954</v>
      </c>
      <c r="G3476" s="236" t="s">
        <v>10955</v>
      </c>
    </row>
    <row r="3477" spans="1:7" x14ac:dyDescent="0.3">
      <c r="A3477" s="235">
        <v>3478</v>
      </c>
      <c r="B3477" s="236" t="s">
        <v>10956</v>
      </c>
      <c r="C3477" s="236" t="s">
        <v>10957</v>
      </c>
      <c r="D3477" s="236" t="s">
        <v>4190</v>
      </c>
      <c r="E3477" s="236" t="s">
        <v>4180</v>
      </c>
      <c r="F3477" s="236" t="s">
        <v>10958</v>
      </c>
      <c r="G3477" s="236" t="s">
        <v>10959</v>
      </c>
    </row>
    <row r="3478" spans="1:7" x14ac:dyDescent="0.3">
      <c r="A3478" s="235">
        <v>3479</v>
      </c>
      <c r="B3478" s="236" t="s">
        <v>10960</v>
      </c>
      <c r="C3478" s="236" t="s">
        <v>10961</v>
      </c>
      <c r="D3478" s="236" t="s">
        <v>4190</v>
      </c>
      <c r="E3478" s="236" t="s">
        <v>4180</v>
      </c>
      <c r="F3478" s="236" t="s">
        <v>10962</v>
      </c>
      <c r="G3478" s="236" t="s">
        <v>10963</v>
      </c>
    </row>
    <row r="3479" spans="1:7" x14ac:dyDescent="0.3">
      <c r="A3479" s="235">
        <v>3480</v>
      </c>
      <c r="B3479" s="236" t="s">
        <v>10964</v>
      </c>
      <c r="C3479" s="236" t="s">
        <v>10965</v>
      </c>
      <c r="D3479" s="236" t="s">
        <v>4190</v>
      </c>
      <c r="E3479" s="236" t="s">
        <v>4180</v>
      </c>
      <c r="F3479" s="236" t="s">
        <v>10966</v>
      </c>
      <c r="G3479" s="236" t="s">
        <v>10967</v>
      </c>
    </row>
    <row r="3480" spans="1:7" x14ac:dyDescent="0.3">
      <c r="A3480" s="235">
        <v>3481</v>
      </c>
      <c r="B3480" s="236" t="s">
        <v>10968</v>
      </c>
      <c r="C3480" s="236" t="s">
        <v>4366</v>
      </c>
      <c r="D3480" s="236" t="s">
        <v>4190</v>
      </c>
      <c r="G3480" s="236" t="s">
        <v>4609</v>
      </c>
    </row>
    <row r="3481" spans="1:7" x14ac:dyDescent="0.3">
      <c r="A3481" s="235">
        <v>3482</v>
      </c>
      <c r="B3481" s="236" t="s">
        <v>10969</v>
      </c>
      <c r="C3481" s="236" t="s">
        <v>4369</v>
      </c>
      <c r="D3481" s="236" t="s">
        <v>4258</v>
      </c>
      <c r="E3481" s="236" t="s">
        <v>4370</v>
      </c>
      <c r="F3481" s="236" t="s">
        <v>4181</v>
      </c>
      <c r="G3481" s="236" t="s">
        <v>4372</v>
      </c>
    </row>
    <row r="3482" spans="1:7" x14ac:dyDescent="0.3">
      <c r="A3482" s="235">
        <v>3483</v>
      </c>
      <c r="B3482" s="236" t="s">
        <v>10970</v>
      </c>
      <c r="C3482" s="236" t="s">
        <v>4374</v>
      </c>
      <c r="D3482" s="236" t="s">
        <v>4179</v>
      </c>
      <c r="E3482" s="236" t="s">
        <v>4259</v>
      </c>
      <c r="F3482" s="236" t="s">
        <v>4181</v>
      </c>
      <c r="G3482" s="236" t="s">
        <v>4375</v>
      </c>
    </row>
    <row r="3483" spans="1:7" x14ac:dyDescent="0.3">
      <c r="A3483" s="235">
        <v>3484</v>
      </c>
      <c r="B3483" s="236" t="s">
        <v>10971</v>
      </c>
      <c r="C3483" s="236" t="s">
        <v>4377</v>
      </c>
      <c r="D3483" s="236" t="s">
        <v>4179</v>
      </c>
      <c r="E3483" s="236" t="s">
        <v>4180</v>
      </c>
      <c r="F3483" s="236" t="s">
        <v>4378</v>
      </c>
      <c r="G3483" s="236" t="s">
        <v>4379</v>
      </c>
    </row>
    <row r="3484" spans="1:7" x14ac:dyDescent="0.3">
      <c r="A3484" s="235">
        <v>3485</v>
      </c>
      <c r="B3484" s="236" t="s">
        <v>10972</v>
      </c>
      <c r="C3484" s="236" t="s">
        <v>4381</v>
      </c>
      <c r="D3484" s="236" t="s">
        <v>4179</v>
      </c>
      <c r="E3484" s="236" t="s">
        <v>4180</v>
      </c>
      <c r="F3484" s="236" t="s">
        <v>4382</v>
      </c>
      <c r="G3484" s="236" t="s">
        <v>4383</v>
      </c>
    </row>
    <row r="3485" spans="1:7" x14ac:dyDescent="0.3">
      <c r="A3485" s="235">
        <v>3486</v>
      </c>
      <c r="B3485" s="236" t="s">
        <v>10973</v>
      </c>
      <c r="C3485" s="236" t="s">
        <v>4385</v>
      </c>
      <c r="D3485" s="236" t="s">
        <v>4190</v>
      </c>
      <c r="E3485" s="236" t="s">
        <v>4267</v>
      </c>
      <c r="F3485" s="236" t="s">
        <v>4181</v>
      </c>
      <c r="G3485" s="236" t="s">
        <v>2974</v>
      </c>
    </row>
    <row r="3486" spans="1:7" x14ac:dyDescent="0.3">
      <c r="A3486" s="235">
        <v>3487</v>
      </c>
      <c r="B3486" s="236" t="s">
        <v>10974</v>
      </c>
      <c r="C3486" s="236" t="s">
        <v>4387</v>
      </c>
      <c r="D3486" s="236" t="s">
        <v>4258</v>
      </c>
      <c r="E3486" s="236" t="s">
        <v>4370</v>
      </c>
      <c r="F3486" s="236" t="s">
        <v>4181</v>
      </c>
      <c r="G3486" s="236" t="s">
        <v>4388</v>
      </c>
    </row>
    <row r="3487" spans="1:7" x14ac:dyDescent="0.3">
      <c r="A3487" s="235">
        <v>3488</v>
      </c>
      <c r="B3487" s="236" t="s">
        <v>10975</v>
      </c>
      <c r="C3487" s="236" t="s">
        <v>4390</v>
      </c>
      <c r="D3487" s="236" t="s">
        <v>4179</v>
      </c>
      <c r="E3487" s="236" t="s">
        <v>4259</v>
      </c>
      <c r="F3487" s="236" t="s">
        <v>4181</v>
      </c>
      <c r="G3487" s="236" t="s">
        <v>4375</v>
      </c>
    </row>
    <row r="3488" spans="1:7" x14ac:dyDescent="0.3">
      <c r="A3488" s="235">
        <v>3489</v>
      </c>
      <c r="B3488" s="236" t="s">
        <v>10976</v>
      </c>
      <c r="C3488" s="236" t="s">
        <v>10977</v>
      </c>
      <c r="D3488" s="236" t="s">
        <v>4258</v>
      </c>
      <c r="G3488" s="236" t="s">
        <v>10978</v>
      </c>
    </row>
    <row r="3489" spans="1:7" x14ac:dyDescent="0.3">
      <c r="A3489" s="235">
        <v>3490</v>
      </c>
      <c r="B3489" s="236" t="s">
        <v>10979</v>
      </c>
      <c r="C3489" s="236" t="s">
        <v>10980</v>
      </c>
      <c r="D3489" s="236" t="s">
        <v>4190</v>
      </c>
      <c r="E3489" s="236" t="s">
        <v>4180</v>
      </c>
      <c r="F3489" s="236" t="s">
        <v>10981</v>
      </c>
      <c r="G3489" s="236" t="s">
        <v>10982</v>
      </c>
    </row>
    <row r="3490" spans="1:7" x14ac:dyDescent="0.3">
      <c r="A3490" s="235">
        <v>3491</v>
      </c>
      <c r="B3490" s="236" t="s">
        <v>10983</v>
      </c>
      <c r="C3490" s="236" t="s">
        <v>10984</v>
      </c>
      <c r="D3490" s="236" t="s">
        <v>4190</v>
      </c>
      <c r="E3490" s="236" t="s">
        <v>4259</v>
      </c>
      <c r="F3490" s="236" t="s">
        <v>4181</v>
      </c>
      <c r="G3490" s="236" t="s">
        <v>10985</v>
      </c>
    </row>
    <row r="3491" spans="1:7" x14ac:dyDescent="0.3">
      <c r="A3491" s="235">
        <v>3492</v>
      </c>
      <c r="B3491" s="236" t="s">
        <v>10986</v>
      </c>
      <c r="C3491" s="236" t="s">
        <v>10987</v>
      </c>
      <c r="D3491" s="236" t="s">
        <v>4190</v>
      </c>
      <c r="E3491" s="236" t="s">
        <v>4247</v>
      </c>
      <c r="F3491" s="236" t="s">
        <v>4248</v>
      </c>
      <c r="G3491" s="236" t="s">
        <v>10988</v>
      </c>
    </row>
    <row r="3492" spans="1:7" x14ac:dyDescent="0.3">
      <c r="A3492" s="235">
        <v>3493</v>
      </c>
      <c r="B3492" s="236" t="s">
        <v>10989</v>
      </c>
      <c r="C3492" s="236" t="s">
        <v>10990</v>
      </c>
      <c r="D3492" s="236" t="s">
        <v>4190</v>
      </c>
      <c r="E3492" s="236" t="s">
        <v>4247</v>
      </c>
      <c r="F3492" s="236" t="s">
        <v>4248</v>
      </c>
      <c r="G3492" s="236" t="s">
        <v>10991</v>
      </c>
    </row>
    <row r="3493" spans="1:7" x14ac:dyDescent="0.3">
      <c r="A3493" s="235">
        <v>3494</v>
      </c>
      <c r="B3493" s="236" t="s">
        <v>10992</v>
      </c>
      <c r="C3493" s="236" t="s">
        <v>4366</v>
      </c>
      <c r="D3493" s="236" t="s">
        <v>4190</v>
      </c>
      <c r="G3493" s="236" t="s">
        <v>4609</v>
      </c>
    </row>
    <row r="3494" spans="1:7" x14ac:dyDescent="0.3">
      <c r="A3494" s="235">
        <v>3495</v>
      </c>
      <c r="B3494" s="236" t="s">
        <v>10993</v>
      </c>
      <c r="C3494" s="236" t="s">
        <v>4369</v>
      </c>
      <c r="D3494" s="236" t="s">
        <v>4258</v>
      </c>
      <c r="E3494" s="236" t="s">
        <v>4370</v>
      </c>
      <c r="F3494" s="236" t="s">
        <v>4181</v>
      </c>
      <c r="G3494" s="236" t="s">
        <v>4372</v>
      </c>
    </row>
    <row r="3495" spans="1:7" x14ac:dyDescent="0.3">
      <c r="A3495" s="235">
        <v>3496</v>
      </c>
      <c r="B3495" s="236" t="s">
        <v>10994</v>
      </c>
      <c r="C3495" s="236" t="s">
        <v>4374</v>
      </c>
      <c r="D3495" s="236" t="s">
        <v>4179</v>
      </c>
      <c r="E3495" s="236" t="s">
        <v>4259</v>
      </c>
      <c r="F3495" s="236" t="s">
        <v>4181</v>
      </c>
      <c r="G3495" s="236" t="s">
        <v>4375</v>
      </c>
    </row>
    <row r="3496" spans="1:7" x14ac:dyDescent="0.3">
      <c r="A3496" s="235">
        <v>3497</v>
      </c>
      <c r="B3496" s="236" t="s">
        <v>10995</v>
      </c>
      <c r="C3496" s="236" t="s">
        <v>4377</v>
      </c>
      <c r="D3496" s="236" t="s">
        <v>4179</v>
      </c>
      <c r="E3496" s="236" t="s">
        <v>4180</v>
      </c>
      <c r="F3496" s="236" t="s">
        <v>4378</v>
      </c>
      <c r="G3496" s="236" t="s">
        <v>4379</v>
      </c>
    </row>
    <row r="3497" spans="1:7" x14ac:dyDescent="0.3">
      <c r="A3497" s="235">
        <v>3498</v>
      </c>
      <c r="B3497" s="236" t="s">
        <v>10996</v>
      </c>
      <c r="C3497" s="236" t="s">
        <v>4381</v>
      </c>
      <c r="D3497" s="236" t="s">
        <v>4179</v>
      </c>
      <c r="E3497" s="236" t="s">
        <v>4180</v>
      </c>
      <c r="F3497" s="236" t="s">
        <v>4382</v>
      </c>
      <c r="G3497" s="236" t="s">
        <v>4383</v>
      </c>
    </row>
    <row r="3498" spans="1:7" x14ac:dyDescent="0.3">
      <c r="A3498" s="235">
        <v>3499</v>
      </c>
      <c r="B3498" s="236" t="s">
        <v>10997</v>
      </c>
      <c r="C3498" s="236" t="s">
        <v>4385</v>
      </c>
      <c r="D3498" s="236" t="s">
        <v>4190</v>
      </c>
      <c r="E3498" s="236" t="s">
        <v>4267</v>
      </c>
      <c r="F3498" s="236" t="s">
        <v>4181</v>
      </c>
      <c r="G3498" s="236" t="s">
        <v>2974</v>
      </c>
    </row>
    <row r="3499" spans="1:7" x14ac:dyDescent="0.3">
      <c r="A3499" s="235">
        <v>3500</v>
      </c>
      <c r="B3499" s="236" t="s">
        <v>10998</v>
      </c>
      <c r="C3499" s="236" t="s">
        <v>4387</v>
      </c>
      <c r="D3499" s="236" t="s">
        <v>4258</v>
      </c>
      <c r="E3499" s="236" t="s">
        <v>4370</v>
      </c>
      <c r="F3499" s="236" t="s">
        <v>4181</v>
      </c>
      <c r="G3499" s="236" t="s">
        <v>4388</v>
      </c>
    </row>
    <row r="3500" spans="1:7" x14ac:dyDescent="0.3">
      <c r="A3500" s="235">
        <v>3501</v>
      </c>
      <c r="B3500" s="236" t="s">
        <v>10999</v>
      </c>
      <c r="C3500" s="236" t="s">
        <v>4390</v>
      </c>
      <c r="D3500" s="236" t="s">
        <v>4179</v>
      </c>
      <c r="E3500" s="236" t="s">
        <v>4259</v>
      </c>
      <c r="F3500" s="236" t="s">
        <v>4181</v>
      </c>
      <c r="G3500" s="236" t="s">
        <v>4375</v>
      </c>
    </row>
    <row r="3501" spans="1:7" x14ac:dyDescent="0.3">
      <c r="A3501" s="235">
        <v>3502</v>
      </c>
      <c r="B3501" s="236" t="s">
        <v>11000</v>
      </c>
      <c r="C3501" s="236" t="s">
        <v>11001</v>
      </c>
      <c r="F3501" s="236" t="s">
        <v>4742</v>
      </c>
      <c r="G3501" s="236" t="s">
        <v>11002</v>
      </c>
    </row>
    <row r="3502" spans="1:7" x14ac:dyDescent="0.3">
      <c r="A3502" s="235">
        <v>3503</v>
      </c>
      <c r="B3502" s="236" t="s">
        <v>11003</v>
      </c>
      <c r="C3502" s="236" t="s">
        <v>11004</v>
      </c>
      <c r="D3502" s="236" t="s">
        <v>4190</v>
      </c>
      <c r="G3502" s="236" t="s">
        <v>11005</v>
      </c>
    </row>
    <row r="3503" spans="1:7" x14ac:dyDescent="0.3">
      <c r="A3503" s="235">
        <v>3504</v>
      </c>
      <c r="B3503" s="236" t="s">
        <v>1200</v>
      </c>
      <c r="C3503" s="236" t="s">
        <v>1198</v>
      </c>
      <c r="D3503" s="236" t="s">
        <v>4258</v>
      </c>
      <c r="E3503" s="236" t="s">
        <v>5582</v>
      </c>
      <c r="F3503" s="236" t="s">
        <v>5583</v>
      </c>
      <c r="G3503" s="236" t="s">
        <v>1199</v>
      </c>
    </row>
    <row r="3504" spans="1:7" x14ac:dyDescent="0.3">
      <c r="A3504" s="235">
        <v>3505</v>
      </c>
      <c r="B3504" s="236" t="s">
        <v>11006</v>
      </c>
      <c r="C3504" s="236" t="s">
        <v>1201</v>
      </c>
      <c r="D3504" s="236" t="s">
        <v>4179</v>
      </c>
      <c r="E3504" s="236" t="s">
        <v>4180</v>
      </c>
      <c r="F3504" s="236" t="s">
        <v>4413</v>
      </c>
      <c r="G3504" s="236" t="s">
        <v>1522</v>
      </c>
    </row>
    <row r="3505" spans="1:7" x14ac:dyDescent="0.3">
      <c r="A3505" s="235">
        <v>3506</v>
      </c>
      <c r="B3505" s="236" t="s">
        <v>1207</v>
      </c>
      <c r="C3505" s="236" t="s">
        <v>1205</v>
      </c>
      <c r="D3505" s="236" t="s">
        <v>4258</v>
      </c>
      <c r="E3505" s="236" t="s">
        <v>4267</v>
      </c>
      <c r="F3505" s="236" t="s">
        <v>11007</v>
      </c>
      <c r="G3505" s="236" t="s">
        <v>1206</v>
      </c>
    </row>
    <row r="3506" spans="1:7" x14ac:dyDescent="0.3">
      <c r="A3506" s="235">
        <v>3507</v>
      </c>
      <c r="B3506" s="236" t="s">
        <v>11008</v>
      </c>
      <c r="C3506" s="236" t="s">
        <v>1209</v>
      </c>
      <c r="D3506" s="236" t="s">
        <v>4179</v>
      </c>
      <c r="E3506" s="236" t="s">
        <v>4180</v>
      </c>
      <c r="F3506" s="236" t="s">
        <v>4413</v>
      </c>
      <c r="G3506" s="236" t="s">
        <v>1522</v>
      </c>
    </row>
    <row r="3507" spans="1:7" x14ac:dyDescent="0.3">
      <c r="A3507" s="235">
        <v>3508</v>
      </c>
      <c r="B3507" s="236" t="s">
        <v>1216</v>
      </c>
      <c r="C3507" s="236" t="s">
        <v>1214</v>
      </c>
      <c r="D3507" s="236" t="s">
        <v>4258</v>
      </c>
      <c r="E3507" s="236" t="s">
        <v>4267</v>
      </c>
      <c r="F3507" s="236" t="s">
        <v>11007</v>
      </c>
      <c r="G3507" s="236" t="s">
        <v>1215</v>
      </c>
    </row>
    <row r="3508" spans="1:7" x14ac:dyDescent="0.3">
      <c r="A3508" s="235">
        <v>3509</v>
      </c>
      <c r="B3508" s="236" t="s">
        <v>11009</v>
      </c>
      <c r="C3508" s="236" t="s">
        <v>1218</v>
      </c>
      <c r="D3508" s="236" t="s">
        <v>4179</v>
      </c>
      <c r="E3508" s="236" t="s">
        <v>4180</v>
      </c>
      <c r="F3508" s="236" t="s">
        <v>4413</v>
      </c>
      <c r="G3508" s="236" t="s">
        <v>1522</v>
      </c>
    </row>
    <row r="3509" spans="1:7" x14ac:dyDescent="0.3">
      <c r="A3509" s="235">
        <v>3510</v>
      </c>
      <c r="B3509" s="236" t="s">
        <v>11010</v>
      </c>
      <c r="C3509" s="236" t="s">
        <v>11011</v>
      </c>
      <c r="D3509" s="236" t="s">
        <v>4258</v>
      </c>
      <c r="E3509" s="236" t="s">
        <v>4267</v>
      </c>
      <c r="F3509" s="236" t="s">
        <v>11007</v>
      </c>
      <c r="G3509" s="236" t="s">
        <v>11012</v>
      </c>
    </row>
    <row r="3510" spans="1:7" x14ac:dyDescent="0.3">
      <c r="A3510" s="235">
        <v>3511</v>
      </c>
      <c r="B3510" s="236" t="s">
        <v>11013</v>
      </c>
      <c r="C3510" s="236" t="s">
        <v>11014</v>
      </c>
      <c r="D3510" s="236" t="s">
        <v>4179</v>
      </c>
      <c r="E3510" s="236" t="s">
        <v>4180</v>
      </c>
      <c r="F3510" s="236" t="s">
        <v>4413</v>
      </c>
      <c r="G3510" s="236" t="s">
        <v>1522</v>
      </c>
    </row>
    <row r="3511" spans="1:7" x14ac:dyDescent="0.3">
      <c r="A3511" s="235">
        <v>3512</v>
      </c>
      <c r="B3511" s="236" t="s">
        <v>11015</v>
      </c>
      <c r="C3511" s="236" t="s">
        <v>11016</v>
      </c>
      <c r="D3511" s="236" t="s">
        <v>4258</v>
      </c>
      <c r="E3511" s="236" t="s">
        <v>4334</v>
      </c>
      <c r="F3511" s="236" t="s">
        <v>4936</v>
      </c>
      <c r="G3511" s="236" t="s">
        <v>11017</v>
      </c>
    </row>
    <row r="3512" spans="1:7" x14ac:dyDescent="0.3">
      <c r="A3512" s="235">
        <v>3513</v>
      </c>
      <c r="B3512" s="236" t="s">
        <v>11018</v>
      </c>
      <c r="C3512" s="236" t="s">
        <v>11019</v>
      </c>
      <c r="D3512" s="236" t="s">
        <v>4179</v>
      </c>
      <c r="E3512" s="236" t="s">
        <v>4180</v>
      </c>
      <c r="F3512" s="236" t="s">
        <v>4413</v>
      </c>
      <c r="G3512" s="236" t="s">
        <v>1522</v>
      </c>
    </row>
    <row r="3513" spans="1:7" x14ac:dyDescent="0.3">
      <c r="A3513" s="235">
        <v>3514</v>
      </c>
      <c r="B3513" s="236" t="s">
        <v>11020</v>
      </c>
      <c r="C3513" s="236" t="s">
        <v>11021</v>
      </c>
      <c r="D3513" s="236" t="s">
        <v>4190</v>
      </c>
      <c r="E3513" s="236" t="s">
        <v>4267</v>
      </c>
      <c r="F3513" s="236" t="s">
        <v>4181</v>
      </c>
      <c r="G3513" s="236" t="s">
        <v>11022</v>
      </c>
    </row>
    <row r="3514" spans="1:7" x14ac:dyDescent="0.3">
      <c r="A3514" s="235">
        <v>3515</v>
      </c>
      <c r="B3514" s="236" t="s">
        <v>1225</v>
      </c>
      <c r="C3514" s="236" t="s">
        <v>1223</v>
      </c>
      <c r="D3514" s="236" t="s">
        <v>4258</v>
      </c>
      <c r="E3514" s="236" t="s">
        <v>4334</v>
      </c>
      <c r="F3514" s="236" t="s">
        <v>11023</v>
      </c>
      <c r="G3514" s="236" t="s">
        <v>1224</v>
      </c>
    </row>
    <row r="3515" spans="1:7" x14ac:dyDescent="0.3">
      <c r="A3515" s="235">
        <v>3516</v>
      </c>
      <c r="B3515" s="236" t="s">
        <v>11024</v>
      </c>
      <c r="C3515" s="236" t="s">
        <v>1227</v>
      </c>
      <c r="D3515" s="236" t="s">
        <v>4179</v>
      </c>
      <c r="E3515" s="236" t="s">
        <v>4180</v>
      </c>
      <c r="F3515" s="236" t="s">
        <v>4413</v>
      </c>
      <c r="G3515" s="236" t="s">
        <v>1522</v>
      </c>
    </row>
    <row r="3516" spans="1:7" x14ac:dyDescent="0.3">
      <c r="A3516" s="235">
        <v>3517</v>
      </c>
      <c r="B3516" s="236" t="s">
        <v>1234</v>
      </c>
      <c r="C3516" s="236" t="s">
        <v>1232</v>
      </c>
      <c r="D3516" s="236" t="s">
        <v>4258</v>
      </c>
      <c r="E3516" s="236" t="s">
        <v>4336</v>
      </c>
      <c r="F3516" s="236" t="s">
        <v>4416</v>
      </c>
      <c r="G3516" s="236" t="s">
        <v>1233</v>
      </c>
    </row>
    <row r="3517" spans="1:7" x14ac:dyDescent="0.3">
      <c r="A3517" s="235">
        <v>3518</v>
      </c>
      <c r="B3517" s="236" t="s">
        <v>11025</v>
      </c>
      <c r="C3517" s="236" t="s">
        <v>1236</v>
      </c>
      <c r="D3517" s="236" t="s">
        <v>4179</v>
      </c>
      <c r="E3517" s="236" t="s">
        <v>4180</v>
      </c>
      <c r="F3517" s="236" t="s">
        <v>4413</v>
      </c>
      <c r="G3517" s="236" t="s">
        <v>1522</v>
      </c>
    </row>
    <row r="3518" spans="1:7" x14ac:dyDescent="0.3">
      <c r="A3518" s="235">
        <v>3519</v>
      </c>
      <c r="B3518" s="236" t="s">
        <v>11026</v>
      </c>
      <c r="C3518" s="236" t="s">
        <v>11027</v>
      </c>
      <c r="D3518" s="236" t="s">
        <v>4258</v>
      </c>
      <c r="E3518" s="236" t="s">
        <v>4334</v>
      </c>
      <c r="F3518" s="236" t="s">
        <v>11028</v>
      </c>
      <c r="G3518" s="236" t="s">
        <v>11029</v>
      </c>
    </row>
    <row r="3519" spans="1:7" x14ac:dyDescent="0.3">
      <c r="A3519" s="235">
        <v>3520</v>
      </c>
      <c r="B3519" s="236" t="s">
        <v>11030</v>
      </c>
      <c r="C3519" s="236" t="s">
        <v>11031</v>
      </c>
      <c r="D3519" s="236" t="s">
        <v>4258</v>
      </c>
      <c r="E3519" s="236" t="s">
        <v>4334</v>
      </c>
      <c r="F3519" s="236" t="s">
        <v>4936</v>
      </c>
      <c r="G3519" s="236" t="s">
        <v>11032</v>
      </c>
    </row>
    <row r="3520" spans="1:7" x14ac:dyDescent="0.3">
      <c r="A3520" s="235">
        <v>3521</v>
      </c>
      <c r="B3520" s="236" t="s">
        <v>11033</v>
      </c>
      <c r="C3520" s="236" t="s">
        <v>11034</v>
      </c>
      <c r="D3520" s="236" t="s">
        <v>4179</v>
      </c>
      <c r="E3520" s="236" t="s">
        <v>4180</v>
      </c>
      <c r="F3520" s="236" t="s">
        <v>4413</v>
      </c>
      <c r="G3520" s="236" t="s">
        <v>1522</v>
      </c>
    </row>
    <row r="3521" spans="1:7" x14ac:dyDescent="0.3">
      <c r="A3521" s="235">
        <v>3522</v>
      </c>
      <c r="B3521" s="236" t="s">
        <v>11035</v>
      </c>
      <c r="C3521" s="236" t="s">
        <v>11036</v>
      </c>
      <c r="D3521" s="236" t="s">
        <v>4258</v>
      </c>
      <c r="E3521" s="236" t="s">
        <v>4180</v>
      </c>
      <c r="F3521" s="236" t="s">
        <v>4554</v>
      </c>
      <c r="G3521" s="236" t="s">
        <v>11037</v>
      </c>
    </row>
    <row r="3522" spans="1:7" x14ac:dyDescent="0.3">
      <c r="A3522" s="235">
        <v>3523</v>
      </c>
      <c r="B3522" s="236" t="s">
        <v>11038</v>
      </c>
      <c r="C3522" s="236" t="s">
        <v>11039</v>
      </c>
      <c r="D3522" s="236" t="s">
        <v>4190</v>
      </c>
      <c r="E3522" s="236" t="s">
        <v>4180</v>
      </c>
      <c r="F3522" s="236" t="s">
        <v>4181</v>
      </c>
      <c r="G3522" s="236" t="s">
        <v>2977</v>
      </c>
    </row>
    <row r="3523" spans="1:7" x14ac:dyDescent="0.3">
      <c r="A3523" s="235">
        <v>3524</v>
      </c>
      <c r="B3523" s="236" t="s">
        <v>11040</v>
      </c>
      <c r="C3523" s="236" t="s">
        <v>11041</v>
      </c>
      <c r="D3523" s="236" t="s">
        <v>4190</v>
      </c>
      <c r="E3523" s="236" t="s">
        <v>4180</v>
      </c>
      <c r="F3523" s="236" t="s">
        <v>4181</v>
      </c>
      <c r="G3523" s="236" t="s">
        <v>2978</v>
      </c>
    </row>
    <row r="3524" spans="1:7" x14ac:dyDescent="0.3">
      <c r="A3524" s="235">
        <v>3525</v>
      </c>
      <c r="B3524" s="236" t="s">
        <v>11042</v>
      </c>
      <c r="C3524" s="236" t="s">
        <v>11043</v>
      </c>
      <c r="D3524" s="236" t="s">
        <v>4190</v>
      </c>
      <c r="E3524" s="236" t="s">
        <v>4267</v>
      </c>
      <c r="F3524" s="236" t="s">
        <v>4181</v>
      </c>
      <c r="G3524" s="236" t="s">
        <v>2979</v>
      </c>
    </row>
    <row r="3525" spans="1:7" x14ac:dyDescent="0.3">
      <c r="A3525" s="235">
        <v>3526</v>
      </c>
      <c r="B3525" s="236" t="s">
        <v>11044</v>
      </c>
      <c r="C3525" s="236" t="s">
        <v>11045</v>
      </c>
      <c r="D3525" s="236" t="s">
        <v>4190</v>
      </c>
      <c r="E3525" s="236" t="s">
        <v>4180</v>
      </c>
      <c r="F3525" s="236" t="s">
        <v>4181</v>
      </c>
      <c r="G3525" s="236" t="s">
        <v>1570</v>
      </c>
    </row>
    <row r="3526" spans="1:7" x14ac:dyDescent="0.3">
      <c r="A3526" s="235">
        <v>3527</v>
      </c>
      <c r="B3526" s="236" t="s">
        <v>11046</v>
      </c>
      <c r="C3526" s="236" t="s">
        <v>11047</v>
      </c>
      <c r="D3526" s="236" t="s">
        <v>4190</v>
      </c>
      <c r="E3526" s="236" t="s">
        <v>4180</v>
      </c>
      <c r="F3526" s="236" t="s">
        <v>4181</v>
      </c>
      <c r="G3526" s="236" t="s">
        <v>2980</v>
      </c>
    </row>
    <row r="3527" spans="1:7" x14ac:dyDescent="0.3">
      <c r="A3527" s="235">
        <v>3528</v>
      </c>
      <c r="B3527" s="236" t="s">
        <v>11048</v>
      </c>
      <c r="C3527" s="236" t="s">
        <v>11049</v>
      </c>
      <c r="D3527" s="236" t="s">
        <v>4190</v>
      </c>
      <c r="E3527" s="236" t="s">
        <v>4370</v>
      </c>
      <c r="F3527" s="236" t="s">
        <v>4181</v>
      </c>
      <c r="G3527" s="236" t="s">
        <v>2981</v>
      </c>
    </row>
    <row r="3528" spans="1:7" x14ac:dyDescent="0.3">
      <c r="A3528" s="235">
        <v>3529</v>
      </c>
      <c r="B3528" s="236" t="s">
        <v>11050</v>
      </c>
      <c r="C3528" s="236" t="s">
        <v>11051</v>
      </c>
      <c r="D3528" s="236" t="s">
        <v>4190</v>
      </c>
      <c r="E3528" s="236" t="s">
        <v>4267</v>
      </c>
      <c r="F3528" s="236" t="s">
        <v>4181</v>
      </c>
      <c r="G3528" s="236" t="s">
        <v>2974</v>
      </c>
    </row>
    <row r="3529" spans="1:7" x14ac:dyDescent="0.3">
      <c r="A3529" s="235">
        <v>3530</v>
      </c>
      <c r="B3529" s="236" t="s">
        <v>11052</v>
      </c>
      <c r="C3529" s="236" t="s">
        <v>11053</v>
      </c>
      <c r="D3529" s="236" t="s">
        <v>4190</v>
      </c>
      <c r="E3529" s="236" t="s">
        <v>4247</v>
      </c>
      <c r="F3529" s="236" t="s">
        <v>4248</v>
      </c>
      <c r="G3529" s="236" t="s">
        <v>11054</v>
      </c>
    </row>
    <row r="3530" spans="1:7" x14ac:dyDescent="0.3">
      <c r="A3530" s="235">
        <v>3531</v>
      </c>
      <c r="B3530" s="236" t="s">
        <v>1239</v>
      </c>
      <c r="C3530" s="236" t="s">
        <v>1237</v>
      </c>
      <c r="D3530" s="236" t="s">
        <v>4258</v>
      </c>
      <c r="E3530" s="236" t="s">
        <v>4180</v>
      </c>
      <c r="F3530" s="236" t="s">
        <v>11055</v>
      </c>
      <c r="G3530" s="236" t="s">
        <v>1238</v>
      </c>
    </row>
    <row r="3531" spans="1:7" x14ac:dyDescent="0.3">
      <c r="A3531" s="235">
        <v>3532</v>
      </c>
      <c r="B3531" s="236" t="s">
        <v>11056</v>
      </c>
      <c r="C3531" s="236" t="s">
        <v>4366</v>
      </c>
      <c r="D3531" s="236" t="s">
        <v>4190</v>
      </c>
      <c r="G3531" s="236" t="s">
        <v>4609</v>
      </c>
    </row>
    <row r="3532" spans="1:7" x14ac:dyDescent="0.3">
      <c r="A3532" s="235">
        <v>3533</v>
      </c>
      <c r="B3532" s="236" t="s">
        <v>11057</v>
      </c>
      <c r="C3532" s="236" t="s">
        <v>4369</v>
      </c>
      <c r="D3532" s="236" t="s">
        <v>4258</v>
      </c>
      <c r="E3532" s="236" t="s">
        <v>4370</v>
      </c>
      <c r="F3532" s="236" t="s">
        <v>4181</v>
      </c>
      <c r="G3532" s="236" t="s">
        <v>4372</v>
      </c>
    </row>
    <row r="3533" spans="1:7" x14ac:dyDescent="0.3">
      <c r="A3533" s="235">
        <v>3534</v>
      </c>
      <c r="B3533" s="236" t="s">
        <v>11058</v>
      </c>
      <c r="C3533" s="236" t="s">
        <v>4374</v>
      </c>
      <c r="D3533" s="236" t="s">
        <v>4179</v>
      </c>
      <c r="E3533" s="236" t="s">
        <v>4259</v>
      </c>
      <c r="F3533" s="236" t="s">
        <v>4181</v>
      </c>
      <c r="G3533" s="236" t="s">
        <v>4375</v>
      </c>
    </row>
    <row r="3534" spans="1:7" x14ac:dyDescent="0.3">
      <c r="A3534" s="235">
        <v>3535</v>
      </c>
      <c r="B3534" s="236" t="s">
        <v>11059</v>
      </c>
      <c r="C3534" s="236" t="s">
        <v>4377</v>
      </c>
      <c r="D3534" s="236" t="s">
        <v>4179</v>
      </c>
      <c r="E3534" s="236" t="s">
        <v>4180</v>
      </c>
      <c r="F3534" s="236" t="s">
        <v>4378</v>
      </c>
      <c r="G3534" s="236" t="s">
        <v>4379</v>
      </c>
    </row>
    <row r="3535" spans="1:7" x14ac:dyDescent="0.3">
      <c r="A3535" s="235">
        <v>3536</v>
      </c>
      <c r="B3535" s="236" t="s">
        <v>11060</v>
      </c>
      <c r="C3535" s="236" t="s">
        <v>4381</v>
      </c>
      <c r="D3535" s="236" t="s">
        <v>4179</v>
      </c>
      <c r="E3535" s="236" t="s">
        <v>4180</v>
      </c>
      <c r="F3535" s="236" t="s">
        <v>4382</v>
      </c>
      <c r="G3535" s="236" t="s">
        <v>4383</v>
      </c>
    </row>
    <row r="3536" spans="1:7" x14ac:dyDescent="0.3">
      <c r="A3536" s="235">
        <v>3537</v>
      </c>
      <c r="B3536" s="236" t="s">
        <v>11061</v>
      </c>
      <c r="C3536" s="236" t="s">
        <v>4385</v>
      </c>
      <c r="D3536" s="236" t="s">
        <v>4190</v>
      </c>
      <c r="E3536" s="236" t="s">
        <v>4267</v>
      </c>
      <c r="F3536" s="236" t="s">
        <v>4181</v>
      </c>
      <c r="G3536" s="236" t="s">
        <v>2974</v>
      </c>
    </row>
    <row r="3537" spans="1:7" x14ac:dyDescent="0.3">
      <c r="A3537" s="235">
        <v>3538</v>
      </c>
      <c r="B3537" s="236" t="s">
        <v>11062</v>
      </c>
      <c r="C3537" s="236" t="s">
        <v>4387</v>
      </c>
      <c r="D3537" s="236" t="s">
        <v>4258</v>
      </c>
      <c r="E3537" s="236" t="s">
        <v>4370</v>
      </c>
      <c r="F3537" s="236" t="s">
        <v>4181</v>
      </c>
      <c r="G3537" s="236" t="s">
        <v>4388</v>
      </c>
    </row>
    <row r="3538" spans="1:7" x14ac:dyDescent="0.3">
      <c r="A3538" s="235">
        <v>3539</v>
      </c>
      <c r="B3538" s="236" t="s">
        <v>11063</v>
      </c>
      <c r="C3538" s="236" t="s">
        <v>4390</v>
      </c>
      <c r="D3538" s="236" t="s">
        <v>4179</v>
      </c>
      <c r="E3538" s="236" t="s">
        <v>4259</v>
      </c>
      <c r="F3538" s="236" t="s">
        <v>4181</v>
      </c>
      <c r="G3538" s="236" t="s">
        <v>4375</v>
      </c>
    </row>
    <row r="3539" spans="1:7" x14ac:dyDescent="0.3">
      <c r="A3539" s="235">
        <v>3540</v>
      </c>
      <c r="B3539" s="236" t="s">
        <v>11064</v>
      </c>
      <c r="C3539" s="236" t="s">
        <v>11065</v>
      </c>
      <c r="D3539" s="236" t="s">
        <v>4190</v>
      </c>
      <c r="G3539" s="236" t="s">
        <v>11066</v>
      </c>
    </row>
    <row r="3540" spans="1:7" x14ac:dyDescent="0.3">
      <c r="A3540" s="235">
        <v>3541</v>
      </c>
      <c r="B3540" s="236" t="s">
        <v>1247</v>
      </c>
      <c r="C3540" s="236" t="s">
        <v>1245</v>
      </c>
      <c r="D3540" s="236" t="s">
        <v>4179</v>
      </c>
      <c r="E3540" s="236" t="s">
        <v>4259</v>
      </c>
      <c r="F3540" s="236" t="s">
        <v>4371</v>
      </c>
      <c r="G3540" s="236" t="s">
        <v>1246</v>
      </c>
    </row>
    <row r="3541" spans="1:7" x14ac:dyDescent="0.3">
      <c r="A3541" s="235">
        <v>3542</v>
      </c>
      <c r="B3541" s="236" t="s">
        <v>11067</v>
      </c>
      <c r="C3541" s="236" t="s">
        <v>11068</v>
      </c>
      <c r="D3541" s="236" t="s">
        <v>4258</v>
      </c>
      <c r="E3541" s="236" t="s">
        <v>4259</v>
      </c>
      <c r="F3541" s="236" t="s">
        <v>4409</v>
      </c>
      <c r="G3541" s="236" t="s">
        <v>11069</v>
      </c>
    </row>
    <row r="3542" spans="1:7" x14ac:dyDescent="0.3">
      <c r="A3542" s="235">
        <v>3543</v>
      </c>
      <c r="B3542" s="236" t="s">
        <v>11070</v>
      </c>
      <c r="C3542" s="236" t="s">
        <v>11071</v>
      </c>
      <c r="D3542" s="236" t="s">
        <v>4179</v>
      </c>
      <c r="E3542" s="236" t="s">
        <v>4180</v>
      </c>
      <c r="F3542" s="236" t="s">
        <v>4413</v>
      </c>
      <c r="G3542" s="236" t="s">
        <v>1522</v>
      </c>
    </row>
    <row r="3543" spans="1:7" x14ac:dyDescent="0.3">
      <c r="A3543" s="235">
        <v>3544</v>
      </c>
      <c r="B3543" s="236" t="s">
        <v>11072</v>
      </c>
      <c r="C3543" s="236" t="s">
        <v>11073</v>
      </c>
      <c r="D3543" s="236" t="s">
        <v>4258</v>
      </c>
      <c r="E3543" s="236" t="s">
        <v>4259</v>
      </c>
      <c r="F3543" s="236" t="s">
        <v>4409</v>
      </c>
      <c r="G3543" s="236" t="s">
        <v>11074</v>
      </c>
    </row>
    <row r="3544" spans="1:7" x14ac:dyDescent="0.3">
      <c r="A3544" s="235">
        <v>3545</v>
      </c>
      <c r="B3544" s="236" t="s">
        <v>11075</v>
      </c>
      <c r="C3544" s="236" t="s">
        <v>11076</v>
      </c>
      <c r="D3544" s="236" t="s">
        <v>4179</v>
      </c>
      <c r="E3544" s="236" t="s">
        <v>4180</v>
      </c>
      <c r="F3544" s="236" t="s">
        <v>4413</v>
      </c>
      <c r="G3544" s="236" t="s">
        <v>1522</v>
      </c>
    </row>
    <row r="3545" spans="1:7" x14ac:dyDescent="0.3">
      <c r="A3545" s="235">
        <v>3546</v>
      </c>
      <c r="B3545" s="236" t="s">
        <v>1255</v>
      </c>
      <c r="C3545" s="236" t="s">
        <v>1253</v>
      </c>
      <c r="D3545" s="236" t="s">
        <v>4190</v>
      </c>
      <c r="E3545" s="236" t="s">
        <v>4259</v>
      </c>
      <c r="F3545" s="236" t="s">
        <v>4371</v>
      </c>
      <c r="G3545" s="236" t="s">
        <v>1254</v>
      </c>
    </row>
    <row r="3546" spans="1:7" x14ac:dyDescent="0.3">
      <c r="A3546" s="235">
        <v>3547</v>
      </c>
      <c r="B3546" s="236" t="s">
        <v>11077</v>
      </c>
      <c r="C3546" s="236" t="s">
        <v>11078</v>
      </c>
      <c r="D3546" s="236" t="s">
        <v>4258</v>
      </c>
      <c r="G3546" s="236" t="s">
        <v>11079</v>
      </c>
    </row>
    <row r="3547" spans="1:7" x14ac:dyDescent="0.3">
      <c r="A3547" s="235">
        <v>3548</v>
      </c>
      <c r="B3547" s="236" t="s">
        <v>11080</v>
      </c>
      <c r="C3547" s="236" t="s">
        <v>11081</v>
      </c>
      <c r="D3547" s="236" t="s">
        <v>4184</v>
      </c>
      <c r="E3547" s="236" t="s">
        <v>4334</v>
      </c>
      <c r="F3547" s="236" t="s">
        <v>4936</v>
      </c>
      <c r="G3547" s="236" t="s">
        <v>11082</v>
      </c>
    </row>
    <row r="3548" spans="1:7" x14ac:dyDescent="0.3">
      <c r="A3548" s="235">
        <v>3549</v>
      </c>
      <c r="B3548" s="236" t="s">
        <v>11083</v>
      </c>
      <c r="C3548" s="236" t="s">
        <v>11084</v>
      </c>
      <c r="D3548" s="236" t="s">
        <v>4179</v>
      </c>
      <c r="E3548" s="236" t="s">
        <v>4180</v>
      </c>
      <c r="F3548" s="236" t="s">
        <v>4413</v>
      </c>
      <c r="G3548" s="236" t="s">
        <v>1522</v>
      </c>
    </row>
    <row r="3549" spans="1:7" x14ac:dyDescent="0.3">
      <c r="A3549" s="235">
        <v>3550</v>
      </c>
      <c r="B3549" s="236" t="s">
        <v>11085</v>
      </c>
      <c r="C3549" s="236" t="s">
        <v>11086</v>
      </c>
      <c r="D3549" s="236" t="s">
        <v>4179</v>
      </c>
      <c r="E3549" s="236" t="s">
        <v>4180</v>
      </c>
      <c r="F3549" s="236" t="s">
        <v>11087</v>
      </c>
      <c r="G3549" s="236" t="s">
        <v>11088</v>
      </c>
    </row>
    <row r="3550" spans="1:7" x14ac:dyDescent="0.3">
      <c r="A3550" s="235">
        <v>3551</v>
      </c>
      <c r="B3550" s="236" t="s">
        <v>11089</v>
      </c>
      <c r="C3550" s="236" t="s">
        <v>11090</v>
      </c>
      <c r="D3550" s="236" t="s">
        <v>4258</v>
      </c>
      <c r="G3550" s="236" t="s">
        <v>11091</v>
      </c>
    </row>
    <row r="3551" spans="1:7" x14ac:dyDescent="0.3">
      <c r="A3551" s="235">
        <v>3552</v>
      </c>
      <c r="B3551" s="236" t="s">
        <v>1263</v>
      </c>
      <c r="C3551" s="236" t="s">
        <v>1261</v>
      </c>
      <c r="D3551" s="236" t="s">
        <v>4258</v>
      </c>
      <c r="E3551" s="236" t="s">
        <v>4180</v>
      </c>
      <c r="F3551" s="236" t="s">
        <v>8612</v>
      </c>
      <c r="G3551" s="236" t="s">
        <v>1262</v>
      </c>
    </row>
    <row r="3552" spans="1:7" x14ac:dyDescent="0.3">
      <c r="A3552" s="235">
        <v>3553</v>
      </c>
      <c r="B3552" s="236" t="s">
        <v>11092</v>
      </c>
      <c r="C3552" s="236" t="s">
        <v>1265</v>
      </c>
      <c r="D3552" s="236" t="s">
        <v>4179</v>
      </c>
      <c r="E3552" s="236" t="s">
        <v>4180</v>
      </c>
      <c r="F3552" s="236" t="s">
        <v>4413</v>
      </c>
      <c r="G3552" s="236" t="s">
        <v>1522</v>
      </c>
    </row>
    <row r="3553" spans="1:7" x14ac:dyDescent="0.3">
      <c r="A3553" s="235">
        <v>3554</v>
      </c>
      <c r="B3553" s="236" t="s">
        <v>11093</v>
      </c>
      <c r="C3553" s="236" t="s">
        <v>11094</v>
      </c>
      <c r="D3553" s="236" t="s">
        <v>4190</v>
      </c>
      <c r="E3553" s="236" t="s">
        <v>4180</v>
      </c>
      <c r="F3553" s="236" t="s">
        <v>11095</v>
      </c>
      <c r="G3553" s="236" t="s">
        <v>11096</v>
      </c>
    </row>
    <row r="3554" spans="1:7" x14ac:dyDescent="0.3">
      <c r="A3554" s="235">
        <v>3555</v>
      </c>
      <c r="B3554" s="236" t="s">
        <v>11097</v>
      </c>
      <c r="C3554" s="236" t="s">
        <v>11098</v>
      </c>
      <c r="F3554" s="236" t="s">
        <v>4742</v>
      </c>
      <c r="G3554" s="236" t="s">
        <v>11099</v>
      </c>
    </row>
    <row r="3555" spans="1:7" x14ac:dyDescent="0.3">
      <c r="A3555" s="235">
        <v>3556</v>
      </c>
      <c r="B3555" s="236" t="s">
        <v>11100</v>
      </c>
      <c r="C3555" s="236" t="s">
        <v>4366</v>
      </c>
      <c r="D3555" s="236" t="s">
        <v>4190</v>
      </c>
      <c r="G3555" s="236" t="s">
        <v>4609</v>
      </c>
    </row>
    <row r="3556" spans="1:7" x14ac:dyDescent="0.3">
      <c r="A3556" s="235">
        <v>3557</v>
      </c>
      <c r="B3556" s="236" t="s">
        <v>11101</v>
      </c>
      <c r="C3556" s="236" t="s">
        <v>4369</v>
      </c>
      <c r="D3556" s="236" t="s">
        <v>4258</v>
      </c>
      <c r="E3556" s="236" t="s">
        <v>4370</v>
      </c>
      <c r="F3556" s="236" t="s">
        <v>4181</v>
      </c>
      <c r="G3556" s="236" t="s">
        <v>4372</v>
      </c>
    </row>
    <row r="3557" spans="1:7" x14ac:dyDescent="0.3">
      <c r="A3557" s="235">
        <v>3558</v>
      </c>
      <c r="B3557" s="236" t="s">
        <v>11102</v>
      </c>
      <c r="C3557" s="236" t="s">
        <v>4374</v>
      </c>
      <c r="D3557" s="236" t="s">
        <v>4179</v>
      </c>
      <c r="E3557" s="236" t="s">
        <v>4259</v>
      </c>
      <c r="F3557" s="236" t="s">
        <v>4181</v>
      </c>
      <c r="G3557" s="236" t="s">
        <v>4375</v>
      </c>
    </row>
    <row r="3558" spans="1:7" x14ac:dyDescent="0.3">
      <c r="A3558" s="235">
        <v>3559</v>
      </c>
      <c r="B3558" s="236" t="s">
        <v>11103</v>
      </c>
      <c r="C3558" s="236" t="s">
        <v>4377</v>
      </c>
      <c r="D3558" s="236" t="s">
        <v>4179</v>
      </c>
      <c r="E3558" s="236" t="s">
        <v>4180</v>
      </c>
      <c r="F3558" s="236" t="s">
        <v>4378</v>
      </c>
      <c r="G3558" s="236" t="s">
        <v>4379</v>
      </c>
    </row>
    <row r="3559" spans="1:7" x14ac:dyDescent="0.3">
      <c r="A3559" s="235">
        <v>3560</v>
      </c>
      <c r="B3559" s="236" t="s">
        <v>11104</v>
      </c>
      <c r="C3559" s="236" t="s">
        <v>4381</v>
      </c>
      <c r="D3559" s="236" t="s">
        <v>4179</v>
      </c>
      <c r="E3559" s="236" t="s">
        <v>4180</v>
      </c>
      <c r="F3559" s="236" t="s">
        <v>4382</v>
      </c>
      <c r="G3559" s="236" t="s">
        <v>4383</v>
      </c>
    </row>
    <row r="3560" spans="1:7" x14ac:dyDescent="0.3">
      <c r="A3560" s="235">
        <v>3561</v>
      </c>
      <c r="B3560" s="236" t="s">
        <v>11105</v>
      </c>
      <c r="C3560" s="236" t="s">
        <v>4385</v>
      </c>
      <c r="D3560" s="236" t="s">
        <v>4190</v>
      </c>
      <c r="E3560" s="236" t="s">
        <v>4267</v>
      </c>
      <c r="F3560" s="236" t="s">
        <v>4181</v>
      </c>
      <c r="G3560" s="236" t="s">
        <v>2974</v>
      </c>
    </row>
    <row r="3561" spans="1:7" x14ac:dyDescent="0.3">
      <c r="A3561" s="235">
        <v>3562</v>
      </c>
      <c r="B3561" s="236" t="s">
        <v>11106</v>
      </c>
      <c r="C3561" s="236" t="s">
        <v>4387</v>
      </c>
      <c r="D3561" s="236" t="s">
        <v>4258</v>
      </c>
      <c r="E3561" s="236" t="s">
        <v>4370</v>
      </c>
      <c r="F3561" s="236" t="s">
        <v>4181</v>
      </c>
      <c r="G3561" s="236" t="s">
        <v>4388</v>
      </c>
    </row>
    <row r="3562" spans="1:7" x14ac:dyDescent="0.3">
      <c r="A3562" s="235">
        <v>3563</v>
      </c>
      <c r="B3562" s="236" t="s">
        <v>11107</v>
      </c>
      <c r="C3562" s="236" t="s">
        <v>4390</v>
      </c>
      <c r="D3562" s="236" t="s">
        <v>4179</v>
      </c>
      <c r="E3562" s="236" t="s">
        <v>4259</v>
      </c>
      <c r="F3562" s="236" t="s">
        <v>4181</v>
      </c>
      <c r="G3562" s="236" t="s">
        <v>4375</v>
      </c>
    </row>
    <row r="3563" spans="1:7" x14ac:dyDescent="0.3">
      <c r="A3563" s="235">
        <v>3564</v>
      </c>
      <c r="B3563" s="236" t="s">
        <v>11108</v>
      </c>
      <c r="C3563" s="236" t="s">
        <v>11109</v>
      </c>
      <c r="D3563" s="236" t="s">
        <v>4190</v>
      </c>
      <c r="G3563" s="236" t="s">
        <v>11099</v>
      </c>
    </row>
    <row r="3564" spans="1:7" x14ac:dyDescent="0.3">
      <c r="A3564" s="235">
        <v>3565</v>
      </c>
      <c r="B3564" s="236" t="s">
        <v>11110</v>
      </c>
      <c r="C3564" s="236" t="s">
        <v>11111</v>
      </c>
      <c r="D3564" s="236" t="s">
        <v>4190</v>
      </c>
      <c r="E3564" s="236" t="s">
        <v>4180</v>
      </c>
      <c r="F3564" s="236" t="s">
        <v>4469</v>
      </c>
      <c r="G3564" s="236" t="s">
        <v>11112</v>
      </c>
    </row>
    <row r="3565" spans="1:7" x14ac:dyDescent="0.3">
      <c r="A3565" s="235">
        <v>3566</v>
      </c>
      <c r="B3565" s="236" t="s">
        <v>11113</v>
      </c>
      <c r="C3565" s="236" t="s">
        <v>11114</v>
      </c>
      <c r="D3565" s="236" t="s">
        <v>4190</v>
      </c>
      <c r="E3565" s="236" t="s">
        <v>4605</v>
      </c>
      <c r="F3565" s="236" t="s">
        <v>4606</v>
      </c>
      <c r="G3565" s="236" t="s">
        <v>11115</v>
      </c>
    </row>
    <row r="3566" spans="1:7" x14ac:dyDescent="0.3">
      <c r="A3566" s="235">
        <v>3567</v>
      </c>
      <c r="B3566" s="236" t="s">
        <v>11116</v>
      </c>
      <c r="C3566" s="236" t="s">
        <v>11117</v>
      </c>
      <c r="D3566" s="236" t="s">
        <v>4190</v>
      </c>
      <c r="E3566" s="236" t="s">
        <v>4180</v>
      </c>
      <c r="F3566" s="236" t="s">
        <v>4469</v>
      </c>
      <c r="G3566" s="236" t="s">
        <v>11118</v>
      </c>
    </row>
    <row r="3567" spans="1:7" x14ac:dyDescent="0.3">
      <c r="A3567" s="235">
        <v>3568</v>
      </c>
      <c r="B3567" s="236" t="s">
        <v>11119</v>
      </c>
      <c r="C3567" s="236" t="s">
        <v>11120</v>
      </c>
      <c r="D3567" s="236" t="s">
        <v>4190</v>
      </c>
      <c r="E3567" s="236" t="s">
        <v>4180</v>
      </c>
      <c r="F3567" s="236" t="s">
        <v>4469</v>
      </c>
      <c r="G3567" s="236" t="s">
        <v>11121</v>
      </c>
    </row>
    <row r="3568" spans="1:7" x14ac:dyDescent="0.3">
      <c r="A3568" s="235">
        <v>3569</v>
      </c>
      <c r="B3568" s="236" t="s">
        <v>11122</v>
      </c>
      <c r="C3568" s="236" t="s">
        <v>11123</v>
      </c>
      <c r="D3568" s="236" t="s">
        <v>4190</v>
      </c>
      <c r="E3568" s="236" t="s">
        <v>4180</v>
      </c>
      <c r="F3568" s="236" t="s">
        <v>4469</v>
      </c>
      <c r="G3568" s="236" t="s">
        <v>11124</v>
      </c>
    </row>
    <row r="3569" spans="1:7" x14ac:dyDescent="0.3">
      <c r="A3569" s="235">
        <v>3570</v>
      </c>
      <c r="B3569" s="236" t="s">
        <v>11125</v>
      </c>
      <c r="C3569" s="236" t="s">
        <v>11126</v>
      </c>
      <c r="D3569" s="236" t="s">
        <v>4190</v>
      </c>
      <c r="E3569" s="236" t="s">
        <v>4180</v>
      </c>
      <c r="F3569" s="236" t="s">
        <v>4469</v>
      </c>
      <c r="G3569" s="236" t="s">
        <v>11127</v>
      </c>
    </row>
    <row r="3570" spans="1:7" x14ac:dyDescent="0.3">
      <c r="A3570" s="235">
        <v>3571</v>
      </c>
      <c r="B3570" s="236" t="s">
        <v>11128</v>
      </c>
      <c r="C3570" s="236" t="s">
        <v>11129</v>
      </c>
      <c r="D3570" s="236" t="s">
        <v>4258</v>
      </c>
      <c r="G3570" s="236" t="s">
        <v>11130</v>
      </c>
    </row>
    <row r="3571" spans="1:7" x14ac:dyDescent="0.3">
      <c r="A3571" s="235">
        <v>3572</v>
      </c>
      <c r="B3571" s="236" t="s">
        <v>11131</v>
      </c>
      <c r="C3571" s="236" t="s">
        <v>11132</v>
      </c>
      <c r="D3571" s="236" t="s">
        <v>4258</v>
      </c>
      <c r="E3571" s="236" t="s">
        <v>4546</v>
      </c>
      <c r="F3571" s="236" t="s">
        <v>4589</v>
      </c>
      <c r="G3571" s="236" t="s">
        <v>11133</v>
      </c>
    </row>
    <row r="3572" spans="1:7" x14ac:dyDescent="0.3">
      <c r="A3572" s="235">
        <v>3573</v>
      </c>
      <c r="B3572" s="236" t="s">
        <v>11134</v>
      </c>
      <c r="C3572" s="236" t="s">
        <v>11135</v>
      </c>
      <c r="D3572" s="236" t="s">
        <v>4179</v>
      </c>
      <c r="E3572" s="236" t="s">
        <v>4180</v>
      </c>
      <c r="F3572" s="236" t="s">
        <v>4593</v>
      </c>
      <c r="G3572" s="236" t="s">
        <v>2982</v>
      </c>
    </row>
    <row r="3573" spans="1:7" x14ac:dyDescent="0.3">
      <c r="A3573" s="235">
        <v>3574</v>
      </c>
      <c r="B3573" s="236" t="s">
        <v>11136</v>
      </c>
      <c r="C3573" s="236" t="s">
        <v>11137</v>
      </c>
      <c r="D3573" s="236" t="s">
        <v>4190</v>
      </c>
      <c r="E3573" s="236" t="s">
        <v>4267</v>
      </c>
      <c r="F3573" s="236" t="s">
        <v>4181</v>
      </c>
      <c r="G3573" s="236" t="s">
        <v>11138</v>
      </c>
    </row>
    <row r="3574" spans="1:7" x14ac:dyDescent="0.3">
      <c r="A3574" s="235">
        <v>3575</v>
      </c>
      <c r="B3574" s="236" t="s">
        <v>11139</v>
      </c>
      <c r="C3574" s="236" t="s">
        <v>11140</v>
      </c>
      <c r="D3574" s="236" t="s">
        <v>4190</v>
      </c>
      <c r="E3574" s="236" t="s">
        <v>4336</v>
      </c>
      <c r="F3574" s="236" t="s">
        <v>4181</v>
      </c>
      <c r="G3574" s="236" t="s">
        <v>11141</v>
      </c>
    </row>
    <row r="3575" spans="1:7" x14ac:dyDescent="0.3">
      <c r="A3575" s="235">
        <v>3576</v>
      </c>
      <c r="B3575" s="236" t="s">
        <v>11142</v>
      </c>
      <c r="C3575" s="236" t="s">
        <v>11143</v>
      </c>
      <c r="D3575" s="236" t="s">
        <v>4190</v>
      </c>
      <c r="E3575" s="236" t="s">
        <v>4267</v>
      </c>
      <c r="F3575" s="236" t="s">
        <v>4181</v>
      </c>
      <c r="G3575" s="236" t="s">
        <v>11144</v>
      </c>
    </row>
    <row r="3576" spans="1:7" x14ac:dyDescent="0.3">
      <c r="A3576" s="235">
        <v>3577</v>
      </c>
      <c r="B3576" s="236" t="s">
        <v>11145</v>
      </c>
      <c r="C3576" s="236" t="s">
        <v>11146</v>
      </c>
      <c r="D3576" s="236" t="s">
        <v>4190</v>
      </c>
      <c r="G3576" s="236" t="s">
        <v>11147</v>
      </c>
    </row>
    <row r="3577" spans="1:7" x14ac:dyDescent="0.3">
      <c r="A3577" s="235">
        <v>3578</v>
      </c>
      <c r="B3577" s="236" t="s">
        <v>11148</v>
      </c>
      <c r="C3577" s="236" t="s">
        <v>11149</v>
      </c>
      <c r="D3577" s="236" t="s">
        <v>4190</v>
      </c>
      <c r="E3577" s="236" t="s">
        <v>4180</v>
      </c>
      <c r="F3577" s="236" t="s">
        <v>4469</v>
      </c>
      <c r="G3577" s="236" t="s">
        <v>11150</v>
      </c>
    </row>
    <row r="3578" spans="1:7" x14ac:dyDescent="0.3">
      <c r="A3578" s="235">
        <v>3579</v>
      </c>
      <c r="B3578" s="236" t="s">
        <v>11151</v>
      </c>
      <c r="C3578" s="236" t="s">
        <v>11152</v>
      </c>
      <c r="D3578" s="236" t="s">
        <v>4258</v>
      </c>
      <c r="E3578" s="236" t="s">
        <v>4546</v>
      </c>
      <c r="F3578" s="236" t="s">
        <v>4547</v>
      </c>
      <c r="G3578" s="236" t="s">
        <v>11153</v>
      </c>
    </row>
    <row r="3579" spans="1:7" x14ac:dyDescent="0.3">
      <c r="A3579" s="235">
        <v>3580</v>
      </c>
      <c r="B3579" s="236" t="s">
        <v>11154</v>
      </c>
      <c r="C3579" s="236" t="s">
        <v>11155</v>
      </c>
      <c r="D3579" s="236" t="s">
        <v>4179</v>
      </c>
      <c r="E3579" s="236" t="s">
        <v>4180</v>
      </c>
      <c r="F3579" s="236" t="s">
        <v>5818</v>
      </c>
      <c r="G3579" s="236" t="s">
        <v>1195</v>
      </c>
    </row>
    <row r="3580" spans="1:7" x14ac:dyDescent="0.3">
      <c r="A3580" s="235">
        <v>3581</v>
      </c>
      <c r="B3580" s="236" t="s">
        <v>11156</v>
      </c>
      <c r="C3580" s="236" t="s">
        <v>11157</v>
      </c>
      <c r="F3580" s="236" t="s">
        <v>4742</v>
      </c>
      <c r="G3580" s="236" t="s">
        <v>11158</v>
      </c>
    </row>
    <row r="3581" spans="1:7" x14ac:dyDescent="0.3">
      <c r="A3581" s="235">
        <v>3582</v>
      </c>
      <c r="B3581" s="236" t="s">
        <v>11159</v>
      </c>
      <c r="C3581" s="236" t="s">
        <v>11160</v>
      </c>
      <c r="D3581" s="236" t="s">
        <v>4190</v>
      </c>
      <c r="G3581" s="236" t="s">
        <v>11161</v>
      </c>
    </row>
    <row r="3582" spans="1:7" x14ac:dyDescent="0.3">
      <c r="A3582" s="235">
        <v>3583</v>
      </c>
      <c r="B3582" s="236" t="s">
        <v>11162</v>
      </c>
      <c r="C3582" s="236" t="s">
        <v>11163</v>
      </c>
      <c r="D3582" s="236" t="s">
        <v>4190</v>
      </c>
      <c r="E3582" s="236" t="s">
        <v>4546</v>
      </c>
      <c r="F3582" s="236" t="s">
        <v>4589</v>
      </c>
      <c r="G3582" s="236" t="s">
        <v>11164</v>
      </c>
    </row>
    <row r="3583" spans="1:7" x14ac:dyDescent="0.3">
      <c r="A3583" s="235">
        <v>3584</v>
      </c>
      <c r="B3583" s="236" t="s">
        <v>11165</v>
      </c>
      <c r="C3583" s="236" t="s">
        <v>11166</v>
      </c>
      <c r="D3583" s="236" t="s">
        <v>4179</v>
      </c>
      <c r="E3583" s="236" t="s">
        <v>4180</v>
      </c>
      <c r="F3583" s="236" t="s">
        <v>4593</v>
      </c>
      <c r="G3583" s="236" t="s">
        <v>2982</v>
      </c>
    </row>
    <row r="3584" spans="1:7" x14ac:dyDescent="0.3">
      <c r="A3584" s="235">
        <v>3585</v>
      </c>
      <c r="B3584" s="236" t="s">
        <v>11167</v>
      </c>
      <c r="C3584" s="236" t="s">
        <v>11168</v>
      </c>
      <c r="D3584" s="236" t="s">
        <v>4258</v>
      </c>
      <c r="E3584" s="236" t="s">
        <v>4539</v>
      </c>
      <c r="F3584" s="236" t="s">
        <v>4540</v>
      </c>
      <c r="G3584" s="236" t="s">
        <v>11169</v>
      </c>
    </row>
    <row r="3585" spans="1:7" x14ac:dyDescent="0.3">
      <c r="A3585" s="235">
        <v>3586</v>
      </c>
      <c r="B3585" s="236" t="s">
        <v>11170</v>
      </c>
      <c r="C3585" s="236" t="s">
        <v>11171</v>
      </c>
      <c r="D3585" s="236" t="s">
        <v>4179</v>
      </c>
      <c r="E3585" s="236" t="s">
        <v>4180</v>
      </c>
      <c r="F3585" s="236" t="s">
        <v>4413</v>
      </c>
      <c r="G3585" s="236" t="s">
        <v>1522</v>
      </c>
    </row>
    <row r="3586" spans="1:7" x14ac:dyDescent="0.3">
      <c r="A3586" s="235">
        <v>3587</v>
      </c>
      <c r="B3586" s="236" t="s">
        <v>1272</v>
      </c>
      <c r="C3586" s="236" t="s">
        <v>1270</v>
      </c>
      <c r="D3586" s="236" t="s">
        <v>4258</v>
      </c>
      <c r="E3586" s="236" t="s">
        <v>4180</v>
      </c>
      <c r="F3586" s="236" t="s">
        <v>4554</v>
      </c>
      <c r="G3586" s="236" t="s">
        <v>1271</v>
      </c>
    </row>
    <row r="3587" spans="1:7" x14ac:dyDescent="0.3">
      <c r="A3587" s="235">
        <v>3588</v>
      </c>
      <c r="B3587" s="236" t="s">
        <v>11172</v>
      </c>
      <c r="C3587" s="236" t="s">
        <v>3017</v>
      </c>
      <c r="D3587" s="236" t="s">
        <v>4190</v>
      </c>
      <c r="E3587" s="236" t="s">
        <v>4180</v>
      </c>
      <c r="F3587" s="236" t="s">
        <v>4181</v>
      </c>
      <c r="G3587" s="236" t="s">
        <v>2977</v>
      </c>
    </row>
    <row r="3588" spans="1:7" x14ac:dyDescent="0.3">
      <c r="A3588" s="235">
        <v>3589</v>
      </c>
      <c r="B3588" s="236" t="s">
        <v>11173</v>
      </c>
      <c r="C3588" s="236" t="s">
        <v>3018</v>
      </c>
      <c r="D3588" s="236" t="s">
        <v>4190</v>
      </c>
      <c r="E3588" s="236" t="s">
        <v>4180</v>
      </c>
      <c r="F3588" s="236" t="s">
        <v>4181</v>
      </c>
      <c r="G3588" s="236" t="s">
        <v>2978</v>
      </c>
    </row>
    <row r="3589" spans="1:7" x14ac:dyDescent="0.3">
      <c r="A3589" s="235">
        <v>3590</v>
      </c>
      <c r="B3589" s="236" t="s">
        <v>11174</v>
      </c>
      <c r="C3589" s="236" t="s">
        <v>3019</v>
      </c>
      <c r="D3589" s="236" t="s">
        <v>4190</v>
      </c>
      <c r="E3589" s="236" t="s">
        <v>4267</v>
      </c>
      <c r="F3589" s="236" t="s">
        <v>4181</v>
      </c>
      <c r="G3589" s="236" t="s">
        <v>2979</v>
      </c>
    </row>
    <row r="3590" spans="1:7" x14ac:dyDescent="0.3">
      <c r="A3590" s="235">
        <v>3591</v>
      </c>
      <c r="B3590" s="236" t="s">
        <v>11175</v>
      </c>
      <c r="C3590" s="236" t="s">
        <v>3020</v>
      </c>
      <c r="D3590" s="236" t="s">
        <v>4190</v>
      </c>
      <c r="E3590" s="236" t="s">
        <v>4180</v>
      </c>
      <c r="F3590" s="236" t="s">
        <v>4181</v>
      </c>
      <c r="G3590" s="236" t="s">
        <v>1570</v>
      </c>
    </row>
    <row r="3591" spans="1:7" x14ac:dyDescent="0.3">
      <c r="A3591" s="235">
        <v>3592</v>
      </c>
      <c r="B3591" s="236" t="s">
        <v>11176</v>
      </c>
      <c r="C3591" s="236" t="s">
        <v>3021</v>
      </c>
      <c r="D3591" s="236" t="s">
        <v>4190</v>
      </c>
      <c r="E3591" s="236" t="s">
        <v>4180</v>
      </c>
      <c r="F3591" s="236" t="s">
        <v>4181</v>
      </c>
      <c r="G3591" s="236" t="s">
        <v>2980</v>
      </c>
    </row>
    <row r="3592" spans="1:7" x14ac:dyDescent="0.3">
      <c r="A3592" s="235">
        <v>3593</v>
      </c>
      <c r="B3592" s="236" t="s">
        <v>11177</v>
      </c>
      <c r="C3592" s="236" t="s">
        <v>3022</v>
      </c>
      <c r="D3592" s="236" t="s">
        <v>4190</v>
      </c>
      <c r="E3592" s="236" t="s">
        <v>4370</v>
      </c>
      <c r="F3592" s="236" t="s">
        <v>4181</v>
      </c>
      <c r="G3592" s="236" t="s">
        <v>2981</v>
      </c>
    </row>
    <row r="3593" spans="1:7" x14ac:dyDescent="0.3">
      <c r="A3593" s="235">
        <v>3594</v>
      </c>
      <c r="B3593" s="236" t="s">
        <v>11178</v>
      </c>
      <c r="C3593" s="236" t="s">
        <v>3023</v>
      </c>
      <c r="D3593" s="236" t="s">
        <v>4190</v>
      </c>
      <c r="E3593" s="236" t="s">
        <v>4267</v>
      </c>
      <c r="F3593" s="236" t="s">
        <v>4181</v>
      </c>
      <c r="G3593" s="236" t="s">
        <v>2974</v>
      </c>
    </row>
    <row r="3594" spans="1:7" x14ac:dyDescent="0.3">
      <c r="A3594" s="235">
        <v>3595</v>
      </c>
      <c r="B3594" s="236" t="s">
        <v>11179</v>
      </c>
      <c r="C3594" s="236" t="s">
        <v>4366</v>
      </c>
      <c r="D3594" s="236" t="s">
        <v>4190</v>
      </c>
      <c r="G3594" s="236" t="s">
        <v>4609</v>
      </c>
    </row>
    <row r="3595" spans="1:7" x14ac:dyDescent="0.3">
      <c r="A3595" s="235">
        <v>3596</v>
      </c>
      <c r="B3595" s="236" t="s">
        <v>11180</v>
      </c>
      <c r="C3595" s="236" t="s">
        <v>4369</v>
      </c>
      <c r="D3595" s="236" t="s">
        <v>4258</v>
      </c>
      <c r="E3595" s="236" t="s">
        <v>4370</v>
      </c>
      <c r="F3595" s="236" t="s">
        <v>4181</v>
      </c>
      <c r="G3595" s="236" t="s">
        <v>4372</v>
      </c>
    </row>
    <row r="3596" spans="1:7" x14ac:dyDescent="0.3">
      <c r="A3596" s="235">
        <v>3597</v>
      </c>
      <c r="B3596" s="236" t="s">
        <v>11181</v>
      </c>
      <c r="C3596" s="236" t="s">
        <v>4374</v>
      </c>
      <c r="D3596" s="236" t="s">
        <v>4179</v>
      </c>
      <c r="E3596" s="236" t="s">
        <v>4259</v>
      </c>
      <c r="F3596" s="236" t="s">
        <v>4181</v>
      </c>
      <c r="G3596" s="236" t="s">
        <v>4375</v>
      </c>
    </row>
    <row r="3597" spans="1:7" x14ac:dyDescent="0.3">
      <c r="A3597" s="235">
        <v>3598</v>
      </c>
      <c r="B3597" s="236" t="s">
        <v>11182</v>
      </c>
      <c r="C3597" s="236" t="s">
        <v>4377</v>
      </c>
      <c r="D3597" s="236" t="s">
        <v>4179</v>
      </c>
      <c r="E3597" s="236" t="s">
        <v>4180</v>
      </c>
      <c r="F3597" s="236" t="s">
        <v>4378</v>
      </c>
      <c r="G3597" s="236" t="s">
        <v>4379</v>
      </c>
    </row>
    <row r="3598" spans="1:7" x14ac:dyDescent="0.3">
      <c r="A3598" s="235">
        <v>3599</v>
      </c>
      <c r="B3598" s="236" t="s">
        <v>11183</v>
      </c>
      <c r="C3598" s="236" t="s">
        <v>4381</v>
      </c>
      <c r="D3598" s="236" t="s">
        <v>4179</v>
      </c>
      <c r="E3598" s="236" t="s">
        <v>4180</v>
      </c>
      <c r="F3598" s="236" t="s">
        <v>4382</v>
      </c>
      <c r="G3598" s="236" t="s">
        <v>4383</v>
      </c>
    </row>
    <row r="3599" spans="1:7" x14ac:dyDescent="0.3">
      <c r="A3599" s="235">
        <v>3600</v>
      </c>
      <c r="B3599" s="236" t="s">
        <v>11184</v>
      </c>
      <c r="C3599" s="236" t="s">
        <v>4385</v>
      </c>
      <c r="D3599" s="236" t="s">
        <v>4190</v>
      </c>
      <c r="E3599" s="236" t="s">
        <v>4267</v>
      </c>
      <c r="F3599" s="236" t="s">
        <v>4181</v>
      </c>
      <c r="G3599" s="236" t="s">
        <v>2974</v>
      </c>
    </row>
    <row r="3600" spans="1:7" x14ac:dyDescent="0.3">
      <c r="A3600" s="235">
        <v>3601</v>
      </c>
      <c r="B3600" s="236" t="s">
        <v>11185</v>
      </c>
      <c r="C3600" s="236" t="s">
        <v>4387</v>
      </c>
      <c r="D3600" s="236" t="s">
        <v>4258</v>
      </c>
      <c r="E3600" s="236" t="s">
        <v>4370</v>
      </c>
      <c r="F3600" s="236" t="s">
        <v>4181</v>
      </c>
      <c r="G3600" s="236" t="s">
        <v>4388</v>
      </c>
    </row>
    <row r="3601" spans="1:7" x14ac:dyDescent="0.3">
      <c r="A3601" s="235">
        <v>3602</v>
      </c>
      <c r="B3601" s="236" t="s">
        <v>11186</v>
      </c>
      <c r="C3601" s="236" t="s">
        <v>4390</v>
      </c>
      <c r="D3601" s="236" t="s">
        <v>4179</v>
      </c>
      <c r="E3601" s="236" t="s">
        <v>4259</v>
      </c>
      <c r="F3601" s="236" t="s">
        <v>4181</v>
      </c>
      <c r="G3601" s="236" t="s">
        <v>4375</v>
      </c>
    </row>
    <row r="3602" spans="1:7" x14ac:dyDescent="0.3">
      <c r="A3602" s="235">
        <v>3603</v>
      </c>
      <c r="B3602" s="236" t="s">
        <v>11187</v>
      </c>
      <c r="C3602" s="236" t="s">
        <v>11188</v>
      </c>
      <c r="D3602" s="236" t="s">
        <v>4258</v>
      </c>
      <c r="G3602" s="236" t="s">
        <v>11189</v>
      </c>
    </row>
    <row r="3603" spans="1:7" x14ac:dyDescent="0.3">
      <c r="A3603" s="235">
        <v>3604</v>
      </c>
      <c r="B3603" s="236" t="s">
        <v>1280</v>
      </c>
      <c r="C3603" s="236" t="s">
        <v>1278</v>
      </c>
      <c r="D3603" s="236" t="s">
        <v>4190</v>
      </c>
      <c r="E3603" s="236" t="s">
        <v>4259</v>
      </c>
      <c r="F3603" s="236" t="s">
        <v>4600</v>
      </c>
      <c r="G3603" s="236" t="s">
        <v>1279</v>
      </c>
    </row>
    <row r="3604" spans="1:7" x14ac:dyDescent="0.3">
      <c r="A3604" s="235">
        <v>3605</v>
      </c>
      <c r="B3604" s="236" t="s">
        <v>11190</v>
      </c>
      <c r="C3604" s="236" t="s">
        <v>11191</v>
      </c>
      <c r="D3604" s="236" t="s">
        <v>4190</v>
      </c>
      <c r="E3604" s="236" t="s">
        <v>4546</v>
      </c>
      <c r="F3604" s="236" t="s">
        <v>4589</v>
      </c>
      <c r="G3604" s="236" t="s">
        <v>11192</v>
      </c>
    </row>
    <row r="3605" spans="1:7" x14ac:dyDescent="0.3">
      <c r="A3605" s="235">
        <v>3606</v>
      </c>
      <c r="B3605" s="236" t="s">
        <v>11193</v>
      </c>
      <c r="C3605" s="236" t="s">
        <v>11194</v>
      </c>
      <c r="D3605" s="236" t="s">
        <v>4179</v>
      </c>
      <c r="E3605" s="236" t="s">
        <v>4180</v>
      </c>
      <c r="F3605" s="236" t="s">
        <v>4593</v>
      </c>
      <c r="G3605" s="236" t="s">
        <v>2982</v>
      </c>
    </row>
    <row r="3606" spans="1:7" x14ac:dyDescent="0.3">
      <c r="A3606" s="235">
        <v>3607</v>
      </c>
      <c r="B3606" s="236" t="s">
        <v>1288</v>
      </c>
      <c r="C3606" s="236" t="s">
        <v>1286</v>
      </c>
      <c r="D3606" s="236" t="s">
        <v>4190</v>
      </c>
      <c r="E3606" s="236" t="s">
        <v>4180</v>
      </c>
      <c r="F3606" s="236" t="s">
        <v>3024</v>
      </c>
      <c r="G3606" s="236" t="s">
        <v>1287</v>
      </c>
    </row>
    <row r="3607" spans="1:7" x14ac:dyDescent="0.3">
      <c r="A3607" s="235">
        <v>3608</v>
      </c>
      <c r="B3607" s="236" t="s">
        <v>11195</v>
      </c>
      <c r="C3607" s="236" t="s">
        <v>11196</v>
      </c>
      <c r="F3607" s="236" t="s">
        <v>4742</v>
      </c>
      <c r="G3607" s="236" t="s">
        <v>11197</v>
      </c>
    </row>
    <row r="3608" spans="1:7" x14ac:dyDescent="0.3">
      <c r="A3608" s="235">
        <v>3609</v>
      </c>
      <c r="B3608" s="236" t="s">
        <v>11198</v>
      </c>
      <c r="C3608" s="236" t="s">
        <v>11199</v>
      </c>
      <c r="D3608" s="236" t="s">
        <v>4190</v>
      </c>
      <c r="G3608" s="236" t="s">
        <v>11200</v>
      </c>
    </row>
    <row r="3609" spans="1:7" x14ac:dyDescent="0.3">
      <c r="A3609" s="235">
        <v>3610</v>
      </c>
      <c r="B3609" s="236" t="s">
        <v>11201</v>
      </c>
      <c r="C3609" s="236" t="s">
        <v>11202</v>
      </c>
      <c r="D3609" s="236" t="s">
        <v>4190</v>
      </c>
      <c r="E3609" s="236" t="s">
        <v>4180</v>
      </c>
      <c r="F3609" s="236" t="s">
        <v>4469</v>
      </c>
      <c r="G3609" s="236" t="s">
        <v>11203</v>
      </c>
    </row>
    <row r="3610" spans="1:7" x14ac:dyDescent="0.3">
      <c r="A3610" s="235">
        <v>3611</v>
      </c>
      <c r="B3610" s="236" t="s">
        <v>1292</v>
      </c>
      <c r="C3610" s="236" t="s">
        <v>1290</v>
      </c>
      <c r="D3610" s="236" t="s">
        <v>4190</v>
      </c>
      <c r="E3610" s="236" t="s">
        <v>4180</v>
      </c>
      <c r="F3610" s="236" t="s">
        <v>4469</v>
      </c>
      <c r="G3610" s="236" t="s">
        <v>1291</v>
      </c>
    </row>
    <row r="3611" spans="1:7" x14ac:dyDescent="0.3">
      <c r="A3611" s="235">
        <v>3612</v>
      </c>
      <c r="B3611" s="236" t="s">
        <v>11204</v>
      </c>
      <c r="C3611" s="236" t="s">
        <v>11205</v>
      </c>
      <c r="D3611" s="236" t="s">
        <v>4190</v>
      </c>
      <c r="E3611" s="236" t="s">
        <v>4546</v>
      </c>
      <c r="F3611" s="236" t="s">
        <v>4589</v>
      </c>
      <c r="G3611" s="236" t="s">
        <v>11206</v>
      </c>
    </row>
    <row r="3612" spans="1:7" x14ac:dyDescent="0.3">
      <c r="A3612" s="235">
        <v>3613</v>
      </c>
      <c r="B3612" s="236" t="s">
        <v>11207</v>
      </c>
      <c r="C3612" s="236" t="s">
        <v>11208</v>
      </c>
      <c r="D3612" s="236" t="s">
        <v>4179</v>
      </c>
      <c r="E3612" s="236" t="s">
        <v>4180</v>
      </c>
      <c r="F3612" s="236" t="s">
        <v>4593</v>
      </c>
      <c r="G3612" s="236" t="s">
        <v>2982</v>
      </c>
    </row>
    <row r="3613" spans="1:7" x14ac:dyDescent="0.3">
      <c r="A3613" s="235">
        <v>3614</v>
      </c>
      <c r="B3613" s="236" t="s">
        <v>1300</v>
      </c>
      <c r="C3613" s="236" t="s">
        <v>1298</v>
      </c>
      <c r="D3613" s="236" t="s">
        <v>4190</v>
      </c>
      <c r="E3613" s="236" t="s">
        <v>4259</v>
      </c>
      <c r="F3613" s="236" t="s">
        <v>4600</v>
      </c>
      <c r="G3613" s="236" t="s">
        <v>1299</v>
      </c>
    </row>
    <row r="3614" spans="1:7" x14ac:dyDescent="0.3">
      <c r="A3614" s="235">
        <v>3615</v>
      </c>
      <c r="B3614" s="236" t="s">
        <v>11209</v>
      </c>
      <c r="C3614" s="236" t="s">
        <v>11210</v>
      </c>
      <c r="D3614" s="236" t="s">
        <v>4190</v>
      </c>
      <c r="E3614" s="236" t="s">
        <v>4259</v>
      </c>
      <c r="F3614" s="236" t="s">
        <v>4600</v>
      </c>
      <c r="G3614" s="236" t="s">
        <v>11211</v>
      </c>
    </row>
    <row r="3615" spans="1:7" x14ac:dyDescent="0.3">
      <c r="A3615" s="235">
        <v>3616</v>
      </c>
      <c r="B3615" s="236" t="s">
        <v>1307</v>
      </c>
      <c r="C3615" s="236" t="s">
        <v>1305</v>
      </c>
      <c r="D3615" s="236" t="s">
        <v>4190</v>
      </c>
      <c r="E3615" s="236" t="s">
        <v>4259</v>
      </c>
      <c r="F3615" s="236" t="s">
        <v>4600</v>
      </c>
      <c r="G3615" s="236" t="s">
        <v>1306</v>
      </c>
    </row>
    <row r="3616" spans="1:7" x14ac:dyDescent="0.3">
      <c r="A3616" s="235">
        <v>3617</v>
      </c>
      <c r="B3616" s="236" t="s">
        <v>11212</v>
      </c>
      <c r="C3616" s="236" t="s">
        <v>11213</v>
      </c>
      <c r="D3616" s="236" t="s">
        <v>4190</v>
      </c>
      <c r="E3616" s="236" t="s">
        <v>4259</v>
      </c>
      <c r="F3616" s="236" t="s">
        <v>4600</v>
      </c>
      <c r="G3616" s="236" t="s">
        <v>11214</v>
      </c>
    </row>
    <row r="3617" spans="1:7" x14ac:dyDescent="0.3">
      <c r="A3617" s="235">
        <v>3618</v>
      </c>
      <c r="B3617" s="236" t="s">
        <v>1315</v>
      </c>
      <c r="C3617" s="236" t="s">
        <v>1313</v>
      </c>
      <c r="D3617" s="236" t="s">
        <v>4190</v>
      </c>
      <c r="E3617" s="236" t="s">
        <v>4259</v>
      </c>
      <c r="F3617" s="236" t="s">
        <v>4600</v>
      </c>
      <c r="G3617" s="236" t="s">
        <v>1314</v>
      </c>
    </row>
    <row r="3618" spans="1:7" x14ac:dyDescent="0.3">
      <c r="A3618" s="235">
        <v>3619</v>
      </c>
      <c r="B3618" s="236" t="s">
        <v>1323</v>
      </c>
      <c r="C3618" s="236" t="s">
        <v>1321</v>
      </c>
      <c r="D3618" s="236" t="s">
        <v>4190</v>
      </c>
      <c r="E3618" s="236" t="s">
        <v>4259</v>
      </c>
      <c r="F3618" s="236" t="s">
        <v>4600</v>
      </c>
      <c r="G3618" s="236" t="s">
        <v>1322</v>
      </c>
    </row>
    <row r="3619" spans="1:7" x14ac:dyDescent="0.3">
      <c r="A3619" s="235">
        <v>3620</v>
      </c>
      <c r="B3619" s="236" t="s">
        <v>1330</v>
      </c>
      <c r="C3619" s="236" t="s">
        <v>1328</v>
      </c>
      <c r="D3619" s="236" t="s">
        <v>4190</v>
      </c>
      <c r="E3619" s="236" t="s">
        <v>4259</v>
      </c>
      <c r="F3619" s="236" t="s">
        <v>4600</v>
      </c>
      <c r="G3619" s="236" t="s">
        <v>1329</v>
      </c>
    </row>
    <row r="3620" spans="1:7" x14ac:dyDescent="0.3">
      <c r="A3620" s="235">
        <v>3621</v>
      </c>
      <c r="B3620" s="236" t="s">
        <v>11215</v>
      </c>
      <c r="C3620" s="236" t="s">
        <v>11216</v>
      </c>
      <c r="D3620" s="236" t="s">
        <v>4190</v>
      </c>
      <c r="E3620" s="236" t="s">
        <v>4259</v>
      </c>
      <c r="F3620" s="236" t="s">
        <v>4600</v>
      </c>
      <c r="G3620" s="236" t="s">
        <v>11217</v>
      </c>
    </row>
    <row r="3621" spans="1:7" x14ac:dyDescent="0.3">
      <c r="A3621" s="235">
        <v>3622</v>
      </c>
      <c r="B3621" s="236" t="s">
        <v>11218</v>
      </c>
      <c r="C3621" s="236" t="s">
        <v>11219</v>
      </c>
      <c r="D3621" s="236" t="s">
        <v>4258</v>
      </c>
      <c r="E3621" s="236" t="s">
        <v>4546</v>
      </c>
      <c r="F3621" s="236" t="s">
        <v>4589</v>
      </c>
      <c r="G3621" s="236" t="s">
        <v>11220</v>
      </c>
    </row>
    <row r="3622" spans="1:7" x14ac:dyDescent="0.3">
      <c r="A3622" s="235">
        <v>3623</v>
      </c>
      <c r="B3622" s="236" t="s">
        <v>11221</v>
      </c>
      <c r="C3622" s="236" t="s">
        <v>11222</v>
      </c>
      <c r="D3622" s="236" t="s">
        <v>4179</v>
      </c>
      <c r="E3622" s="236" t="s">
        <v>4180</v>
      </c>
      <c r="F3622" s="236" t="s">
        <v>4593</v>
      </c>
      <c r="G3622" s="236" t="s">
        <v>2982</v>
      </c>
    </row>
    <row r="3623" spans="1:7" x14ac:dyDescent="0.3">
      <c r="A3623" s="235">
        <v>3624</v>
      </c>
      <c r="B3623" s="236" t="s">
        <v>11223</v>
      </c>
      <c r="C3623" s="236" t="s">
        <v>4366</v>
      </c>
      <c r="D3623" s="236" t="s">
        <v>4190</v>
      </c>
      <c r="G3623" s="236" t="s">
        <v>4609</v>
      </c>
    </row>
    <row r="3624" spans="1:7" x14ac:dyDescent="0.3">
      <c r="A3624" s="235">
        <v>3625</v>
      </c>
      <c r="B3624" s="236" t="s">
        <v>11224</v>
      </c>
      <c r="C3624" s="236" t="s">
        <v>4369</v>
      </c>
      <c r="D3624" s="236" t="s">
        <v>4258</v>
      </c>
      <c r="E3624" s="236" t="s">
        <v>4370</v>
      </c>
      <c r="F3624" s="236" t="s">
        <v>4181</v>
      </c>
      <c r="G3624" s="236" t="s">
        <v>4372</v>
      </c>
    </row>
    <row r="3625" spans="1:7" x14ac:dyDescent="0.3">
      <c r="A3625" s="235">
        <v>3626</v>
      </c>
      <c r="B3625" s="236" t="s">
        <v>11225</v>
      </c>
      <c r="C3625" s="236" t="s">
        <v>4374</v>
      </c>
      <c r="D3625" s="236" t="s">
        <v>4179</v>
      </c>
      <c r="E3625" s="236" t="s">
        <v>4259</v>
      </c>
      <c r="F3625" s="236" t="s">
        <v>4181</v>
      </c>
      <c r="G3625" s="236" t="s">
        <v>4375</v>
      </c>
    </row>
    <row r="3626" spans="1:7" x14ac:dyDescent="0.3">
      <c r="A3626" s="235">
        <v>3627</v>
      </c>
      <c r="B3626" s="236" t="s">
        <v>11226</v>
      </c>
      <c r="C3626" s="236" t="s">
        <v>4377</v>
      </c>
      <c r="D3626" s="236" t="s">
        <v>4179</v>
      </c>
      <c r="E3626" s="236" t="s">
        <v>4180</v>
      </c>
      <c r="F3626" s="236" t="s">
        <v>4378</v>
      </c>
      <c r="G3626" s="236" t="s">
        <v>4379</v>
      </c>
    </row>
    <row r="3627" spans="1:7" x14ac:dyDescent="0.3">
      <c r="A3627" s="235">
        <v>3628</v>
      </c>
      <c r="B3627" s="236" t="s">
        <v>11227</v>
      </c>
      <c r="C3627" s="236" t="s">
        <v>4381</v>
      </c>
      <c r="D3627" s="236" t="s">
        <v>4179</v>
      </c>
      <c r="E3627" s="236" t="s">
        <v>4180</v>
      </c>
      <c r="F3627" s="236" t="s">
        <v>4382</v>
      </c>
      <c r="G3627" s="236" t="s">
        <v>4383</v>
      </c>
    </row>
    <row r="3628" spans="1:7" x14ac:dyDescent="0.3">
      <c r="A3628" s="235">
        <v>3629</v>
      </c>
      <c r="B3628" s="236" t="s">
        <v>11228</v>
      </c>
      <c r="C3628" s="236" t="s">
        <v>4385</v>
      </c>
      <c r="D3628" s="236" t="s">
        <v>4190</v>
      </c>
      <c r="E3628" s="236" t="s">
        <v>4267</v>
      </c>
      <c r="F3628" s="236" t="s">
        <v>4181</v>
      </c>
      <c r="G3628" s="236" t="s">
        <v>2974</v>
      </c>
    </row>
    <row r="3629" spans="1:7" x14ac:dyDescent="0.3">
      <c r="A3629" s="235">
        <v>3630</v>
      </c>
      <c r="B3629" s="236" t="s">
        <v>11229</v>
      </c>
      <c r="C3629" s="236" t="s">
        <v>4387</v>
      </c>
      <c r="D3629" s="236" t="s">
        <v>4258</v>
      </c>
      <c r="E3629" s="236" t="s">
        <v>4370</v>
      </c>
      <c r="F3629" s="236" t="s">
        <v>4181</v>
      </c>
      <c r="G3629" s="236" t="s">
        <v>4388</v>
      </c>
    </row>
    <row r="3630" spans="1:7" x14ac:dyDescent="0.3">
      <c r="A3630" s="235">
        <v>3631</v>
      </c>
      <c r="B3630" s="236" t="s">
        <v>11230</v>
      </c>
      <c r="C3630" s="236" t="s">
        <v>4390</v>
      </c>
      <c r="D3630" s="236" t="s">
        <v>4179</v>
      </c>
      <c r="E3630" s="236" t="s">
        <v>4259</v>
      </c>
      <c r="F3630" s="236" t="s">
        <v>4181</v>
      </c>
      <c r="G3630" s="236" t="s">
        <v>4375</v>
      </c>
    </row>
    <row r="3631" spans="1:7" x14ac:dyDescent="0.3">
      <c r="A3631" s="235">
        <v>3632</v>
      </c>
      <c r="B3631" s="236" t="s">
        <v>11231</v>
      </c>
      <c r="C3631" s="236" t="s">
        <v>11232</v>
      </c>
      <c r="F3631" s="236" t="s">
        <v>4742</v>
      </c>
      <c r="G3631" s="236" t="s">
        <v>11233</v>
      </c>
    </row>
    <row r="3632" spans="1:7" x14ac:dyDescent="0.3">
      <c r="A3632" s="235">
        <v>3633</v>
      </c>
      <c r="B3632" s="236" t="s">
        <v>11234</v>
      </c>
      <c r="C3632" s="236" t="s">
        <v>11235</v>
      </c>
      <c r="D3632" s="236" t="s">
        <v>4258</v>
      </c>
      <c r="G3632" s="236" t="s">
        <v>11236</v>
      </c>
    </row>
    <row r="3633" spans="1:7" x14ac:dyDescent="0.3">
      <c r="A3633" s="235">
        <v>3634</v>
      </c>
      <c r="B3633" s="236" t="s">
        <v>11237</v>
      </c>
      <c r="C3633" s="236" t="s">
        <v>11238</v>
      </c>
      <c r="D3633" s="236" t="s">
        <v>4190</v>
      </c>
      <c r="E3633" s="236" t="s">
        <v>4546</v>
      </c>
      <c r="F3633" s="236" t="s">
        <v>4713</v>
      </c>
      <c r="G3633" s="236" t="s">
        <v>11239</v>
      </c>
    </row>
    <row r="3634" spans="1:7" x14ac:dyDescent="0.3">
      <c r="A3634" s="235">
        <v>3635</v>
      </c>
      <c r="B3634" s="236" t="s">
        <v>11240</v>
      </c>
      <c r="C3634" s="236" t="s">
        <v>11241</v>
      </c>
      <c r="D3634" s="236" t="s">
        <v>4179</v>
      </c>
      <c r="E3634" s="236" t="s">
        <v>4180</v>
      </c>
      <c r="F3634" s="236" t="s">
        <v>4717</v>
      </c>
      <c r="G3634" s="236" t="s">
        <v>2982</v>
      </c>
    </row>
    <row r="3635" spans="1:7" x14ac:dyDescent="0.3">
      <c r="A3635" s="235">
        <v>3636</v>
      </c>
      <c r="B3635" s="236" t="s">
        <v>11242</v>
      </c>
      <c r="C3635" s="236" t="s">
        <v>11243</v>
      </c>
      <c r="D3635" s="236" t="s">
        <v>4258</v>
      </c>
      <c r="E3635" s="236" t="s">
        <v>4539</v>
      </c>
      <c r="F3635" s="236" t="s">
        <v>4540</v>
      </c>
      <c r="G3635" s="236" t="s">
        <v>11244</v>
      </c>
    </row>
    <row r="3636" spans="1:7" x14ac:dyDescent="0.3">
      <c r="A3636" s="235">
        <v>3637</v>
      </c>
      <c r="B3636" s="236" t="s">
        <v>11245</v>
      </c>
      <c r="C3636" s="236" t="s">
        <v>11246</v>
      </c>
      <c r="D3636" s="236" t="s">
        <v>4179</v>
      </c>
      <c r="E3636" s="236" t="s">
        <v>4180</v>
      </c>
      <c r="F3636" s="236" t="s">
        <v>4413</v>
      </c>
      <c r="G3636" s="236" t="s">
        <v>1522</v>
      </c>
    </row>
    <row r="3637" spans="1:7" x14ac:dyDescent="0.3">
      <c r="A3637" s="235">
        <v>3638</v>
      </c>
      <c r="B3637" s="236" t="s">
        <v>11247</v>
      </c>
      <c r="C3637" s="236" t="s">
        <v>11248</v>
      </c>
      <c r="D3637" s="236" t="s">
        <v>4190</v>
      </c>
      <c r="E3637" s="236" t="s">
        <v>4546</v>
      </c>
      <c r="F3637" s="236" t="s">
        <v>4713</v>
      </c>
      <c r="G3637" s="236" t="s">
        <v>11249</v>
      </c>
    </row>
    <row r="3638" spans="1:7" x14ac:dyDescent="0.3">
      <c r="A3638" s="235">
        <v>3639</v>
      </c>
      <c r="B3638" s="236" t="s">
        <v>11250</v>
      </c>
      <c r="C3638" s="236" t="s">
        <v>11251</v>
      </c>
      <c r="D3638" s="236" t="s">
        <v>4179</v>
      </c>
      <c r="E3638" s="236" t="s">
        <v>4180</v>
      </c>
      <c r="F3638" s="236" t="s">
        <v>4717</v>
      </c>
      <c r="G3638" s="236" t="s">
        <v>2982</v>
      </c>
    </row>
    <row r="3639" spans="1:7" x14ac:dyDescent="0.3">
      <c r="A3639" s="235">
        <v>3640</v>
      </c>
      <c r="B3639" s="236" t="s">
        <v>11252</v>
      </c>
      <c r="C3639" s="236" t="s">
        <v>11253</v>
      </c>
      <c r="D3639" s="236" t="s">
        <v>4190</v>
      </c>
      <c r="E3639" s="236" t="s">
        <v>4180</v>
      </c>
      <c r="F3639" s="236" t="s">
        <v>3025</v>
      </c>
      <c r="G3639" s="236" t="s">
        <v>11254</v>
      </c>
    </row>
    <row r="3640" spans="1:7" x14ac:dyDescent="0.3">
      <c r="A3640" s="235">
        <v>3641</v>
      </c>
      <c r="B3640" s="236" t="s">
        <v>11255</v>
      </c>
      <c r="C3640" s="236" t="s">
        <v>11256</v>
      </c>
      <c r="D3640" s="236" t="s">
        <v>4190</v>
      </c>
      <c r="E3640" s="236" t="s">
        <v>4546</v>
      </c>
      <c r="F3640" s="236" t="s">
        <v>4713</v>
      </c>
      <c r="G3640" s="236" t="s">
        <v>11257</v>
      </c>
    </row>
    <row r="3641" spans="1:7" x14ac:dyDescent="0.3">
      <c r="A3641" s="235">
        <v>3642</v>
      </c>
      <c r="B3641" s="236" t="s">
        <v>11258</v>
      </c>
      <c r="C3641" s="236" t="s">
        <v>11259</v>
      </c>
      <c r="D3641" s="236" t="s">
        <v>4179</v>
      </c>
      <c r="E3641" s="236" t="s">
        <v>4180</v>
      </c>
      <c r="F3641" s="236" t="s">
        <v>4717</v>
      </c>
      <c r="G3641" s="236" t="s">
        <v>2982</v>
      </c>
    </row>
    <row r="3642" spans="1:7" x14ac:dyDescent="0.3">
      <c r="A3642" s="235">
        <v>3643</v>
      </c>
      <c r="B3642" s="236" t="s">
        <v>11260</v>
      </c>
      <c r="C3642" s="236" t="s">
        <v>11261</v>
      </c>
      <c r="D3642" s="236" t="s">
        <v>4190</v>
      </c>
      <c r="E3642" s="236" t="s">
        <v>4605</v>
      </c>
      <c r="F3642" s="236" t="s">
        <v>4606</v>
      </c>
      <c r="G3642" s="236" t="s">
        <v>11262</v>
      </c>
    </row>
    <row r="3643" spans="1:7" x14ac:dyDescent="0.3">
      <c r="A3643" s="235">
        <v>3644</v>
      </c>
      <c r="B3643" s="236" t="s">
        <v>11263</v>
      </c>
      <c r="C3643" s="236" t="s">
        <v>11264</v>
      </c>
      <c r="D3643" s="236" t="s">
        <v>4190</v>
      </c>
      <c r="E3643" s="236" t="s">
        <v>4605</v>
      </c>
      <c r="F3643" s="236" t="s">
        <v>4606</v>
      </c>
      <c r="G3643" s="236" t="s">
        <v>11265</v>
      </c>
    </row>
    <row r="3644" spans="1:7" x14ac:dyDescent="0.3">
      <c r="A3644" s="235">
        <v>3645</v>
      </c>
      <c r="B3644" s="236" t="s">
        <v>11266</v>
      </c>
      <c r="C3644" s="236" t="s">
        <v>4366</v>
      </c>
      <c r="D3644" s="236" t="s">
        <v>4190</v>
      </c>
      <c r="G3644" s="236" t="s">
        <v>4609</v>
      </c>
    </row>
    <row r="3645" spans="1:7" x14ac:dyDescent="0.3">
      <c r="A3645" s="235">
        <v>3646</v>
      </c>
      <c r="B3645" s="236" t="s">
        <v>11267</v>
      </c>
      <c r="C3645" s="236" t="s">
        <v>4369</v>
      </c>
      <c r="D3645" s="236" t="s">
        <v>4258</v>
      </c>
      <c r="E3645" s="236" t="s">
        <v>4370</v>
      </c>
      <c r="F3645" s="236" t="s">
        <v>4181</v>
      </c>
      <c r="G3645" s="236" t="s">
        <v>4372</v>
      </c>
    </row>
    <row r="3646" spans="1:7" x14ac:dyDescent="0.3">
      <c r="A3646" s="235">
        <v>3647</v>
      </c>
      <c r="B3646" s="236" t="s">
        <v>11268</v>
      </c>
      <c r="C3646" s="236" t="s">
        <v>4374</v>
      </c>
      <c r="D3646" s="236" t="s">
        <v>4179</v>
      </c>
      <c r="E3646" s="236" t="s">
        <v>4259</v>
      </c>
      <c r="F3646" s="236" t="s">
        <v>4181</v>
      </c>
      <c r="G3646" s="236" t="s">
        <v>4375</v>
      </c>
    </row>
    <row r="3647" spans="1:7" x14ac:dyDescent="0.3">
      <c r="A3647" s="235">
        <v>3648</v>
      </c>
      <c r="B3647" s="236" t="s">
        <v>11269</v>
      </c>
      <c r="C3647" s="236" t="s">
        <v>4377</v>
      </c>
      <c r="D3647" s="236" t="s">
        <v>4179</v>
      </c>
      <c r="E3647" s="236" t="s">
        <v>4180</v>
      </c>
      <c r="F3647" s="236" t="s">
        <v>4378</v>
      </c>
      <c r="G3647" s="236" t="s">
        <v>4379</v>
      </c>
    </row>
    <row r="3648" spans="1:7" x14ac:dyDescent="0.3">
      <c r="A3648" s="235">
        <v>3649</v>
      </c>
      <c r="B3648" s="236" t="s">
        <v>11270</v>
      </c>
      <c r="C3648" s="236" t="s">
        <v>4381</v>
      </c>
      <c r="D3648" s="236" t="s">
        <v>4179</v>
      </c>
      <c r="E3648" s="236" t="s">
        <v>4180</v>
      </c>
      <c r="F3648" s="236" t="s">
        <v>4382</v>
      </c>
      <c r="G3648" s="236" t="s">
        <v>4383</v>
      </c>
    </row>
    <row r="3649" spans="1:7" x14ac:dyDescent="0.3">
      <c r="A3649" s="235">
        <v>3650</v>
      </c>
      <c r="B3649" s="236" t="s">
        <v>11271</v>
      </c>
      <c r="C3649" s="236" t="s">
        <v>4385</v>
      </c>
      <c r="D3649" s="236" t="s">
        <v>4190</v>
      </c>
      <c r="E3649" s="236" t="s">
        <v>4267</v>
      </c>
      <c r="F3649" s="236" t="s">
        <v>4181</v>
      </c>
      <c r="G3649" s="236" t="s">
        <v>2974</v>
      </c>
    </row>
    <row r="3650" spans="1:7" x14ac:dyDescent="0.3">
      <c r="A3650" s="235">
        <v>3651</v>
      </c>
      <c r="B3650" s="236" t="s">
        <v>11272</v>
      </c>
      <c r="C3650" s="236" t="s">
        <v>4387</v>
      </c>
      <c r="D3650" s="236" t="s">
        <v>4258</v>
      </c>
      <c r="E3650" s="236" t="s">
        <v>4370</v>
      </c>
      <c r="F3650" s="236" t="s">
        <v>4181</v>
      </c>
      <c r="G3650" s="236" t="s">
        <v>4388</v>
      </c>
    </row>
    <row r="3651" spans="1:7" x14ac:dyDescent="0.3">
      <c r="A3651" s="235">
        <v>3652</v>
      </c>
      <c r="B3651" s="236" t="s">
        <v>11273</v>
      </c>
      <c r="C3651" s="236" t="s">
        <v>4390</v>
      </c>
      <c r="D3651" s="236" t="s">
        <v>4179</v>
      </c>
      <c r="E3651" s="236" t="s">
        <v>4259</v>
      </c>
      <c r="F3651" s="236" t="s">
        <v>4181</v>
      </c>
      <c r="G3651" s="236" t="s">
        <v>4375</v>
      </c>
    </row>
    <row r="3652" spans="1:7" x14ac:dyDescent="0.3">
      <c r="A3652" s="235">
        <v>3653</v>
      </c>
      <c r="B3652" s="236" t="s">
        <v>11274</v>
      </c>
      <c r="C3652" s="236" t="s">
        <v>11275</v>
      </c>
      <c r="F3652" s="236" t="s">
        <v>4742</v>
      </c>
      <c r="G3652" s="236" t="s">
        <v>11276</v>
      </c>
    </row>
    <row r="3653" spans="1:7" x14ac:dyDescent="0.3">
      <c r="A3653" s="235">
        <v>3654</v>
      </c>
      <c r="B3653" s="236" t="s">
        <v>11277</v>
      </c>
      <c r="C3653" s="236" t="s">
        <v>4366</v>
      </c>
      <c r="D3653" s="236" t="s">
        <v>4190</v>
      </c>
      <c r="G3653" s="236" t="s">
        <v>4609</v>
      </c>
    </row>
    <row r="3654" spans="1:7" x14ac:dyDescent="0.3">
      <c r="A3654" s="235">
        <v>3655</v>
      </c>
      <c r="B3654" s="236" t="s">
        <v>11278</v>
      </c>
      <c r="C3654" s="236" t="s">
        <v>4369</v>
      </c>
      <c r="D3654" s="236" t="s">
        <v>4258</v>
      </c>
      <c r="E3654" s="236" t="s">
        <v>4370</v>
      </c>
      <c r="F3654" s="236" t="s">
        <v>4181</v>
      </c>
      <c r="G3654" s="236" t="s">
        <v>4372</v>
      </c>
    </row>
    <row r="3655" spans="1:7" x14ac:dyDescent="0.3">
      <c r="A3655" s="235">
        <v>3656</v>
      </c>
      <c r="B3655" s="236" t="s">
        <v>11279</v>
      </c>
      <c r="C3655" s="236" t="s">
        <v>4374</v>
      </c>
      <c r="D3655" s="236" t="s">
        <v>4179</v>
      </c>
      <c r="E3655" s="236" t="s">
        <v>4259</v>
      </c>
      <c r="F3655" s="236" t="s">
        <v>4181</v>
      </c>
      <c r="G3655" s="236" t="s">
        <v>4375</v>
      </c>
    </row>
    <row r="3656" spans="1:7" x14ac:dyDescent="0.3">
      <c r="A3656" s="235">
        <v>3657</v>
      </c>
      <c r="B3656" s="236" t="s">
        <v>11280</v>
      </c>
      <c r="C3656" s="236" t="s">
        <v>4377</v>
      </c>
      <c r="D3656" s="236" t="s">
        <v>4179</v>
      </c>
      <c r="E3656" s="236" t="s">
        <v>4180</v>
      </c>
      <c r="F3656" s="236" t="s">
        <v>4378</v>
      </c>
      <c r="G3656" s="236" t="s">
        <v>4379</v>
      </c>
    </row>
    <row r="3657" spans="1:7" x14ac:dyDescent="0.3">
      <c r="A3657" s="235">
        <v>3658</v>
      </c>
      <c r="B3657" s="236" t="s">
        <v>11281</v>
      </c>
      <c r="C3657" s="236" t="s">
        <v>4381</v>
      </c>
      <c r="D3657" s="236" t="s">
        <v>4179</v>
      </c>
      <c r="E3657" s="236" t="s">
        <v>4180</v>
      </c>
      <c r="F3657" s="236" t="s">
        <v>4382</v>
      </c>
      <c r="G3657" s="236" t="s">
        <v>4383</v>
      </c>
    </row>
    <row r="3658" spans="1:7" x14ac:dyDescent="0.3">
      <c r="A3658" s="235">
        <v>3659</v>
      </c>
      <c r="B3658" s="236" t="s">
        <v>11282</v>
      </c>
      <c r="C3658" s="236" t="s">
        <v>4385</v>
      </c>
      <c r="D3658" s="236" t="s">
        <v>4190</v>
      </c>
      <c r="E3658" s="236" t="s">
        <v>4267</v>
      </c>
      <c r="F3658" s="236" t="s">
        <v>4181</v>
      </c>
      <c r="G3658" s="236" t="s">
        <v>2974</v>
      </c>
    </row>
    <row r="3659" spans="1:7" x14ac:dyDescent="0.3">
      <c r="A3659" s="235">
        <v>3660</v>
      </c>
      <c r="B3659" s="236" t="s">
        <v>11283</v>
      </c>
      <c r="C3659" s="236" t="s">
        <v>4387</v>
      </c>
      <c r="D3659" s="236" t="s">
        <v>4258</v>
      </c>
      <c r="E3659" s="236" t="s">
        <v>4370</v>
      </c>
      <c r="F3659" s="236" t="s">
        <v>4181</v>
      </c>
      <c r="G3659" s="236" t="s">
        <v>4388</v>
      </c>
    </row>
    <row r="3660" spans="1:7" x14ac:dyDescent="0.3">
      <c r="A3660" s="235">
        <v>3661</v>
      </c>
      <c r="B3660" s="236" t="s">
        <v>11284</v>
      </c>
      <c r="C3660" s="236" t="s">
        <v>4390</v>
      </c>
      <c r="D3660" s="236" t="s">
        <v>4179</v>
      </c>
      <c r="E3660" s="236" t="s">
        <v>4259</v>
      </c>
      <c r="F3660" s="236" t="s">
        <v>4181</v>
      </c>
      <c r="G3660" s="236" t="s">
        <v>4375</v>
      </c>
    </row>
    <row r="3661" spans="1:7" x14ac:dyDescent="0.3">
      <c r="A3661" s="235">
        <v>3662</v>
      </c>
      <c r="B3661" s="236" t="s">
        <v>11285</v>
      </c>
      <c r="C3661" s="236" t="s">
        <v>11286</v>
      </c>
      <c r="D3661" s="236" t="s">
        <v>4258</v>
      </c>
      <c r="G3661" s="236" t="s">
        <v>11287</v>
      </c>
    </row>
    <row r="3662" spans="1:7" x14ac:dyDescent="0.3">
      <c r="A3662" s="235">
        <v>3663</v>
      </c>
      <c r="B3662" s="236" t="s">
        <v>11288</v>
      </c>
      <c r="C3662" s="236" t="s">
        <v>11289</v>
      </c>
      <c r="D3662" s="236" t="s">
        <v>4190</v>
      </c>
      <c r="E3662" s="236" t="s">
        <v>4219</v>
      </c>
      <c r="F3662" s="236" t="s">
        <v>4220</v>
      </c>
      <c r="G3662" s="236" t="s">
        <v>11290</v>
      </c>
    </row>
    <row r="3663" spans="1:7" x14ac:dyDescent="0.3">
      <c r="A3663" s="235">
        <v>3664</v>
      </c>
      <c r="B3663" s="236" t="s">
        <v>11291</v>
      </c>
      <c r="C3663" s="236" t="s">
        <v>11292</v>
      </c>
      <c r="D3663" s="236" t="s">
        <v>4190</v>
      </c>
      <c r="E3663" s="236" t="s">
        <v>4336</v>
      </c>
      <c r="F3663" s="236" t="s">
        <v>4371</v>
      </c>
      <c r="G3663" s="236" t="s">
        <v>11293</v>
      </c>
    </row>
    <row r="3664" spans="1:7" x14ac:dyDescent="0.3">
      <c r="A3664" s="235">
        <v>3665</v>
      </c>
      <c r="B3664" s="236" t="s">
        <v>11294</v>
      </c>
      <c r="C3664" s="236" t="s">
        <v>4366</v>
      </c>
      <c r="D3664" s="236" t="s">
        <v>4190</v>
      </c>
      <c r="G3664" s="236" t="s">
        <v>4609</v>
      </c>
    </row>
    <row r="3665" spans="1:7" x14ac:dyDescent="0.3">
      <c r="A3665" s="235">
        <v>3666</v>
      </c>
      <c r="B3665" s="236" t="s">
        <v>11295</v>
      </c>
      <c r="C3665" s="236" t="s">
        <v>4369</v>
      </c>
      <c r="D3665" s="236" t="s">
        <v>4258</v>
      </c>
      <c r="E3665" s="236" t="s">
        <v>4370</v>
      </c>
      <c r="F3665" s="236" t="s">
        <v>4181</v>
      </c>
      <c r="G3665" s="236" t="s">
        <v>4372</v>
      </c>
    </row>
    <row r="3666" spans="1:7" x14ac:dyDescent="0.3">
      <c r="A3666" s="235">
        <v>3667</v>
      </c>
      <c r="B3666" s="236" t="s">
        <v>11296</v>
      </c>
      <c r="C3666" s="236" t="s">
        <v>4374</v>
      </c>
      <c r="D3666" s="236" t="s">
        <v>4179</v>
      </c>
      <c r="E3666" s="236" t="s">
        <v>4259</v>
      </c>
      <c r="F3666" s="236" t="s">
        <v>4181</v>
      </c>
      <c r="G3666" s="236" t="s">
        <v>4375</v>
      </c>
    </row>
    <row r="3667" spans="1:7" x14ac:dyDescent="0.3">
      <c r="A3667" s="235">
        <v>3668</v>
      </c>
      <c r="B3667" s="236" t="s">
        <v>11297</v>
      </c>
      <c r="C3667" s="236" t="s">
        <v>4377</v>
      </c>
      <c r="D3667" s="236" t="s">
        <v>4179</v>
      </c>
      <c r="E3667" s="236" t="s">
        <v>4180</v>
      </c>
      <c r="F3667" s="236" t="s">
        <v>4378</v>
      </c>
      <c r="G3667" s="236" t="s">
        <v>4379</v>
      </c>
    </row>
    <row r="3668" spans="1:7" x14ac:dyDescent="0.3">
      <c r="A3668" s="235">
        <v>3669</v>
      </c>
      <c r="B3668" s="236" t="s">
        <v>11298</v>
      </c>
      <c r="C3668" s="236" t="s">
        <v>4381</v>
      </c>
      <c r="D3668" s="236" t="s">
        <v>4179</v>
      </c>
      <c r="E3668" s="236" t="s">
        <v>4180</v>
      </c>
      <c r="F3668" s="236" t="s">
        <v>4382</v>
      </c>
      <c r="G3668" s="236" t="s">
        <v>4383</v>
      </c>
    </row>
    <row r="3669" spans="1:7" x14ac:dyDescent="0.3">
      <c r="A3669" s="235">
        <v>3670</v>
      </c>
      <c r="B3669" s="236" t="s">
        <v>11299</v>
      </c>
      <c r="C3669" s="236" t="s">
        <v>4385</v>
      </c>
      <c r="D3669" s="236" t="s">
        <v>4190</v>
      </c>
      <c r="E3669" s="236" t="s">
        <v>4267</v>
      </c>
      <c r="F3669" s="236" t="s">
        <v>4181</v>
      </c>
      <c r="G3669" s="236" t="s">
        <v>2974</v>
      </c>
    </row>
    <row r="3670" spans="1:7" x14ac:dyDescent="0.3">
      <c r="A3670" s="235">
        <v>3671</v>
      </c>
      <c r="B3670" s="236" t="s">
        <v>11300</v>
      </c>
      <c r="C3670" s="236" t="s">
        <v>4387</v>
      </c>
      <c r="D3670" s="236" t="s">
        <v>4258</v>
      </c>
      <c r="E3670" s="236" t="s">
        <v>4370</v>
      </c>
      <c r="F3670" s="236" t="s">
        <v>4181</v>
      </c>
      <c r="G3670" s="236" t="s">
        <v>4388</v>
      </c>
    </row>
    <row r="3671" spans="1:7" x14ac:dyDescent="0.3">
      <c r="A3671" s="235">
        <v>3672</v>
      </c>
      <c r="B3671" s="236" t="s">
        <v>11301</v>
      </c>
      <c r="C3671" s="236" t="s">
        <v>4390</v>
      </c>
      <c r="D3671" s="236" t="s">
        <v>4179</v>
      </c>
      <c r="E3671" s="236" t="s">
        <v>4259</v>
      </c>
      <c r="F3671" s="236" t="s">
        <v>4181</v>
      </c>
      <c r="G3671" s="236" t="s">
        <v>4375</v>
      </c>
    </row>
    <row r="3672" spans="1:7" x14ac:dyDescent="0.3">
      <c r="A3672" s="235">
        <v>3673</v>
      </c>
      <c r="B3672" s="236" t="s">
        <v>11302</v>
      </c>
      <c r="C3672" s="236" t="s">
        <v>11303</v>
      </c>
      <c r="D3672" s="236" t="s">
        <v>4258</v>
      </c>
      <c r="G3672" s="236" t="s">
        <v>11304</v>
      </c>
    </row>
    <row r="3673" spans="1:7" x14ac:dyDescent="0.3">
      <c r="A3673" s="235">
        <v>3674</v>
      </c>
      <c r="B3673" s="236" t="s">
        <v>11305</v>
      </c>
      <c r="C3673" s="236" t="s">
        <v>11306</v>
      </c>
      <c r="D3673" s="236" t="s">
        <v>4258</v>
      </c>
      <c r="E3673" s="236" t="s">
        <v>4334</v>
      </c>
      <c r="F3673" s="236" t="s">
        <v>4936</v>
      </c>
      <c r="G3673" s="236" t="s">
        <v>11307</v>
      </c>
    </row>
    <row r="3674" spans="1:7" x14ac:dyDescent="0.3">
      <c r="A3674" s="235">
        <v>3675</v>
      </c>
      <c r="B3674" s="236" t="s">
        <v>11305</v>
      </c>
      <c r="C3674" s="236" t="s">
        <v>11308</v>
      </c>
      <c r="D3674" s="236" t="s">
        <v>4179</v>
      </c>
      <c r="E3674" s="236" t="s">
        <v>4180</v>
      </c>
      <c r="F3674" s="236" t="s">
        <v>4413</v>
      </c>
      <c r="G3674" s="236" t="s">
        <v>1522</v>
      </c>
    </row>
    <row r="3675" spans="1:7" x14ac:dyDescent="0.3">
      <c r="A3675" s="235">
        <v>3676</v>
      </c>
      <c r="B3675" s="236" t="s">
        <v>11309</v>
      </c>
      <c r="C3675" s="236" t="s">
        <v>11310</v>
      </c>
      <c r="D3675" s="236" t="s">
        <v>4258</v>
      </c>
      <c r="E3675" s="236" t="s">
        <v>4334</v>
      </c>
      <c r="F3675" s="236" t="s">
        <v>4936</v>
      </c>
      <c r="G3675" s="236" t="s">
        <v>11311</v>
      </c>
    </row>
    <row r="3676" spans="1:7" x14ac:dyDescent="0.3">
      <c r="A3676" s="235">
        <v>3677</v>
      </c>
      <c r="B3676" s="236" t="s">
        <v>11312</v>
      </c>
      <c r="C3676" s="236" t="s">
        <v>11313</v>
      </c>
      <c r="D3676" s="236" t="s">
        <v>4179</v>
      </c>
      <c r="E3676" s="236" t="s">
        <v>4180</v>
      </c>
      <c r="F3676" s="236" t="s">
        <v>4413</v>
      </c>
      <c r="G3676" s="236" t="s">
        <v>1522</v>
      </c>
    </row>
    <row r="3677" spans="1:7" x14ac:dyDescent="0.3">
      <c r="A3677" s="235">
        <v>3678</v>
      </c>
      <c r="B3677" s="236" t="s">
        <v>11314</v>
      </c>
      <c r="C3677" s="236" t="s">
        <v>4366</v>
      </c>
      <c r="D3677" s="236" t="s">
        <v>4190</v>
      </c>
      <c r="G3677" s="236" t="s">
        <v>4609</v>
      </c>
    </row>
    <row r="3678" spans="1:7" x14ac:dyDescent="0.3">
      <c r="A3678" s="235">
        <v>3679</v>
      </c>
      <c r="B3678" s="236" t="s">
        <v>11315</v>
      </c>
      <c r="C3678" s="236" t="s">
        <v>4369</v>
      </c>
      <c r="D3678" s="236" t="s">
        <v>4258</v>
      </c>
      <c r="E3678" s="236" t="s">
        <v>4370</v>
      </c>
      <c r="F3678" s="236" t="s">
        <v>4181</v>
      </c>
      <c r="G3678" s="236" t="s">
        <v>4372</v>
      </c>
    </row>
    <row r="3679" spans="1:7" x14ac:dyDescent="0.3">
      <c r="A3679" s="235">
        <v>3680</v>
      </c>
      <c r="B3679" s="236" t="s">
        <v>11316</v>
      </c>
      <c r="C3679" s="236" t="s">
        <v>4374</v>
      </c>
      <c r="D3679" s="236" t="s">
        <v>4179</v>
      </c>
      <c r="E3679" s="236" t="s">
        <v>4259</v>
      </c>
      <c r="F3679" s="236" t="s">
        <v>4181</v>
      </c>
      <c r="G3679" s="236" t="s">
        <v>4375</v>
      </c>
    </row>
    <row r="3680" spans="1:7" x14ac:dyDescent="0.3">
      <c r="A3680" s="235">
        <v>3681</v>
      </c>
      <c r="B3680" s="236" t="s">
        <v>11317</v>
      </c>
      <c r="C3680" s="236" t="s">
        <v>4377</v>
      </c>
      <c r="D3680" s="236" t="s">
        <v>4179</v>
      </c>
      <c r="E3680" s="236" t="s">
        <v>4180</v>
      </c>
      <c r="F3680" s="236" t="s">
        <v>4378</v>
      </c>
      <c r="G3680" s="236" t="s">
        <v>4379</v>
      </c>
    </row>
    <row r="3681" spans="1:7" x14ac:dyDescent="0.3">
      <c r="A3681" s="235">
        <v>3682</v>
      </c>
      <c r="B3681" s="236" t="s">
        <v>11318</v>
      </c>
      <c r="C3681" s="236" t="s">
        <v>4381</v>
      </c>
      <c r="D3681" s="236" t="s">
        <v>4179</v>
      </c>
      <c r="E3681" s="236" t="s">
        <v>4180</v>
      </c>
      <c r="F3681" s="236" t="s">
        <v>4382</v>
      </c>
      <c r="G3681" s="236" t="s">
        <v>4383</v>
      </c>
    </row>
    <row r="3682" spans="1:7" x14ac:dyDescent="0.3">
      <c r="A3682" s="235">
        <v>3683</v>
      </c>
      <c r="B3682" s="236" t="s">
        <v>11319</v>
      </c>
      <c r="C3682" s="236" t="s">
        <v>4385</v>
      </c>
      <c r="D3682" s="236" t="s">
        <v>4190</v>
      </c>
      <c r="E3682" s="236" t="s">
        <v>4267</v>
      </c>
      <c r="F3682" s="236" t="s">
        <v>4181</v>
      </c>
      <c r="G3682" s="236" t="s">
        <v>2974</v>
      </c>
    </row>
    <row r="3683" spans="1:7" x14ac:dyDescent="0.3">
      <c r="A3683" s="235">
        <v>3684</v>
      </c>
      <c r="B3683" s="236" t="s">
        <v>11320</v>
      </c>
      <c r="C3683" s="236" t="s">
        <v>4387</v>
      </c>
      <c r="D3683" s="236" t="s">
        <v>4258</v>
      </c>
      <c r="E3683" s="236" t="s">
        <v>4370</v>
      </c>
      <c r="F3683" s="236" t="s">
        <v>4181</v>
      </c>
      <c r="G3683" s="236" t="s">
        <v>4388</v>
      </c>
    </row>
    <row r="3684" spans="1:7" x14ac:dyDescent="0.3">
      <c r="A3684" s="235">
        <v>3685</v>
      </c>
      <c r="B3684" s="236" t="s">
        <v>11321</v>
      </c>
      <c r="C3684" s="236" t="s">
        <v>4390</v>
      </c>
      <c r="D3684" s="236" t="s">
        <v>4179</v>
      </c>
      <c r="E3684" s="236" t="s">
        <v>4259</v>
      </c>
      <c r="F3684" s="236" t="s">
        <v>4181</v>
      </c>
      <c r="G3684" s="236" t="s">
        <v>4375</v>
      </c>
    </row>
    <row r="3685" spans="1:7" x14ac:dyDescent="0.3">
      <c r="A3685" s="235">
        <v>3686</v>
      </c>
      <c r="B3685" s="236" t="s">
        <v>11322</v>
      </c>
      <c r="C3685" s="236" t="s">
        <v>11323</v>
      </c>
      <c r="D3685" s="236" t="s">
        <v>4258</v>
      </c>
      <c r="G3685" s="236" t="s">
        <v>11324</v>
      </c>
    </row>
    <row r="3686" spans="1:7" x14ac:dyDescent="0.3">
      <c r="A3686" s="235">
        <v>3687</v>
      </c>
      <c r="B3686" s="236" t="s">
        <v>11325</v>
      </c>
      <c r="C3686" s="236" t="s">
        <v>11326</v>
      </c>
      <c r="D3686" s="236" t="s">
        <v>4190</v>
      </c>
      <c r="E3686" s="236" t="s">
        <v>4239</v>
      </c>
      <c r="F3686" s="236" t="s">
        <v>4283</v>
      </c>
      <c r="G3686" s="236" t="s">
        <v>11327</v>
      </c>
    </row>
    <row r="3687" spans="1:7" x14ac:dyDescent="0.3">
      <c r="A3687" s="235">
        <v>3688</v>
      </c>
      <c r="B3687" s="236" t="s">
        <v>11328</v>
      </c>
      <c r="C3687" s="236" t="s">
        <v>11329</v>
      </c>
      <c r="D3687" s="236" t="s">
        <v>4190</v>
      </c>
      <c r="E3687" s="236" t="s">
        <v>4239</v>
      </c>
      <c r="F3687" s="236" t="s">
        <v>4283</v>
      </c>
      <c r="G3687" s="236" t="s">
        <v>11330</v>
      </c>
    </row>
    <row r="3688" spans="1:7" x14ac:dyDescent="0.3">
      <c r="A3688" s="235">
        <v>3689</v>
      </c>
      <c r="B3688" s="236" t="s">
        <v>11331</v>
      </c>
      <c r="C3688" s="236" t="s">
        <v>4366</v>
      </c>
      <c r="D3688" s="236" t="s">
        <v>4190</v>
      </c>
      <c r="G3688" s="236" t="s">
        <v>4609</v>
      </c>
    </row>
    <row r="3689" spans="1:7" x14ac:dyDescent="0.3">
      <c r="A3689" s="235">
        <v>3690</v>
      </c>
      <c r="B3689" s="236" t="s">
        <v>11332</v>
      </c>
      <c r="C3689" s="236" t="s">
        <v>4369</v>
      </c>
      <c r="D3689" s="236" t="s">
        <v>4258</v>
      </c>
      <c r="E3689" s="236" t="s">
        <v>4370</v>
      </c>
      <c r="F3689" s="236" t="s">
        <v>4181</v>
      </c>
      <c r="G3689" s="236" t="s">
        <v>4372</v>
      </c>
    </row>
    <row r="3690" spans="1:7" x14ac:dyDescent="0.3">
      <c r="A3690" s="235">
        <v>3691</v>
      </c>
      <c r="B3690" s="236" t="s">
        <v>11333</v>
      </c>
      <c r="C3690" s="236" t="s">
        <v>4374</v>
      </c>
      <c r="D3690" s="236" t="s">
        <v>4179</v>
      </c>
      <c r="E3690" s="236" t="s">
        <v>4259</v>
      </c>
      <c r="F3690" s="236" t="s">
        <v>4181</v>
      </c>
      <c r="G3690" s="236" t="s">
        <v>4375</v>
      </c>
    </row>
    <row r="3691" spans="1:7" x14ac:dyDescent="0.3">
      <c r="A3691" s="235">
        <v>3692</v>
      </c>
      <c r="B3691" s="236" t="s">
        <v>11334</v>
      </c>
      <c r="C3691" s="236" t="s">
        <v>4377</v>
      </c>
      <c r="D3691" s="236" t="s">
        <v>4179</v>
      </c>
      <c r="E3691" s="236" t="s">
        <v>4180</v>
      </c>
      <c r="F3691" s="236" t="s">
        <v>4378</v>
      </c>
      <c r="G3691" s="236" t="s">
        <v>4379</v>
      </c>
    </row>
    <row r="3692" spans="1:7" x14ac:dyDescent="0.3">
      <c r="A3692" s="235">
        <v>3693</v>
      </c>
      <c r="B3692" s="236" t="s">
        <v>11335</v>
      </c>
      <c r="C3692" s="236" t="s">
        <v>4381</v>
      </c>
      <c r="D3692" s="236" t="s">
        <v>4179</v>
      </c>
      <c r="E3692" s="236" t="s">
        <v>4180</v>
      </c>
      <c r="F3692" s="236" t="s">
        <v>4382</v>
      </c>
      <c r="G3692" s="236" t="s">
        <v>4383</v>
      </c>
    </row>
    <row r="3693" spans="1:7" x14ac:dyDescent="0.3">
      <c r="A3693" s="235">
        <v>3694</v>
      </c>
      <c r="B3693" s="236" t="s">
        <v>11336</v>
      </c>
      <c r="C3693" s="236" t="s">
        <v>4385</v>
      </c>
      <c r="D3693" s="236" t="s">
        <v>4190</v>
      </c>
      <c r="E3693" s="236" t="s">
        <v>4267</v>
      </c>
      <c r="F3693" s="236" t="s">
        <v>4181</v>
      </c>
      <c r="G3693" s="236" t="s">
        <v>2974</v>
      </c>
    </row>
    <row r="3694" spans="1:7" x14ac:dyDescent="0.3">
      <c r="A3694" s="235">
        <v>3695</v>
      </c>
      <c r="B3694" s="236" t="s">
        <v>11337</v>
      </c>
      <c r="C3694" s="236" t="s">
        <v>4387</v>
      </c>
      <c r="D3694" s="236" t="s">
        <v>4258</v>
      </c>
      <c r="E3694" s="236" t="s">
        <v>4370</v>
      </c>
      <c r="F3694" s="236" t="s">
        <v>4181</v>
      </c>
      <c r="G3694" s="236" t="s">
        <v>4388</v>
      </c>
    </row>
    <row r="3695" spans="1:7" x14ac:dyDescent="0.3">
      <c r="A3695" s="235">
        <v>3696</v>
      </c>
      <c r="B3695" s="236" t="s">
        <v>11338</v>
      </c>
      <c r="C3695" s="236" t="s">
        <v>4390</v>
      </c>
      <c r="D3695" s="236" t="s">
        <v>4179</v>
      </c>
      <c r="E3695" s="236" t="s">
        <v>4259</v>
      </c>
      <c r="F3695" s="236" t="s">
        <v>4181</v>
      </c>
      <c r="G3695" s="236" t="s">
        <v>4375</v>
      </c>
    </row>
    <row r="3696" spans="1:7" x14ac:dyDescent="0.3">
      <c r="A3696" s="235">
        <v>3697</v>
      </c>
      <c r="B3696" s="236" t="s">
        <v>11339</v>
      </c>
      <c r="C3696" s="236" t="s">
        <v>11340</v>
      </c>
      <c r="D3696" s="236" t="s">
        <v>4258</v>
      </c>
      <c r="G3696" s="236" t="s">
        <v>11341</v>
      </c>
    </row>
    <row r="3697" spans="1:7" x14ac:dyDescent="0.3">
      <c r="A3697" s="235">
        <v>3698</v>
      </c>
      <c r="B3697" s="236" t="s">
        <v>11342</v>
      </c>
      <c r="C3697" s="236" t="s">
        <v>330</v>
      </c>
      <c r="D3697" s="236" t="s">
        <v>4179</v>
      </c>
      <c r="E3697" s="236" t="s">
        <v>4180</v>
      </c>
      <c r="F3697" s="236" t="s">
        <v>2458</v>
      </c>
      <c r="G3697" s="236" t="s">
        <v>331</v>
      </c>
    </row>
    <row r="3698" spans="1:7" x14ac:dyDescent="0.3">
      <c r="A3698" s="235">
        <v>3699</v>
      </c>
      <c r="B3698" s="236" t="s">
        <v>11343</v>
      </c>
      <c r="C3698" s="236" t="s">
        <v>4705</v>
      </c>
      <c r="D3698" s="236" t="s">
        <v>4258</v>
      </c>
      <c r="E3698" s="236" t="s">
        <v>4180</v>
      </c>
      <c r="F3698" s="236" t="s">
        <v>4396</v>
      </c>
      <c r="G3698" s="236" t="s">
        <v>4706</v>
      </c>
    </row>
    <row r="3699" spans="1:7" x14ac:dyDescent="0.3">
      <c r="A3699" s="235">
        <v>3700</v>
      </c>
      <c r="B3699" s="236" t="s">
        <v>11344</v>
      </c>
      <c r="C3699" s="236" t="s">
        <v>11345</v>
      </c>
      <c r="F3699" s="236" t="s">
        <v>4742</v>
      </c>
      <c r="G3699" s="236" t="s">
        <v>11346</v>
      </c>
    </row>
    <row r="3700" spans="1:7" x14ac:dyDescent="0.3">
      <c r="A3700" s="235">
        <v>3701</v>
      </c>
      <c r="B3700" s="236" t="s">
        <v>11347</v>
      </c>
      <c r="C3700" s="236" t="s">
        <v>11348</v>
      </c>
      <c r="D3700" s="236" t="s">
        <v>4190</v>
      </c>
      <c r="G3700" s="236" t="s">
        <v>11349</v>
      </c>
    </row>
    <row r="3701" spans="1:7" x14ac:dyDescent="0.3">
      <c r="A3701" s="235">
        <v>3702</v>
      </c>
      <c r="B3701" s="236" t="s">
        <v>11350</v>
      </c>
      <c r="C3701" s="236" t="s">
        <v>11351</v>
      </c>
      <c r="D3701" s="236" t="s">
        <v>4190</v>
      </c>
      <c r="E3701" s="236" t="s">
        <v>4180</v>
      </c>
      <c r="F3701" s="236" t="s">
        <v>4469</v>
      </c>
      <c r="G3701" s="236" t="s">
        <v>11352</v>
      </c>
    </row>
    <row r="3702" spans="1:7" x14ac:dyDescent="0.3">
      <c r="A3702" s="235">
        <v>3703</v>
      </c>
      <c r="B3702" s="236" t="s">
        <v>1338</v>
      </c>
      <c r="C3702" s="236" t="s">
        <v>1336</v>
      </c>
      <c r="D3702" s="236" t="s">
        <v>4190</v>
      </c>
      <c r="E3702" s="236" t="s">
        <v>4259</v>
      </c>
      <c r="F3702" s="236" t="s">
        <v>4600</v>
      </c>
      <c r="G3702" s="236" t="s">
        <v>1337</v>
      </c>
    </row>
    <row r="3703" spans="1:7" x14ac:dyDescent="0.3">
      <c r="A3703" s="235">
        <v>3704</v>
      </c>
      <c r="B3703" s="236" t="s">
        <v>1345</v>
      </c>
      <c r="C3703" s="236" t="s">
        <v>1343</v>
      </c>
      <c r="D3703" s="236" t="s">
        <v>4190</v>
      </c>
      <c r="E3703" s="236" t="s">
        <v>4259</v>
      </c>
      <c r="F3703" s="236" t="s">
        <v>4600</v>
      </c>
      <c r="G3703" s="236" t="s">
        <v>1344</v>
      </c>
    </row>
    <row r="3704" spans="1:7" x14ac:dyDescent="0.3">
      <c r="A3704" s="235">
        <v>3705</v>
      </c>
      <c r="B3704" s="236" t="s">
        <v>11353</v>
      </c>
      <c r="C3704" s="236" t="s">
        <v>11354</v>
      </c>
      <c r="D3704" s="236" t="s">
        <v>4190</v>
      </c>
      <c r="E3704" s="236" t="s">
        <v>4259</v>
      </c>
      <c r="F3704" s="236" t="s">
        <v>4600</v>
      </c>
      <c r="G3704" s="236" t="s">
        <v>11355</v>
      </c>
    </row>
    <row r="3705" spans="1:7" x14ac:dyDescent="0.3">
      <c r="A3705" s="235">
        <v>3706</v>
      </c>
      <c r="B3705" s="236" t="s">
        <v>11356</v>
      </c>
      <c r="C3705" s="236" t="s">
        <v>11357</v>
      </c>
      <c r="D3705" s="236" t="s">
        <v>4190</v>
      </c>
      <c r="E3705" s="236" t="s">
        <v>4259</v>
      </c>
      <c r="F3705" s="236" t="s">
        <v>4600</v>
      </c>
      <c r="G3705" s="236" t="s">
        <v>11358</v>
      </c>
    </row>
    <row r="3706" spans="1:7" x14ac:dyDescent="0.3">
      <c r="A3706" s="235">
        <v>3707</v>
      </c>
      <c r="B3706" s="236" t="s">
        <v>11359</v>
      </c>
      <c r="C3706" s="236" t="s">
        <v>11360</v>
      </c>
      <c r="D3706" s="236" t="s">
        <v>4258</v>
      </c>
      <c r="E3706" s="236" t="s">
        <v>4546</v>
      </c>
      <c r="F3706" s="236" t="s">
        <v>4713</v>
      </c>
      <c r="G3706" s="236" t="s">
        <v>11361</v>
      </c>
    </row>
    <row r="3707" spans="1:7" x14ac:dyDescent="0.3">
      <c r="A3707" s="235">
        <v>3708</v>
      </c>
      <c r="B3707" s="236" t="s">
        <v>11362</v>
      </c>
      <c r="C3707" s="236" t="s">
        <v>11363</v>
      </c>
      <c r="D3707" s="236" t="s">
        <v>4179</v>
      </c>
      <c r="E3707" s="236" t="s">
        <v>4180</v>
      </c>
      <c r="F3707" s="236" t="s">
        <v>4717</v>
      </c>
      <c r="G3707" s="236" t="s">
        <v>2982</v>
      </c>
    </row>
    <row r="3708" spans="1:7" x14ac:dyDescent="0.3">
      <c r="A3708" s="235">
        <v>3709</v>
      </c>
      <c r="B3708" s="236" t="s">
        <v>1353</v>
      </c>
      <c r="C3708" s="236" t="s">
        <v>1351</v>
      </c>
      <c r="D3708" s="236" t="s">
        <v>4258</v>
      </c>
      <c r="E3708" s="236" t="s">
        <v>4546</v>
      </c>
      <c r="F3708" s="236" t="s">
        <v>4713</v>
      </c>
      <c r="G3708" s="236" t="s">
        <v>1352</v>
      </c>
    </row>
    <row r="3709" spans="1:7" x14ac:dyDescent="0.3">
      <c r="A3709" s="235">
        <v>3710</v>
      </c>
      <c r="B3709" s="236" t="s">
        <v>11364</v>
      </c>
      <c r="C3709" s="236" t="s">
        <v>1355</v>
      </c>
      <c r="D3709" s="236" t="s">
        <v>4179</v>
      </c>
      <c r="E3709" s="236" t="s">
        <v>4180</v>
      </c>
      <c r="F3709" s="236" t="s">
        <v>4717</v>
      </c>
      <c r="G3709" s="236" t="s">
        <v>2982</v>
      </c>
    </row>
    <row r="3710" spans="1:7" x14ac:dyDescent="0.3">
      <c r="A3710" s="235">
        <v>3711</v>
      </c>
      <c r="B3710" s="236" t="s">
        <v>11365</v>
      </c>
      <c r="C3710" s="236" t="s">
        <v>4366</v>
      </c>
      <c r="D3710" s="236" t="s">
        <v>4190</v>
      </c>
      <c r="G3710" s="236" t="s">
        <v>4609</v>
      </c>
    </row>
    <row r="3711" spans="1:7" x14ac:dyDescent="0.3">
      <c r="A3711" s="235">
        <v>3712</v>
      </c>
      <c r="B3711" s="236" t="s">
        <v>11366</v>
      </c>
      <c r="C3711" s="236" t="s">
        <v>4369</v>
      </c>
      <c r="D3711" s="236" t="s">
        <v>4258</v>
      </c>
      <c r="E3711" s="236" t="s">
        <v>4370</v>
      </c>
      <c r="F3711" s="236" t="s">
        <v>4181</v>
      </c>
      <c r="G3711" s="236" t="s">
        <v>4372</v>
      </c>
    </row>
    <row r="3712" spans="1:7" x14ac:dyDescent="0.3">
      <c r="A3712" s="235">
        <v>3713</v>
      </c>
      <c r="B3712" s="236" t="s">
        <v>11367</v>
      </c>
      <c r="C3712" s="236" t="s">
        <v>4374</v>
      </c>
      <c r="D3712" s="236" t="s">
        <v>4179</v>
      </c>
      <c r="E3712" s="236" t="s">
        <v>4259</v>
      </c>
      <c r="F3712" s="236" t="s">
        <v>4181</v>
      </c>
      <c r="G3712" s="236" t="s">
        <v>4375</v>
      </c>
    </row>
    <row r="3713" spans="1:7" x14ac:dyDescent="0.3">
      <c r="A3713" s="235">
        <v>3714</v>
      </c>
      <c r="B3713" s="236" t="s">
        <v>11368</v>
      </c>
      <c r="C3713" s="236" t="s">
        <v>4377</v>
      </c>
      <c r="D3713" s="236" t="s">
        <v>4179</v>
      </c>
      <c r="E3713" s="236" t="s">
        <v>4180</v>
      </c>
      <c r="F3713" s="236" t="s">
        <v>4378</v>
      </c>
      <c r="G3713" s="236" t="s">
        <v>4379</v>
      </c>
    </row>
    <row r="3714" spans="1:7" x14ac:dyDescent="0.3">
      <c r="A3714" s="235">
        <v>3715</v>
      </c>
      <c r="B3714" s="236" t="s">
        <v>11369</v>
      </c>
      <c r="C3714" s="236" t="s">
        <v>4381</v>
      </c>
      <c r="D3714" s="236" t="s">
        <v>4179</v>
      </c>
      <c r="E3714" s="236" t="s">
        <v>4180</v>
      </c>
      <c r="F3714" s="236" t="s">
        <v>4382</v>
      </c>
      <c r="G3714" s="236" t="s">
        <v>4383</v>
      </c>
    </row>
    <row r="3715" spans="1:7" x14ac:dyDescent="0.3">
      <c r="A3715" s="235">
        <v>3716</v>
      </c>
      <c r="B3715" s="236" t="s">
        <v>11370</v>
      </c>
      <c r="C3715" s="236" t="s">
        <v>4385</v>
      </c>
      <c r="D3715" s="236" t="s">
        <v>4190</v>
      </c>
      <c r="E3715" s="236" t="s">
        <v>4267</v>
      </c>
      <c r="F3715" s="236" t="s">
        <v>4181</v>
      </c>
      <c r="G3715" s="236" t="s">
        <v>2974</v>
      </c>
    </row>
    <row r="3716" spans="1:7" x14ac:dyDescent="0.3">
      <c r="A3716" s="235">
        <v>3717</v>
      </c>
      <c r="B3716" s="236" t="s">
        <v>11371</v>
      </c>
      <c r="C3716" s="236" t="s">
        <v>4387</v>
      </c>
      <c r="D3716" s="236" t="s">
        <v>4258</v>
      </c>
      <c r="E3716" s="236" t="s">
        <v>4370</v>
      </c>
      <c r="F3716" s="236" t="s">
        <v>4181</v>
      </c>
      <c r="G3716" s="236" t="s">
        <v>4388</v>
      </c>
    </row>
    <row r="3717" spans="1:7" x14ac:dyDescent="0.3">
      <c r="A3717" s="235">
        <v>3718</v>
      </c>
      <c r="B3717" s="236" t="s">
        <v>11372</v>
      </c>
      <c r="C3717" s="236" t="s">
        <v>4390</v>
      </c>
      <c r="D3717" s="236" t="s">
        <v>4179</v>
      </c>
      <c r="E3717" s="236" t="s">
        <v>4259</v>
      </c>
      <c r="F3717" s="236" t="s">
        <v>4181</v>
      </c>
      <c r="G3717" s="236" t="s">
        <v>4375</v>
      </c>
    </row>
    <row r="3718" spans="1:7" x14ac:dyDescent="0.3">
      <c r="A3718" s="235">
        <v>3719</v>
      </c>
      <c r="B3718" s="236" t="s">
        <v>11373</v>
      </c>
      <c r="C3718" s="236" t="s">
        <v>11374</v>
      </c>
      <c r="F3718" s="236" t="s">
        <v>4742</v>
      </c>
      <c r="G3718" s="236" t="s">
        <v>11375</v>
      </c>
    </row>
    <row r="3719" spans="1:7" x14ac:dyDescent="0.3">
      <c r="A3719" s="235">
        <v>3720</v>
      </c>
      <c r="B3719" s="236" t="s">
        <v>11376</v>
      </c>
      <c r="C3719" s="236" t="s">
        <v>11377</v>
      </c>
      <c r="D3719" s="236" t="s">
        <v>4190</v>
      </c>
      <c r="G3719" s="236" t="s">
        <v>11378</v>
      </c>
    </row>
    <row r="3720" spans="1:7" x14ac:dyDescent="0.3">
      <c r="A3720" s="235">
        <v>3721</v>
      </c>
      <c r="B3720" s="236" t="s">
        <v>1360</v>
      </c>
      <c r="C3720" s="236" t="s">
        <v>814</v>
      </c>
      <c r="D3720" s="236" t="s">
        <v>4190</v>
      </c>
      <c r="E3720" s="236" t="s">
        <v>4546</v>
      </c>
      <c r="F3720" s="236" t="s">
        <v>4589</v>
      </c>
      <c r="G3720" s="236" t="s">
        <v>1359</v>
      </c>
    </row>
    <row r="3721" spans="1:7" x14ac:dyDescent="0.3">
      <c r="A3721" s="235">
        <v>3722</v>
      </c>
      <c r="B3721" s="236" t="s">
        <v>11379</v>
      </c>
      <c r="C3721" s="236" t="s">
        <v>1362</v>
      </c>
      <c r="D3721" s="236" t="s">
        <v>4179</v>
      </c>
      <c r="E3721" s="236" t="s">
        <v>4180</v>
      </c>
      <c r="F3721" s="236" t="s">
        <v>4593</v>
      </c>
      <c r="G3721" s="236" t="s">
        <v>2982</v>
      </c>
    </row>
    <row r="3722" spans="1:7" x14ac:dyDescent="0.3">
      <c r="A3722" s="235">
        <v>3723</v>
      </c>
      <c r="B3722" s="236" t="s">
        <v>11380</v>
      </c>
      <c r="C3722" s="236" t="s">
        <v>11381</v>
      </c>
      <c r="D3722" s="236" t="s">
        <v>4190</v>
      </c>
      <c r="E3722" s="236" t="s">
        <v>4546</v>
      </c>
      <c r="F3722" s="236" t="s">
        <v>4589</v>
      </c>
      <c r="G3722" s="236" t="s">
        <v>11382</v>
      </c>
    </row>
    <row r="3723" spans="1:7" x14ac:dyDescent="0.3">
      <c r="A3723" s="235">
        <v>3724</v>
      </c>
      <c r="B3723" s="236" t="s">
        <v>11383</v>
      </c>
      <c r="C3723" s="236" t="s">
        <v>11384</v>
      </c>
      <c r="D3723" s="236" t="s">
        <v>4179</v>
      </c>
      <c r="E3723" s="236" t="s">
        <v>4180</v>
      </c>
      <c r="F3723" s="236" t="s">
        <v>4593</v>
      </c>
      <c r="G3723" s="236" t="s">
        <v>2982</v>
      </c>
    </row>
    <row r="3724" spans="1:7" x14ac:dyDescent="0.3">
      <c r="A3724" s="235">
        <v>3725</v>
      </c>
      <c r="B3724" s="236" t="s">
        <v>1367</v>
      </c>
      <c r="C3724" s="236" t="s">
        <v>831</v>
      </c>
      <c r="D3724" s="236" t="s">
        <v>4190</v>
      </c>
      <c r="E3724" s="236" t="s">
        <v>4546</v>
      </c>
      <c r="F3724" s="236" t="s">
        <v>4589</v>
      </c>
      <c r="G3724" s="236" t="s">
        <v>1366</v>
      </c>
    </row>
    <row r="3725" spans="1:7" x14ac:dyDescent="0.3">
      <c r="A3725" s="235">
        <v>3726</v>
      </c>
      <c r="B3725" s="236" t="s">
        <v>11385</v>
      </c>
      <c r="C3725" s="236" t="s">
        <v>1369</v>
      </c>
      <c r="D3725" s="236" t="s">
        <v>4179</v>
      </c>
      <c r="E3725" s="236" t="s">
        <v>4180</v>
      </c>
      <c r="F3725" s="236" t="s">
        <v>4593</v>
      </c>
      <c r="G3725" s="236" t="s">
        <v>2982</v>
      </c>
    </row>
    <row r="3726" spans="1:7" x14ac:dyDescent="0.3">
      <c r="A3726" s="235">
        <v>3727</v>
      </c>
      <c r="B3726" s="236" t="s">
        <v>11386</v>
      </c>
      <c r="C3726" s="236" t="s">
        <v>11387</v>
      </c>
      <c r="D3726" s="236" t="s">
        <v>4190</v>
      </c>
      <c r="E3726" s="236" t="s">
        <v>4546</v>
      </c>
      <c r="F3726" s="236" t="s">
        <v>4589</v>
      </c>
      <c r="G3726" s="236" t="s">
        <v>11388</v>
      </c>
    </row>
    <row r="3727" spans="1:7" x14ac:dyDescent="0.3">
      <c r="A3727" s="235">
        <v>3728</v>
      </c>
      <c r="B3727" s="236" t="s">
        <v>11389</v>
      </c>
      <c r="C3727" s="236" t="s">
        <v>11390</v>
      </c>
      <c r="D3727" s="236" t="s">
        <v>4179</v>
      </c>
      <c r="E3727" s="236" t="s">
        <v>4180</v>
      </c>
      <c r="F3727" s="236" t="s">
        <v>4593</v>
      </c>
      <c r="G3727" s="236" t="s">
        <v>2982</v>
      </c>
    </row>
    <row r="3728" spans="1:7" x14ac:dyDescent="0.3">
      <c r="A3728" s="235">
        <v>3729</v>
      </c>
      <c r="B3728" s="236" t="s">
        <v>11391</v>
      </c>
      <c r="C3728" s="236" t="s">
        <v>11392</v>
      </c>
      <c r="D3728" s="236" t="s">
        <v>4190</v>
      </c>
      <c r="E3728" s="236" t="s">
        <v>4546</v>
      </c>
      <c r="F3728" s="236" t="s">
        <v>4589</v>
      </c>
      <c r="G3728" s="236" t="s">
        <v>11393</v>
      </c>
    </row>
    <row r="3729" spans="1:7" x14ac:dyDescent="0.3">
      <c r="A3729" s="235">
        <v>3730</v>
      </c>
      <c r="B3729" s="236" t="s">
        <v>11394</v>
      </c>
      <c r="C3729" s="236" t="s">
        <v>11395</v>
      </c>
      <c r="D3729" s="236" t="s">
        <v>4179</v>
      </c>
      <c r="E3729" s="236" t="s">
        <v>4180</v>
      </c>
      <c r="F3729" s="236" t="s">
        <v>4593</v>
      </c>
      <c r="G3729" s="236" t="s">
        <v>2982</v>
      </c>
    </row>
    <row r="3730" spans="1:7" x14ac:dyDescent="0.3">
      <c r="A3730" s="235">
        <v>3731</v>
      </c>
      <c r="B3730" s="236" t="s">
        <v>11396</v>
      </c>
      <c r="C3730" s="236" t="s">
        <v>11397</v>
      </c>
      <c r="D3730" s="236" t="s">
        <v>4190</v>
      </c>
      <c r="E3730" s="236" t="s">
        <v>4546</v>
      </c>
      <c r="F3730" s="236" t="s">
        <v>4589</v>
      </c>
      <c r="G3730" s="236" t="s">
        <v>11398</v>
      </c>
    </row>
    <row r="3731" spans="1:7" x14ac:dyDescent="0.3">
      <c r="A3731" s="235">
        <v>3732</v>
      </c>
      <c r="B3731" s="236" t="s">
        <v>11399</v>
      </c>
      <c r="C3731" s="236" t="s">
        <v>11400</v>
      </c>
      <c r="D3731" s="236" t="s">
        <v>4179</v>
      </c>
      <c r="E3731" s="236" t="s">
        <v>4180</v>
      </c>
      <c r="F3731" s="236" t="s">
        <v>4593</v>
      </c>
      <c r="G3731" s="236" t="s">
        <v>2982</v>
      </c>
    </row>
    <row r="3732" spans="1:7" x14ac:dyDescent="0.3">
      <c r="A3732" s="235">
        <v>3733</v>
      </c>
      <c r="B3732" s="236" t="s">
        <v>1375</v>
      </c>
      <c r="C3732" s="236" t="s">
        <v>1373</v>
      </c>
      <c r="D3732" s="236" t="s">
        <v>4258</v>
      </c>
      <c r="E3732" s="236" t="s">
        <v>4546</v>
      </c>
      <c r="F3732" s="236" t="s">
        <v>4589</v>
      </c>
      <c r="G3732" s="236" t="s">
        <v>1374</v>
      </c>
    </row>
    <row r="3733" spans="1:7" x14ac:dyDescent="0.3">
      <c r="A3733" s="235">
        <v>3734</v>
      </c>
      <c r="B3733" s="236" t="s">
        <v>11401</v>
      </c>
      <c r="C3733" s="236" t="s">
        <v>1377</v>
      </c>
      <c r="D3733" s="236" t="s">
        <v>4179</v>
      </c>
      <c r="E3733" s="236" t="s">
        <v>4180</v>
      </c>
      <c r="F3733" s="236" t="s">
        <v>4593</v>
      </c>
      <c r="G3733" s="236" t="s">
        <v>2982</v>
      </c>
    </row>
    <row r="3734" spans="1:7" x14ac:dyDescent="0.3">
      <c r="A3734" s="235">
        <v>3735</v>
      </c>
      <c r="B3734" s="236" t="s">
        <v>11402</v>
      </c>
      <c r="C3734" s="236" t="s">
        <v>11403</v>
      </c>
      <c r="D3734" s="236" t="s">
        <v>4190</v>
      </c>
      <c r="E3734" s="236" t="s">
        <v>4546</v>
      </c>
      <c r="F3734" s="236" t="s">
        <v>4589</v>
      </c>
      <c r="G3734" s="236" t="s">
        <v>11404</v>
      </c>
    </row>
    <row r="3735" spans="1:7" x14ac:dyDescent="0.3">
      <c r="A3735" s="235">
        <v>3736</v>
      </c>
      <c r="B3735" s="236" t="s">
        <v>11405</v>
      </c>
      <c r="C3735" s="236" t="s">
        <v>11406</v>
      </c>
      <c r="D3735" s="236" t="s">
        <v>4179</v>
      </c>
      <c r="E3735" s="236" t="s">
        <v>4180</v>
      </c>
      <c r="F3735" s="236" t="s">
        <v>4593</v>
      </c>
      <c r="G3735" s="236" t="s">
        <v>2982</v>
      </c>
    </row>
    <row r="3736" spans="1:7" x14ac:dyDescent="0.3">
      <c r="A3736" s="235">
        <v>3737</v>
      </c>
      <c r="B3736" s="236" t="s">
        <v>11407</v>
      </c>
      <c r="C3736" s="236" t="s">
        <v>11408</v>
      </c>
      <c r="D3736" s="236" t="s">
        <v>4190</v>
      </c>
      <c r="E3736" s="236" t="s">
        <v>4546</v>
      </c>
      <c r="F3736" s="236" t="s">
        <v>4589</v>
      </c>
      <c r="G3736" s="236" t="s">
        <v>11409</v>
      </c>
    </row>
    <row r="3737" spans="1:7" x14ac:dyDescent="0.3">
      <c r="A3737" s="235">
        <v>3738</v>
      </c>
      <c r="B3737" s="236" t="s">
        <v>11410</v>
      </c>
      <c r="C3737" s="236" t="s">
        <v>11411</v>
      </c>
      <c r="D3737" s="236" t="s">
        <v>4179</v>
      </c>
      <c r="E3737" s="236" t="s">
        <v>4180</v>
      </c>
      <c r="F3737" s="236" t="s">
        <v>4593</v>
      </c>
      <c r="G3737" s="236" t="s">
        <v>2982</v>
      </c>
    </row>
    <row r="3738" spans="1:7" x14ac:dyDescent="0.3">
      <c r="A3738" s="235">
        <v>3739</v>
      </c>
      <c r="B3738" s="236" t="s">
        <v>1382</v>
      </c>
      <c r="C3738" s="236" t="s">
        <v>847</v>
      </c>
      <c r="D3738" s="236" t="s">
        <v>4190</v>
      </c>
      <c r="E3738" s="236" t="s">
        <v>4546</v>
      </c>
      <c r="F3738" s="236" t="s">
        <v>4589</v>
      </c>
      <c r="G3738" s="236" t="s">
        <v>1381</v>
      </c>
    </row>
    <row r="3739" spans="1:7" x14ac:dyDescent="0.3">
      <c r="A3739" s="235">
        <v>3740</v>
      </c>
      <c r="B3739" s="236" t="s">
        <v>11412</v>
      </c>
      <c r="C3739" s="236" t="s">
        <v>1384</v>
      </c>
      <c r="D3739" s="236" t="s">
        <v>4179</v>
      </c>
      <c r="E3739" s="236" t="s">
        <v>4180</v>
      </c>
      <c r="F3739" s="236" t="s">
        <v>4593</v>
      </c>
      <c r="G3739" s="236" t="s">
        <v>2982</v>
      </c>
    </row>
    <row r="3740" spans="1:7" x14ac:dyDescent="0.3">
      <c r="A3740" s="235">
        <v>3741</v>
      </c>
      <c r="B3740" s="236" t="s">
        <v>1391</v>
      </c>
      <c r="C3740" s="236" t="s">
        <v>1389</v>
      </c>
      <c r="D3740" s="236" t="s">
        <v>4258</v>
      </c>
      <c r="E3740" s="236" t="s">
        <v>4334</v>
      </c>
      <c r="F3740" s="236" t="s">
        <v>4936</v>
      </c>
      <c r="G3740" s="236" t="s">
        <v>1390</v>
      </c>
    </row>
    <row r="3741" spans="1:7" x14ac:dyDescent="0.3">
      <c r="A3741" s="235">
        <v>3742</v>
      </c>
      <c r="B3741" s="236" t="s">
        <v>11413</v>
      </c>
      <c r="C3741" s="236" t="s">
        <v>1393</v>
      </c>
      <c r="D3741" s="236" t="s">
        <v>4179</v>
      </c>
      <c r="E3741" s="236" t="s">
        <v>4180</v>
      </c>
      <c r="F3741" s="236" t="s">
        <v>4413</v>
      </c>
      <c r="G3741" s="236" t="s">
        <v>1522</v>
      </c>
    </row>
    <row r="3742" spans="1:7" x14ac:dyDescent="0.3">
      <c r="A3742" s="235">
        <v>3743</v>
      </c>
      <c r="B3742" s="236" t="s">
        <v>11414</v>
      </c>
      <c r="C3742" s="236" t="s">
        <v>4366</v>
      </c>
      <c r="D3742" s="236" t="s">
        <v>4190</v>
      </c>
      <c r="G3742" s="236" t="s">
        <v>4609</v>
      </c>
    </row>
    <row r="3743" spans="1:7" x14ac:dyDescent="0.3">
      <c r="A3743" s="235">
        <v>3744</v>
      </c>
      <c r="B3743" s="236" t="s">
        <v>11415</v>
      </c>
      <c r="C3743" s="236" t="s">
        <v>4369</v>
      </c>
      <c r="D3743" s="236" t="s">
        <v>4258</v>
      </c>
      <c r="E3743" s="236" t="s">
        <v>4370</v>
      </c>
      <c r="F3743" s="236" t="s">
        <v>4181</v>
      </c>
      <c r="G3743" s="236" t="s">
        <v>4372</v>
      </c>
    </row>
    <row r="3744" spans="1:7" x14ac:dyDescent="0.3">
      <c r="A3744" s="235">
        <v>3745</v>
      </c>
      <c r="B3744" s="236" t="s">
        <v>11416</v>
      </c>
      <c r="C3744" s="236" t="s">
        <v>4374</v>
      </c>
      <c r="D3744" s="236" t="s">
        <v>4179</v>
      </c>
      <c r="E3744" s="236" t="s">
        <v>4259</v>
      </c>
      <c r="F3744" s="236" t="s">
        <v>4181</v>
      </c>
      <c r="G3744" s="236" t="s">
        <v>4375</v>
      </c>
    </row>
    <row r="3745" spans="1:7" x14ac:dyDescent="0.3">
      <c r="A3745" s="235">
        <v>3746</v>
      </c>
      <c r="B3745" s="236" t="s">
        <v>11417</v>
      </c>
      <c r="C3745" s="236" t="s">
        <v>4377</v>
      </c>
      <c r="D3745" s="236" t="s">
        <v>4179</v>
      </c>
      <c r="E3745" s="236" t="s">
        <v>4180</v>
      </c>
      <c r="F3745" s="236" t="s">
        <v>4378</v>
      </c>
      <c r="G3745" s="236" t="s">
        <v>4379</v>
      </c>
    </row>
    <row r="3746" spans="1:7" x14ac:dyDescent="0.3">
      <c r="A3746" s="235">
        <v>3747</v>
      </c>
      <c r="B3746" s="236" t="s">
        <v>11418</v>
      </c>
      <c r="C3746" s="236" t="s">
        <v>4381</v>
      </c>
      <c r="D3746" s="236" t="s">
        <v>4179</v>
      </c>
      <c r="E3746" s="236" t="s">
        <v>4180</v>
      </c>
      <c r="F3746" s="236" t="s">
        <v>4382</v>
      </c>
      <c r="G3746" s="236" t="s">
        <v>4383</v>
      </c>
    </row>
    <row r="3747" spans="1:7" x14ac:dyDescent="0.3">
      <c r="A3747" s="235">
        <v>3748</v>
      </c>
      <c r="B3747" s="236" t="s">
        <v>11419</v>
      </c>
      <c r="C3747" s="236" t="s">
        <v>4385</v>
      </c>
      <c r="D3747" s="236" t="s">
        <v>4190</v>
      </c>
      <c r="E3747" s="236" t="s">
        <v>4267</v>
      </c>
      <c r="F3747" s="236" t="s">
        <v>4181</v>
      </c>
      <c r="G3747" s="236" t="s">
        <v>2974</v>
      </c>
    </row>
    <row r="3748" spans="1:7" x14ac:dyDescent="0.3">
      <c r="A3748" s="235">
        <v>3749</v>
      </c>
      <c r="B3748" s="236" t="s">
        <v>11420</v>
      </c>
      <c r="C3748" s="236" t="s">
        <v>4387</v>
      </c>
      <c r="D3748" s="236" t="s">
        <v>4258</v>
      </c>
      <c r="E3748" s="236" t="s">
        <v>4370</v>
      </c>
      <c r="F3748" s="236" t="s">
        <v>4181</v>
      </c>
      <c r="G3748" s="236" t="s">
        <v>4388</v>
      </c>
    </row>
    <row r="3749" spans="1:7" x14ac:dyDescent="0.3">
      <c r="A3749" s="235">
        <v>3750</v>
      </c>
      <c r="B3749" s="236" t="s">
        <v>11421</v>
      </c>
      <c r="C3749" s="236" t="s">
        <v>4390</v>
      </c>
      <c r="D3749" s="236" t="s">
        <v>4179</v>
      </c>
      <c r="E3749" s="236" t="s">
        <v>4259</v>
      </c>
      <c r="F3749" s="236" t="s">
        <v>4181</v>
      </c>
      <c r="G3749" s="236" t="s">
        <v>4375</v>
      </c>
    </row>
    <row r="3750" spans="1:7" x14ac:dyDescent="0.3">
      <c r="A3750" s="235">
        <v>3751</v>
      </c>
      <c r="B3750" s="236" t="s">
        <v>11422</v>
      </c>
      <c r="C3750" s="236" t="s">
        <v>11423</v>
      </c>
      <c r="D3750" s="236" t="s">
        <v>4258</v>
      </c>
      <c r="G3750" s="236" t="s">
        <v>11424</v>
      </c>
    </row>
    <row r="3751" spans="1:7" x14ac:dyDescent="0.3">
      <c r="A3751" s="235">
        <v>3752</v>
      </c>
      <c r="B3751" s="236" t="s">
        <v>11425</v>
      </c>
      <c r="C3751" s="236" t="s">
        <v>11426</v>
      </c>
      <c r="D3751" s="236" t="s">
        <v>4179</v>
      </c>
      <c r="E3751" s="236" t="s">
        <v>4259</v>
      </c>
      <c r="F3751" s="236" t="s">
        <v>4600</v>
      </c>
      <c r="G3751" s="236" t="s">
        <v>11427</v>
      </c>
    </row>
    <row r="3752" spans="1:7" x14ac:dyDescent="0.3">
      <c r="A3752" s="235">
        <v>3753</v>
      </c>
      <c r="B3752" s="236" t="s">
        <v>11428</v>
      </c>
      <c r="C3752" s="236" t="s">
        <v>11429</v>
      </c>
      <c r="D3752" s="236" t="s">
        <v>4179</v>
      </c>
      <c r="E3752" s="236" t="s">
        <v>4546</v>
      </c>
      <c r="F3752" s="236" t="s">
        <v>4589</v>
      </c>
      <c r="G3752" s="236" t="s">
        <v>11430</v>
      </c>
    </row>
    <row r="3753" spans="1:7" x14ac:dyDescent="0.3">
      <c r="A3753" s="235">
        <v>3754</v>
      </c>
      <c r="B3753" s="236" t="s">
        <v>11431</v>
      </c>
      <c r="C3753" s="236" t="s">
        <v>11432</v>
      </c>
      <c r="D3753" s="236" t="s">
        <v>4179</v>
      </c>
      <c r="E3753" s="236" t="s">
        <v>4180</v>
      </c>
      <c r="F3753" s="236" t="s">
        <v>4593</v>
      </c>
      <c r="G3753" s="236" t="s">
        <v>2982</v>
      </c>
    </row>
    <row r="3754" spans="1:7" x14ac:dyDescent="0.3">
      <c r="A3754" s="235">
        <v>3755</v>
      </c>
      <c r="B3754" s="236" t="s">
        <v>11433</v>
      </c>
      <c r="C3754" s="236" t="s">
        <v>11434</v>
      </c>
      <c r="D3754" s="236" t="s">
        <v>4179</v>
      </c>
      <c r="E3754" s="236" t="s">
        <v>4546</v>
      </c>
      <c r="F3754" s="236" t="s">
        <v>4589</v>
      </c>
      <c r="G3754" s="236" t="s">
        <v>11435</v>
      </c>
    </row>
    <row r="3755" spans="1:7" x14ac:dyDescent="0.3">
      <c r="A3755" s="235">
        <v>3756</v>
      </c>
      <c r="B3755" s="236" t="s">
        <v>11436</v>
      </c>
      <c r="C3755" s="236" t="s">
        <v>11437</v>
      </c>
      <c r="D3755" s="236" t="s">
        <v>4179</v>
      </c>
      <c r="E3755" s="236" t="s">
        <v>4180</v>
      </c>
      <c r="F3755" s="236" t="s">
        <v>4593</v>
      </c>
      <c r="G3755" s="236" t="s">
        <v>2982</v>
      </c>
    </row>
    <row r="3756" spans="1:7" x14ac:dyDescent="0.3">
      <c r="A3756" s="235">
        <v>3757</v>
      </c>
      <c r="B3756" s="236" t="s">
        <v>11438</v>
      </c>
      <c r="C3756" s="236" t="s">
        <v>11439</v>
      </c>
      <c r="D3756" s="236" t="s">
        <v>4190</v>
      </c>
      <c r="E3756" s="236" t="s">
        <v>4180</v>
      </c>
      <c r="F3756" s="236" t="s">
        <v>11440</v>
      </c>
      <c r="G3756" s="236" t="s">
        <v>11441</v>
      </c>
    </row>
    <row r="3757" spans="1:7" x14ac:dyDescent="0.3">
      <c r="A3757" s="235">
        <v>3758</v>
      </c>
      <c r="B3757" s="236" t="s">
        <v>11442</v>
      </c>
      <c r="C3757" s="236" t="s">
        <v>11443</v>
      </c>
      <c r="D3757" s="236" t="s">
        <v>4258</v>
      </c>
      <c r="G3757" s="236" t="s">
        <v>11444</v>
      </c>
    </row>
    <row r="3758" spans="1:7" x14ac:dyDescent="0.3">
      <c r="A3758" s="235">
        <v>3759</v>
      </c>
      <c r="B3758" s="236" t="s">
        <v>1397</v>
      </c>
      <c r="C3758" s="236" t="s">
        <v>814</v>
      </c>
      <c r="D3758" s="236" t="s">
        <v>4179</v>
      </c>
      <c r="E3758" s="236" t="s">
        <v>4546</v>
      </c>
      <c r="F3758" s="236" t="s">
        <v>4589</v>
      </c>
      <c r="G3758" s="236" t="s">
        <v>815</v>
      </c>
    </row>
    <row r="3759" spans="1:7" x14ac:dyDescent="0.3">
      <c r="A3759" s="235">
        <v>3760</v>
      </c>
      <c r="B3759" s="236" t="s">
        <v>11445</v>
      </c>
      <c r="C3759" s="236" t="s">
        <v>1362</v>
      </c>
      <c r="D3759" s="236" t="s">
        <v>4179</v>
      </c>
      <c r="E3759" s="236" t="s">
        <v>4180</v>
      </c>
      <c r="F3759" s="236" t="s">
        <v>4593</v>
      </c>
      <c r="G3759" s="236" t="s">
        <v>2982</v>
      </c>
    </row>
    <row r="3760" spans="1:7" x14ac:dyDescent="0.3">
      <c r="A3760" s="235">
        <v>3761</v>
      </c>
      <c r="B3760" s="236" t="s">
        <v>1405</v>
      </c>
      <c r="C3760" s="236" t="s">
        <v>1403</v>
      </c>
      <c r="D3760" s="236" t="s">
        <v>4179</v>
      </c>
      <c r="E3760" s="236" t="s">
        <v>4180</v>
      </c>
      <c r="F3760" s="236" t="s">
        <v>11446</v>
      </c>
      <c r="G3760" s="236" t="s">
        <v>1404</v>
      </c>
    </row>
    <row r="3761" spans="1:7" x14ac:dyDescent="0.3">
      <c r="A3761" s="235">
        <v>3762</v>
      </c>
      <c r="B3761" s="236" t="s">
        <v>1410</v>
      </c>
      <c r="C3761" s="236" t="s">
        <v>831</v>
      </c>
      <c r="D3761" s="236" t="s">
        <v>4179</v>
      </c>
      <c r="E3761" s="236" t="s">
        <v>4546</v>
      </c>
      <c r="F3761" s="236" t="s">
        <v>4589</v>
      </c>
      <c r="G3761" s="236" t="s">
        <v>832</v>
      </c>
    </row>
    <row r="3762" spans="1:7" x14ac:dyDescent="0.3">
      <c r="A3762" s="235">
        <v>3763</v>
      </c>
      <c r="B3762" s="236" t="s">
        <v>11447</v>
      </c>
      <c r="C3762" s="236" t="s">
        <v>1369</v>
      </c>
      <c r="D3762" s="236" t="s">
        <v>4179</v>
      </c>
      <c r="E3762" s="236" t="s">
        <v>4180</v>
      </c>
      <c r="F3762" s="236" t="s">
        <v>4593</v>
      </c>
      <c r="G3762" s="236" t="s">
        <v>2982</v>
      </c>
    </row>
    <row r="3763" spans="1:7" x14ac:dyDescent="0.3">
      <c r="A3763" s="235">
        <v>3764</v>
      </c>
      <c r="B3763" s="236" t="s">
        <v>1415</v>
      </c>
      <c r="C3763" s="236" t="s">
        <v>847</v>
      </c>
      <c r="D3763" s="236" t="s">
        <v>4179</v>
      </c>
      <c r="E3763" s="236" t="s">
        <v>4546</v>
      </c>
      <c r="F3763" s="236" t="s">
        <v>4589</v>
      </c>
      <c r="G3763" s="236" t="s">
        <v>848</v>
      </c>
    </row>
    <row r="3764" spans="1:7" x14ac:dyDescent="0.3">
      <c r="A3764" s="235">
        <v>3765</v>
      </c>
      <c r="B3764" s="236" t="s">
        <v>11448</v>
      </c>
      <c r="C3764" s="236" t="s">
        <v>1384</v>
      </c>
      <c r="D3764" s="236" t="s">
        <v>4179</v>
      </c>
      <c r="E3764" s="236" t="s">
        <v>4180</v>
      </c>
      <c r="F3764" s="236" t="s">
        <v>4593</v>
      </c>
      <c r="G3764" s="236" t="s">
        <v>2982</v>
      </c>
    </row>
    <row r="3765" spans="1:7" x14ac:dyDescent="0.3">
      <c r="A3765" s="235">
        <v>3766</v>
      </c>
      <c r="B3765" s="236" t="s">
        <v>11449</v>
      </c>
      <c r="C3765" s="236" t="s">
        <v>11450</v>
      </c>
      <c r="D3765" s="236" t="s">
        <v>4258</v>
      </c>
      <c r="G3765" s="236" t="s">
        <v>11451</v>
      </c>
    </row>
    <row r="3766" spans="1:7" x14ac:dyDescent="0.3">
      <c r="A3766" s="235">
        <v>3767</v>
      </c>
      <c r="B3766" s="236" t="s">
        <v>11452</v>
      </c>
      <c r="C3766" s="236" t="s">
        <v>11453</v>
      </c>
      <c r="D3766" s="236" t="s">
        <v>4258</v>
      </c>
      <c r="E3766" s="236" t="s">
        <v>4546</v>
      </c>
      <c r="F3766" s="236" t="s">
        <v>4589</v>
      </c>
      <c r="G3766" s="236" t="s">
        <v>11454</v>
      </c>
    </row>
    <row r="3767" spans="1:7" x14ac:dyDescent="0.3">
      <c r="A3767" s="235">
        <v>3768</v>
      </c>
      <c r="B3767" s="236" t="s">
        <v>11455</v>
      </c>
      <c r="C3767" s="236" t="s">
        <v>11456</v>
      </c>
      <c r="D3767" s="236" t="s">
        <v>4179</v>
      </c>
      <c r="E3767" s="236" t="s">
        <v>4180</v>
      </c>
      <c r="F3767" s="236" t="s">
        <v>4593</v>
      </c>
      <c r="G3767" s="236" t="s">
        <v>2982</v>
      </c>
    </row>
    <row r="3768" spans="1:7" x14ac:dyDescent="0.3">
      <c r="A3768" s="235">
        <v>3769</v>
      </c>
      <c r="B3768" s="236" t="s">
        <v>11457</v>
      </c>
      <c r="C3768" s="236" t="s">
        <v>11458</v>
      </c>
      <c r="D3768" s="236" t="s">
        <v>4190</v>
      </c>
      <c r="E3768" s="236" t="s">
        <v>4180</v>
      </c>
      <c r="F3768" s="236" t="s">
        <v>11459</v>
      </c>
      <c r="G3768" s="236" t="s">
        <v>11460</v>
      </c>
    </row>
    <row r="3769" spans="1:7" x14ac:dyDescent="0.3">
      <c r="A3769" s="235">
        <v>3770</v>
      </c>
      <c r="B3769" s="236" t="s">
        <v>11461</v>
      </c>
      <c r="C3769" s="236" t="s">
        <v>11462</v>
      </c>
      <c r="D3769" s="236" t="s">
        <v>4190</v>
      </c>
      <c r="E3769" s="236" t="s">
        <v>4180</v>
      </c>
      <c r="F3769" s="236" t="s">
        <v>11463</v>
      </c>
      <c r="G3769" s="236" t="s">
        <v>11464</v>
      </c>
    </row>
    <row r="3770" spans="1:7" x14ac:dyDescent="0.3">
      <c r="A3770" s="235">
        <v>3771</v>
      </c>
      <c r="B3770" s="236" t="s">
        <v>11465</v>
      </c>
      <c r="C3770" s="236" t="s">
        <v>11466</v>
      </c>
      <c r="D3770" s="236" t="s">
        <v>4258</v>
      </c>
      <c r="G3770" s="236" t="s">
        <v>11467</v>
      </c>
    </row>
    <row r="3771" spans="1:7" x14ac:dyDescent="0.3">
      <c r="A3771" s="235">
        <v>3772</v>
      </c>
      <c r="B3771" s="236" t="s">
        <v>11468</v>
      </c>
      <c r="C3771" s="236" t="s">
        <v>11469</v>
      </c>
      <c r="D3771" s="236" t="s">
        <v>4190</v>
      </c>
      <c r="E3771" s="236" t="s">
        <v>4259</v>
      </c>
      <c r="F3771" s="236" t="s">
        <v>4600</v>
      </c>
      <c r="G3771" s="236" t="s">
        <v>11470</v>
      </c>
    </row>
    <row r="3772" spans="1:7" x14ac:dyDescent="0.3">
      <c r="A3772" s="235">
        <v>3773</v>
      </c>
      <c r="B3772" s="236" t="s">
        <v>11471</v>
      </c>
      <c r="C3772" s="236" t="s">
        <v>11472</v>
      </c>
      <c r="D3772" s="236" t="s">
        <v>4190</v>
      </c>
      <c r="E3772" s="236" t="s">
        <v>4180</v>
      </c>
      <c r="F3772" s="236" t="s">
        <v>11473</v>
      </c>
      <c r="G3772" s="236" t="s">
        <v>11474</v>
      </c>
    </row>
    <row r="3773" spans="1:7" x14ac:dyDescent="0.3">
      <c r="A3773" s="235">
        <v>3774</v>
      </c>
      <c r="B3773" s="236" t="s">
        <v>11475</v>
      </c>
      <c r="C3773" s="236" t="s">
        <v>11476</v>
      </c>
      <c r="D3773" s="236" t="s">
        <v>4190</v>
      </c>
      <c r="G3773" s="236" t="s">
        <v>11477</v>
      </c>
    </row>
    <row r="3774" spans="1:7" x14ac:dyDescent="0.3">
      <c r="A3774" s="235">
        <v>3775</v>
      </c>
      <c r="B3774" s="236" t="s">
        <v>1423</v>
      </c>
      <c r="C3774" s="236" t="s">
        <v>1421</v>
      </c>
      <c r="D3774" s="236" t="s">
        <v>4190</v>
      </c>
      <c r="E3774" s="236" t="s">
        <v>4546</v>
      </c>
      <c r="F3774" s="236" t="s">
        <v>4589</v>
      </c>
      <c r="G3774" s="236" t="s">
        <v>1422</v>
      </c>
    </row>
    <row r="3775" spans="1:7" x14ac:dyDescent="0.3">
      <c r="A3775" s="235">
        <v>3776</v>
      </c>
      <c r="B3775" s="236" t="s">
        <v>11478</v>
      </c>
      <c r="C3775" s="236" t="s">
        <v>1425</v>
      </c>
      <c r="D3775" s="236" t="s">
        <v>4179</v>
      </c>
      <c r="E3775" s="236" t="s">
        <v>4180</v>
      </c>
      <c r="F3775" s="236" t="s">
        <v>4593</v>
      </c>
      <c r="G3775" s="236" t="s">
        <v>2982</v>
      </c>
    </row>
    <row r="3776" spans="1:7" x14ac:dyDescent="0.3">
      <c r="A3776" s="235">
        <v>3777</v>
      </c>
      <c r="B3776" s="236" t="s">
        <v>1430</v>
      </c>
      <c r="C3776" s="236" t="s">
        <v>823</v>
      </c>
      <c r="D3776" s="236" t="s">
        <v>4190</v>
      </c>
      <c r="E3776" s="236" t="s">
        <v>4546</v>
      </c>
      <c r="F3776" s="236" t="s">
        <v>4589</v>
      </c>
      <c r="G3776" s="236" t="s">
        <v>1429</v>
      </c>
    </row>
    <row r="3777" spans="1:7" x14ac:dyDescent="0.3">
      <c r="A3777" s="235">
        <v>3778</v>
      </c>
      <c r="B3777" s="236" t="s">
        <v>11479</v>
      </c>
      <c r="C3777" s="236" t="s">
        <v>827</v>
      </c>
      <c r="D3777" s="236" t="s">
        <v>4179</v>
      </c>
      <c r="E3777" s="236" t="s">
        <v>4180</v>
      </c>
      <c r="F3777" s="236" t="s">
        <v>4593</v>
      </c>
      <c r="G3777" s="236" t="s">
        <v>2982</v>
      </c>
    </row>
    <row r="3778" spans="1:7" x14ac:dyDescent="0.3">
      <c r="A3778" s="235">
        <v>3779</v>
      </c>
      <c r="B3778" s="236" t="s">
        <v>1438</v>
      </c>
      <c r="C3778" s="236" t="s">
        <v>1436</v>
      </c>
      <c r="D3778" s="236" t="s">
        <v>4190</v>
      </c>
      <c r="E3778" s="236" t="s">
        <v>4546</v>
      </c>
      <c r="F3778" s="236" t="s">
        <v>4589</v>
      </c>
      <c r="G3778" s="236" t="s">
        <v>1437</v>
      </c>
    </row>
    <row r="3779" spans="1:7" x14ac:dyDescent="0.3">
      <c r="A3779" s="235">
        <v>3780</v>
      </c>
      <c r="B3779" s="236" t="s">
        <v>11480</v>
      </c>
      <c r="C3779" s="236" t="s">
        <v>1440</v>
      </c>
      <c r="D3779" s="236" t="s">
        <v>4179</v>
      </c>
      <c r="E3779" s="236" t="s">
        <v>4180</v>
      </c>
      <c r="F3779" s="236" t="s">
        <v>4593</v>
      </c>
      <c r="G3779" s="236" t="s">
        <v>2982</v>
      </c>
    </row>
    <row r="3780" spans="1:7" x14ac:dyDescent="0.3">
      <c r="A3780" s="235">
        <v>3781</v>
      </c>
      <c r="B3780" s="236" t="s">
        <v>11481</v>
      </c>
      <c r="C3780" s="236" t="s">
        <v>11482</v>
      </c>
      <c r="D3780" s="236" t="s">
        <v>4258</v>
      </c>
      <c r="G3780" s="236" t="s">
        <v>11483</v>
      </c>
    </row>
    <row r="3781" spans="1:7" x14ac:dyDescent="0.3">
      <c r="A3781" s="235">
        <v>3782</v>
      </c>
      <c r="B3781" s="236" t="s">
        <v>11484</v>
      </c>
      <c r="C3781" s="236" t="s">
        <v>5048</v>
      </c>
      <c r="D3781" s="236" t="s">
        <v>4258</v>
      </c>
      <c r="E3781" s="236" t="s">
        <v>4259</v>
      </c>
      <c r="F3781" s="236" t="s">
        <v>4409</v>
      </c>
      <c r="G3781" s="236" t="s">
        <v>5049</v>
      </c>
    </row>
    <row r="3782" spans="1:7" x14ac:dyDescent="0.3">
      <c r="A3782" s="235">
        <v>3783</v>
      </c>
      <c r="B3782" s="236" t="s">
        <v>11485</v>
      </c>
      <c r="C3782" s="236" t="s">
        <v>5051</v>
      </c>
      <c r="D3782" s="236" t="s">
        <v>4179</v>
      </c>
      <c r="E3782" s="236" t="s">
        <v>4180</v>
      </c>
      <c r="F3782" s="236" t="s">
        <v>4413</v>
      </c>
      <c r="G3782" s="236" t="s">
        <v>1522</v>
      </c>
    </row>
    <row r="3783" spans="1:7" x14ac:dyDescent="0.3">
      <c r="A3783" s="235">
        <v>3784</v>
      </c>
      <c r="B3783" s="236" t="s">
        <v>11486</v>
      </c>
      <c r="C3783" s="236" t="s">
        <v>5053</v>
      </c>
      <c r="D3783" s="236" t="s">
        <v>4190</v>
      </c>
      <c r="E3783" s="236" t="s">
        <v>4546</v>
      </c>
      <c r="F3783" s="236" t="s">
        <v>4589</v>
      </c>
      <c r="G3783" s="236" t="s">
        <v>11487</v>
      </c>
    </row>
    <row r="3784" spans="1:7" x14ac:dyDescent="0.3">
      <c r="A3784" s="235">
        <v>3785</v>
      </c>
      <c r="B3784" s="236" t="s">
        <v>11488</v>
      </c>
      <c r="C3784" s="236" t="s">
        <v>5056</v>
      </c>
      <c r="D3784" s="236" t="s">
        <v>4179</v>
      </c>
      <c r="E3784" s="236" t="s">
        <v>4180</v>
      </c>
      <c r="F3784" s="236" t="s">
        <v>4593</v>
      </c>
      <c r="G3784" s="236" t="s">
        <v>2982</v>
      </c>
    </row>
    <row r="3785" spans="1:7" x14ac:dyDescent="0.3">
      <c r="A3785" s="235">
        <v>3786</v>
      </c>
      <c r="B3785" s="236" t="s">
        <v>11489</v>
      </c>
      <c r="C3785" s="236" t="s">
        <v>5058</v>
      </c>
      <c r="D3785" s="236" t="s">
        <v>4190</v>
      </c>
      <c r="E3785" s="236" t="s">
        <v>4180</v>
      </c>
      <c r="F3785" s="236" t="s">
        <v>5059</v>
      </c>
      <c r="G3785" s="236" t="s">
        <v>5060</v>
      </c>
    </row>
    <row r="3786" spans="1:7" x14ac:dyDescent="0.3">
      <c r="A3786" s="235">
        <v>3787</v>
      </c>
      <c r="B3786" s="236" t="s">
        <v>11490</v>
      </c>
      <c r="C3786" s="236" t="s">
        <v>5062</v>
      </c>
      <c r="D3786" s="236" t="s">
        <v>4190</v>
      </c>
      <c r="E3786" s="236" t="s">
        <v>4180</v>
      </c>
      <c r="F3786" s="236" t="s">
        <v>5063</v>
      </c>
      <c r="G3786" s="236" t="s">
        <v>5064</v>
      </c>
    </row>
    <row r="3787" spans="1:7" x14ac:dyDescent="0.3">
      <c r="A3787" s="235">
        <v>3788</v>
      </c>
      <c r="B3787" s="236" t="s">
        <v>11491</v>
      </c>
      <c r="C3787" s="236" t="s">
        <v>5066</v>
      </c>
      <c r="D3787" s="236" t="s">
        <v>4258</v>
      </c>
      <c r="E3787" s="236" t="s">
        <v>4259</v>
      </c>
      <c r="F3787" s="236" t="s">
        <v>4409</v>
      </c>
      <c r="G3787" s="236" t="s">
        <v>5067</v>
      </c>
    </row>
    <row r="3788" spans="1:7" x14ac:dyDescent="0.3">
      <c r="A3788" s="235">
        <v>3789</v>
      </c>
      <c r="B3788" s="236" t="s">
        <v>11492</v>
      </c>
      <c r="C3788" s="236" t="s">
        <v>11493</v>
      </c>
      <c r="D3788" s="236" t="s">
        <v>4179</v>
      </c>
      <c r="E3788" s="236" t="s">
        <v>4180</v>
      </c>
      <c r="F3788" s="236" t="s">
        <v>4413</v>
      </c>
      <c r="G3788" s="236" t="s">
        <v>1522</v>
      </c>
    </row>
    <row r="3789" spans="1:7" x14ac:dyDescent="0.3">
      <c r="A3789" s="235">
        <v>3790</v>
      </c>
      <c r="B3789" s="236" t="s">
        <v>11494</v>
      </c>
      <c r="C3789" s="236" t="s">
        <v>11495</v>
      </c>
      <c r="F3789" s="236" t="s">
        <v>4742</v>
      </c>
      <c r="G3789" s="236" t="s">
        <v>11496</v>
      </c>
    </row>
    <row r="3790" spans="1:7" x14ac:dyDescent="0.3">
      <c r="A3790" s="235">
        <v>3791</v>
      </c>
      <c r="B3790" s="236" t="s">
        <v>11497</v>
      </c>
      <c r="C3790" s="236" t="s">
        <v>4366</v>
      </c>
      <c r="D3790" s="236" t="s">
        <v>4190</v>
      </c>
      <c r="G3790" s="236" t="s">
        <v>4609</v>
      </c>
    </row>
    <row r="3791" spans="1:7" x14ac:dyDescent="0.3">
      <c r="A3791" s="235">
        <v>3792</v>
      </c>
      <c r="B3791" s="236" t="s">
        <v>11498</v>
      </c>
      <c r="C3791" s="236" t="s">
        <v>4369</v>
      </c>
      <c r="D3791" s="236" t="s">
        <v>4258</v>
      </c>
      <c r="E3791" s="236" t="s">
        <v>4370</v>
      </c>
      <c r="F3791" s="236" t="s">
        <v>4181</v>
      </c>
      <c r="G3791" s="236" t="s">
        <v>4372</v>
      </c>
    </row>
    <row r="3792" spans="1:7" x14ac:dyDescent="0.3">
      <c r="A3792" s="235">
        <v>3793</v>
      </c>
      <c r="B3792" s="236" t="s">
        <v>11499</v>
      </c>
      <c r="C3792" s="236" t="s">
        <v>4374</v>
      </c>
      <c r="D3792" s="236" t="s">
        <v>4179</v>
      </c>
      <c r="E3792" s="236" t="s">
        <v>4259</v>
      </c>
      <c r="F3792" s="236" t="s">
        <v>4181</v>
      </c>
      <c r="G3792" s="236" t="s">
        <v>4375</v>
      </c>
    </row>
    <row r="3793" spans="1:7" x14ac:dyDescent="0.3">
      <c r="A3793" s="235">
        <v>3794</v>
      </c>
      <c r="B3793" s="236" t="s">
        <v>11500</v>
      </c>
      <c r="C3793" s="236" t="s">
        <v>4377</v>
      </c>
      <c r="D3793" s="236" t="s">
        <v>4179</v>
      </c>
      <c r="E3793" s="236" t="s">
        <v>4180</v>
      </c>
      <c r="F3793" s="236" t="s">
        <v>4378</v>
      </c>
      <c r="G3793" s="236" t="s">
        <v>4379</v>
      </c>
    </row>
    <row r="3794" spans="1:7" x14ac:dyDescent="0.3">
      <c r="A3794" s="235">
        <v>3795</v>
      </c>
      <c r="B3794" s="236" t="s">
        <v>11501</v>
      </c>
      <c r="C3794" s="236" t="s">
        <v>4381</v>
      </c>
      <c r="D3794" s="236" t="s">
        <v>4179</v>
      </c>
      <c r="E3794" s="236" t="s">
        <v>4180</v>
      </c>
      <c r="F3794" s="236" t="s">
        <v>4382</v>
      </c>
      <c r="G3794" s="236" t="s">
        <v>4383</v>
      </c>
    </row>
    <row r="3795" spans="1:7" x14ac:dyDescent="0.3">
      <c r="A3795" s="235">
        <v>3796</v>
      </c>
      <c r="B3795" s="236" t="s">
        <v>11502</v>
      </c>
      <c r="C3795" s="236" t="s">
        <v>4385</v>
      </c>
      <c r="D3795" s="236" t="s">
        <v>4190</v>
      </c>
      <c r="E3795" s="236" t="s">
        <v>4267</v>
      </c>
      <c r="F3795" s="236" t="s">
        <v>4181</v>
      </c>
      <c r="G3795" s="236" t="s">
        <v>2974</v>
      </c>
    </row>
    <row r="3796" spans="1:7" x14ac:dyDescent="0.3">
      <c r="A3796" s="235">
        <v>3797</v>
      </c>
      <c r="B3796" s="236" t="s">
        <v>11503</v>
      </c>
      <c r="C3796" s="236" t="s">
        <v>4387</v>
      </c>
      <c r="D3796" s="236" t="s">
        <v>4258</v>
      </c>
      <c r="E3796" s="236" t="s">
        <v>4370</v>
      </c>
      <c r="F3796" s="236" t="s">
        <v>4181</v>
      </c>
      <c r="G3796" s="236" t="s">
        <v>4388</v>
      </c>
    </row>
    <row r="3797" spans="1:7" x14ac:dyDescent="0.3">
      <c r="A3797" s="235">
        <v>3798</v>
      </c>
      <c r="B3797" s="236" t="s">
        <v>11504</v>
      </c>
      <c r="C3797" s="236" t="s">
        <v>4390</v>
      </c>
      <c r="D3797" s="236" t="s">
        <v>4179</v>
      </c>
      <c r="E3797" s="236" t="s">
        <v>4259</v>
      </c>
      <c r="F3797" s="236" t="s">
        <v>4181</v>
      </c>
      <c r="G3797" s="236" t="s">
        <v>4375</v>
      </c>
    </row>
    <row r="3798" spans="1:7" x14ac:dyDescent="0.3">
      <c r="A3798" s="235">
        <v>3799</v>
      </c>
      <c r="B3798" s="236" t="s">
        <v>11505</v>
      </c>
      <c r="C3798" s="236" t="s">
        <v>11506</v>
      </c>
      <c r="D3798" s="236" t="s">
        <v>4258</v>
      </c>
      <c r="G3798" s="236" t="s">
        <v>11507</v>
      </c>
    </row>
    <row r="3799" spans="1:7" x14ac:dyDescent="0.3">
      <c r="A3799" s="235">
        <v>3800</v>
      </c>
      <c r="B3799" s="236" t="s">
        <v>1447</v>
      </c>
      <c r="C3799" s="236" t="s">
        <v>1445</v>
      </c>
      <c r="D3799" s="236" t="s">
        <v>4190</v>
      </c>
      <c r="E3799" s="236" t="s">
        <v>4180</v>
      </c>
      <c r="F3799" s="236" t="s">
        <v>8612</v>
      </c>
      <c r="G3799" s="236" t="s">
        <v>1446</v>
      </c>
    </row>
    <row r="3800" spans="1:7" x14ac:dyDescent="0.3">
      <c r="A3800" s="235">
        <v>3801</v>
      </c>
      <c r="B3800" s="236" t="s">
        <v>11508</v>
      </c>
      <c r="C3800" s="236" t="s">
        <v>1449</v>
      </c>
      <c r="D3800" s="236" t="s">
        <v>4179</v>
      </c>
      <c r="E3800" s="236" t="s">
        <v>4180</v>
      </c>
      <c r="F3800" s="236" t="s">
        <v>4413</v>
      </c>
      <c r="G3800" s="236" t="s">
        <v>1522</v>
      </c>
    </row>
    <row r="3801" spans="1:7" x14ac:dyDescent="0.3">
      <c r="A3801" s="235">
        <v>3802</v>
      </c>
      <c r="B3801" s="236" t="s">
        <v>11509</v>
      </c>
      <c r="C3801" s="236" t="s">
        <v>11510</v>
      </c>
      <c r="D3801" s="236" t="s">
        <v>4190</v>
      </c>
      <c r="E3801" s="236" t="s">
        <v>4180</v>
      </c>
      <c r="F3801" s="236" t="s">
        <v>11511</v>
      </c>
      <c r="G3801" s="236" t="s">
        <v>11507</v>
      </c>
    </row>
    <row r="3802" spans="1:7" x14ac:dyDescent="0.3">
      <c r="A3802" s="235">
        <v>3803</v>
      </c>
      <c r="B3802" s="236" t="s">
        <v>11512</v>
      </c>
      <c r="C3802" s="236" t="s">
        <v>11513</v>
      </c>
      <c r="F3802" s="236" t="s">
        <v>4742</v>
      </c>
      <c r="G3802" s="236" t="s">
        <v>11514</v>
      </c>
    </row>
    <row r="3803" spans="1:7" x14ac:dyDescent="0.3">
      <c r="A3803" s="235">
        <v>3804</v>
      </c>
      <c r="B3803" s="236" t="s">
        <v>1456</v>
      </c>
      <c r="C3803" s="236" t="s">
        <v>1454</v>
      </c>
      <c r="D3803" s="236" t="s">
        <v>4190</v>
      </c>
      <c r="E3803" s="236" t="s">
        <v>4180</v>
      </c>
      <c r="F3803" s="236" t="s">
        <v>11515</v>
      </c>
      <c r="G3803" s="236" t="s">
        <v>1455</v>
      </c>
    </row>
    <row r="3804" spans="1:7" x14ac:dyDescent="0.3">
      <c r="A3804" s="235">
        <v>3805</v>
      </c>
      <c r="B3804" s="236" t="s">
        <v>11516</v>
      </c>
      <c r="C3804" s="236" t="s">
        <v>4366</v>
      </c>
      <c r="D3804" s="236" t="s">
        <v>4190</v>
      </c>
      <c r="G3804" s="236" t="s">
        <v>4609</v>
      </c>
    </row>
    <row r="3805" spans="1:7" x14ac:dyDescent="0.3">
      <c r="A3805" s="235">
        <v>3806</v>
      </c>
      <c r="B3805" s="236" t="s">
        <v>11517</v>
      </c>
      <c r="C3805" s="236" t="s">
        <v>4369</v>
      </c>
      <c r="D3805" s="236" t="s">
        <v>4258</v>
      </c>
      <c r="E3805" s="236" t="s">
        <v>4370</v>
      </c>
      <c r="F3805" s="236" t="s">
        <v>4181</v>
      </c>
      <c r="G3805" s="236" t="s">
        <v>4372</v>
      </c>
    </row>
    <row r="3806" spans="1:7" x14ac:dyDescent="0.3">
      <c r="A3806" s="235">
        <v>3807</v>
      </c>
      <c r="B3806" s="236" t="s">
        <v>11518</v>
      </c>
      <c r="C3806" s="236" t="s">
        <v>4374</v>
      </c>
      <c r="D3806" s="236" t="s">
        <v>4179</v>
      </c>
      <c r="E3806" s="236" t="s">
        <v>4259</v>
      </c>
      <c r="F3806" s="236" t="s">
        <v>4181</v>
      </c>
      <c r="G3806" s="236" t="s">
        <v>4375</v>
      </c>
    </row>
    <row r="3807" spans="1:7" x14ac:dyDescent="0.3">
      <c r="A3807" s="235">
        <v>3808</v>
      </c>
      <c r="B3807" s="236" t="s">
        <v>11519</v>
      </c>
      <c r="C3807" s="236" t="s">
        <v>4377</v>
      </c>
      <c r="D3807" s="236" t="s">
        <v>4179</v>
      </c>
      <c r="E3807" s="236" t="s">
        <v>4180</v>
      </c>
      <c r="F3807" s="236" t="s">
        <v>4378</v>
      </c>
      <c r="G3807" s="236" t="s">
        <v>4379</v>
      </c>
    </row>
    <row r="3808" spans="1:7" x14ac:dyDescent="0.3">
      <c r="A3808" s="235">
        <v>3809</v>
      </c>
      <c r="B3808" s="236" t="s">
        <v>11520</v>
      </c>
      <c r="C3808" s="236" t="s">
        <v>4381</v>
      </c>
      <c r="D3808" s="236" t="s">
        <v>4179</v>
      </c>
      <c r="E3808" s="236" t="s">
        <v>4180</v>
      </c>
      <c r="F3808" s="236" t="s">
        <v>4382</v>
      </c>
      <c r="G3808" s="236" t="s">
        <v>4383</v>
      </c>
    </row>
    <row r="3809" spans="1:7" x14ac:dyDescent="0.3">
      <c r="A3809" s="235">
        <v>3810</v>
      </c>
      <c r="B3809" s="236" t="s">
        <v>11521</v>
      </c>
      <c r="C3809" s="236" t="s">
        <v>4385</v>
      </c>
      <c r="D3809" s="236" t="s">
        <v>4190</v>
      </c>
      <c r="E3809" s="236" t="s">
        <v>4267</v>
      </c>
      <c r="F3809" s="236" t="s">
        <v>4181</v>
      </c>
      <c r="G3809" s="236" t="s">
        <v>2974</v>
      </c>
    </row>
    <row r="3810" spans="1:7" x14ac:dyDescent="0.3">
      <c r="A3810" s="235">
        <v>3811</v>
      </c>
      <c r="B3810" s="236" t="s">
        <v>11522</v>
      </c>
      <c r="C3810" s="236" t="s">
        <v>4387</v>
      </c>
      <c r="D3810" s="236" t="s">
        <v>4258</v>
      </c>
      <c r="E3810" s="236" t="s">
        <v>4370</v>
      </c>
      <c r="F3810" s="236" t="s">
        <v>4181</v>
      </c>
      <c r="G3810" s="236" t="s">
        <v>4388</v>
      </c>
    </row>
    <row r="3811" spans="1:7" x14ac:dyDescent="0.3">
      <c r="A3811" s="235">
        <v>3812</v>
      </c>
      <c r="B3811" s="236" t="s">
        <v>11523</v>
      </c>
      <c r="C3811" s="236" t="s">
        <v>4390</v>
      </c>
      <c r="D3811" s="236" t="s">
        <v>4179</v>
      </c>
      <c r="E3811" s="236" t="s">
        <v>4259</v>
      </c>
      <c r="F3811" s="236" t="s">
        <v>4181</v>
      </c>
      <c r="G3811" s="236" t="s">
        <v>4375</v>
      </c>
    </row>
    <row r="3812" spans="1:7" x14ac:dyDescent="0.3">
      <c r="A3812" s="235">
        <v>3813</v>
      </c>
      <c r="B3812" s="236" t="s">
        <v>11524</v>
      </c>
      <c r="C3812" s="236" t="s">
        <v>11525</v>
      </c>
      <c r="D3812" s="236" t="s">
        <v>4258</v>
      </c>
      <c r="G3812" s="236" t="s">
        <v>11526</v>
      </c>
    </row>
    <row r="3813" spans="1:7" x14ac:dyDescent="0.3">
      <c r="A3813" s="235">
        <v>3814</v>
      </c>
      <c r="B3813" s="236" t="s">
        <v>11527</v>
      </c>
      <c r="C3813" s="236" t="s">
        <v>11528</v>
      </c>
      <c r="D3813" s="236" t="s">
        <v>4190</v>
      </c>
      <c r="E3813" s="236" t="s">
        <v>4546</v>
      </c>
      <c r="F3813" s="236" t="s">
        <v>4713</v>
      </c>
      <c r="G3813" s="236" t="s">
        <v>11529</v>
      </c>
    </row>
    <row r="3814" spans="1:7" x14ac:dyDescent="0.3">
      <c r="A3814" s="235">
        <v>3815</v>
      </c>
      <c r="B3814" s="236" t="s">
        <v>11530</v>
      </c>
      <c r="C3814" s="236" t="s">
        <v>11531</v>
      </c>
      <c r="D3814" s="236" t="s">
        <v>4179</v>
      </c>
      <c r="E3814" s="236" t="s">
        <v>4180</v>
      </c>
      <c r="F3814" s="236" t="s">
        <v>4717</v>
      </c>
      <c r="G3814" s="236" t="s">
        <v>2982</v>
      </c>
    </row>
    <row r="3815" spans="1:7" x14ac:dyDescent="0.3">
      <c r="A3815" s="235">
        <v>3816</v>
      </c>
      <c r="B3815" s="236" t="s">
        <v>11532</v>
      </c>
      <c r="C3815" s="236" t="s">
        <v>11533</v>
      </c>
      <c r="D3815" s="236" t="s">
        <v>4258</v>
      </c>
      <c r="E3815" s="236" t="s">
        <v>4539</v>
      </c>
      <c r="F3815" s="236" t="s">
        <v>4540</v>
      </c>
      <c r="G3815" s="236" t="s">
        <v>11534</v>
      </c>
    </row>
    <row r="3816" spans="1:7" x14ac:dyDescent="0.3">
      <c r="A3816" s="235">
        <v>3817</v>
      </c>
      <c r="B3816" s="236" t="s">
        <v>11535</v>
      </c>
      <c r="C3816" s="236" t="s">
        <v>11536</v>
      </c>
      <c r="D3816" s="236" t="s">
        <v>4179</v>
      </c>
      <c r="E3816" s="236" t="s">
        <v>4180</v>
      </c>
      <c r="F3816" s="236" t="s">
        <v>4413</v>
      </c>
      <c r="G3816" s="236" t="s">
        <v>1522</v>
      </c>
    </row>
    <row r="3817" spans="1:7" x14ac:dyDescent="0.3">
      <c r="A3817" s="235">
        <v>3818</v>
      </c>
      <c r="B3817" s="236" t="s">
        <v>11537</v>
      </c>
      <c r="C3817" s="236" t="s">
        <v>11538</v>
      </c>
      <c r="D3817" s="236" t="s">
        <v>4190</v>
      </c>
      <c r="E3817" s="236" t="s">
        <v>4546</v>
      </c>
      <c r="F3817" s="236" t="s">
        <v>4713</v>
      </c>
      <c r="G3817" s="236" t="s">
        <v>11539</v>
      </c>
    </row>
    <row r="3818" spans="1:7" x14ac:dyDescent="0.3">
      <c r="A3818" s="235">
        <v>3819</v>
      </c>
      <c r="B3818" s="236" t="s">
        <v>11540</v>
      </c>
      <c r="C3818" s="236" t="s">
        <v>11541</v>
      </c>
      <c r="D3818" s="236" t="s">
        <v>4179</v>
      </c>
      <c r="E3818" s="236" t="s">
        <v>4180</v>
      </c>
      <c r="F3818" s="236" t="s">
        <v>4717</v>
      </c>
      <c r="G3818" s="236" t="s">
        <v>2982</v>
      </c>
    </row>
    <row r="3819" spans="1:7" x14ac:dyDescent="0.3">
      <c r="A3819" s="235">
        <v>3820</v>
      </c>
      <c r="B3819" s="236" t="s">
        <v>1464</v>
      </c>
      <c r="C3819" s="236" t="s">
        <v>1462</v>
      </c>
      <c r="D3819" s="236" t="s">
        <v>4190</v>
      </c>
      <c r="E3819" s="236" t="s">
        <v>4546</v>
      </c>
      <c r="F3819" s="236" t="s">
        <v>10507</v>
      </c>
      <c r="G3819" s="236" t="s">
        <v>1463</v>
      </c>
    </row>
    <row r="3820" spans="1:7" x14ac:dyDescent="0.3">
      <c r="A3820" s="235">
        <v>3821</v>
      </c>
      <c r="B3820" s="236" t="s">
        <v>11542</v>
      </c>
      <c r="C3820" s="236" t="s">
        <v>1466</v>
      </c>
      <c r="D3820" s="236" t="s">
        <v>4179</v>
      </c>
      <c r="E3820" s="236" t="s">
        <v>4180</v>
      </c>
      <c r="F3820" s="236" t="s">
        <v>10511</v>
      </c>
      <c r="G3820" s="236" t="s">
        <v>2982</v>
      </c>
    </row>
    <row r="3821" spans="1:7" x14ac:dyDescent="0.3">
      <c r="A3821" s="235">
        <v>3822</v>
      </c>
      <c r="B3821" s="236" t="s">
        <v>11543</v>
      </c>
      <c r="C3821" s="236" t="s">
        <v>11544</v>
      </c>
      <c r="D3821" s="236" t="s">
        <v>4190</v>
      </c>
      <c r="E3821" s="236" t="s">
        <v>4546</v>
      </c>
      <c r="F3821" s="236" t="s">
        <v>4713</v>
      </c>
      <c r="G3821" s="236" t="s">
        <v>11545</v>
      </c>
    </row>
    <row r="3822" spans="1:7" x14ac:dyDescent="0.3">
      <c r="A3822" s="235">
        <v>3823</v>
      </c>
      <c r="B3822" s="236" t="s">
        <v>11546</v>
      </c>
      <c r="C3822" s="236" t="s">
        <v>11547</v>
      </c>
      <c r="D3822" s="236" t="s">
        <v>4179</v>
      </c>
      <c r="E3822" s="236" t="s">
        <v>4180</v>
      </c>
      <c r="F3822" s="236" t="s">
        <v>4717</v>
      </c>
      <c r="G3822" s="236" t="s">
        <v>2982</v>
      </c>
    </row>
    <row r="3823" spans="1:7" x14ac:dyDescent="0.3">
      <c r="A3823" s="235">
        <v>3824</v>
      </c>
      <c r="B3823" s="236" t="s">
        <v>11548</v>
      </c>
      <c r="C3823" s="236" t="s">
        <v>11549</v>
      </c>
      <c r="D3823" s="236" t="s">
        <v>4190</v>
      </c>
      <c r="E3823" s="236" t="s">
        <v>4546</v>
      </c>
      <c r="F3823" s="236" t="s">
        <v>10507</v>
      </c>
      <c r="G3823" s="236" t="s">
        <v>11550</v>
      </c>
    </row>
    <row r="3824" spans="1:7" x14ac:dyDescent="0.3">
      <c r="A3824" s="235">
        <v>3825</v>
      </c>
      <c r="B3824" s="236" t="s">
        <v>11551</v>
      </c>
      <c r="C3824" s="236" t="s">
        <v>11552</v>
      </c>
      <c r="D3824" s="236" t="s">
        <v>4179</v>
      </c>
      <c r="E3824" s="236" t="s">
        <v>4180</v>
      </c>
      <c r="F3824" s="236" t="s">
        <v>10511</v>
      </c>
      <c r="G3824" s="236" t="s">
        <v>2982</v>
      </c>
    </row>
    <row r="3825" spans="1:7" x14ac:dyDescent="0.3">
      <c r="A3825" s="235">
        <v>3826</v>
      </c>
      <c r="B3825" s="236" t="s">
        <v>1473</v>
      </c>
      <c r="C3825" s="236" t="s">
        <v>1471</v>
      </c>
      <c r="D3825" s="236" t="s">
        <v>4190</v>
      </c>
      <c r="E3825" s="236" t="s">
        <v>4546</v>
      </c>
      <c r="F3825" s="236" t="s">
        <v>10507</v>
      </c>
      <c r="G3825" s="236" t="s">
        <v>1472</v>
      </c>
    </row>
    <row r="3826" spans="1:7" x14ac:dyDescent="0.3">
      <c r="A3826" s="235">
        <v>3827</v>
      </c>
      <c r="B3826" s="236" t="s">
        <v>11553</v>
      </c>
      <c r="C3826" s="236" t="s">
        <v>1475</v>
      </c>
      <c r="D3826" s="236" t="s">
        <v>4179</v>
      </c>
      <c r="E3826" s="236" t="s">
        <v>4180</v>
      </c>
      <c r="F3826" s="236" t="s">
        <v>10511</v>
      </c>
      <c r="G3826" s="236" t="s">
        <v>2982</v>
      </c>
    </row>
    <row r="3827" spans="1:7" x14ac:dyDescent="0.3">
      <c r="A3827" s="235">
        <v>3828</v>
      </c>
      <c r="B3827" s="236" t="s">
        <v>11554</v>
      </c>
      <c r="C3827" s="236" t="s">
        <v>11555</v>
      </c>
      <c r="D3827" s="236" t="s">
        <v>4190</v>
      </c>
      <c r="E3827" s="236" t="s">
        <v>4546</v>
      </c>
      <c r="F3827" s="236" t="s">
        <v>10507</v>
      </c>
      <c r="G3827" s="236" t="s">
        <v>11556</v>
      </c>
    </row>
    <row r="3828" spans="1:7" x14ac:dyDescent="0.3">
      <c r="A3828" s="235">
        <v>3829</v>
      </c>
      <c r="B3828" s="236" t="s">
        <v>11557</v>
      </c>
      <c r="C3828" s="236" t="s">
        <v>11558</v>
      </c>
      <c r="D3828" s="236" t="s">
        <v>4179</v>
      </c>
      <c r="E3828" s="236" t="s">
        <v>4180</v>
      </c>
      <c r="F3828" s="236" t="s">
        <v>10511</v>
      </c>
      <c r="G3828" s="236" t="s">
        <v>2982</v>
      </c>
    </row>
    <row r="3829" spans="1:7" x14ac:dyDescent="0.3">
      <c r="A3829" s="235">
        <v>3830</v>
      </c>
      <c r="B3829" s="236" t="s">
        <v>1482</v>
      </c>
      <c r="C3829" s="236" t="s">
        <v>1480</v>
      </c>
      <c r="D3829" s="236" t="s">
        <v>4190</v>
      </c>
      <c r="E3829" s="236" t="s">
        <v>4180</v>
      </c>
      <c r="F3829" s="236" t="s">
        <v>3025</v>
      </c>
      <c r="G3829" s="236" t="s">
        <v>1481</v>
      </c>
    </row>
    <row r="3830" spans="1:7" x14ac:dyDescent="0.3">
      <c r="A3830" s="235">
        <v>3831</v>
      </c>
      <c r="B3830" s="236" t="s">
        <v>11559</v>
      </c>
      <c r="C3830" s="236" t="s">
        <v>4366</v>
      </c>
      <c r="D3830" s="236" t="s">
        <v>4190</v>
      </c>
      <c r="G3830" s="236" t="s">
        <v>4609</v>
      </c>
    </row>
    <row r="3831" spans="1:7" x14ac:dyDescent="0.3">
      <c r="A3831" s="235">
        <v>3832</v>
      </c>
      <c r="B3831" s="236" t="s">
        <v>11560</v>
      </c>
      <c r="C3831" s="236" t="s">
        <v>4369</v>
      </c>
      <c r="D3831" s="236" t="s">
        <v>4258</v>
      </c>
      <c r="E3831" s="236" t="s">
        <v>4370</v>
      </c>
      <c r="F3831" s="236" t="s">
        <v>4181</v>
      </c>
      <c r="G3831" s="236" t="s">
        <v>4372</v>
      </c>
    </row>
    <row r="3832" spans="1:7" x14ac:dyDescent="0.3">
      <c r="A3832" s="235">
        <v>3833</v>
      </c>
      <c r="B3832" s="236" t="s">
        <v>11561</v>
      </c>
      <c r="C3832" s="236" t="s">
        <v>4374</v>
      </c>
      <c r="D3832" s="236" t="s">
        <v>4179</v>
      </c>
      <c r="E3832" s="236" t="s">
        <v>4259</v>
      </c>
      <c r="F3832" s="236" t="s">
        <v>4181</v>
      </c>
      <c r="G3832" s="236" t="s">
        <v>4375</v>
      </c>
    </row>
    <row r="3833" spans="1:7" x14ac:dyDescent="0.3">
      <c r="A3833" s="235">
        <v>3834</v>
      </c>
      <c r="B3833" s="236" t="s">
        <v>11562</v>
      </c>
      <c r="C3833" s="236" t="s">
        <v>4377</v>
      </c>
      <c r="D3833" s="236" t="s">
        <v>4179</v>
      </c>
      <c r="E3833" s="236" t="s">
        <v>4180</v>
      </c>
      <c r="F3833" s="236" t="s">
        <v>4378</v>
      </c>
      <c r="G3833" s="236" t="s">
        <v>4379</v>
      </c>
    </row>
    <row r="3834" spans="1:7" x14ac:dyDescent="0.3">
      <c r="A3834" s="235">
        <v>3835</v>
      </c>
      <c r="B3834" s="236" t="s">
        <v>11563</v>
      </c>
      <c r="C3834" s="236" t="s">
        <v>4381</v>
      </c>
      <c r="D3834" s="236" t="s">
        <v>4179</v>
      </c>
      <c r="E3834" s="236" t="s">
        <v>4180</v>
      </c>
      <c r="F3834" s="236" t="s">
        <v>4382</v>
      </c>
      <c r="G3834" s="236" t="s">
        <v>4383</v>
      </c>
    </row>
    <row r="3835" spans="1:7" x14ac:dyDescent="0.3">
      <c r="A3835" s="235">
        <v>3836</v>
      </c>
      <c r="B3835" s="236" t="s">
        <v>11564</v>
      </c>
      <c r="C3835" s="236" t="s">
        <v>4385</v>
      </c>
      <c r="D3835" s="236" t="s">
        <v>4190</v>
      </c>
      <c r="E3835" s="236" t="s">
        <v>4267</v>
      </c>
      <c r="F3835" s="236" t="s">
        <v>4181</v>
      </c>
      <c r="G3835" s="236" t="s">
        <v>2974</v>
      </c>
    </row>
    <row r="3836" spans="1:7" x14ac:dyDescent="0.3">
      <c r="A3836" s="235">
        <v>3837</v>
      </c>
      <c r="B3836" s="236" t="s">
        <v>11565</v>
      </c>
      <c r="C3836" s="236" t="s">
        <v>4387</v>
      </c>
      <c r="D3836" s="236" t="s">
        <v>4258</v>
      </c>
      <c r="E3836" s="236" t="s">
        <v>4370</v>
      </c>
      <c r="F3836" s="236" t="s">
        <v>4181</v>
      </c>
      <c r="G3836" s="236" t="s">
        <v>4388</v>
      </c>
    </row>
    <row r="3837" spans="1:7" x14ac:dyDescent="0.3">
      <c r="A3837" s="235">
        <v>3838</v>
      </c>
      <c r="B3837" s="236" t="s">
        <v>11566</v>
      </c>
      <c r="C3837" s="236" t="s">
        <v>4390</v>
      </c>
      <c r="D3837" s="236" t="s">
        <v>4179</v>
      </c>
      <c r="E3837" s="236" t="s">
        <v>4259</v>
      </c>
      <c r="F3837" s="236" t="s">
        <v>4181</v>
      </c>
      <c r="G3837" s="236" t="s">
        <v>4375</v>
      </c>
    </row>
    <row r="3838" spans="1:7" x14ac:dyDescent="0.3">
      <c r="A3838" s="235">
        <v>3839</v>
      </c>
      <c r="B3838" s="236" t="s">
        <v>11567</v>
      </c>
      <c r="C3838" s="236" t="s">
        <v>11568</v>
      </c>
      <c r="F3838" s="236" t="s">
        <v>4742</v>
      </c>
      <c r="G3838" s="236" t="s">
        <v>11569</v>
      </c>
    </row>
    <row r="3839" spans="1:7" x14ac:dyDescent="0.3">
      <c r="A3839" s="235">
        <v>3840</v>
      </c>
      <c r="B3839" s="236" t="s">
        <v>11570</v>
      </c>
      <c r="C3839" s="236" t="s">
        <v>11571</v>
      </c>
      <c r="D3839" s="236" t="s">
        <v>4258</v>
      </c>
    </row>
    <row r="3840" spans="1:7" x14ac:dyDescent="0.3">
      <c r="A3840" s="235">
        <v>3841</v>
      </c>
      <c r="B3840" s="236" t="s">
        <v>11572</v>
      </c>
      <c r="C3840" s="236" t="s">
        <v>11573</v>
      </c>
      <c r="D3840" s="236" t="s">
        <v>4258</v>
      </c>
      <c r="E3840" s="236" t="s">
        <v>4539</v>
      </c>
      <c r="F3840" s="236" t="s">
        <v>4181</v>
      </c>
      <c r="G3840" s="236" t="s">
        <v>11574</v>
      </c>
    </row>
    <row r="3841" spans="1:7" x14ac:dyDescent="0.3">
      <c r="A3841" s="235">
        <v>3842</v>
      </c>
      <c r="B3841" s="236" t="s">
        <v>11575</v>
      </c>
      <c r="C3841" s="236" t="s">
        <v>11576</v>
      </c>
      <c r="D3841" s="236" t="s">
        <v>4258</v>
      </c>
      <c r="E3841" s="236" t="s">
        <v>4539</v>
      </c>
      <c r="F3841" s="236" t="s">
        <v>4181</v>
      </c>
      <c r="G3841" s="236" t="s">
        <v>11577</v>
      </c>
    </row>
    <row r="3842" spans="1:7" x14ac:dyDescent="0.3">
      <c r="A3842" s="235">
        <v>3843</v>
      </c>
      <c r="B3842" s="236" t="s">
        <v>11578</v>
      </c>
      <c r="C3842" s="236" t="s">
        <v>11579</v>
      </c>
      <c r="D3842" s="236" t="s">
        <v>4258</v>
      </c>
      <c r="E3842" s="236" t="s">
        <v>4336</v>
      </c>
      <c r="F3842" s="236" t="s">
        <v>4181</v>
      </c>
      <c r="G3842" s="236" t="s">
        <v>11580</v>
      </c>
    </row>
    <row r="3843" spans="1:7" x14ac:dyDescent="0.3">
      <c r="A3843" s="235">
        <v>3844</v>
      </c>
      <c r="B3843" s="236" t="s">
        <v>11581</v>
      </c>
      <c r="C3843" s="236" t="s">
        <v>11582</v>
      </c>
      <c r="D3843" s="236" t="s">
        <v>4258</v>
      </c>
      <c r="G3843" s="236" t="s">
        <v>11583</v>
      </c>
    </row>
    <row r="3844" spans="1:7" x14ac:dyDescent="0.3">
      <c r="A3844" s="235">
        <v>3845</v>
      </c>
      <c r="B3844" s="236" t="s">
        <v>11584</v>
      </c>
      <c r="C3844" s="236" t="s">
        <v>11585</v>
      </c>
      <c r="D3844" s="236" t="s">
        <v>4190</v>
      </c>
      <c r="E3844" s="236" t="s">
        <v>4180</v>
      </c>
      <c r="F3844" s="236" t="s">
        <v>4469</v>
      </c>
      <c r="G3844" s="236" t="s">
        <v>11586</v>
      </c>
    </row>
    <row r="3845" spans="1:7" x14ac:dyDescent="0.3">
      <c r="A3845" s="235">
        <v>3846</v>
      </c>
      <c r="B3845" s="236" t="s">
        <v>11587</v>
      </c>
      <c r="C3845" s="236" t="s">
        <v>11588</v>
      </c>
      <c r="D3845" s="236" t="s">
        <v>4258</v>
      </c>
      <c r="E3845" s="236" t="s">
        <v>4539</v>
      </c>
      <c r="F3845" s="236" t="s">
        <v>4540</v>
      </c>
      <c r="G3845" s="236" t="s">
        <v>11589</v>
      </c>
    </row>
    <row r="3846" spans="1:7" x14ac:dyDescent="0.3">
      <c r="A3846" s="235">
        <v>3847</v>
      </c>
      <c r="B3846" s="236" t="s">
        <v>11590</v>
      </c>
      <c r="C3846" s="236" t="s">
        <v>11591</v>
      </c>
      <c r="D3846" s="236" t="s">
        <v>4179</v>
      </c>
      <c r="E3846" s="236" t="s">
        <v>4180</v>
      </c>
      <c r="F3846" s="236" t="s">
        <v>4413</v>
      </c>
      <c r="G3846" s="236" t="s">
        <v>1522</v>
      </c>
    </row>
    <row r="3847" spans="1:7" x14ac:dyDescent="0.3">
      <c r="A3847" s="235">
        <v>3848</v>
      </c>
      <c r="B3847" s="236" t="s">
        <v>11592</v>
      </c>
      <c r="C3847" s="236" t="s">
        <v>11593</v>
      </c>
      <c r="D3847" s="236" t="s">
        <v>4258</v>
      </c>
      <c r="E3847" s="236" t="s">
        <v>4539</v>
      </c>
      <c r="F3847" s="236" t="s">
        <v>4540</v>
      </c>
      <c r="G3847" s="236" t="s">
        <v>11594</v>
      </c>
    </row>
    <row r="3848" spans="1:7" x14ac:dyDescent="0.3">
      <c r="A3848" s="235">
        <v>3849</v>
      </c>
      <c r="B3848" s="236" t="s">
        <v>11595</v>
      </c>
      <c r="C3848" s="236" t="s">
        <v>11596</v>
      </c>
      <c r="D3848" s="236" t="s">
        <v>4179</v>
      </c>
      <c r="E3848" s="236" t="s">
        <v>4180</v>
      </c>
      <c r="F3848" s="236" t="s">
        <v>4413</v>
      </c>
      <c r="G3848" s="236" t="s">
        <v>1522</v>
      </c>
    </row>
    <row r="3849" spans="1:7" x14ac:dyDescent="0.3">
      <c r="A3849" s="235">
        <v>3850</v>
      </c>
      <c r="B3849" s="236" t="s">
        <v>11597</v>
      </c>
      <c r="C3849" s="236" t="s">
        <v>11598</v>
      </c>
      <c r="D3849" s="236" t="s">
        <v>4258</v>
      </c>
      <c r="E3849" s="236" t="s">
        <v>4539</v>
      </c>
      <c r="F3849" s="236" t="s">
        <v>4540</v>
      </c>
      <c r="G3849" s="236" t="s">
        <v>11599</v>
      </c>
    </row>
    <row r="3850" spans="1:7" x14ac:dyDescent="0.3">
      <c r="A3850" s="235">
        <v>3851</v>
      </c>
      <c r="B3850" s="236" t="s">
        <v>11600</v>
      </c>
      <c r="C3850" s="236" t="s">
        <v>11601</v>
      </c>
      <c r="D3850" s="236" t="s">
        <v>4179</v>
      </c>
      <c r="E3850" s="236" t="s">
        <v>4180</v>
      </c>
      <c r="F3850" s="236" t="s">
        <v>4413</v>
      </c>
      <c r="G3850" s="236" t="s">
        <v>1522</v>
      </c>
    </row>
    <row r="3851" spans="1:7" x14ac:dyDescent="0.3">
      <c r="A3851" s="235">
        <v>3852</v>
      </c>
      <c r="B3851" s="236" t="s">
        <v>11602</v>
      </c>
      <c r="C3851" s="236" t="s">
        <v>11603</v>
      </c>
      <c r="D3851" s="236" t="s">
        <v>4190</v>
      </c>
      <c r="E3851" s="236" t="s">
        <v>4546</v>
      </c>
      <c r="F3851" s="236" t="s">
        <v>4589</v>
      </c>
      <c r="G3851" s="236" t="s">
        <v>11604</v>
      </c>
    </row>
    <row r="3852" spans="1:7" x14ac:dyDescent="0.3">
      <c r="A3852" s="235">
        <v>3853</v>
      </c>
      <c r="B3852" s="236" t="s">
        <v>11605</v>
      </c>
      <c r="C3852" s="236" t="s">
        <v>11606</v>
      </c>
      <c r="D3852" s="236" t="s">
        <v>4179</v>
      </c>
      <c r="E3852" s="236" t="s">
        <v>4180</v>
      </c>
      <c r="F3852" s="236" t="s">
        <v>4593</v>
      </c>
      <c r="G3852" s="236" t="s">
        <v>2982</v>
      </c>
    </row>
    <row r="3853" spans="1:7" x14ac:dyDescent="0.3">
      <c r="A3853" s="235">
        <v>3854</v>
      </c>
      <c r="B3853" s="236" t="s">
        <v>11607</v>
      </c>
      <c r="C3853" s="236" t="s">
        <v>11608</v>
      </c>
      <c r="D3853" s="236" t="s">
        <v>4190</v>
      </c>
      <c r="E3853" s="236" t="s">
        <v>4180</v>
      </c>
      <c r="F3853" s="236" t="s">
        <v>11609</v>
      </c>
      <c r="G3853" s="236" t="s">
        <v>11610</v>
      </c>
    </row>
    <row r="3854" spans="1:7" x14ac:dyDescent="0.3">
      <c r="A3854" s="235">
        <v>3855</v>
      </c>
      <c r="B3854" s="236" t="s">
        <v>11611</v>
      </c>
      <c r="C3854" s="236" t="s">
        <v>11612</v>
      </c>
      <c r="D3854" s="236" t="s">
        <v>4258</v>
      </c>
      <c r="E3854" s="236" t="s">
        <v>4180</v>
      </c>
      <c r="F3854" s="236" t="s">
        <v>4822</v>
      </c>
      <c r="G3854" s="236" t="s">
        <v>11613</v>
      </c>
    </row>
    <row r="3855" spans="1:7" x14ac:dyDescent="0.3">
      <c r="A3855" s="235">
        <v>3856</v>
      </c>
      <c r="B3855" s="236" t="s">
        <v>11614</v>
      </c>
      <c r="C3855" s="236" t="s">
        <v>11615</v>
      </c>
      <c r="D3855" s="236" t="s">
        <v>4190</v>
      </c>
      <c r="E3855" s="236" t="s">
        <v>4180</v>
      </c>
      <c r="F3855" s="236" t="s">
        <v>4371</v>
      </c>
      <c r="G3855" s="236" t="s">
        <v>2984</v>
      </c>
    </row>
    <row r="3856" spans="1:7" x14ac:dyDescent="0.3">
      <c r="A3856" s="235">
        <v>3857</v>
      </c>
      <c r="B3856" s="236" t="s">
        <v>11616</v>
      </c>
      <c r="C3856" s="236" t="s">
        <v>11617</v>
      </c>
      <c r="D3856" s="236" t="s">
        <v>4190</v>
      </c>
      <c r="E3856" s="236" t="s">
        <v>4267</v>
      </c>
      <c r="F3856" s="236" t="s">
        <v>4371</v>
      </c>
      <c r="G3856" s="236" t="s">
        <v>2985</v>
      </c>
    </row>
    <row r="3857" spans="1:7" x14ac:dyDescent="0.3">
      <c r="A3857" s="235">
        <v>3858</v>
      </c>
      <c r="B3857" s="236" t="s">
        <v>11618</v>
      </c>
      <c r="C3857" s="236" t="s">
        <v>11619</v>
      </c>
      <c r="D3857" s="236" t="s">
        <v>4190</v>
      </c>
      <c r="E3857" s="236" t="s">
        <v>4180</v>
      </c>
      <c r="F3857" s="236" t="s">
        <v>4371</v>
      </c>
      <c r="G3857" s="236" t="s">
        <v>2986</v>
      </c>
    </row>
    <row r="3858" spans="1:7" x14ac:dyDescent="0.3">
      <c r="A3858" s="235">
        <v>3859</v>
      </c>
      <c r="B3858" s="236" t="s">
        <v>11620</v>
      </c>
      <c r="C3858" s="236" t="s">
        <v>11621</v>
      </c>
      <c r="D3858" s="236" t="s">
        <v>4190</v>
      </c>
      <c r="E3858" s="236" t="s">
        <v>4180</v>
      </c>
      <c r="F3858" s="236" t="s">
        <v>4371</v>
      </c>
      <c r="G3858" s="236" t="s">
        <v>2987</v>
      </c>
    </row>
    <row r="3859" spans="1:7" x14ac:dyDescent="0.3">
      <c r="A3859" s="235">
        <v>3860</v>
      </c>
      <c r="B3859" s="236" t="s">
        <v>11622</v>
      </c>
      <c r="C3859" s="236" t="s">
        <v>11623</v>
      </c>
      <c r="D3859" s="236" t="s">
        <v>4258</v>
      </c>
      <c r="G3859" s="236" t="s">
        <v>11624</v>
      </c>
    </row>
    <row r="3860" spans="1:7" x14ac:dyDescent="0.3">
      <c r="A3860" s="235">
        <v>3861</v>
      </c>
      <c r="B3860" s="236" t="s">
        <v>11625</v>
      </c>
      <c r="C3860" s="236" t="s">
        <v>11626</v>
      </c>
      <c r="D3860" s="236" t="s">
        <v>4190</v>
      </c>
      <c r="E3860" s="236" t="s">
        <v>4267</v>
      </c>
      <c r="F3860" s="236" t="s">
        <v>4181</v>
      </c>
      <c r="G3860" s="236" t="s">
        <v>11627</v>
      </c>
    </row>
    <row r="3861" spans="1:7" x14ac:dyDescent="0.3">
      <c r="A3861" s="235">
        <v>3862</v>
      </c>
      <c r="B3861" s="236" t="s">
        <v>11628</v>
      </c>
      <c r="C3861" s="236" t="s">
        <v>11629</v>
      </c>
      <c r="D3861" s="236" t="s">
        <v>4190</v>
      </c>
      <c r="E3861" s="236" t="s">
        <v>4259</v>
      </c>
      <c r="F3861" s="236" t="s">
        <v>4181</v>
      </c>
      <c r="G3861" s="236" t="s">
        <v>11630</v>
      </c>
    </row>
    <row r="3862" spans="1:7" x14ac:dyDescent="0.3">
      <c r="A3862" s="235">
        <v>3863</v>
      </c>
      <c r="B3862" s="236" t="s">
        <v>11631</v>
      </c>
      <c r="C3862" s="236" t="s">
        <v>11632</v>
      </c>
      <c r="D3862" s="236" t="s">
        <v>4258</v>
      </c>
      <c r="E3862" s="236" t="s">
        <v>4259</v>
      </c>
      <c r="F3862" s="236" t="s">
        <v>4181</v>
      </c>
      <c r="G3862" s="236" t="s">
        <v>11633</v>
      </c>
    </row>
    <row r="3863" spans="1:7" x14ac:dyDescent="0.3">
      <c r="A3863" s="235">
        <v>3864</v>
      </c>
      <c r="B3863" s="236" t="s">
        <v>11634</v>
      </c>
      <c r="C3863" s="236" t="s">
        <v>11635</v>
      </c>
      <c r="D3863" s="236" t="s">
        <v>4190</v>
      </c>
      <c r="E3863" s="236" t="s">
        <v>4259</v>
      </c>
      <c r="F3863" s="236" t="s">
        <v>4181</v>
      </c>
      <c r="G3863" s="236" t="s">
        <v>11636</v>
      </c>
    </row>
    <row r="3864" spans="1:7" x14ac:dyDescent="0.3">
      <c r="A3864" s="235">
        <v>3865</v>
      </c>
      <c r="B3864" s="236" t="s">
        <v>11637</v>
      </c>
      <c r="C3864" s="236" t="s">
        <v>11638</v>
      </c>
      <c r="D3864" s="236" t="s">
        <v>4190</v>
      </c>
      <c r="E3864" s="236" t="s">
        <v>4259</v>
      </c>
      <c r="F3864" s="236" t="s">
        <v>4181</v>
      </c>
      <c r="G3864" s="236" t="s">
        <v>11639</v>
      </c>
    </row>
    <row r="3865" spans="1:7" x14ac:dyDescent="0.3">
      <c r="A3865" s="235">
        <v>3866</v>
      </c>
      <c r="B3865" s="236" t="s">
        <v>11640</v>
      </c>
      <c r="C3865" s="236" t="s">
        <v>10548</v>
      </c>
      <c r="D3865" s="236" t="s">
        <v>4258</v>
      </c>
      <c r="E3865" s="236" t="s">
        <v>4546</v>
      </c>
      <c r="F3865" s="236" t="s">
        <v>4589</v>
      </c>
      <c r="G3865" s="236" t="s">
        <v>11641</v>
      </c>
    </row>
    <row r="3866" spans="1:7" x14ac:dyDescent="0.3">
      <c r="A3866" s="235">
        <v>3867</v>
      </c>
      <c r="B3866" s="236" t="s">
        <v>11642</v>
      </c>
      <c r="C3866" s="236" t="s">
        <v>11643</v>
      </c>
      <c r="D3866" s="236" t="s">
        <v>4179</v>
      </c>
      <c r="E3866" s="236" t="s">
        <v>4180</v>
      </c>
      <c r="F3866" s="236" t="s">
        <v>4593</v>
      </c>
      <c r="G3866" s="236" t="s">
        <v>2982</v>
      </c>
    </row>
    <row r="3867" spans="1:7" x14ac:dyDescent="0.3">
      <c r="A3867" s="235">
        <v>3868</v>
      </c>
      <c r="B3867" s="236" t="s">
        <v>11644</v>
      </c>
      <c r="C3867" s="236" t="s">
        <v>11645</v>
      </c>
      <c r="D3867" s="236" t="s">
        <v>4258</v>
      </c>
      <c r="E3867" s="236" t="s">
        <v>4539</v>
      </c>
      <c r="F3867" s="236" t="s">
        <v>4540</v>
      </c>
      <c r="G3867" s="236" t="s">
        <v>11646</v>
      </c>
    </row>
    <row r="3868" spans="1:7" x14ac:dyDescent="0.3">
      <c r="A3868" s="235">
        <v>3869</v>
      </c>
      <c r="B3868" s="236" t="s">
        <v>11647</v>
      </c>
      <c r="C3868" s="236" t="s">
        <v>11648</v>
      </c>
      <c r="D3868" s="236" t="s">
        <v>4179</v>
      </c>
      <c r="E3868" s="236" t="s">
        <v>4180</v>
      </c>
      <c r="F3868" s="236" t="s">
        <v>4413</v>
      </c>
      <c r="G3868" s="236" t="s">
        <v>1522</v>
      </c>
    </row>
    <row r="3869" spans="1:7" x14ac:dyDescent="0.3">
      <c r="A3869" s="235">
        <v>3870</v>
      </c>
      <c r="B3869" s="236" t="s">
        <v>11649</v>
      </c>
      <c r="C3869" s="236" t="s">
        <v>4366</v>
      </c>
      <c r="D3869" s="236" t="s">
        <v>4190</v>
      </c>
      <c r="G3869" s="236" t="s">
        <v>4367</v>
      </c>
    </row>
    <row r="3870" spans="1:7" x14ac:dyDescent="0.3">
      <c r="A3870" s="235">
        <v>3871</v>
      </c>
      <c r="B3870" s="236" t="s">
        <v>11650</v>
      </c>
      <c r="C3870" s="236" t="s">
        <v>4369</v>
      </c>
      <c r="D3870" s="236" t="s">
        <v>4258</v>
      </c>
      <c r="E3870" s="236" t="s">
        <v>4370</v>
      </c>
      <c r="F3870" s="236" t="s">
        <v>4181</v>
      </c>
      <c r="G3870" s="236" t="s">
        <v>4372</v>
      </c>
    </row>
    <row r="3871" spans="1:7" x14ac:dyDescent="0.3">
      <c r="A3871" s="235">
        <v>3872</v>
      </c>
      <c r="B3871" s="236" t="s">
        <v>11651</v>
      </c>
      <c r="C3871" s="236" t="s">
        <v>4374</v>
      </c>
      <c r="D3871" s="236" t="s">
        <v>4179</v>
      </c>
      <c r="E3871" s="236" t="s">
        <v>4259</v>
      </c>
      <c r="F3871" s="236" t="s">
        <v>4181</v>
      </c>
      <c r="G3871" s="236" t="s">
        <v>4375</v>
      </c>
    </row>
    <row r="3872" spans="1:7" x14ac:dyDescent="0.3">
      <c r="A3872" s="235">
        <v>3873</v>
      </c>
      <c r="B3872" s="236" t="s">
        <v>11652</v>
      </c>
      <c r="C3872" s="236" t="s">
        <v>4377</v>
      </c>
      <c r="D3872" s="236" t="s">
        <v>4179</v>
      </c>
      <c r="E3872" s="236" t="s">
        <v>4180</v>
      </c>
      <c r="F3872" s="236" t="s">
        <v>4378</v>
      </c>
      <c r="G3872" s="236" t="s">
        <v>4379</v>
      </c>
    </row>
    <row r="3873" spans="1:7" x14ac:dyDescent="0.3">
      <c r="A3873" s="235">
        <v>3874</v>
      </c>
      <c r="B3873" s="236" t="s">
        <v>11653</v>
      </c>
      <c r="C3873" s="236" t="s">
        <v>4381</v>
      </c>
      <c r="D3873" s="236" t="s">
        <v>4179</v>
      </c>
      <c r="E3873" s="236" t="s">
        <v>4180</v>
      </c>
      <c r="F3873" s="236" t="s">
        <v>4382</v>
      </c>
      <c r="G3873" s="236" t="s">
        <v>4383</v>
      </c>
    </row>
    <row r="3874" spans="1:7" x14ac:dyDescent="0.3">
      <c r="A3874" s="235">
        <v>3875</v>
      </c>
      <c r="B3874" s="236" t="s">
        <v>11654</v>
      </c>
      <c r="C3874" s="236" t="s">
        <v>4385</v>
      </c>
      <c r="D3874" s="236" t="s">
        <v>4190</v>
      </c>
      <c r="E3874" s="236" t="s">
        <v>4267</v>
      </c>
      <c r="F3874" s="236" t="s">
        <v>4181</v>
      </c>
      <c r="G3874" s="236" t="s">
        <v>2974</v>
      </c>
    </row>
    <row r="3875" spans="1:7" x14ac:dyDescent="0.3">
      <c r="A3875" s="235">
        <v>3876</v>
      </c>
      <c r="B3875" s="236" t="s">
        <v>11655</v>
      </c>
      <c r="C3875" s="236" t="s">
        <v>4387</v>
      </c>
      <c r="D3875" s="236" t="s">
        <v>4258</v>
      </c>
      <c r="E3875" s="236" t="s">
        <v>4370</v>
      </c>
      <c r="F3875" s="236" t="s">
        <v>4181</v>
      </c>
      <c r="G3875" s="236" t="s">
        <v>4388</v>
      </c>
    </row>
    <row r="3876" spans="1:7" x14ac:dyDescent="0.3">
      <c r="A3876" s="235">
        <v>3877</v>
      </c>
      <c r="B3876" s="236" t="s">
        <v>11656</v>
      </c>
      <c r="C3876" s="236" t="s">
        <v>4390</v>
      </c>
      <c r="D3876" s="236" t="s">
        <v>4179</v>
      </c>
      <c r="E3876" s="236" t="s">
        <v>4259</v>
      </c>
      <c r="F3876" s="236" t="s">
        <v>4181</v>
      </c>
      <c r="G3876" s="236" t="s">
        <v>4375</v>
      </c>
    </row>
    <row r="3877" spans="1:7" x14ac:dyDescent="0.3">
      <c r="A3877" s="235">
        <v>3878</v>
      </c>
      <c r="B3877" s="236" t="s">
        <v>11657</v>
      </c>
      <c r="C3877" s="236" t="s">
        <v>11658</v>
      </c>
      <c r="D3877" s="236" t="s">
        <v>4258</v>
      </c>
      <c r="G3877" s="236" t="s">
        <v>11659</v>
      </c>
    </row>
    <row r="3878" spans="1:7" x14ac:dyDescent="0.3">
      <c r="A3878" s="235">
        <v>3879</v>
      </c>
      <c r="B3878" s="236" t="s">
        <v>11660</v>
      </c>
      <c r="C3878" s="236" t="s">
        <v>11661</v>
      </c>
      <c r="D3878" s="236" t="s">
        <v>4190</v>
      </c>
      <c r="E3878" s="236" t="s">
        <v>4723</v>
      </c>
      <c r="F3878" s="236" t="s">
        <v>4181</v>
      </c>
      <c r="G3878" s="236" t="s">
        <v>11662</v>
      </c>
    </row>
    <row r="3879" spans="1:7" x14ac:dyDescent="0.3">
      <c r="A3879" s="235">
        <v>3880</v>
      </c>
      <c r="B3879" s="236" t="s">
        <v>11663</v>
      </c>
      <c r="C3879" s="236" t="s">
        <v>11664</v>
      </c>
      <c r="D3879" s="236" t="s">
        <v>4190</v>
      </c>
      <c r="E3879" s="236" t="s">
        <v>4259</v>
      </c>
      <c r="F3879" s="236" t="s">
        <v>4181</v>
      </c>
      <c r="G3879" s="236" t="s">
        <v>11665</v>
      </c>
    </row>
    <row r="3880" spans="1:7" x14ac:dyDescent="0.3">
      <c r="A3880" s="235">
        <v>3881</v>
      </c>
      <c r="B3880" s="236" t="s">
        <v>11666</v>
      </c>
      <c r="C3880" s="236" t="s">
        <v>11667</v>
      </c>
      <c r="D3880" s="236" t="s">
        <v>4258</v>
      </c>
      <c r="E3880" s="236" t="s">
        <v>4267</v>
      </c>
      <c r="F3880" s="236" t="s">
        <v>4181</v>
      </c>
      <c r="G3880" s="236" t="s">
        <v>11668</v>
      </c>
    </row>
    <row r="3881" spans="1:7" x14ac:dyDescent="0.3">
      <c r="A3881" s="235">
        <v>3882</v>
      </c>
      <c r="B3881" s="236" t="s">
        <v>11669</v>
      </c>
      <c r="C3881" s="236" t="s">
        <v>11670</v>
      </c>
      <c r="D3881" s="236" t="s">
        <v>4190</v>
      </c>
      <c r="E3881" s="236" t="s">
        <v>4180</v>
      </c>
      <c r="F3881" s="236" t="s">
        <v>4554</v>
      </c>
      <c r="G3881" s="236" t="s">
        <v>1484</v>
      </c>
    </row>
    <row r="3882" spans="1:7" x14ac:dyDescent="0.3">
      <c r="A3882" s="235">
        <v>3883</v>
      </c>
      <c r="B3882" s="236" t="s">
        <v>11671</v>
      </c>
      <c r="C3882" s="236" t="s">
        <v>11672</v>
      </c>
      <c r="D3882" s="236" t="s">
        <v>4258</v>
      </c>
      <c r="E3882" s="236" t="s">
        <v>4539</v>
      </c>
      <c r="F3882" s="236" t="s">
        <v>11673</v>
      </c>
      <c r="G3882" s="236" t="s">
        <v>11674</v>
      </c>
    </row>
    <row r="3883" spans="1:7" x14ac:dyDescent="0.3">
      <c r="A3883" s="235">
        <v>3884</v>
      </c>
      <c r="B3883" s="236" t="s">
        <v>11675</v>
      </c>
      <c r="C3883" s="236" t="s">
        <v>11676</v>
      </c>
      <c r="D3883" s="236" t="s">
        <v>4258</v>
      </c>
      <c r="E3883" s="236" t="s">
        <v>4259</v>
      </c>
      <c r="F3883" s="236" t="s">
        <v>4181</v>
      </c>
      <c r="G3883" s="236" t="s">
        <v>11677</v>
      </c>
    </row>
    <row r="3884" spans="1:7" x14ac:dyDescent="0.3">
      <c r="A3884" s="235">
        <v>3885</v>
      </c>
      <c r="B3884" s="236" t="s">
        <v>11678</v>
      </c>
      <c r="C3884" s="236" t="s">
        <v>11679</v>
      </c>
      <c r="D3884" s="236" t="s">
        <v>4258</v>
      </c>
      <c r="E3884" s="236" t="s">
        <v>4539</v>
      </c>
      <c r="F3884" s="236" t="s">
        <v>4540</v>
      </c>
      <c r="G3884" s="236" t="s">
        <v>11680</v>
      </c>
    </row>
    <row r="3885" spans="1:7" x14ac:dyDescent="0.3">
      <c r="A3885" s="235">
        <v>3886</v>
      </c>
      <c r="B3885" s="236" t="s">
        <v>11681</v>
      </c>
      <c r="C3885" s="236" t="s">
        <v>11682</v>
      </c>
      <c r="D3885" s="236" t="s">
        <v>4179</v>
      </c>
      <c r="E3885" s="236" t="s">
        <v>4180</v>
      </c>
      <c r="F3885" s="236" t="s">
        <v>4413</v>
      </c>
      <c r="G3885" s="236" t="s">
        <v>1522</v>
      </c>
    </row>
    <row r="3886" spans="1:7" x14ac:dyDescent="0.3">
      <c r="A3886" s="235">
        <v>3887</v>
      </c>
      <c r="B3886" s="236" t="s">
        <v>11683</v>
      </c>
      <c r="C3886" s="236" t="s">
        <v>11684</v>
      </c>
      <c r="D3886" s="236" t="s">
        <v>4190</v>
      </c>
      <c r="E3886" s="236" t="s">
        <v>4180</v>
      </c>
      <c r="F3886" s="236" t="s">
        <v>11685</v>
      </c>
      <c r="G3886" s="236" t="s">
        <v>11686</v>
      </c>
    </row>
    <row r="3887" spans="1:7" x14ac:dyDescent="0.3">
      <c r="A3887" s="235">
        <v>3888</v>
      </c>
      <c r="B3887" s="236" t="s">
        <v>11687</v>
      </c>
      <c r="C3887" s="236" t="s">
        <v>11688</v>
      </c>
      <c r="D3887" s="236" t="s">
        <v>4190</v>
      </c>
      <c r="E3887" s="236" t="s">
        <v>4267</v>
      </c>
      <c r="F3887" s="236" t="s">
        <v>4181</v>
      </c>
      <c r="G3887" s="236" t="s">
        <v>11689</v>
      </c>
    </row>
    <row r="3888" spans="1:7" x14ac:dyDescent="0.3">
      <c r="A3888" s="235">
        <v>3889</v>
      </c>
      <c r="B3888" s="236" t="s">
        <v>11690</v>
      </c>
      <c r="C3888" s="236" t="s">
        <v>11691</v>
      </c>
      <c r="D3888" s="236" t="s">
        <v>4190</v>
      </c>
      <c r="E3888" s="236" t="s">
        <v>4546</v>
      </c>
      <c r="F3888" s="236" t="s">
        <v>4589</v>
      </c>
      <c r="G3888" s="236" t="s">
        <v>11692</v>
      </c>
    </row>
    <row r="3889" spans="1:7" x14ac:dyDescent="0.3">
      <c r="A3889" s="235">
        <v>3890</v>
      </c>
      <c r="B3889" s="236" t="s">
        <v>11693</v>
      </c>
      <c r="C3889" s="236" t="s">
        <v>11694</v>
      </c>
      <c r="D3889" s="236" t="s">
        <v>4179</v>
      </c>
      <c r="E3889" s="236" t="s">
        <v>4180</v>
      </c>
      <c r="F3889" s="236" t="s">
        <v>4593</v>
      </c>
      <c r="G3889" s="236" t="s">
        <v>2982</v>
      </c>
    </row>
    <row r="3890" spans="1:7" x14ac:dyDescent="0.3">
      <c r="A3890" s="235">
        <v>3891</v>
      </c>
      <c r="B3890" s="236" t="s">
        <v>11695</v>
      </c>
      <c r="C3890" s="236" t="s">
        <v>11696</v>
      </c>
      <c r="D3890" s="236" t="s">
        <v>4190</v>
      </c>
      <c r="E3890" s="236" t="s">
        <v>4267</v>
      </c>
      <c r="F3890" s="236" t="s">
        <v>4181</v>
      </c>
      <c r="G3890" s="236" t="s">
        <v>11697</v>
      </c>
    </row>
    <row r="3891" spans="1:7" x14ac:dyDescent="0.3">
      <c r="A3891" s="235">
        <v>3892</v>
      </c>
      <c r="B3891" s="236" t="s">
        <v>11698</v>
      </c>
      <c r="C3891" s="236" t="s">
        <v>11699</v>
      </c>
      <c r="D3891" s="236" t="s">
        <v>4190</v>
      </c>
      <c r="E3891" s="236" t="s">
        <v>4546</v>
      </c>
      <c r="F3891" s="236" t="s">
        <v>4589</v>
      </c>
      <c r="G3891" s="236" t="s">
        <v>11700</v>
      </c>
    </row>
    <row r="3892" spans="1:7" x14ac:dyDescent="0.3">
      <c r="A3892" s="235">
        <v>3893</v>
      </c>
      <c r="B3892" s="236" t="s">
        <v>11701</v>
      </c>
      <c r="C3892" s="236" t="s">
        <v>11702</v>
      </c>
      <c r="D3892" s="236" t="s">
        <v>4179</v>
      </c>
      <c r="E3892" s="236" t="s">
        <v>4180</v>
      </c>
      <c r="F3892" s="236" t="s">
        <v>4593</v>
      </c>
      <c r="G3892" s="236" t="s">
        <v>2982</v>
      </c>
    </row>
    <row r="3893" spans="1:7" x14ac:dyDescent="0.3">
      <c r="A3893" s="235">
        <v>3894</v>
      </c>
      <c r="B3893" s="236" t="s">
        <v>1491</v>
      </c>
      <c r="C3893" s="236" t="s">
        <v>1489</v>
      </c>
      <c r="D3893" s="236" t="s">
        <v>4190</v>
      </c>
      <c r="E3893" s="236" t="s">
        <v>4880</v>
      </c>
      <c r="F3893" s="236" t="s">
        <v>4181</v>
      </c>
      <c r="G3893" s="236" t="s">
        <v>1490</v>
      </c>
    </row>
    <row r="3894" spans="1:7" x14ac:dyDescent="0.3">
      <c r="A3894" s="235">
        <v>3895</v>
      </c>
      <c r="B3894" s="236" t="s">
        <v>11703</v>
      </c>
      <c r="C3894" s="236" t="s">
        <v>6064</v>
      </c>
      <c r="D3894" s="236" t="s">
        <v>4258</v>
      </c>
      <c r="G3894" s="236" t="s">
        <v>6065</v>
      </c>
    </row>
    <row r="3895" spans="1:7" x14ac:dyDescent="0.3">
      <c r="A3895" s="235">
        <v>3896</v>
      </c>
      <c r="B3895" s="236" t="s">
        <v>11704</v>
      </c>
      <c r="C3895" s="236" t="s">
        <v>6067</v>
      </c>
      <c r="D3895" s="236" t="s">
        <v>4179</v>
      </c>
      <c r="E3895" s="236" t="s">
        <v>4267</v>
      </c>
      <c r="F3895" s="236" t="s">
        <v>4181</v>
      </c>
      <c r="G3895" s="236" t="s">
        <v>6068</v>
      </c>
    </row>
    <row r="3896" spans="1:7" x14ac:dyDescent="0.3">
      <c r="A3896" s="235">
        <v>3897</v>
      </c>
      <c r="B3896" s="236" t="s">
        <v>11705</v>
      </c>
      <c r="C3896" s="236" t="s">
        <v>6070</v>
      </c>
      <c r="D3896" s="236" t="s">
        <v>4179</v>
      </c>
      <c r="E3896" s="236" t="s">
        <v>4259</v>
      </c>
      <c r="F3896" s="236" t="s">
        <v>4600</v>
      </c>
      <c r="G3896" s="236" t="s">
        <v>6071</v>
      </c>
    </row>
    <row r="3897" spans="1:7" x14ac:dyDescent="0.3">
      <c r="A3897" s="235">
        <v>3898</v>
      </c>
      <c r="B3897" s="236" t="s">
        <v>11706</v>
      </c>
      <c r="C3897" s="236" t="s">
        <v>4366</v>
      </c>
      <c r="D3897" s="236" t="s">
        <v>4190</v>
      </c>
      <c r="G3897" s="236" t="s">
        <v>4367</v>
      </c>
    </row>
    <row r="3898" spans="1:7" x14ac:dyDescent="0.3">
      <c r="A3898" s="235">
        <v>3899</v>
      </c>
      <c r="B3898" s="236" t="s">
        <v>11707</v>
      </c>
      <c r="C3898" s="236" t="s">
        <v>4369</v>
      </c>
      <c r="D3898" s="236" t="s">
        <v>4258</v>
      </c>
      <c r="E3898" s="236" t="s">
        <v>4370</v>
      </c>
      <c r="F3898" s="236" t="s">
        <v>4181</v>
      </c>
      <c r="G3898" s="236" t="s">
        <v>4372</v>
      </c>
    </row>
    <row r="3899" spans="1:7" x14ac:dyDescent="0.3">
      <c r="A3899" s="235">
        <v>3900</v>
      </c>
      <c r="B3899" s="236" t="s">
        <v>11708</v>
      </c>
      <c r="C3899" s="236" t="s">
        <v>4374</v>
      </c>
      <c r="D3899" s="236" t="s">
        <v>4179</v>
      </c>
      <c r="E3899" s="236" t="s">
        <v>4259</v>
      </c>
      <c r="F3899" s="236" t="s">
        <v>4181</v>
      </c>
      <c r="G3899" s="236" t="s">
        <v>4375</v>
      </c>
    </row>
    <row r="3900" spans="1:7" x14ac:dyDescent="0.3">
      <c r="A3900" s="235">
        <v>3901</v>
      </c>
      <c r="B3900" s="236" t="s">
        <v>11709</v>
      </c>
      <c r="C3900" s="236" t="s">
        <v>4377</v>
      </c>
      <c r="D3900" s="236" t="s">
        <v>4179</v>
      </c>
      <c r="E3900" s="236" t="s">
        <v>4180</v>
      </c>
      <c r="F3900" s="236" t="s">
        <v>4378</v>
      </c>
      <c r="G3900" s="236" t="s">
        <v>4379</v>
      </c>
    </row>
    <row r="3901" spans="1:7" x14ac:dyDescent="0.3">
      <c r="A3901" s="235">
        <v>3902</v>
      </c>
      <c r="B3901" s="236" t="s">
        <v>11710</v>
      </c>
      <c r="C3901" s="236" t="s">
        <v>4381</v>
      </c>
      <c r="D3901" s="236" t="s">
        <v>4179</v>
      </c>
      <c r="E3901" s="236" t="s">
        <v>4180</v>
      </c>
      <c r="F3901" s="236" t="s">
        <v>4382</v>
      </c>
      <c r="G3901" s="236" t="s">
        <v>4383</v>
      </c>
    </row>
    <row r="3902" spans="1:7" x14ac:dyDescent="0.3">
      <c r="A3902" s="235">
        <v>3903</v>
      </c>
      <c r="B3902" s="236" t="s">
        <v>11711</v>
      </c>
      <c r="C3902" s="236" t="s">
        <v>4385</v>
      </c>
      <c r="D3902" s="236" t="s">
        <v>4190</v>
      </c>
      <c r="E3902" s="236" t="s">
        <v>4267</v>
      </c>
      <c r="F3902" s="236" t="s">
        <v>4181</v>
      </c>
      <c r="G3902" s="236" t="s">
        <v>2974</v>
      </c>
    </row>
    <row r="3903" spans="1:7" x14ac:dyDescent="0.3">
      <c r="A3903" s="235">
        <v>3904</v>
      </c>
      <c r="B3903" s="236" t="s">
        <v>11712</v>
      </c>
      <c r="C3903" s="236" t="s">
        <v>4387</v>
      </c>
      <c r="D3903" s="236" t="s">
        <v>4258</v>
      </c>
      <c r="E3903" s="236" t="s">
        <v>4370</v>
      </c>
      <c r="F3903" s="236" t="s">
        <v>4181</v>
      </c>
      <c r="G3903" s="236" t="s">
        <v>4388</v>
      </c>
    </row>
    <row r="3904" spans="1:7" x14ac:dyDescent="0.3">
      <c r="A3904" s="235">
        <v>3905</v>
      </c>
      <c r="B3904" s="236" t="s">
        <v>11713</v>
      </c>
      <c r="C3904" s="236" t="s">
        <v>4390</v>
      </c>
      <c r="D3904" s="236" t="s">
        <v>4179</v>
      </c>
      <c r="E3904" s="236" t="s">
        <v>4259</v>
      </c>
      <c r="F3904" s="236" t="s">
        <v>4181</v>
      </c>
      <c r="G3904" s="236" t="s">
        <v>4375</v>
      </c>
    </row>
    <row r="3905" spans="1:7" x14ac:dyDescent="0.3">
      <c r="A3905" s="235">
        <v>3906</v>
      </c>
      <c r="B3905" s="236" t="s">
        <v>11714</v>
      </c>
      <c r="C3905" s="236" t="s">
        <v>11715</v>
      </c>
      <c r="F3905" s="236" t="s">
        <v>4742</v>
      </c>
      <c r="G3905" s="236" t="s">
        <v>11716</v>
      </c>
    </row>
    <row r="3906" spans="1:7" x14ac:dyDescent="0.3">
      <c r="A3906" s="235">
        <v>3907</v>
      </c>
      <c r="B3906" s="236" t="s">
        <v>11717</v>
      </c>
      <c r="C3906" s="236" t="s">
        <v>11718</v>
      </c>
      <c r="D3906" s="236" t="s">
        <v>4190</v>
      </c>
      <c r="G3906" s="236" t="s">
        <v>11719</v>
      </c>
    </row>
    <row r="3907" spans="1:7" x14ac:dyDescent="0.3">
      <c r="A3907" s="235">
        <v>3908</v>
      </c>
      <c r="B3907" s="236" t="s">
        <v>1498</v>
      </c>
      <c r="C3907" s="236" t="s">
        <v>1496</v>
      </c>
      <c r="D3907" s="236" t="s">
        <v>4190</v>
      </c>
      <c r="E3907" s="236" t="s">
        <v>4247</v>
      </c>
      <c r="F3907" s="236" t="s">
        <v>4248</v>
      </c>
      <c r="G3907" s="236" t="s">
        <v>1497</v>
      </c>
    </row>
    <row r="3908" spans="1:7" x14ac:dyDescent="0.3">
      <c r="A3908" s="235">
        <v>3909</v>
      </c>
      <c r="B3908" s="236" t="s">
        <v>1505</v>
      </c>
      <c r="C3908" s="236" t="s">
        <v>1503</v>
      </c>
      <c r="D3908" s="236" t="s">
        <v>4190</v>
      </c>
      <c r="E3908" s="236" t="s">
        <v>4180</v>
      </c>
      <c r="F3908" s="236" t="s">
        <v>11720</v>
      </c>
      <c r="G3908" s="236" t="s">
        <v>1504</v>
      </c>
    </row>
    <row r="3909" spans="1:7" x14ac:dyDescent="0.3">
      <c r="A3909" s="235">
        <v>3910</v>
      </c>
      <c r="B3909" s="236" t="s">
        <v>11721</v>
      </c>
      <c r="C3909" s="236" t="s">
        <v>11722</v>
      </c>
      <c r="D3909" s="236" t="s">
        <v>4190</v>
      </c>
      <c r="E3909" s="236" t="s">
        <v>4605</v>
      </c>
      <c r="F3909" s="236" t="s">
        <v>4606</v>
      </c>
      <c r="G3909" s="236" t="s">
        <v>11723</v>
      </c>
    </row>
    <row r="3910" spans="1:7" x14ac:dyDescent="0.3">
      <c r="A3910" s="235">
        <v>3911</v>
      </c>
      <c r="B3910" s="236" t="s">
        <v>11724</v>
      </c>
      <c r="C3910" s="236" t="s">
        <v>11725</v>
      </c>
      <c r="D3910" s="236" t="s">
        <v>4190</v>
      </c>
      <c r="E3910" s="236" t="s">
        <v>4546</v>
      </c>
      <c r="F3910" s="236" t="s">
        <v>4589</v>
      </c>
      <c r="G3910" s="236" t="s">
        <v>11726</v>
      </c>
    </row>
    <row r="3911" spans="1:7" x14ac:dyDescent="0.3">
      <c r="A3911" s="235">
        <v>3912</v>
      </c>
      <c r="B3911" s="236" t="s">
        <v>11727</v>
      </c>
      <c r="C3911" s="236" t="s">
        <v>11728</v>
      </c>
      <c r="D3911" s="236" t="s">
        <v>4179</v>
      </c>
      <c r="E3911" s="236" t="s">
        <v>4180</v>
      </c>
      <c r="F3911" s="236" t="s">
        <v>4593</v>
      </c>
      <c r="G3911" s="236" t="s">
        <v>2982</v>
      </c>
    </row>
    <row r="3912" spans="1:7" x14ac:dyDescent="0.3">
      <c r="A3912" s="235">
        <v>3913</v>
      </c>
      <c r="B3912" s="236" t="s">
        <v>11729</v>
      </c>
      <c r="C3912" s="236" t="s">
        <v>11730</v>
      </c>
      <c r="D3912" s="236" t="s">
        <v>4190</v>
      </c>
      <c r="E3912" s="236" t="s">
        <v>4546</v>
      </c>
      <c r="F3912" s="236" t="s">
        <v>4589</v>
      </c>
      <c r="G3912" s="236" t="s">
        <v>11731</v>
      </c>
    </row>
    <row r="3913" spans="1:7" x14ac:dyDescent="0.3">
      <c r="A3913" s="235">
        <v>3914</v>
      </c>
      <c r="B3913" s="236" t="s">
        <v>11732</v>
      </c>
      <c r="C3913" s="236" t="s">
        <v>11733</v>
      </c>
      <c r="D3913" s="236" t="s">
        <v>4179</v>
      </c>
      <c r="E3913" s="236" t="s">
        <v>4180</v>
      </c>
      <c r="F3913" s="236" t="s">
        <v>4593</v>
      </c>
      <c r="G3913" s="236" t="s">
        <v>2982</v>
      </c>
    </row>
    <row r="3914" spans="1:7" x14ac:dyDescent="0.3">
      <c r="A3914" s="235">
        <v>3915</v>
      </c>
      <c r="B3914" s="236" t="s">
        <v>11734</v>
      </c>
      <c r="C3914" s="236" t="s">
        <v>4366</v>
      </c>
      <c r="D3914" s="236" t="s">
        <v>4190</v>
      </c>
      <c r="G3914" s="236" t="s">
        <v>4609</v>
      </c>
    </row>
    <row r="3915" spans="1:7" x14ac:dyDescent="0.3">
      <c r="A3915" s="235">
        <v>3916</v>
      </c>
      <c r="B3915" s="236" t="s">
        <v>11735</v>
      </c>
      <c r="C3915" s="236" t="s">
        <v>4369</v>
      </c>
      <c r="D3915" s="236" t="s">
        <v>4258</v>
      </c>
      <c r="E3915" s="236" t="s">
        <v>4370</v>
      </c>
      <c r="F3915" s="236" t="s">
        <v>4181</v>
      </c>
      <c r="G3915" s="236" t="s">
        <v>4372</v>
      </c>
    </row>
    <row r="3916" spans="1:7" x14ac:dyDescent="0.3">
      <c r="A3916" s="235">
        <v>3917</v>
      </c>
      <c r="B3916" s="236" t="s">
        <v>11736</v>
      </c>
      <c r="C3916" s="236" t="s">
        <v>4374</v>
      </c>
      <c r="D3916" s="236" t="s">
        <v>4179</v>
      </c>
      <c r="E3916" s="236" t="s">
        <v>4259</v>
      </c>
      <c r="F3916" s="236" t="s">
        <v>4181</v>
      </c>
      <c r="G3916" s="236" t="s">
        <v>4375</v>
      </c>
    </row>
    <row r="3917" spans="1:7" x14ac:dyDescent="0.3">
      <c r="A3917" s="235">
        <v>3918</v>
      </c>
      <c r="B3917" s="236" t="s">
        <v>11737</v>
      </c>
      <c r="C3917" s="236" t="s">
        <v>4377</v>
      </c>
      <c r="D3917" s="236" t="s">
        <v>4179</v>
      </c>
      <c r="E3917" s="236" t="s">
        <v>4180</v>
      </c>
      <c r="F3917" s="236" t="s">
        <v>4378</v>
      </c>
      <c r="G3917" s="236" t="s">
        <v>4379</v>
      </c>
    </row>
    <row r="3918" spans="1:7" x14ac:dyDescent="0.3">
      <c r="A3918" s="235">
        <v>3919</v>
      </c>
      <c r="B3918" s="236" t="s">
        <v>11738</v>
      </c>
      <c r="C3918" s="236" t="s">
        <v>4381</v>
      </c>
      <c r="D3918" s="236" t="s">
        <v>4179</v>
      </c>
      <c r="E3918" s="236" t="s">
        <v>4180</v>
      </c>
      <c r="F3918" s="236" t="s">
        <v>4382</v>
      </c>
      <c r="G3918" s="236" t="s">
        <v>4383</v>
      </c>
    </row>
    <row r="3919" spans="1:7" x14ac:dyDescent="0.3">
      <c r="A3919" s="235">
        <v>3920</v>
      </c>
      <c r="B3919" s="236" t="s">
        <v>11739</v>
      </c>
      <c r="C3919" s="236" t="s">
        <v>4385</v>
      </c>
      <c r="D3919" s="236" t="s">
        <v>4190</v>
      </c>
      <c r="E3919" s="236" t="s">
        <v>4267</v>
      </c>
      <c r="F3919" s="236" t="s">
        <v>4181</v>
      </c>
      <c r="G3919" s="236" t="s">
        <v>2974</v>
      </c>
    </row>
    <row r="3920" spans="1:7" x14ac:dyDescent="0.3">
      <c r="A3920" s="235">
        <v>3921</v>
      </c>
      <c r="B3920" s="236" t="s">
        <v>11740</v>
      </c>
      <c r="C3920" s="236" t="s">
        <v>4387</v>
      </c>
      <c r="D3920" s="236" t="s">
        <v>4258</v>
      </c>
      <c r="E3920" s="236" t="s">
        <v>4370</v>
      </c>
      <c r="F3920" s="236" t="s">
        <v>4181</v>
      </c>
      <c r="G3920" s="236" t="s">
        <v>4388</v>
      </c>
    </row>
    <row r="3921" spans="1:7" x14ac:dyDescent="0.3">
      <c r="A3921" s="235">
        <v>3922</v>
      </c>
      <c r="B3921" s="236" t="s">
        <v>11741</v>
      </c>
      <c r="C3921" s="236" t="s">
        <v>4390</v>
      </c>
      <c r="D3921" s="236" t="s">
        <v>4179</v>
      </c>
      <c r="E3921" s="236" t="s">
        <v>4259</v>
      </c>
      <c r="F3921" s="236" t="s">
        <v>4181</v>
      </c>
      <c r="G3921" s="236" t="s">
        <v>4375</v>
      </c>
    </row>
    <row r="3922" spans="1:7" x14ac:dyDescent="0.3">
      <c r="A3922" s="235">
        <v>3923</v>
      </c>
      <c r="B3922" s="236" t="s">
        <v>11742</v>
      </c>
      <c r="C3922" s="236" t="s">
        <v>11743</v>
      </c>
      <c r="F3922" s="236" t="s">
        <v>4742</v>
      </c>
      <c r="G3922" s="236" t="s">
        <v>11744</v>
      </c>
    </row>
    <row r="3923" spans="1:7" x14ac:dyDescent="0.3">
      <c r="A3923" s="235">
        <v>3924</v>
      </c>
      <c r="B3923" s="236" t="s">
        <v>11745</v>
      </c>
      <c r="C3923" s="236" t="s">
        <v>11746</v>
      </c>
      <c r="D3923" s="236" t="s">
        <v>4190</v>
      </c>
      <c r="G3923" s="236" t="s">
        <v>11747</v>
      </c>
    </row>
    <row r="3924" spans="1:7" x14ac:dyDescent="0.3">
      <c r="A3924" s="235">
        <v>3925</v>
      </c>
      <c r="B3924" s="236" t="s">
        <v>11748</v>
      </c>
      <c r="C3924" s="236" t="s">
        <v>11749</v>
      </c>
      <c r="D3924" s="236" t="s">
        <v>4190</v>
      </c>
      <c r="E3924" s="236" t="s">
        <v>4259</v>
      </c>
      <c r="F3924" s="236" t="s">
        <v>4600</v>
      </c>
      <c r="G3924" s="236" t="s">
        <v>11750</v>
      </c>
    </row>
    <row r="3925" spans="1:7" x14ac:dyDescent="0.3">
      <c r="A3925" s="235">
        <v>3926</v>
      </c>
      <c r="B3925" s="236" t="s">
        <v>11751</v>
      </c>
      <c r="C3925" s="236" t="s">
        <v>11752</v>
      </c>
      <c r="D3925" s="236" t="s">
        <v>4190</v>
      </c>
      <c r="E3925" s="236" t="s">
        <v>4180</v>
      </c>
      <c r="F3925" s="236" t="s">
        <v>11753</v>
      </c>
      <c r="G3925" s="236" t="s">
        <v>11754</v>
      </c>
    </row>
    <row r="3926" spans="1:7" x14ac:dyDescent="0.3">
      <c r="A3926" s="235">
        <v>3927</v>
      </c>
      <c r="B3926" s="236" t="s">
        <v>11755</v>
      </c>
      <c r="C3926" s="236" t="s">
        <v>11756</v>
      </c>
      <c r="D3926" s="236" t="s">
        <v>4190</v>
      </c>
      <c r="E3926" s="236" t="s">
        <v>4259</v>
      </c>
      <c r="F3926" s="236" t="s">
        <v>4600</v>
      </c>
      <c r="G3926" s="236" t="s">
        <v>11757</v>
      </c>
    </row>
    <row r="3927" spans="1:7" x14ac:dyDescent="0.3">
      <c r="A3927" s="235">
        <v>3928</v>
      </c>
      <c r="B3927" s="236" t="s">
        <v>11758</v>
      </c>
      <c r="C3927" s="236" t="s">
        <v>11759</v>
      </c>
      <c r="D3927" s="236" t="s">
        <v>4190</v>
      </c>
      <c r="E3927" s="236" t="s">
        <v>4180</v>
      </c>
      <c r="F3927" s="236" t="s">
        <v>11760</v>
      </c>
      <c r="G3927" s="236" t="s">
        <v>11761</v>
      </c>
    </row>
    <row r="3928" spans="1:7" x14ac:dyDescent="0.3">
      <c r="A3928" s="235">
        <v>3929</v>
      </c>
      <c r="B3928" s="236" t="s">
        <v>11762</v>
      </c>
      <c r="C3928" s="236" t="s">
        <v>11763</v>
      </c>
      <c r="D3928" s="236" t="s">
        <v>4190</v>
      </c>
      <c r="E3928" s="236" t="s">
        <v>4259</v>
      </c>
      <c r="F3928" s="236" t="s">
        <v>4600</v>
      </c>
      <c r="G3928" s="236" t="s">
        <v>11764</v>
      </c>
    </row>
    <row r="3929" spans="1:7" x14ac:dyDescent="0.3">
      <c r="A3929" s="235">
        <v>3930</v>
      </c>
      <c r="B3929" s="236" t="s">
        <v>11765</v>
      </c>
      <c r="C3929" s="236" t="s">
        <v>11766</v>
      </c>
      <c r="D3929" s="236" t="s">
        <v>4190</v>
      </c>
      <c r="E3929" s="236" t="s">
        <v>4259</v>
      </c>
      <c r="F3929" s="236" t="s">
        <v>4600</v>
      </c>
      <c r="G3929" s="236" t="s">
        <v>11767</v>
      </c>
    </row>
    <row r="3930" spans="1:7" x14ac:dyDescent="0.3">
      <c r="A3930" s="235">
        <v>3931</v>
      </c>
      <c r="B3930" s="236" t="s">
        <v>11768</v>
      </c>
      <c r="C3930" s="236" t="s">
        <v>4366</v>
      </c>
      <c r="D3930" s="236" t="s">
        <v>4190</v>
      </c>
      <c r="G3930" s="236" t="s">
        <v>4609</v>
      </c>
    </row>
    <row r="3931" spans="1:7" x14ac:dyDescent="0.3">
      <c r="A3931" s="235">
        <v>3932</v>
      </c>
      <c r="B3931" s="236" t="s">
        <v>11769</v>
      </c>
      <c r="C3931" s="236" t="s">
        <v>4369</v>
      </c>
      <c r="D3931" s="236" t="s">
        <v>4258</v>
      </c>
      <c r="E3931" s="236" t="s">
        <v>4370</v>
      </c>
      <c r="F3931" s="236" t="s">
        <v>4181</v>
      </c>
      <c r="G3931" s="236" t="s">
        <v>4372</v>
      </c>
    </row>
    <row r="3932" spans="1:7" x14ac:dyDescent="0.3">
      <c r="A3932" s="235">
        <v>3933</v>
      </c>
      <c r="B3932" s="236" t="s">
        <v>11770</v>
      </c>
      <c r="C3932" s="236" t="s">
        <v>4374</v>
      </c>
      <c r="D3932" s="236" t="s">
        <v>4179</v>
      </c>
      <c r="E3932" s="236" t="s">
        <v>4259</v>
      </c>
      <c r="F3932" s="236" t="s">
        <v>4181</v>
      </c>
      <c r="G3932" s="236" t="s">
        <v>4375</v>
      </c>
    </row>
    <row r="3933" spans="1:7" x14ac:dyDescent="0.3">
      <c r="A3933" s="235">
        <v>3934</v>
      </c>
      <c r="B3933" s="236" t="s">
        <v>11771</v>
      </c>
      <c r="C3933" s="236" t="s">
        <v>4377</v>
      </c>
      <c r="D3933" s="236" t="s">
        <v>4179</v>
      </c>
      <c r="E3933" s="236" t="s">
        <v>4180</v>
      </c>
      <c r="F3933" s="236" t="s">
        <v>4378</v>
      </c>
      <c r="G3933" s="236" t="s">
        <v>4379</v>
      </c>
    </row>
    <row r="3934" spans="1:7" x14ac:dyDescent="0.3">
      <c r="A3934" s="235">
        <v>3935</v>
      </c>
      <c r="B3934" s="236" t="s">
        <v>11772</v>
      </c>
      <c r="C3934" s="236" t="s">
        <v>4381</v>
      </c>
      <c r="D3934" s="236" t="s">
        <v>4179</v>
      </c>
      <c r="E3934" s="236" t="s">
        <v>4180</v>
      </c>
      <c r="F3934" s="236" t="s">
        <v>4382</v>
      </c>
      <c r="G3934" s="236" t="s">
        <v>4383</v>
      </c>
    </row>
    <row r="3935" spans="1:7" x14ac:dyDescent="0.3">
      <c r="A3935" s="235">
        <v>3936</v>
      </c>
      <c r="B3935" s="236" t="s">
        <v>11773</v>
      </c>
      <c r="C3935" s="236" t="s">
        <v>4385</v>
      </c>
      <c r="D3935" s="236" t="s">
        <v>4190</v>
      </c>
      <c r="E3935" s="236" t="s">
        <v>4267</v>
      </c>
      <c r="F3935" s="236" t="s">
        <v>4181</v>
      </c>
      <c r="G3935" s="236" t="s">
        <v>2974</v>
      </c>
    </row>
    <row r="3936" spans="1:7" x14ac:dyDescent="0.3">
      <c r="A3936" s="235">
        <v>3937</v>
      </c>
      <c r="B3936" s="236" t="s">
        <v>11774</v>
      </c>
      <c r="C3936" s="236" t="s">
        <v>4387</v>
      </c>
      <c r="D3936" s="236" t="s">
        <v>4258</v>
      </c>
      <c r="E3936" s="236" t="s">
        <v>4370</v>
      </c>
      <c r="F3936" s="236" t="s">
        <v>4181</v>
      </c>
      <c r="G3936" s="236" t="s">
        <v>4388</v>
      </c>
    </row>
    <row r="3937" spans="1:7" x14ac:dyDescent="0.3">
      <c r="A3937" s="235">
        <v>3938</v>
      </c>
      <c r="B3937" s="236" t="s">
        <v>11775</v>
      </c>
      <c r="C3937" s="236" t="s">
        <v>4390</v>
      </c>
      <c r="D3937" s="236" t="s">
        <v>4179</v>
      </c>
      <c r="E3937" s="236" t="s">
        <v>4259</v>
      </c>
      <c r="F3937" s="236" t="s">
        <v>4181</v>
      </c>
      <c r="G3937" s="236" t="s">
        <v>4375</v>
      </c>
    </row>
    <row r="3938" spans="1:7" x14ac:dyDescent="0.3">
      <c r="A3938" s="235">
        <v>3939</v>
      </c>
      <c r="B3938" s="236" t="s">
        <v>11776</v>
      </c>
      <c r="C3938" s="236" t="s">
        <v>11777</v>
      </c>
      <c r="D3938" s="236" t="s">
        <v>4190</v>
      </c>
      <c r="G3938" s="236" t="s">
        <v>11778</v>
      </c>
    </row>
    <row r="3939" spans="1:7" x14ac:dyDescent="0.3">
      <c r="A3939" s="235">
        <v>3940</v>
      </c>
      <c r="B3939" s="236" t="s">
        <v>11779</v>
      </c>
      <c r="C3939" s="236" t="s">
        <v>11780</v>
      </c>
      <c r="D3939" s="236" t="s">
        <v>4190</v>
      </c>
      <c r="E3939" s="236" t="s">
        <v>4180</v>
      </c>
      <c r="F3939" s="236" t="s">
        <v>11781</v>
      </c>
      <c r="G3939" s="236" t="s">
        <v>11782</v>
      </c>
    </row>
    <row r="3940" spans="1:7" x14ac:dyDescent="0.3">
      <c r="A3940" s="235">
        <v>3941</v>
      </c>
      <c r="B3940" s="236" t="s">
        <v>11783</v>
      </c>
      <c r="C3940" s="236" t="s">
        <v>11784</v>
      </c>
      <c r="D3940" s="236" t="s">
        <v>4258</v>
      </c>
      <c r="E3940" s="236" t="s">
        <v>4546</v>
      </c>
      <c r="F3940" s="236" t="s">
        <v>4589</v>
      </c>
      <c r="G3940" s="236" t="s">
        <v>11785</v>
      </c>
    </row>
    <row r="3941" spans="1:7" x14ac:dyDescent="0.3">
      <c r="A3941" s="235">
        <v>3942</v>
      </c>
      <c r="B3941" s="236" t="s">
        <v>11786</v>
      </c>
      <c r="C3941" s="236" t="s">
        <v>11787</v>
      </c>
      <c r="D3941" s="236" t="s">
        <v>4179</v>
      </c>
      <c r="E3941" s="236" t="s">
        <v>4180</v>
      </c>
      <c r="F3941" s="236" t="s">
        <v>4593</v>
      </c>
      <c r="G3941" s="236" t="s">
        <v>2982</v>
      </c>
    </row>
    <row r="3942" spans="1:7" x14ac:dyDescent="0.3">
      <c r="A3942" s="235">
        <v>3943</v>
      </c>
      <c r="B3942" s="236" t="s">
        <v>11788</v>
      </c>
      <c r="C3942" s="236" t="s">
        <v>11789</v>
      </c>
      <c r="D3942" s="236" t="s">
        <v>4258</v>
      </c>
      <c r="E3942" s="236" t="s">
        <v>4546</v>
      </c>
      <c r="F3942" s="236" t="s">
        <v>4589</v>
      </c>
      <c r="G3942" s="236" t="s">
        <v>11790</v>
      </c>
    </row>
    <row r="3943" spans="1:7" x14ac:dyDescent="0.3">
      <c r="A3943" s="235">
        <v>3944</v>
      </c>
      <c r="B3943" s="236" t="s">
        <v>11791</v>
      </c>
      <c r="C3943" s="236" t="s">
        <v>11792</v>
      </c>
      <c r="D3943" s="236" t="s">
        <v>4179</v>
      </c>
      <c r="E3943" s="236" t="s">
        <v>4180</v>
      </c>
      <c r="F3943" s="236" t="s">
        <v>4593</v>
      </c>
      <c r="G3943" s="236" t="s">
        <v>2982</v>
      </c>
    </row>
    <row r="3944" spans="1:7" x14ac:dyDescent="0.3">
      <c r="A3944" s="235">
        <v>3945</v>
      </c>
      <c r="B3944" s="236" t="s">
        <v>11793</v>
      </c>
      <c r="C3944" s="236" t="s">
        <v>11794</v>
      </c>
      <c r="D3944" s="236" t="s">
        <v>4190</v>
      </c>
      <c r="E3944" s="236" t="s">
        <v>4180</v>
      </c>
      <c r="F3944" s="236" t="s">
        <v>11795</v>
      </c>
      <c r="G3944" s="236" t="s">
        <v>11796</v>
      </c>
    </row>
    <row r="3945" spans="1:7" x14ac:dyDescent="0.3">
      <c r="A3945" s="235">
        <v>3946</v>
      </c>
      <c r="B3945" s="236" t="s">
        <v>11797</v>
      </c>
      <c r="C3945" s="236" t="s">
        <v>11798</v>
      </c>
      <c r="D3945" s="236" t="s">
        <v>4190</v>
      </c>
      <c r="E3945" s="236" t="s">
        <v>4259</v>
      </c>
      <c r="F3945" s="236" t="s">
        <v>4600</v>
      </c>
      <c r="G3945" s="236" t="s">
        <v>11799</v>
      </c>
    </row>
    <row r="3946" spans="1:7" x14ac:dyDescent="0.3">
      <c r="A3946" s="235">
        <v>3947</v>
      </c>
      <c r="B3946" s="236" t="s">
        <v>11800</v>
      </c>
      <c r="C3946" s="236" t="s">
        <v>11801</v>
      </c>
      <c r="D3946" s="236" t="s">
        <v>4258</v>
      </c>
      <c r="E3946" s="236" t="s">
        <v>4546</v>
      </c>
      <c r="F3946" s="236" t="s">
        <v>4589</v>
      </c>
      <c r="G3946" s="236" t="s">
        <v>11802</v>
      </c>
    </row>
    <row r="3947" spans="1:7" x14ac:dyDescent="0.3">
      <c r="A3947" s="235">
        <v>3948</v>
      </c>
      <c r="B3947" s="236" t="s">
        <v>11803</v>
      </c>
      <c r="C3947" s="236" t="s">
        <v>11804</v>
      </c>
      <c r="D3947" s="236" t="s">
        <v>4179</v>
      </c>
      <c r="E3947" s="236" t="s">
        <v>4180</v>
      </c>
      <c r="F3947" s="236" t="s">
        <v>4593</v>
      </c>
      <c r="G3947" s="236" t="s">
        <v>2982</v>
      </c>
    </row>
    <row r="3948" spans="1:7" x14ac:dyDescent="0.3">
      <c r="A3948" s="235">
        <v>3949</v>
      </c>
      <c r="B3948" s="236" t="s">
        <v>11805</v>
      </c>
      <c r="C3948" s="236" t="s">
        <v>11806</v>
      </c>
      <c r="D3948" s="236" t="s">
        <v>4190</v>
      </c>
      <c r="E3948" s="236" t="s">
        <v>4259</v>
      </c>
      <c r="F3948" s="236" t="s">
        <v>4600</v>
      </c>
      <c r="G3948" s="236" t="s">
        <v>11807</v>
      </c>
    </row>
    <row r="3949" spans="1:7" x14ac:dyDescent="0.3">
      <c r="A3949" s="235">
        <v>3950</v>
      </c>
      <c r="B3949" s="236" t="s">
        <v>11808</v>
      </c>
      <c r="C3949" s="236" t="s">
        <v>11809</v>
      </c>
      <c r="D3949" s="236" t="s">
        <v>4190</v>
      </c>
      <c r="E3949" s="236" t="s">
        <v>4334</v>
      </c>
      <c r="F3949" s="236" t="s">
        <v>4371</v>
      </c>
      <c r="G3949" s="236" t="s">
        <v>11810</v>
      </c>
    </row>
    <row r="3950" spans="1:7" x14ac:dyDescent="0.3">
      <c r="A3950" s="235">
        <v>3951</v>
      </c>
      <c r="B3950" s="236" t="s">
        <v>11811</v>
      </c>
      <c r="C3950" s="236" t="s">
        <v>5311</v>
      </c>
      <c r="D3950" s="236" t="s">
        <v>4190</v>
      </c>
      <c r="G3950" s="236" t="s">
        <v>5312</v>
      </c>
    </row>
    <row r="3951" spans="1:7" x14ac:dyDescent="0.3">
      <c r="A3951" s="235">
        <v>3952</v>
      </c>
      <c r="B3951" s="236" t="s">
        <v>11812</v>
      </c>
      <c r="C3951" s="236" t="s">
        <v>5314</v>
      </c>
      <c r="D3951" s="236" t="s">
        <v>4190</v>
      </c>
      <c r="E3951" s="236" t="s">
        <v>4180</v>
      </c>
      <c r="F3951" s="236" t="s">
        <v>5315</v>
      </c>
      <c r="G3951" s="236" t="s">
        <v>5316</v>
      </c>
    </row>
    <row r="3952" spans="1:7" x14ac:dyDescent="0.3">
      <c r="A3952" s="235">
        <v>3953</v>
      </c>
      <c r="B3952" s="236" t="s">
        <v>11813</v>
      </c>
      <c r="C3952" s="236" t="s">
        <v>5318</v>
      </c>
      <c r="D3952" s="236" t="s">
        <v>4190</v>
      </c>
      <c r="E3952" s="236" t="s">
        <v>4180</v>
      </c>
      <c r="F3952" s="236" t="s">
        <v>5319</v>
      </c>
      <c r="G3952" s="236" t="s">
        <v>5320</v>
      </c>
    </row>
    <row r="3953" spans="1:7" x14ac:dyDescent="0.3">
      <c r="A3953" s="235">
        <v>3954</v>
      </c>
      <c r="B3953" s="236" t="s">
        <v>11814</v>
      </c>
      <c r="C3953" s="236" t="s">
        <v>11815</v>
      </c>
      <c r="D3953" s="236" t="s">
        <v>4190</v>
      </c>
      <c r="G3953" s="236" t="s">
        <v>11816</v>
      </c>
    </row>
    <row r="3954" spans="1:7" x14ac:dyDescent="0.3">
      <c r="A3954" s="235">
        <v>3955</v>
      </c>
      <c r="B3954" s="236" t="s">
        <v>11817</v>
      </c>
      <c r="C3954" s="236" t="s">
        <v>11818</v>
      </c>
      <c r="D3954" s="236" t="s">
        <v>4258</v>
      </c>
      <c r="E3954" s="236" t="s">
        <v>4180</v>
      </c>
      <c r="F3954" s="236" t="s">
        <v>11819</v>
      </c>
      <c r="G3954" s="236" t="s">
        <v>11820</v>
      </c>
    </row>
    <row r="3955" spans="1:7" x14ac:dyDescent="0.3">
      <c r="A3955" s="235">
        <v>3956</v>
      </c>
      <c r="B3955" s="236" t="s">
        <v>11821</v>
      </c>
      <c r="C3955" s="236" t="s">
        <v>11822</v>
      </c>
      <c r="D3955" s="236" t="s">
        <v>4190</v>
      </c>
      <c r="E3955" s="236" t="s">
        <v>4259</v>
      </c>
      <c r="F3955" s="236" t="s">
        <v>4600</v>
      </c>
      <c r="G3955" s="236" t="s">
        <v>11823</v>
      </c>
    </row>
    <row r="3956" spans="1:7" x14ac:dyDescent="0.3">
      <c r="A3956" s="235">
        <v>3957</v>
      </c>
      <c r="B3956" s="236" t="s">
        <v>11824</v>
      </c>
      <c r="C3956" s="236" t="s">
        <v>11825</v>
      </c>
      <c r="D3956" s="236" t="s">
        <v>4190</v>
      </c>
      <c r="G3956" s="236" t="s">
        <v>11826</v>
      </c>
    </row>
    <row r="3957" spans="1:7" x14ac:dyDescent="0.3">
      <c r="A3957" s="235">
        <v>3958</v>
      </c>
      <c r="B3957" s="236" t="s">
        <v>11827</v>
      </c>
      <c r="C3957" s="236" t="s">
        <v>11828</v>
      </c>
      <c r="D3957" s="236" t="s">
        <v>4190</v>
      </c>
      <c r="E3957" s="236" t="s">
        <v>4180</v>
      </c>
      <c r="F3957" s="236" t="s">
        <v>11829</v>
      </c>
      <c r="G3957" s="236" t="s">
        <v>11830</v>
      </c>
    </row>
    <row r="3958" spans="1:7" x14ac:dyDescent="0.3">
      <c r="A3958" s="235">
        <v>3959</v>
      </c>
      <c r="B3958" s="236" t="s">
        <v>11831</v>
      </c>
      <c r="C3958" s="236" t="s">
        <v>11832</v>
      </c>
      <c r="D3958" s="236" t="s">
        <v>4190</v>
      </c>
      <c r="E3958" s="236" t="s">
        <v>4180</v>
      </c>
      <c r="F3958" s="236" t="s">
        <v>11833</v>
      </c>
      <c r="G3958" s="236" t="s">
        <v>11834</v>
      </c>
    </row>
    <row r="3959" spans="1:7" x14ac:dyDescent="0.3">
      <c r="A3959" s="235">
        <v>3960</v>
      </c>
      <c r="B3959" s="236" t="s">
        <v>11835</v>
      </c>
      <c r="C3959" s="236" t="s">
        <v>11836</v>
      </c>
      <c r="F3959" s="236" t="s">
        <v>4742</v>
      </c>
      <c r="G3959" s="236" t="s">
        <v>11837</v>
      </c>
    </row>
    <row r="3960" spans="1:7" x14ac:dyDescent="0.3">
      <c r="A3960" s="235">
        <v>3961</v>
      </c>
      <c r="B3960" s="236" t="s">
        <v>11838</v>
      </c>
      <c r="C3960" s="236" t="s">
        <v>11839</v>
      </c>
      <c r="D3960" s="236" t="s">
        <v>4258</v>
      </c>
      <c r="G3960" s="236" t="s">
        <v>11837</v>
      </c>
    </row>
    <row r="3961" spans="1:7" x14ac:dyDescent="0.3">
      <c r="A3961" s="235">
        <v>3962</v>
      </c>
      <c r="B3961" s="236" t="s">
        <v>11840</v>
      </c>
      <c r="C3961" s="236" t="s">
        <v>11841</v>
      </c>
      <c r="D3961" s="236" t="s">
        <v>4258</v>
      </c>
      <c r="E3961" s="236" t="s">
        <v>5255</v>
      </c>
      <c r="F3961" s="236" t="s">
        <v>5256</v>
      </c>
      <c r="G3961" s="236" t="s">
        <v>11842</v>
      </c>
    </row>
    <row r="3962" spans="1:7" x14ac:dyDescent="0.3">
      <c r="A3962" s="235">
        <v>3963</v>
      </c>
      <c r="B3962" s="236" t="s">
        <v>11843</v>
      </c>
      <c r="C3962" s="236" t="s">
        <v>11844</v>
      </c>
      <c r="D3962" s="236" t="s">
        <v>4179</v>
      </c>
      <c r="E3962" s="236" t="s">
        <v>4180</v>
      </c>
      <c r="F3962" s="236" t="s">
        <v>4413</v>
      </c>
      <c r="G3962" s="236" t="s">
        <v>1522</v>
      </c>
    </row>
    <row r="3963" spans="1:7" x14ac:dyDescent="0.3">
      <c r="A3963" s="235">
        <v>3964</v>
      </c>
      <c r="B3963" s="236" t="s">
        <v>11845</v>
      </c>
      <c r="C3963" s="236" t="s">
        <v>11846</v>
      </c>
      <c r="D3963" s="236" t="s">
        <v>4190</v>
      </c>
      <c r="E3963" s="236" t="s">
        <v>4180</v>
      </c>
      <c r="F3963" s="236" t="s">
        <v>4181</v>
      </c>
      <c r="G3963" s="236" t="s">
        <v>11847</v>
      </c>
    </row>
    <row r="3964" spans="1:7" x14ac:dyDescent="0.3">
      <c r="A3964" s="235">
        <v>3965</v>
      </c>
      <c r="B3964" s="236" t="s">
        <v>11848</v>
      </c>
      <c r="C3964" s="236" t="s">
        <v>11849</v>
      </c>
      <c r="D3964" s="236" t="s">
        <v>4258</v>
      </c>
      <c r="E3964" s="236" t="s">
        <v>4180</v>
      </c>
      <c r="F3964" s="236" t="s">
        <v>4181</v>
      </c>
      <c r="G3964" s="236" t="s">
        <v>11850</v>
      </c>
    </row>
    <row r="3965" spans="1:7" x14ac:dyDescent="0.3">
      <c r="A3965" s="235">
        <v>3966</v>
      </c>
      <c r="B3965" s="236" t="s">
        <v>11851</v>
      </c>
      <c r="C3965" s="236" t="s">
        <v>4366</v>
      </c>
      <c r="D3965" s="236" t="s">
        <v>4190</v>
      </c>
      <c r="G3965" s="236" t="s">
        <v>4609</v>
      </c>
    </row>
    <row r="3966" spans="1:7" x14ac:dyDescent="0.3">
      <c r="A3966" s="235">
        <v>3967</v>
      </c>
      <c r="B3966" s="236" t="s">
        <v>11852</v>
      </c>
      <c r="C3966" s="236" t="s">
        <v>4369</v>
      </c>
      <c r="D3966" s="236" t="s">
        <v>4258</v>
      </c>
      <c r="E3966" s="236" t="s">
        <v>4370</v>
      </c>
      <c r="F3966" s="236" t="s">
        <v>4181</v>
      </c>
      <c r="G3966" s="236" t="s">
        <v>4372</v>
      </c>
    </row>
    <row r="3967" spans="1:7" x14ac:dyDescent="0.3">
      <c r="A3967" s="235">
        <v>3968</v>
      </c>
      <c r="B3967" s="236" t="s">
        <v>11853</v>
      </c>
      <c r="C3967" s="236" t="s">
        <v>4374</v>
      </c>
      <c r="D3967" s="236" t="s">
        <v>4179</v>
      </c>
      <c r="E3967" s="236" t="s">
        <v>4259</v>
      </c>
      <c r="F3967" s="236" t="s">
        <v>4181</v>
      </c>
      <c r="G3967" s="236" t="s">
        <v>4375</v>
      </c>
    </row>
    <row r="3968" spans="1:7" x14ac:dyDescent="0.3">
      <c r="A3968" s="235">
        <v>3969</v>
      </c>
      <c r="B3968" s="236" t="s">
        <v>11854</v>
      </c>
      <c r="C3968" s="236" t="s">
        <v>4377</v>
      </c>
      <c r="D3968" s="236" t="s">
        <v>4179</v>
      </c>
      <c r="E3968" s="236" t="s">
        <v>4180</v>
      </c>
      <c r="F3968" s="236" t="s">
        <v>4378</v>
      </c>
      <c r="G3968" s="236" t="s">
        <v>4379</v>
      </c>
    </row>
    <row r="3969" spans="1:7" x14ac:dyDescent="0.3">
      <c r="A3969" s="235">
        <v>3970</v>
      </c>
      <c r="B3969" s="236" t="s">
        <v>11855</v>
      </c>
      <c r="C3969" s="236" t="s">
        <v>4381</v>
      </c>
      <c r="D3969" s="236" t="s">
        <v>4179</v>
      </c>
      <c r="E3969" s="236" t="s">
        <v>4180</v>
      </c>
      <c r="F3969" s="236" t="s">
        <v>4382</v>
      </c>
      <c r="G3969" s="236" t="s">
        <v>4383</v>
      </c>
    </row>
    <row r="3970" spans="1:7" x14ac:dyDescent="0.3">
      <c r="A3970" s="235">
        <v>3971</v>
      </c>
      <c r="B3970" s="236" t="s">
        <v>11856</v>
      </c>
      <c r="C3970" s="236" t="s">
        <v>4385</v>
      </c>
      <c r="D3970" s="236" t="s">
        <v>4190</v>
      </c>
      <c r="E3970" s="236" t="s">
        <v>4267</v>
      </c>
      <c r="F3970" s="236" t="s">
        <v>4181</v>
      </c>
      <c r="G3970" s="236" t="s">
        <v>2974</v>
      </c>
    </row>
    <row r="3971" spans="1:7" x14ac:dyDescent="0.3">
      <c r="A3971" s="235">
        <v>3972</v>
      </c>
      <c r="B3971" s="236" t="s">
        <v>11857</v>
      </c>
      <c r="C3971" s="236" t="s">
        <v>4387</v>
      </c>
      <c r="D3971" s="236" t="s">
        <v>4258</v>
      </c>
      <c r="E3971" s="236" t="s">
        <v>4370</v>
      </c>
      <c r="F3971" s="236" t="s">
        <v>4181</v>
      </c>
      <c r="G3971" s="236" t="s">
        <v>4388</v>
      </c>
    </row>
    <row r="3972" spans="1:7" x14ac:dyDescent="0.3">
      <c r="A3972" s="235">
        <v>3973</v>
      </c>
      <c r="B3972" s="236" t="s">
        <v>11858</v>
      </c>
      <c r="C3972" s="236" t="s">
        <v>4390</v>
      </c>
      <c r="D3972" s="236" t="s">
        <v>4179</v>
      </c>
      <c r="E3972" s="236" t="s">
        <v>4259</v>
      </c>
      <c r="F3972" s="236" t="s">
        <v>4181</v>
      </c>
      <c r="G3972" s="236" t="s">
        <v>4375</v>
      </c>
    </row>
    <row r="3973" spans="1:7" x14ac:dyDescent="0.3">
      <c r="A3973" s="235">
        <v>3974</v>
      </c>
      <c r="B3973" s="236" t="s">
        <v>11859</v>
      </c>
      <c r="C3973" s="236" t="s">
        <v>11860</v>
      </c>
      <c r="D3973" s="236" t="s">
        <v>4258</v>
      </c>
      <c r="G3973" s="236" t="s">
        <v>11861</v>
      </c>
    </row>
    <row r="3974" spans="1:7" x14ac:dyDescent="0.3">
      <c r="A3974" s="235">
        <v>3975</v>
      </c>
      <c r="B3974" s="236" t="s">
        <v>11862</v>
      </c>
      <c r="C3974" s="236" t="s">
        <v>11863</v>
      </c>
      <c r="D3974" s="236" t="s">
        <v>4190</v>
      </c>
      <c r="E3974" s="236" t="s">
        <v>4267</v>
      </c>
      <c r="F3974" s="236" t="s">
        <v>4371</v>
      </c>
      <c r="G3974" s="236" t="s">
        <v>11864</v>
      </c>
    </row>
    <row r="3975" spans="1:7" x14ac:dyDescent="0.3">
      <c r="A3975" s="235">
        <v>3976</v>
      </c>
      <c r="B3975" s="236" t="s">
        <v>11865</v>
      </c>
      <c r="C3975" s="236" t="s">
        <v>11866</v>
      </c>
      <c r="D3975" s="236" t="s">
        <v>4190</v>
      </c>
      <c r="E3975" s="236" t="s">
        <v>4546</v>
      </c>
      <c r="F3975" s="236" t="s">
        <v>4589</v>
      </c>
      <c r="G3975" s="236" t="s">
        <v>11867</v>
      </c>
    </row>
    <row r="3976" spans="1:7" x14ac:dyDescent="0.3">
      <c r="A3976" s="235">
        <v>3977</v>
      </c>
      <c r="B3976" s="236" t="s">
        <v>11868</v>
      </c>
      <c r="C3976" s="236" t="s">
        <v>11869</v>
      </c>
      <c r="D3976" s="236" t="s">
        <v>4179</v>
      </c>
      <c r="E3976" s="236" t="s">
        <v>4180</v>
      </c>
      <c r="F3976" s="236" t="s">
        <v>4593</v>
      </c>
      <c r="G3976" s="236" t="s">
        <v>2982</v>
      </c>
    </row>
    <row r="3977" spans="1:7" x14ac:dyDescent="0.3">
      <c r="A3977" s="235">
        <v>3978</v>
      </c>
      <c r="B3977" s="236" t="s">
        <v>11870</v>
      </c>
      <c r="C3977" s="236" t="s">
        <v>4641</v>
      </c>
      <c r="D3977" s="236" t="s">
        <v>4258</v>
      </c>
      <c r="G3977" s="236" t="s">
        <v>4642</v>
      </c>
    </row>
    <row r="3978" spans="1:7" x14ac:dyDescent="0.3">
      <c r="A3978" s="235">
        <v>3979</v>
      </c>
      <c r="B3978" s="236" t="s">
        <v>11871</v>
      </c>
      <c r="C3978" s="236" t="s">
        <v>4644</v>
      </c>
      <c r="D3978" s="236" t="s">
        <v>4258</v>
      </c>
      <c r="E3978" s="236" t="s">
        <v>4259</v>
      </c>
      <c r="F3978" s="236" t="s">
        <v>4409</v>
      </c>
      <c r="G3978" s="236" t="s">
        <v>4645</v>
      </c>
    </row>
    <row r="3979" spans="1:7" x14ac:dyDescent="0.3">
      <c r="A3979" s="235">
        <v>3980</v>
      </c>
      <c r="B3979" s="236" t="s">
        <v>11872</v>
      </c>
      <c r="C3979" s="236" t="s">
        <v>4647</v>
      </c>
      <c r="D3979" s="236" t="s">
        <v>4179</v>
      </c>
      <c r="E3979" s="236" t="s">
        <v>4180</v>
      </c>
      <c r="F3979" s="236" t="s">
        <v>4413</v>
      </c>
      <c r="G3979" s="236" t="s">
        <v>1522</v>
      </c>
    </row>
    <row r="3980" spans="1:7" x14ac:dyDescent="0.3">
      <c r="A3980" s="235">
        <v>3981</v>
      </c>
      <c r="B3980" s="236" t="s">
        <v>11873</v>
      </c>
      <c r="C3980" s="236" t="s">
        <v>4649</v>
      </c>
      <c r="D3980" s="236" t="s">
        <v>4258</v>
      </c>
      <c r="E3980" s="236" t="s">
        <v>4259</v>
      </c>
      <c r="F3980" s="236" t="s">
        <v>4181</v>
      </c>
      <c r="G3980" s="236" t="s">
        <v>4650</v>
      </c>
    </row>
    <row r="3981" spans="1:7" x14ac:dyDescent="0.3">
      <c r="A3981" s="235">
        <v>3982</v>
      </c>
      <c r="B3981" s="236" t="s">
        <v>11874</v>
      </c>
      <c r="C3981" s="236" t="s">
        <v>540</v>
      </c>
      <c r="D3981" s="236" t="s">
        <v>4190</v>
      </c>
      <c r="E3981" s="236" t="s">
        <v>4239</v>
      </c>
      <c r="F3981" s="236" t="s">
        <v>4283</v>
      </c>
      <c r="G3981" s="236" t="s">
        <v>541</v>
      </c>
    </row>
    <row r="3982" spans="1:7" x14ac:dyDescent="0.3">
      <c r="A3982" s="235">
        <v>3983</v>
      </c>
      <c r="B3982" s="236" t="s">
        <v>11875</v>
      </c>
      <c r="C3982" s="236" t="s">
        <v>542</v>
      </c>
      <c r="D3982" s="236" t="s">
        <v>4190</v>
      </c>
      <c r="E3982" s="236" t="s">
        <v>4239</v>
      </c>
      <c r="F3982" s="236" t="s">
        <v>4283</v>
      </c>
      <c r="G3982" s="236" t="s">
        <v>543</v>
      </c>
    </row>
    <row r="3983" spans="1:7" x14ac:dyDescent="0.3">
      <c r="A3983" s="235">
        <v>3984</v>
      </c>
      <c r="B3983" s="236" t="s">
        <v>11876</v>
      </c>
      <c r="C3983" s="236" t="s">
        <v>4654</v>
      </c>
      <c r="D3983" s="236" t="s">
        <v>4258</v>
      </c>
      <c r="E3983" s="236" t="s">
        <v>4259</v>
      </c>
      <c r="F3983" s="236" t="s">
        <v>4409</v>
      </c>
      <c r="G3983" s="236" t="s">
        <v>4655</v>
      </c>
    </row>
    <row r="3984" spans="1:7" x14ac:dyDescent="0.3">
      <c r="A3984" s="235">
        <v>3985</v>
      </c>
      <c r="B3984" s="236" t="s">
        <v>11877</v>
      </c>
      <c r="C3984" s="236" t="s">
        <v>4657</v>
      </c>
      <c r="D3984" s="236" t="s">
        <v>4179</v>
      </c>
      <c r="E3984" s="236" t="s">
        <v>4180</v>
      </c>
      <c r="F3984" s="236" t="s">
        <v>4413</v>
      </c>
      <c r="G3984" s="236" t="s">
        <v>1522</v>
      </c>
    </row>
    <row r="3985" spans="1:7" x14ac:dyDescent="0.3">
      <c r="A3985" s="235">
        <v>3986</v>
      </c>
      <c r="B3985" s="236" t="s">
        <v>11878</v>
      </c>
      <c r="C3985" s="236" t="s">
        <v>4659</v>
      </c>
      <c r="D3985" s="236" t="s">
        <v>4190</v>
      </c>
      <c r="E3985" s="236" t="s">
        <v>4267</v>
      </c>
      <c r="F3985" s="236" t="s">
        <v>4181</v>
      </c>
      <c r="G3985" s="236" t="s">
        <v>4660</v>
      </c>
    </row>
    <row r="3986" spans="1:7" x14ac:dyDescent="0.3">
      <c r="A3986" s="235">
        <v>3987</v>
      </c>
      <c r="B3986" s="236" t="s">
        <v>11879</v>
      </c>
      <c r="C3986" s="236" t="s">
        <v>4662</v>
      </c>
      <c r="D3986" s="236" t="s">
        <v>4258</v>
      </c>
      <c r="E3986" s="236" t="s">
        <v>4180</v>
      </c>
      <c r="F3986" s="236" t="s">
        <v>4413</v>
      </c>
      <c r="G3986" s="236" t="s">
        <v>4663</v>
      </c>
    </row>
    <row r="3987" spans="1:7" x14ac:dyDescent="0.3">
      <c r="A3987" s="235">
        <v>3988</v>
      </c>
      <c r="B3987" s="236" t="s">
        <v>11880</v>
      </c>
      <c r="C3987" s="236" t="s">
        <v>957</v>
      </c>
      <c r="D3987" s="236" t="s">
        <v>4190</v>
      </c>
      <c r="E3987" s="236" t="s">
        <v>4259</v>
      </c>
      <c r="F3987" s="236" t="s">
        <v>4181</v>
      </c>
      <c r="G3987" s="236" t="s">
        <v>958</v>
      </c>
    </row>
    <row r="3988" spans="1:7" x14ac:dyDescent="0.3">
      <c r="A3988" s="235">
        <v>3989</v>
      </c>
      <c r="B3988" s="236" t="s">
        <v>11881</v>
      </c>
      <c r="C3988" s="236" t="s">
        <v>5513</v>
      </c>
      <c r="D3988" s="236" t="s">
        <v>4258</v>
      </c>
      <c r="E3988" s="236" t="s">
        <v>4336</v>
      </c>
      <c r="F3988" s="236" t="s">
        <v>4181</v>
      </c>
      <c r="G3988" s="236" t="s">
        <v>5514</v>
      </c>
    </row>
    <row r="3989" spans="1:7" x14ac:dyDescent="0.3">
      <c r="A3989" s="235">
        <v>3990</v>
      </c>
      <c r="B3989" s="236" t="s">
        <v>11882</v>
      </c>
      <c r="C3989" s="236" t="s">
        <v>5516</v>
      </c>
      <c r="D3989" s="236" t="s">
        <v>4258</v>
      </c>
      <c r="E3989" s="236" t="s">
        <v>4180</v>
      </c>
      <c r="F3989" s="236" t="s">
        <v>2458</v>
      </c>
      <c r="G3989" s="236" t="s">
        <v>5517</v>
      </c>
    </row>
    <row r="3990" spans="1:7" x14ac:dyDescent="0.3">
      <c r="A3990" s="235">
        <v>3991</v>
      </c>
      <c r="B3990" s="236" t="s">
        <v>11883</v>
      </c>
      <c r="C3990" s="236" t="s">
        <v>5519</v>
      </c>
      <c r="D3990" s="236" t="s">
        <v>4190</v>
      </c>
      <c r="E3990" s="236" t="s">
        <v>4259</v>
      </c>
      <c r="F3990" s="236" t="s">
        <v>4181</v>
      </c>
      <c r="G3990" s="236" t="s">
        <v>5520</v>
      </c>
    </row>
    <row r="3991" spans="1:7" x14ac:dyDescent="0.3">
      <c r="A3991" s="235">
        <v>3992</v>
      </c>
      <c r="B3991" s="236" t="s">
        <v>11884</v>
      </c>
      <c r="C3991" s="236" t="s">
        <v>536</v>
      </c>
      <c r="D3991" s="236" t="s">
        <v>4179</v>
      </c>
      <c r="E3991" s="236" t="s">
        <v>4180</v>
      </c>
      <c r="F3991" s="236" t="s">
        <v>2592</v>
      </c>
      <c r="G3991" s="236" t="s">
        <v>537</v>
      </c>
    </row>
    <row r="3992" spans="1:7" x14ac:dyDescent="0.3">
      <c r="A3992" s="235">
        <v>3993</v>
      </c>
      <c r="B3992" s="236" t="s">
        <v>11885</v>
      </c>
      <c r="C3992" s="236" t="s">
        <v>538</v>
      </c>
      <c r="D3992" s="236" t="s">
        <v>4190</v>
      </c>
      <c r="E3992" s="236" t="s">
        <v>5255</v>
      </c>
      <c r="F3992" s="236" t="s">
        <v>4181</v>
      </c>
      <c r="G3992" s="236" t="s">
        <v>539</v>
      </c>
    </row>
    <row r="3993" spans="1:7" x14ac:dyDescent="0.3">
      <c r="A3993" s="235">
        <v>3994</v>
      </c>
      <c r="B3993" s="236" t="s">
        <v>11886</v>
      </c>
      <c r="C3993" s="236" t="s">
        <v>5524</v>
      </c>
      <c r="D3993" s="236" t="s">
        <v>4190</v>
      </c>
      <c r="E3993" s="236" t="s">
        <v>4180</v>
      </c>
      <c r="F3993" s="236" t="s">
        <v>4469</v>
      </c>
      <c r="G3993" s="236" t="s">
        <v>5525</v>
      </c>
    </row>
    <row r="3994" spans="1:7" x14ac:dyDescent="0.3">
      <c r="A3994" s="235">
        <v>3995</v>
      </c>
      <c r="B3994" s="236" t="s">
        <v>11887</v>
      </c>
      <c r="C3994" s="236" t="s">
        <v>4366</v>
      </c>
      <c r="D3994" s="236" t="s">
        <v>4190</v>
      </c>
      <c r="G3994" s="236" t="s">
        <v>4367</v>
      </c>
    </row>
    <row r="3995" spans="1:7" x14ac:dyDescent="0.3">
      <c r="A3995" s="235">
        <v>3996</v>
      </c>
      <c r="B3995" s="236" t="s">
        <v>11888</v>
      </c>
      <c r="C3995" s="236" t="s">
        <v>4369</v>
      </c>
      <c r="D3995" s="236" t="s">
        <v>4258</v>
      </c>
      <c r="E3995" s="236" t="s">
        <v>4370</v>
      </c>
      <c r="F3995" s="236" t="s">
        <v>4181</v>
      </c>
      <c r="G3995" s="236" t="s">
        <v>4372</v>
      </c>
    </row>
    <row r="3996" spans="1:7" x14ac:dyDescent="0.3">
      <c r="A3996" s="235">
        <v>3997</v>
      </c>
      <c r="B3996" s="236" t="s">
        <v>11889</v>
      </c>
      <c r="C3996" s="236" t="s">
        <v>4374</v>
      </c>
      <c r="D3996" s="236" t="s">
        <v>4179</v>
      </c>
      <c r="E3996" s="236" t="s">
        <v>4259</v>
      </c>
      <c r="F3996" s="236" t="s">
        <v>4181</v>
      </c>
      <c r="G3996" s="236" t="s">
        <v>4375</v>
      </c>
    </row>
    <row r="3997" spans="1:7" x14ac:dyDescent="0.3">
      <c r="A3997" s="235">
        <v>3998</v>
      </c>
      <c r="B3997" s="236" t="s">
        <v>11890</v>
      </c>
      <c r="C3997" s="236" t="s">
        <v>4377</v>
      </c>
      <c r="D3997" s="236" t="s">
        <v>4179</v>
      </c>
      <c r="E3997" s="236" t="s">
        <v>4180</v>
      </c>
      <c r="F3997" s="236" t="s">
        <v>4378</v>
      </c>
      <c r="G3997" s="236" t="s">
        <v>4379</v>
      </c>
    </row>
    <row r="3998" spans="1:7" x14ac:dyDescent="0.3">
      <c r="A3998" s="235">
        <v>3999</v>
      </c>
      <c r="B3998" s="236" t="s">
        <v>11891</v>
      </c>
      <c r="C3998" s="236" t="s">
        <v>4381</v>
      </c>
      <c r="D3998" s="236" t="s">
        <v>4179</v>
      </c>
      <c r="E3998" s="236" t="s">
        <v>4180</v>
      </c>
      <c r="F3998" s="236" t="s">
        <v>4382</v>
      </c>
      <c r="G3998" s="236" t="s">
        <v>4383</v>
      </c>
    </row>
    <row r="3999" spans="1:7" x14ac:dyDescent="0.3">
      <c r="A3999" s="235">
        <v>4000</v>
      </c>
      <c r="B3999" s="236" t="s">
        <v>11892</v>
      </c>
      <c r="C3999" s="236" t="s">
        <v>4385</v>
      </c>
      <c r="D3999" s="236" t="s">
        <v>4190</v>
      </c>
      <c r="E3999" s="236" t="s">
        <v>4267</v>
      </c>
      <c r="F3999" s="236" t="s">
        <v>4181</v>
      </c>
      <c r="G3999" s="236" t="s">
        <v>2974</v>
      </c>
    </row>
    <row r="4000" spans="1:7" x14ac:dyDescent="0.3">
      <c r="A4000" s="235">
        <v>4001</v>
      </c>
      <c r="B4000" s="236" t="s">
        <v>11893</v>
      </c>
      <c r="C4000" s="236" t="s">
        <v>4387</v>
      </c>
      <c r="D4000" s="236" t="s">
        <v>4258</v>
      </c>
      <c r="E4000" s="236" t="s">
        <v>4370</v>
      </c>
      <c r="F4000" s="236" t="s">
        <v>4181</v>
      </c>
      <c r="G4000" s="236" t="s">
        <v>4388</v>
      </c>
    </row>
    <row r="4001" spans="1:7" x14ac:dyDescent="0.3">
      <c r="A4001" s="235">
        <v>4002</v>
      </c>
      <c r="B4001" s="236" t="s">
        <v>11894</v>
      </c>
      <c r="C4001" s="236" t="s">
        <v>4390</v>
      </c>
      <c r="D4001" s="236" t="s">
        <v>4179</v>
      </c>
      <c r="E4001" s="236" t="s">
        <v>4259</v>
      </c>
      <c r="F4001" s="236" t="s">
        <v>4181</v>
      </c>
      <c r="G4001" s="236" t="s">
        <v>4375</v>
      </c>
    </row>
    <row r="4002" spans="1:7" x14ac:dyDescent="0.3">
      <c r="A4002" s="235">
        <v>4003</v>
      </c>
      <c r="B4002" s="236" t="s">
        <v>11895</v>
      </c>
      <c r="C4002" s="236" t="s">
        <v>11896</v>
      </c>
    </row>
    <row r="4003" spans="1:7" x14ac:dyDescent="0.3">
      <c r="A4003" s="235">
        <v>4004</v>
      </c>
      <c r="B4003" s="236" t="s">
        <v>11897</v>
      </c>
      <c r="C4003" s="236" t="s">
        <v>4176</v>
      </c>
    </row>
    <row r="4004" spans="1:7" x14ac:dyDescent="0.3">
      <c r="A4004" s="235">
        <v>4005</v>
      </c>
      <c r="B4004" s="236" t="s">
        <v>11898</v>
      </c>
      <c r="C4004" s="236" t="s">
        <v>4178</v>
      </c>
      <c r="D4004" s="236" t="s">
        <v>4179</v>
      </c>
      <c r="E4004" s="236" t="s">
        <v>4180</v>
      </c>
      <c r="F4004" s="236" t="s">
        <v>4181</v>
      </c>
    </row>
    <row r="4005" spans="1:7" x14ac:dyDescent="0.3">
      <c r="A4005" s="235">
        <v>4006</v>
      </c>
      <c r="B4005" s="236" t="s">
        <v>11899</v>
      </c>
      <c r="C4005" s="236" t="s">
        <v>4183</v>
      </c>
      <c r="D4005" s="236" t="s">
        <v>4184</v>
      </c>
    </row>
    <row r="4006" spans="1:7" x14ac:dyDescent="0.3">
      <c r="A4006" s="235">
        <v>4007</v>
      </c>
      <c r="B4006" s="236" t="s">
        <v>11900</v>
      </c>
      <c r="C4006" s="236" t="s">
        <v>4822</v>
      </c>
      <c r="D4006" s="236" t="s">
        <v>4179</v>
      </c>
      <c r="E4006" s="236" t="s">
        <v>4180</v>
      </c>
      <c r="F4006" s="236" t="s">
        <v>4187</v>
      </c>
    </row>
    <row r="4007" spans="1:7" x14ac:dyDescent="0.3">
      <c r="A4007" s="235">
        <v>4008</v>
      </c>
      <c r="B4007" s="236" t="s">
        <v>11901</v>
      </c>
      <c r="C4007" s="236" t="s">
        <v>4189</v>
      </c>
      <c r="D4007" s="236" t="s">
        <v>4190</v>
      </c>
      <c r="E4007" s="236" t="s">
        <v>4180</v>
      </c>
      <c r="F4007" s="236" t="s">
        <v>4181</v>
      </c>
    </row>
    <row r="4008" spans="1:7" x14ac:dyDescent="0.3">
      <c r="A4008" s="235">
        <v>4009</v>
      </c>
      <c r="B4008" s="236" t="s">
        <v>11902</v>
      </c>
      <c r="C4008" s="236" t="s">
        <v>4192</v>
      </c>
      <c r="D4008" s="236" t="s">
        <v>4184</v>
      </c>
    </row>
    <row r="4009" spans="1:7" x14ac:dyDescent="0.3">
      <c r="A4009" s="235">
        <v>4010</v>
      </c>
      <c r="B4009" s="236" t="s">
        <v>11903</v>
      </c>
      <c r="C4009" s="236" t="s">
        <v>4822</v>
      </c>
      <c r="D4009" s="236" t="s">
        <v>4179</v>
      </c>
      <c r="E4009" s="236" t="s">
        <v>4180</v>
      </c>
      <c r="F4009" s="236" t="s">
        <v>4187</v>
      </c>
    </row>
    <row r="4010" spans="1:7" x14ac:dyDescent="0.3">
      <c r="A4010" s="235">
        <v>4011</v>
      </c>
      <c r="B4010" s="236" t="s">
        <v>11904</v>
      </c>
      <c r="C4010" s="236" t="s">
        <v>4189</v>
      </c>
      <c r="D4010" s="236" t="s">
        <v>4190</v>
      </c>
      <c r="E4010" s="236" t="s">
        <v>4180</v>
      </c>
      <c r="F4010" s="236" t="s">
        <v>4181</v>
      </c>
    </row>
    <row r="4011" spans="1:7" x14ac:dyDescent="0.3">
      <c r="A4011" s="235">
        <v>4012</v>
      </c>
      <c r="B4011" s="236" t="s">
        <v>11905</v>
      </c>
      <c r="C4011" s="236" t="s">
        <v>4197</v>
      </c>
      <c r="D4011" s="236" t="s">
        <v>4179</v>
      </c>
    </row>
    <row r="4012" spans="1:7" x14ac:dyDescent="0.3">
      <c r="A4012" s="235">
        <v>4013</v>
      </c>
      <c r="B4012" s="236" t="s">
        <v>11906</v>
      </c>
      <c r="C4012" s="236" t="s">
        <v>3026</v>
      </c>
      <c r="D4012" s="236" t="s">
        <v>4179</v>
      </c>
      <c r="E4012" s="236" t="s">
        <v>4180</v>
      </c>
      <c r="F4012" s="236" t="s">
        <v>4181</v>
      </c>
    </row>
    <row r="4013" spans="1:7" x14ac:dyDescent="0.3">
      <c r="A4013" s="235">
        <v>4014</v>
      </c>
      <c r="B4013" s="236" t="s">
        <v>11907</v>
      </c>
      <c r="C4013" s="236" t="s">
        <v>4201</v>
      </c>
      <c r="D4013" s="236" t="s">
        <v>4179</v>
      </c>
      <c r="E4013" s="236" t="s">
        <v>4180</v>
      </c>
      <c r="F4013" s="236" t="s">
        <v>4181</v>
      </c>
    </row>
    <row r="4014" spans="1:7" x14ac:dyDescent="0.3">
      <c r="A4014" s="235">
        <v>4015</v>
      </c>
      <c r="B4014" s="236" t="s">
        <v>11908</v>
      </c>
      <c r="C4014" s="236" t="s">
        <v>4203</v>
      </c>
      <c r="D4014" s="236" t="s">
        <v>4179</v>
      </c>
      <c r="E4014" s="236" t="s">
        <v>4180</v>
      </c>
      <c r="F4014" s="236" t="s">
        <v>4181</v>
      </c>
    </row>
    <row r="4015" spans="1:7" x14ac:dyDescent="0.3">
      <c r="A4015" s="235">
        <v>4016</v>
      </c>
      <c r="B4015" s="236" t="s">
        <v>11909</v>
      </c>
      <c r="C4015" s="236" t="s">
        <v>4205</v>
      </c>
      <c r="D4015" s="236" t="s">
        <v>4179</v>
      </c>
      <c r="E4015" s="236" t="s">
        <v>4180</v>
      </c>
      <c r="F4015" s="236" t="s">
        <v>4181</v>
      </c>
    </row>
    <row r="4016" spans="1:7" x14ac:dyDescent="0.3">
      <c r="A4016" s="235">
        <v>4017</v>
      </c>
      <c r="B4016" s="236" t="s">
        <v>11910</v>
      </c>
      <c r="C4016" s="236" t="s">
        <v>11911</v>
      </c>
      <c r="D4016" s="236" t="s">
        <v>4179</v>
      </c>
      <c r="E4016" s="236" t="s">
        <v>4180</v>
      </c>
      <c r="F4016" s="236" t="s">
        <v>4181</v>
      </c>
    </row>
    <row r="4017" spans="1:7" x14ac:dyDescent="0.3">
      <c r="A4017" s="235">
        <v>4018</v>
      </c>
      <c r="B4017" s="236" t="s">
        <v>11912</v>
      </c>
      <c r="C4017" s="236" t="s">
        <v>4210</v>
      </c>
    </row>
    <row r="4018" spans="1:7" x14ac:dyDescent="0.3">
      <c r="A4018" s="235">
        <v>4019</v>
      </c>
      <c r="B4018" s="236" t="s">
        <v>11913</v>
      </c>
      <c r="C4018" s="236" t="s">
        <v>4212</v>
      </c>
    </row>
    <row r="4019" spans="1:7" x14ac:dyDescent="0.3">
      <c r="A4019" s="235">
        <v>4020</v>
      </c>
      <c r="B4019" s="236" t="s">
        <v>11914</v>
      </c>
      <c r="C4019" s="236" t="s">
        <v>4214</v>
      </c>
    </row>
    <row r="4020" spans="1:7" x14ac:dyDescent="0.3">
      <c r="A4020" s="235">
        <v>4021</v>
      </c>
      <c r="B4020" s="236" t="s">
        <v>11915</v>
      </c>
      <c r="C4020" s="236" t="s">
        <v>4217</v>
      </c>
    </row>
    <row r="4021" spans="1:7" x14ac:dyDescent="0.3">
      <c r="A4021" s="235">
        <v>4022</v>
      </c>
      <c r="B4021" s="236" t="s">
        <v>11916</v>
      </c>
      <c r="C4021" s="236" t="s">
        <v>113</v>
      </c>
      <c r="D4021" s="236" t="s">
        <v>4179</v>
      </c>
      <c r="E4021" s="236" t="s">
        <v>4219</v>
      </c>
      <c r="F4021" s="236" t="s">
        <v>4220</v>
      </c>
      <c r="G4021" s="236" t="s">
        <v>4221</v>
      </c>
    </row>
    <row r="4022" spans="1:7" x14ac:dyDescent="0.3">
      <c r="A4022" s="235">
        <v>4023</v>
      </c>
      <c r="B4022" s="236" t="s">
        <v>11917</v>
      </c>
      <c r="C4022" s="236" t="s">
        <v>4223</v>
      </c>
    </row>
    <row r="4023" spans="1:7" x14ac:dyDescent="0.3">
      <c r="A4023" s="235">
        <v>4024</v>
      </c>
      <c r="B4023" s="236" t="s">
        <v>11918</v>
      </c>
      <c r="C4023" s="236" t="s">
        <v>4225</v>
      </c>
    </row>
    <row r="4024" spans="1:7" x14ac:dyDescent="0.3">
      <c r="A4024" s="235">
        <v>4025</v>
      </c>
      <c r="B4024" s="236" t="s">
        <v>11919</v>
      </c>
      <c r="C4024" s="236" t="s">
        <v>4227</v>
      </c>
    </row>
    <row r="4025" spans="1:7" x14ac:dyDescent="0.3">
      <c r="A4025" s="235">
        <v>4026</v>
      </c>
      <c r="B4025" s="236" t="s">
        <v>11920</v>
      </c>
      <c r="C4025" s="236" t="s">
        <v>4230</v>
      </c>
    </row>
    <row r="4026" spans="1:7" x14ac:dyDescent="0.3">
      <c r="A4026" s="235">
        <v>4027</v>
      </c>
      <c r="B4026" s="236" t="s">
        <v>11921</v>
      </c>
      <c r="C4026" s="236" t="s">
        <v>4214</v>
      </c>
    </row>
    <row r="4027" spans="1:7" x14ac:dyDescent="0.3">
      <c r="A4027" s="235">
        <v>4028</v>
      </c>
      <c r="B4027" s="236" t="s">
        <v>11922</v>
      </c>
      <c r="C4027" s="236" t="s">
        <v>4217</v>
      </c>
    </row>
    <row r="4028" spans="1:7" x14ac:dyDescent="0.3">
      <c r="A4028" s="235">
        <v>4029</v>
      </c>
      <c r="B4028" s="236" t="s">
        <v>11923</v>
      </c>
      <c r="C4028" s="236" t="s">
        <v>113</v>
      </c>
      <c r="D4028" s="236" t="s">
        <v>4179</v>
      </c>
      <c r="E4028" s="236" t="s">
        <v>4219</v>
      </c>
      <c r="F4028" s="236" t="s">
        <v>4220</v>
      </c>
      <c r="G4028" s="236" t="s">
        <v>4221</v>
      </c>
    </row>
    <row r="4029" spans="1:7" x14ac:dyDescent="0.3">
      <c r="A4029" s="235">
        <v>4030</v>
      </c>
      <c r="B4029" s="236" t="s">
        <v>11924</v>
      </c>
      <c r="C4029" s="236" t="s">
        <v>11925</v>
      </c>
      <c r="D4029" s="236" t="s">
        <v>4179</v>
      </c>
      <c r="G4029" s="236" t="s">
        <v>11926</v>
      </c>
    </row>
    <row r="4030" spans="1:7" x14ac:dyDescent="0.3">
      <c r="A4030" s="235">
        <v>4031</v>
      </c>
      <c r="B4030" s="236" t="s">
        <v>11927</v>
      </c>
      <c r="C4030" s="236" t="s">
        <v>4238</v>
      </c>
      <c r="D4030" s="236" t="s">
        <v>4179</v>
      </c>
      <c r="E4030" s="236" t="s">
        <v>4239</v>
      </c>
      <c r="F4030" s="236" t="s">
        <v>4240</v>
      </c>
      <c r="G4030" s="236" t="s">
        <v>4208</v>
      </c>
    </row>
    <row r="4031" spans="1:7" x14ac:dyDescent="0.3">
      <c r="A4031" s="235">
        <v>4032</v>
      </c>
      <c r="B4031" s="236" t="s">
        <v>11928</v>
      </c>
      <c r="C4031" s="236" t="s">
        <v>4242</v>
      </c>
      <c r="D4031" s="236" t="s">
        <v>4179</v>
      </c>
      <c r="E4031" s="236" t="s">
        <v>4180</v>
      </c>
      <c r="F4031" s="236" t="s">
        <v>4243</v>
      </c>
      <c r="G4031" s="236" t="s">
        <v>4244</v>
      </c>
    </row>
    <row r="4032" spans="1:7" x14ac:dyDescent="0.3">
      <c r="A4032" s="235">
        <v>4033</v>
      </c>
      <c r="B4032" s="236" t="s">
        <v>11929</v>
      </c>
      <c r="C4032" s="236" t="s">
        <v>11930</v>
      </c>
      <c r="D4032" s="236" t="s">
        <v>4179</v>
      </c>
    </row>
    <row r="4033" spans="1:7" x14ac:dyDescent="0.3">
      <c r="A4033" s="235">
        <v>4034</v>
      </c>
      <c r="B4033" s="236" t="s">
        <v>11931</v>
      </c>
      <c r="C4033" s="236" t="s">
        <v>4214</v>
      </c>
      <c r="D4033" s="236" t="s">
        <v>4179</v>
      </c>
      <c r="E4033" s="236" t="s">
        <v>4180</v>
      </c>
      <c r="F4033" s="236" t="s">
        <v>4181</v>
      </c>
      <c r="G4033" s="236" t="s">
        <v>4215</v>
      </c>
    </row>
    <row r="4034" spans="1:7" x14ac:dyDescent="0.3">
      <c r="A4034" s="235">
        <v>4035</v>
      </c>
      <c r="B4034" s="236" t="s">
        <v>11932</v>
      </c>
      <c r="C4034" s="236" t="s">
        <v>4217</v>
      </c>
      <c r="D4034" s="236" t="s">
        <v>4190</v>
      </c>
    </row>
    <row r="4035" spans="1:7" x14ac:dyDescent="0.3">
      <c r="A4035" s="235">
        <v>4036</v>
      </c>
      <c r="B4035" s="236" t="s">
        <v>11933</v>
      </c>
      <c r="C4035" s="236" t="s">
        <v>113</v>
      </c>
      <c r="D4035" s="236" t="s">
        <v>4179</v>
      </c>
      <c r="E4035" s="236" t="s">
        <v>4219</v>
      </c>
      <c r="F4035" s="236" t="s">
        <v>4220</v>
      </c>
      <c r="G4035" s="236" t="s">
        <v>4221</v>
      </c>
    </row>
    <row r="4036" spans="1:7" x14ac:dyDescent="0.3">
      <c r="A4036" s="235">
        <v>4037</v>
      </c>
      <c r="B4036" s="236" t="s">
        <v>11934</v>
      </c>
      <c r="C4036" s="236" t="s">
        <v>4257</v>
      </c>
      <c r="D4036" s="236" t="s">
        <v>4258</v>
      </c>
      <c r="E4036" s="236" t="s">
        <v>4259</v>
      </c>
      <c r="F4036" s="236" t="s">
        <v>4260</v>
      </c>
      <c r="G4036" s="236" t="s">
        <v>5857</v>
      </c>
    </row>
    <row r="4037" spans="1:7" x14ac:dyDescent="0.3">
      <c r="A4037" s="235">
        <v>4038</v>
      </c>
      <c r="B4037" s="236" t="s">
        <v>11935</v>
      </c>
      <c r="C4037" s="236" t="s">
        <v>4263</v>
      </c>
      <c r="D4037" s="236" t="s">
        <v>4179</v>
      </c>
      <c r="E4037" s="236" t="s">
        <v>4180</v>
      </c>
      <c r="F4037" s="236" t="s">
        <v>4181</v>
      </c>
      <c r="G4037" s="236" t="s">
        <v>4264</v>
      </c>
    </row>
    <row r="4038" spans="1:7" x14ac:dyDescent="0.3">
      <c r="A4038" s="235">
        <v>4039</v>
      </c>
      <c r="B4038" s="236" t="s">
        <v>11936</v>
      </c>
      <c r="C4038" s="236" t="s">
        <v>4266</v>
      </c>
      <c r="D4038" s="236" t="s">
        <v>4190</v>
      </c>
      <c r="E4038" s="236" t="s">
        <v>4267</v>
      </c>
      <c r="F4038" s="236" t="s">
        <v>4181</v>
      </c>
      <c r="G4038" s="236" t="s">
        <v>2974</v>
      </c>
    </row>
    <row r="4039" spans="1:7" x14ac:dyDescent="0.3">
      <c r="A4039" s="235">
        <v>4040</v>
      </c>
      <c r="B4039" s="236" t="s">
        <v>11937</v>
      </c>
      <c r="C4039" s="236" t="s">
        <v>11938</v>
      </c>
      <c r="D4039" s="236" t="s">
        <v>4179</v>
      </c>
      <c r="G4039" s="236" t="s">
        <v>11939</v>
      </c>
    </row>
    <row r="4040" spans="1:7" x14ac:dyDescent="0.3">
      <c r="A4040" s="235">
        <v>4041</v>
      </c>
      <c r="B4040" s="236" t="s">
        <v>11940</v>
      </c>
      <c r="C4040" s="236" t="s">
        <v>11941</v>
      </c>
      <c r="D4040" s="236" t="s">
        <v>4179</v>
      </c>
      <c r="E4040" s="236" t="s">
        <v>4180</v>
      </c>
      <c r="F4040" s="236" t="s">
        <v>11942</v>
      </c>
      <c r="G4040" s="236" t="s">
        <v>11943</v>
      </c>
    </row>
    <row r="4041" spans="1:7" x14ac:dyDescent="0.3">
      <c r="A4041" s="235">
        <v>4042</v>
      </c>
      <c r="B4041" s="236" t="s">
        <v>11944</v>
      </c>
      <c r="C4041" s="236" t="s">
        <v>11945</v>
      </c>
      <c r="D4041" s="236" t="s">
        <v>4179</v>
      </c>
      <c r="E4041" s="236" t="s">
        <v>4219</v>
      </c>
      <c r="F4041" s="236" t="s">
        <v>4220</v>
      </c>
      <c r="G4041" s="236" t="s">
        <v>11946</v>
      </c>
    </row>
    <row r="4042" spans="1:7" x14ac:dyDescent="0.3">
      <c r="A4042" s="235">
        <v>4043</v>
      </c>
      <c r="B4042" s="236" t="s">
        <v>11947</v>
      </c>
      <c r="C4042" s="236" t="s">
        <v>11948</v>
      </c>
      <c r="D4042" s="236" t="s">
        <v>4190</v>
      </c>
      <c r="E4042" s="236" t="s">
        <v>4219</v>
      </c>
      <c r="F4042" s="236" t="s">
        <v>4220</v>
      </c>
      <c r="G4042" s="236" t="s">
        <v>11949</v>
      </c>
    </row>
    <row r="4043" spans="1:7" x14ac:dyDescent="0.3">
      <c r="A4043" s="235">
        <v>4044</v>
      </c>
      <c r="B4043" s="236" t="s">
        <v>11950</v>
      </c>
      <c r="C4043" s="236" t="s">
        <v>11951</v>
      </c>
      <c r="D4043" s="236" t="s">
        <v>4179</v>
      </c>
      <c r="G4043" s="236" t="s">
        <v>11952</v>
      </c>
    </row>
    <row r="4044" spans="1:7" x14ac:dyDescent="0.3">
      <c r="A4044" s="235">
        <v>4045</v>
      </c>
      <c r="B4044" s="236" t="s">
        <v>11953</v>
      </c>
      <c r="C4044" s="236" t="s">
        <v>11954</v>
      </c>
      <c r="D4044" s="236" t="s">
        <v>4179</v>
      </c>
      <c r="E4044" s="236" t="s">
        <v>4219</v>
      </c>
      <c r="F4044" s="236" t="s">
        <v>4220</v>
      </c>
      <c r="G4044" s="236" t="s">
        <v>11955</v>
      </c>
    </row>
    <row r="4045" spans="1:7" x14ac:dyDescent="0.3">
      <c r="A4045" s="235">
        <v>4046</v>
      </c>
      <c r="B4045" s="236" t="s">
        <v>11956</v>
      </c>
      <c r="C4045" s="236" t="s">
        <v>162</v>
      </c>
      <c r="D4045" s="236" t="s">
        <v>4179</v>
      </c>
      <c r="E4045" s="236" t="s">
        <v>4325</v>
      </c>
      <c r="F4045" s="236" t="s">
        <v>4326</v>
      </c>
      <c r="G4045" s="236" t="s">
        <v>163</v>
      </c>
    </row>
    <row r="4046" spans="1:7" x14ac:dyDescent="0.3">
      <c r="A4046" s="235">
        <v>4047</v>
      </c>
      <c r="B4046" s="236" t="s">
        <v>11957</v>
      </c>
      <c r="C4046" s="236" t="s">
        <v>213</v>
      </c>
      <c r="D4046" s="236" t="s">
        <v>4179</v>
      </c>
      <c r="E4046" s="236" t="s">
        <v>4180</v>
      </c>
      <c r="F4046" s="236" t="s">
        <v>2458</v>
      </c>
      <c r="G4046" s="236" t="s">
        <v>11958</v>
      </c>
    </row>
    <row r="4047" spans="1:7" x14ac:dyDescent="0.3">
      <c r="A4047" s="235">
        <v>4048</v>
      </c>
      <c r="B4047" s="236" t="s">
        <v>11959</v>
      </c>
      <c r="C4047" s="236" t="s">
        <v>4395</v>
      </c>
      <c r="D4047" s="236" t="s">
        <v>4190</v>
      </c>
      <c r="E4047" s="236" t="s">
        <v>4180</v>
      </c>
      <c r="F4047" s="236" t="s">
        <v>4396</v>
      </c>
      <c r="G4047" s="236" t="s">
        <v>4397</v>
      </c>
    </row>
    <row r="4048" spans="1:7" x14ac:dyDescent="0.3">
      <c r="A4048" s="235">
        <v>4049</v>
      </c>
      <c r="B4048" s="236" t="s">
        <v>11960</v>
      </c>
      <c r="C4048" s="236" t="s">
        <v>11961</v>
      </c>
      <c r="D4048" s="236" t="s">
        <v>4258</v>
      </c>
    </row>
    <row r="4049" spans="1:7" x14ac:dyDescent="0.3">
      <c r="A4049" s="235">
        <v>4050</v>
      </c>
      <c r="B4049" s="236" t="s">
        <v>11962</v>
      </c>
      <c r="C4049" s="236" t="s">
        <v>11963</v>
      </c>
      <c r="D4049" s="236" t="s">
        <v>4179</v>
      </c>
      <c r="G4049" s="236" t="s">
        <v>11964</v>
      </c>
    </row>
    <row r="4050" spans="1:7" x14ac:dyDescent="0.3">
      <c r="A4050" s="235">
        <v>4051</v>
      </c>
      <c r="B4050" s="236" t="s">
        <v>11965</v>
      </c>
      <c r="C4050" s="236" t="s">
        <v>11954</v>
      </c>
      <c r="D4050" s="236" t="s">
        <v>4179</v>
      </c>
      <c r="E4050" s="236" t="s">
        <v>4219</v>
      </c>
      <c r="F4050" s="236" t="s">
        <v>4220</v>
      </c>
      <c r="G4050" s="236" t="s">
        <v>11955</v>
      </c>
    </row>
    <row r="4051" spans="1:7" x14ac:dyDescent="0.3">
      <c r="A4051" s="235">
        <v>4052</v>
      </c>
      <c r="B4051" s="236" t="s">
        <v>11966</v>
      </c>
      <c r="C4051" s="236" t="s">
        <v>162</v>
      </c>
      <c r="D4051" s="236" t="s">
        <v>4179</v>
      </c>
      <c r="E4051" s="236" t="s">
        <v>4325</v>
      </c>
      <c r="F4051" s="236" t="s">
        <v>4326</v>
      </c>
      <c r="G4051" s="236" t="s">
        <v>163</v>
      </c>
    </row>
    <row r="4052" spans="1:7" x14ac:dyDescent="0.3">
      <c r="A4052" s="235">
        <v>4053</v>
      </c>
      <c r="B4052" s="236" t="s">
        <v>11967</v>
      </c>
      <c r="C4052" s="236" t="s">
        <v>213</v>
      </c>
      <c r="D4052" s="236" t="s">
        <v>4179</v>
      </c>
      <c r="E4052" s="236" t="s">
        <v>4180</v>
      </c>
      <c r="F4052" s="236" t="s">
        <v>2458</v>
      </c>
      <c r="G4052" s="236" t="s">
        <v>11958</v>
      </c>
    </row>
    <row r="4053" spans="1:7" x14ac:dyDescent="0.3">
      <c r="A4053" s="235">
        <v>4054</v>
      </c>
      <c r="B4053" s="236" t="s">
        <v>11968</v>
      </c>
      <c r="C4053" s="236" t="s">
        <v>4395</v>
      </c>
      <c r="D4053" s="236" t="s">
        <v>4190</v>
      </c>
      <c r="E4053" s="236" t="s">
        <v>4180</v>
      </c>
      <c r="F4053" s="236" t="s">
        <v>4396</v>
      </c>
      <c r="G4053" s="236" t="s">
        <v>4397</v>
      </c>
    </row>
    <row r="4054" spans="1:7" x14ac:dyDescent="0.3">
      <c r="A4054" s="235">
        <v>4055</v>
      </c>
      <c r="B4054" s="236" t="s">
        <v>11969</v>
      </c>
      <c r="C4054" s="236" t="s">
        <v>11970</v>
      </c>
      <c r="D4054" s="236" t="s">
        <v>4184</v>
      </c>
      <c r="G4054" s="236" t="s">
        <v>11971</v>
      </c>
    </row>
    <row r="4055" spans="1:7" x14ac:dyDescent="0.3">
      <c r="A4055" s="235">
        <v>4056</v>
      </c>
      <c r="B4055" s="236" t="s">
        <v>11972</v>
      </c>
      <c r="C4055" s="236" t="s">
        <v>11973</v>
      </c>
      <c r="D4055" s="236" t="s">
        <v>4179</v>
      </c>
      <c r="E4055" s="236" t="s">
        <v>4180</v>
      </c>
      <c r="F4055" s="236" t="s">
        <v>11974</v>
      </c>
      <c r="G4055" s="236" t="s">
        <v>11975</v>
      </c>
    </row>
    <row r="4056" spans="1:7" x14ac:dyDescent="0.3">
      <c r="A4056" s="235">
        <v>4057</v>
      </c>
      <c r="B4056" s="236" t="s">
        <v>11976</v>
      </c>
      <c r="C4056" s="236" t="s">
        <v>11977</v>
      </c>
      <c r="D4056" s="236" t="s">
        <v>4179</v>
      </c>
      <c r="E4056" s="236" t="s">
        <v>4539</v>
      </c>
      <c r="F4056" s="236" t="s">
        <v>4540</v>
      </c>
      <c r="G4056" s="236" t="s">
        <v>11978</v>
      </c>
    </row>
    <row r="4057" spans="1:7" x14ac:dyDescent="0.3">
      <c r="A4057" s="235">
        <v>4058</v>
      </c>
      <c r="B4057" s="236" t="s">
        <v>11979</v>
      </c>
      <c r="C4057" s="236" t="s">
        <v>11980</v>
      </c>
      <c r="D4057" s="236" t="s">
        <v>4179</v>
      </c>
      <c r="E4057" s="236" t="s">
        <v>4180</v>
      </c>
      <c r="F4057" s="236" t="s">
        <v>4413</v>
      </c>
      <c r="G4057" s="236" t="s">
        <v>1522</v>
      </c>
    </row>
    <row r="4058" spans="1:7" x14ac:dyDescent="0.3">
      <c r="A4058" s="235">
        <v>4059</v>
      </c>
      <c r="B4058" s="236" t="s">
        <v>11981</v>
      </c>
      <c r="C4058" s="236" t="s">
        <v>11982</v>
      </c>
      <c r="D4058" s="236" t="s">
        <v>4190</v>
      </c>
      <c r="E4058" s="236" t="s">
        <v>4539</v>
      </c>
      <c r="F4058" s="236" t="s">
        <v>4540</v>
      </c>
      <c r="G4058" s="236" t="s">
        <v>11983</v>
      </c>
    </row>
    <row r="4059" spans="1:7" x14ac:dyDescent="0.3">
      <c r="A4059" s="235">
        <v>4060</v>
      </c>
      <c r="B4059" s="236" t="s">
        <v>11984</v>
      </c>
      <c r="C4059" s="236" t="s">
        <v>11985</v>
      </c>
      <c r="D4059" s="236" t="s">
        <v>4179</v>
      </c>
      <c r="E4059" s="236" t="s">
        <v>4180</v>
      </c>
      <c r="F4059" s="236" t="s">
        <v>4413</v>
      </c>
      <c r="G4059" s="236" t="s">
        <v>1522</v>
      </c>
    </row>
    <row r="4060" spans="1:7" x14ac:dyDescent="0.3">
      <c r="A4060" s="235">
        <v>4061</v>
      </c>
      <c r="B4060" s="236" t="s">
        <v>11986</v>
      </c>
      <c r="C4060" s="236" t="s">
        <v>11987</v>
      </c>
      <c r="D4060" s="236" t="s">
        <v>4190</v>
      </c>
      <c r="G4060" s="236" t="s">
        <v>11988</v>
      </c>
    </row>
    <row r="4061" spans="1:7" x14ac:dyDescent="0.3">
      <c r="A4061" s="235">
        <v>4062</v>
      </c>
      <c r="B4061" s="236" t="s">
        <v>11989</v>
      </c>
      <c r="C4061" s="236" t="s">
        <v>11990</v>
      </c>
      <c r="D4061" s="236" t="s">
        <v>4179</v>
      </c>
      <c r="E4061" s="236" t="s">
        <v>4180</v>
      </c>
      <c r="F4061" s="236" t="s">
        <v>11991</v>
      </c>
      <c r="G4061" s="236" t="s">
        <v>11992</v>
      </c>
    </row>
    <row r="4062" spans="1:7" x14ac:dyDescent="0.3">
      <c r="A4062" s="235">
        <v>4063</v>
      </c>
      <c r="B4062" s="236" t="s">
        <v>11993</v>
      </c>
      <c r="C4062" s="236" t="s">
        <v>11994</v>
      </c>
      <c r="D4062" s="236" t="s">
        <v>4190</v>
      </c>
      <c r="E4062" s="236" t="s">
        <v>4539</v>
      </c>
      <c r="F4062" s="236" t="s">
        <v>4540</v>
      </c>
      <c r="G4062" s="236" t="s">
        <v>11995</v>
      </c>
    </row>
    <row r="4063" spans="1:7" x14ac:dyDescent="0.3">
      <c r="A4063" s="235">
        <v>4064</v>
      </c>
      <c r="B4063" s="236" t="s">
        <v>11996</v>
      </c>
      <c r="C4063" s="236" t="s">
        <v>11997</v>
      </c>
      <c r="D4063" s="236" t="s">
        <v>4179</v>
      </c>
      <c r="E4063" s="236" t="s">
        <v>4180</v>
      </c>
      <c r="F4063" s="236" t="s">
        <v>4413</v>
      </c>
      <c r="G4063" s="236" t="s">
        <v>1522</v>
      </c>
    </row>
    <row r="4064" spans="1:7" x14ac:dyDescent="0.3">
      <c r="A4064" s="235">
        <v>4065</v>
      </c>
      <c r="B4064" s="236" t="s">
        <v>11998</v>
      </c>
      <c r="C4064" s="236" t="s">
        <v>11999</v>
      </c>
    </row>
    <row r="4065" spans="1:6" x14ac:dyDescent="0.3">
      <c r="A4065" s="235">
        <v>4066</v>
      </c>
      <c r="B4065" s="236" t="s">
        <v>12000</v>
      </c>
      <c r="C4065" s="236" t="s">
        <v>4176</v>
      </c>
    </row>
    <row r="4066" spans="1:6" x14ac:dyDescent="0.3">
      <c r="A4066" s="235">
        <v>4067</v>
      </c>
      <c r="B4066" s="236" t="s">
        <v>12001</v>
      </c>
      <c r="C4066" s="236" t="s">
        <v>4178</v>
      </c>
      <c r="D4066" s="236" t="s">
        <v>4179</v>
      </c>
      <c r="E4066" s="236" t="s">
        <v>4180</v>
      </c>
      <c r="F4066" s="236" t="s">
        <v>4181</v>
      </c>
    </row>
    <row r="4067" spans="1:6" x14ac:dyDescent="0.3">
      <c r="A4067" s="235">
        <v>4068</v>
      </c>
      <c r="B4067" s="236" t="s">
        <v>12002</v>
      </c>
      <c r="C4067" s="236" t="s">
        <v>4183</v>
      </c>
      <c r="D4067" s="236" t="s">
        <v>4184</v>
      </c>
    </row>
    <row r="4068" spans="1:6" x14ac:dyDescent="0.3">
      <c r="A4068" s="235">
        <v>4069</v>
      </c>
      <c r="B4068" s="236" t="s">
        <v>12003</v>
      </c>
      <c r="C4068" s="236" t="s">
        <v>4822</v>
      </c>
      <c r="D4068" s="236" t="s">
        <v>4179</v>
      </c>
      <c r="E4068" s="236" t="s">
        <v>4180</v>
      </c>
      <c r="F4068" s="236" t="s">
        <v>4187</v>
      </c>
    </row>
    <row r="4069" spans="1:6" x14ac:dyDescent="0.3">
      <c r="A4069" s="235">
        <v>4070</v>
      </c>
      <c r="B4069" s="236" t="s">
        <v>12004</v>
      </c>
      <c r="C4069" s="236" t="s">
        <v>4189</v>
      </c>
      <c r="D4069" s="236" t="s">
        <v>4190</v>
      </c>
      <c r="E4069" s="236" t="s">
        <v>4180</v>
      </c>
      <c r="F4069" s="236" t="s">
        <v>4181</v>
      </c>
    </row>
    <row r="4070" spans="1:6" x14ac:dyDescent="0.3">
      <c r="A4070" s="235">
        <v>4071</v>
      </c>
      <c r="B4070" s="236" t="s">
        <v>12005</v>
      </c>
      <c r="C4070" s="236" t="s">
        <v>4192</v>
      </c>
      <c r="D4070" s="236" t="s">
        <v>4184</v>
      </c>
    </row>
    <row r="4071" spans="1:6" x14ac:dyDescent="0.3">
      <c r="A4071" s="235">
        <v>4072</v>
      </c>
      <c r="B4071" s="236" t="s">
        <v>12006</v>
      </c>
      <c r="C4071" s="236" t="s">
        <v>4822</v>
      </c>
      <c r="D4071" s="236" t="s">
        <v>4179</v>
      </c>
      <c r="E4071" s="236" t="s">
        <v>4180</v>
      </c>
      <c r="F4071" s="236" t="s">
        <v>4187</v>
      </c>
    </row>
    <row r="4072" spans="1:6" x14ac:dyDescent="0.3">
      <c r="A4072" s="235">
        <v>4073</v>
      </c>
      <c r="B4072" s="236" t="s">
        <v>12007</v>
      </c>
      <c r="C4072" s="236" t="s">
        <v>4189</v>
      </c>
      <c r="D4072" s="236" t="s">
        <v>4190</v>
      </c>
      <c r="E4072" s="236" t="s">
        <v>4180</v>
      </c>
      <c r="F4072" s="236" t="s">
        <v>4181</v>
      </c>
    </row>
    <row r="4073" spans="1:6" x14ac:dyDescent="0.3">
      <c r="A4073" s="235">
        <v>4074</v>
      </c>
      <c r="B4073" s="236" t="s">
        <v>12008</v>
      </c>
      <c r="C4073" s="236" t="s">
        <v>4197</v>
      </c>
      <c r="D4073" s="236" t="s">
        <v>4179</v>
      </c>
    </row>
    <row r="4074" spans="1:6" x14ac:dyDescent="0.3">
      <c r="A4074" s="235">
        <v>4075</v>
      </c>
      <c r="B4074" s="236" t="s">
        <v>12009</v>
      </c>
      <c r="C4074" s="236" t="s">
        <v>3026</v>
      </c>
      <c r="D4074" s="236" t="s">
        <v>4179</v>
      </c>
      <c r="E4074" s="236" t="s">
        <v>4180</v>
      </c>
      <c r="F4074" s="236" t="s">
        <v>4181</v>
      </c>
    </row>
    <row r="4075" spans="1:6" x14ac:dyDescent="0.3">
      <c r="A4075" s="235">
        <v>4076</v>
      </c>
      <c r="B4075" s="236" t="s">
        <v>12010</v>
      </c>
      <c r="C4075" s="236" t="s">
        <v>4201</v>
      </c>
      <c r="D4075" s="236" t="s">
        <v>4179</v>
      </c>
      <c r="E4075" s="236" t="s">
        <v>4180</v>
      </c>
      <c r="F4075" s="236" t="s">
        <v>4181</v>
      </c>
    </row>
    <row r="4076" spans="1:6" x14ac:dyDescent="0.3">
      <c r="A4076" s="235">
        <v>4077</v>
      </c>
      <c r="B4076" s="236" t="s">
        <v>12011</v>
      </c>
      <c r="C4076" s="236" t="s">
        <v>4203</v>
      </c>
      <c r="D4076" s="236" t="s">
        <v>4179</v>
      </c>
      <c r="E4076" s="236" t="s">
        <v>4180</v>
      </c>
      <c r="F4076" s="236" t="s">
        <v>4181</v>
      </c>
    </row>
    <row r="4077" spans="1:6" x14ac:dyDescent="0.3">
      <c r="A4077" s="235">
        <v>4078</v>
      </c>
      <c r="B4077" s="236" t="s">
        <v>12012</v>
      </c>
      <c r="C4077" s="236" t="s">
        <v>4205</v>
      </c>
      <c r="D4077" s="236" t="s">
        <v>4179</v>
      </c>
      <c r="E4077" s="236" t="s">
        <v>4180</v>
      </c>
      <c r="F4077" s="236" t="s">
        <v>4181</v>
      </c>
    </row>
    <row r="4078" spans="1:6" x14ac:dyDescent="0.3">
      <c r="A4078" s="235">
        <v>4079</v>
      </c>
      <c r="B4078" s="236" t="s">
        <v>12013</v>
      </c>
      <c r="C4078" s="236" t="s">
        <v>11911</v>
      </c>
      <c r="D4078" s="236" t="s">
        <v>4179</v>
      </c>
      <c r="E4078" s="236" t="s">
        <v>4180</v>
      </c>
      <c r="F4078" s="236" t="s">
        <v>4181</v>
      </c>
    </row>
    <row r="4079" spans="1:6" x14ac:dyDescent="0.3">
      <c r="A4079" s="235">
        <v>4080</v>
      </c>
      <c r="B4079" s="236" t="s">
        <v>12014</v>
      </c>
      <c r="C4079" s="236" t="s">
        <v>4210</v>
      </c>
    </row>
    <row r="4080" spans="1:6" x14ac:dyDescent="0.3">
      <c r="A4080" s="235">
        <v>4081</v>
      </c>
      <c r="B4080" s="236" t="s">
        <v>12015</v>
      </c>
      <c r="C4080" s="236" t="s">
        <v>4212</v>
      </c>
    </row>
    <row r="4081" spans="1:7" x14ac:dyDescent="0.3">
      <c r="A4081" s="235">
        <v>4082</v>
      </c>
      <c r="B4081" s="236" t="s">
        <v>12016</v>
      </c>
      <c r="C4081" s="236" t="s">
        <v>4214</v>
      </c>
    </row>
    <row r="4082" spans="1:7" x14ac:dyDescent="0.3">
      <c r="A4082" s="235">
        <v>4083</v>
      </c>
      <c r="B4082" s="236" t="s">
        <v>12017</v>
      </c>
      <c r="C4082" s="236" t="s">
        <v>4217</v>
      </c>
    </row>
    <row r="4083" spans="1:7" x14ac:dyDescent="0.3">
      <c r="A4083" s="235">
        <v>4084</v>
      </c>
      <c r="B4083" s="236" t="s">
        <v>12018</v>
      </c>
      <c r="C4083" s="236" t="s">
        <v>113</v>
      </c>
      <c r="D4083" s="236" t="s">
        <v>4179</v>
      </c>
      <c r="E4083" s="236" t="s">
        <v>4219</v>
      </c>
      <c r="F4083" s="236" t="s">
        <v>4220</v>
      </c>
      <c r="G4083" s="236" t="s">
        <v>4221</v>
      </c>
    </row>
    <row r="4084" spans="1:7" x14ac:dyDescent="0.3">
      <c r="A4084" s="235">
        <v>4085</v>
      </c>
      <c r="B4084" s="236" t="s">
        <v>12019</v>
      </c>
      <c r="C4084" s="236" t="s">
        <v>4223</v>
      </c>
    </row>
    <row r="4085" spans="1:7" x14ac:dyDescent="0.3">
      <c r="A4085" s="235">
        <v>4086</v>
      </c>
      <c r="B4085" s="236" t="s">
        <v>12020</v>
      </c>
      <c r="C4085" s="236" t="s">
        <v>4225</v>
      </c>
    </row>
    <row r="4086" spans="1:7" x14ac:dyDescent="0.3">
      <c r="A4086" s="235">
        <v>4087</v>
      </c>
      <c r="B4086" s="236" t="s">
        <v>12021</v>
      </c>
      <c r="C4086" s="236" t="s">
        <v>4227</v>
      </c>
    </row>
    <row r="4087" spans="1:7" x14ac:dyDescent="0.3">
      <c r="A4087" s="235">
        <v>4088</v>
      </c>
      <c r="B4087" s="236" t="s">
        <v>12022</v>
      </c>
      <c r="C4087" s="236" t="s">
        <v>4230</v>
      </c>
    </row>
    <row r="4088" spans="1:7" x14ac:dyDescent="0.3">
      <c r="A4088" s="235">
        <v>4089</v>
      </c>
      <c r="B4088" s="236" t="s">
        <v>12023</v>
      </c>
      <c r="C4088" s="236" t="s">
        <v>4214</v>
      </c>
    </row>
    <row r="4089" spans="1:7" x14ac:dyDescent="0.3">
      <c r="A4089" s="235">
        <v>4090</v>
      </c>
      <c r="B4089" s="236" t="s">
        <v>12024</v>
      </c>
      <c r="C4089" s="236" t="s">
        <v>4217</v>
      </c>
    </row>
    <row r="4090" spans="1:7" x14ac:dyDescent="0.3">
      <c r="A4090" s="235">
        <v>4091</v>
      </c>
      <c r="B4090" s="236" t="s">
        <v>12025</v>
      </c>
      <c r="C4090" s="236" t="s">
        <v>113</v>
      </c>
      <c r="D4090" s="236" t="s">
        <v>4179</v>
      </c>
      <c r="E4090" s="236" t="s">
        <v>4219</v>
      </c>
      <c r="F4090" s="236" t="s">
        <v>4220</v>
      </c>
      <c r="G4090" s="236" t="s">
        <v>4221</v>
      </c>
    </row>
    <row r="4091" spans="1:7" x14ac:dyDescent="0.3">
      <c r="A4091" s="235">
        <v>4092</v>
      </c>
      <c r="B4091" s="236" t="s">
        <v>12026</v>
      </c>
      <c r="C4091" s="236" t="s">
        <v>12027</v>
      </c>
      <c r="D4091" s="236" t="s">
        <v>4179</v>
      </c>
    </row>
    <row r="4092" spans="1:7" x14ac:dyDescent="0.3">
      <c r="A4092" s="235">
        <v>4093</v>
      </c>
      <c r="B4092" s="236" t="s">
        <v>12028</v>
      </c>
      <c r="C4092" s="236" t="s">
        <v>4238</v>
      </c>
      <c r="D4092" s="236" t="s">
        <v>4179</v>
      </c>
      <c r="E4092" s="236" t="s">
        <v>4239</v>
      </c>
      <c r="F4092" s="236" t="s">
        <v>4240</v>
      </c>
      <c r="G4092" s="236" t="s">
        <v>4208</v>
      </c>
    </row>
    <row r="4093" spans="1:7" x14ac:dyDescent="0.3">
      <c r="A4093" s="235">
        <v>4094</v>
      </c>
      <c r="B4093" s="236" t="s">
        <v>12029</v>
      </c>
      <c r="C4093" s="236" t="s">
        <v>4242</v>
      </c>
      <c r="D4093" s="236" t="s">
        <v>4179</v>
      </c>
      <c r="E4093" s="236" t="s">
        <v>4180</v>
      </c>
      <c r="F4093" s="236" t="s">
        <v>4243</v>
      </c>
      <c r="G4093" s="236" t="s">
        <v>4244</v>
      </c>
    </row>
    <row r="4094" spans="1:7" x14ac:dyDescent="0.3">
      <c r="A4094" s="235">
        <v>4095</v>
      </c>
      <c r="B4094" s="236" t="s">
        <v>12030</v>
      </c>
      <c r="C4094" s="236" t="s">
        <v>12031</v>
      </c>
      <c r="D4094" s="236" t="s">
        <v>4179</v>
      </c>
    </row>
    <row r="4095" spans="1:7" x14ac:dyDescent="0.3">
      <c r="A4095" s="235">
        <v>4096</v>
      </c>
      <c r="B4095" s="236" t="s">
        <v>12032</v>
      </c>
      <c r="C4095" s="236" t="s">
        <v>4214</v>
      </c>
      <c r="D4095" s="236" t="s">
        <v>4179</v>
      </c>
      <c r="E4095" s="236" t="s">
        <v>4180</v>
      </c>
      <c r="F4095" s="236" t="s">
        <v>4181</v>
      </c>
      <c r="G4095" s="236" t="s">
        <v>4215</v>
      </c>
    </row>
    <row r="4096" spans="1:7" x14ac:dyDescent="0.3">
      <c r="A4096" s="235">
        <v>4097</v>
      </c>
      <c r="B4096" s="236" t="s">
        <v>12033</v>
      </c>
      <c r="C4096" s="236" t="s">
        <v>4217</v>
      </c>
      <c r="D4096" s="236" t="s">
        <v>4190</v>
      </c>
    </row>
    <row r="4097" spans="1:7" x14ac:dyDescent="0.3">
      <c r="A4097" s="235">
        <v>4098</v>
      </c>
      <c r="B4097" s="236" t="s">
        <v>12034</v>
      </c>
      <c r="C4097" s="236" t="s">
        <v>113</v>
      </c>
      <c r="D4097" s="236" t="s">
        <v>4179</v>
      </c>
      <c r="E4097" s="236" t="s">
        <v>4219</v>
      </c>
      <c r="F4097" s="236" t="s">
        <v>4220</v>
      </c>
      <c r="G4097" s="236" t="s">
        <v>4221</v>
      </c>
    </row>
    <row r="4098" spans="1:7" x14ac:dyDescent="0.3">
      <c r="A4098" s="235">
        <v>4099</v>
      </c>
      <c r="B4098" s="236" t="s">
        <v>12035</v>
      </c>
      <c r="C4098" s="236" t="s">
        <v>4257</v>
      </c>
      <c r="D4098" s="236" t="s">
        <v>4258</v>
      </c>
      <c r="F4098" s="236" t="s">
        <v>4260</v>
      </c>
      <c r="G4098" s="236" t="s">
        <v>5857</v>
      </c>
    </row>
    <row r="4099" spans="1:7" x14ac:dyDescent="0.3">
      <c r="A4099" s="235">
        <v>4100</v>
      </c>
      <c r="B4099" s="236" t="s">
        <v>12036</v>
      </c>
      <c r="C4099" s="236" t="s">
        <v>4263</v>
      </c>
      <c r="D4099" s="236" t="s">
        <v>4179</v>
      </c>
      <c r="E4099" s="236" t="s">
        <v>4180</v>
      </c>
      <c r="F4099" s="236" t="s">
        <v>4181</v>
      </c>
      <c r="G4099" s="236" t="s">
        <v>4264</v>
      </c>
    </row>
    <row r="4100" spans="1:7" x14ac:dyDescent="0.3">
      <c r="A4100" s="235">
        <v>4101</v>
      </c>
      <c r="B4100" s="236" t="s">
        <v>12037</v>
      </c>
      <c r="C4100" s="236" t="s">
        <v>4266</v>
      </c>
      <c r="D4100" s="236" t="s">
        <v>4190</v>
      </c>
      <c r="E4100" s="236" t="s">
        <v>4267</v>
      </c>
      <c r="F4100" s="236" t="s">
        <v>4181</v>
      </c>
      <c r="G4100" s="236" t="s">
        <v>2974</v>
      </c>
    </row>
    <row r="4101" spans="1:7" x14ac:dyDescent="0.3">
      <c r="A4101" s="235">
        <v>4102</v>
      </c>
      <c r="B4101" s="236" t="s">
        <v>12038</v>
      </c>
      <c r="C4101" s="236" t="s">
        <v>4278</v>
      </c>
      <c r="D4101" s="236" t="s">
        <v>4190</v>
      </c>
      <c r="E4101" s="236" t="s">
        <v>4180</v>
      </c>
      <c r="F4101" s="236" t="s">
        <v>4279</v>
      </c>
      <c r="G4101" s="236" t="s">
        <v>4280</v>
      </c>
    </row>
    <row r="4102" spans="1:7" x14ac:dyDescent="0.3">
      <c r="A4102" s="235">
        <v>4103</v>
      </c>
      <c r="B4102" s="236" t="s">
        <v>12039</v>
      </c>
      <c r="C4102" s="236" t="s">
        <v>12040</v>
      </c>
      <c r="D4102" s="236" t="s">
        <v>4179</v>
      </c>
      <c r="E4102" s="236" t="s">
        <v>4180</v>
      </c>
      <c r="F4102" s="236" t="s">
        <v>12041</v>
      </c>
      <c r="G4102" s="236" t="s">
        <v>12042</v>
      </c>
    </row>
    <row r="4103" spans="1:7" x14ac:dyDescent="0.3">
      <c r="A4103" s="235">
        <v>4104</v>
      </c>
      <c r="B4103" s="236" t="s">
        <v>12043</v>
      </c>
      <c r="C4103" s="236" t="s">
        <v>4282</v>
      </c>
      <c r="D4103" s="236" t="s">
        <v>4190</v>
      </c>
      <c r="E4103" s="236" t="s">
        <v>4239</v>
      </c>
      <c r="F4103" s="236" t="s">
        <v>4240</v>
      </c>
      <c r="G4103" s="236" t="s">
        <v>4284</v>
      </c>
    </row>
    <row r="4104" spans="1:7" x14ac:dyDescent="0.3">
      <c r="A4104" s="235">
        <v>4105</v>
      </c>
      <c r="B4104" s="236" t="s">
        <v>12044</v>
      </c>
      <c r="C4104" s="236" t="s">
        <v>4286</v>
      </c>
      <c r="D4104" s="236" t="s">
        <v>4190</v>
      </c>
      <c r="E4104" s="236" t="s">
        <v>4239</v>
      </c>
      <c r="F4104" s="236" t="s">
        <v>4240</v>
      </c>
      <c r="G4104" s="236" t="s">
        <v>4287</v>
      </c>
    </row>
    <row r="4105" spans="1:7" x14ac:dyDescent="0.3">
      <c r="A4105" s="235">
        <v>4106</v>
      </c>
      <c r="B4105" s="236" t="s">
        <v>12045</v>
      </c>
      <c r="C4105" s="236" t="s">
        <v>12046</v>
      </c>
      <c r="D4105" s="236" t="s">
        <v>4190</v>
      </c>
      <c r="E4105" s="236" t="s">
        <v>4336</v>
      </c>
      <c r="F4105" s="236" t="s">
        <v>4416</v>
      </c>
      <c r="G4105" s="236" t="s">
        <v>12047</v>
      </c>
    </row>
    <row r="4106" spans="1:7" x14ac:dyDescent="0.3">
      <c r="A4106" s="235">
        <v>4107</v>
      </c>
      <c r="B4106" s="236" t="s">
        <v>12045</v>
      </c>
      <c r="C4106" s="236" t="s">
        <v>12048</v>
      </c>
      <c r="D4106" s="236" t="s">
        <v>4179</v>
      </c>
      <c r="E4106" s="236" t="s">
        <v>4180</v>
      </c>
      <c r="F4106" s="236" t="s">
        <v>4413</v>
      </c>
      <c r="G4106" s="236" t="s">
        <v>1522</v>
      </c>
    </row>
    <row r="4107" spans="1:7" x14ac:dyDescent="0.3">
      <c r="A4107" s="235">
        <v>4108</v>
      </c>
      <c r="B4107" s="236" t="s">
        <v>12049</v>
      </c>
      <c r="C4107" s="236" t="s">
        <v>11951</v>
      </c>
      <c r="D4107" s="236" t="s">
        <v>4179</v>
      </c>
      <c r="G4107" s="236" t="s">
        <v>12050</v>
      </c>
    </row>
    <row r="4108" spans="1:7" x14ac:dyDescent="0.3">
      <c r="A4108" s="235">
        <v>4109</v>
      </c>
      <c r="B4108" s="236" t="s">
        <v>12051</v>
      </c>
      <c r="C4108" s="236" t="s">
        <v>11954</v>
      </c>
      <c r="D4108" s="236" t="s">
        <v>4179</v>
      </c>
      <c r="E4108" s="236" t="s">
        <v>4219</v>
      </c>
      <c r="F4108" s="236" t="s">
        <v>4220</v>
      </c>
      <c r="G4108" s="236" t="s">
        <v>11955</v>
      </c>
    </row>
    <row r="4109" spans="1:7" x14ac:dyDescent="0.3">
      <c r="A4109" s="235">
        <v>4110</v>
      </c>
      <c r="B4109" s="236" t="s">
        <v>12052</v>
      </c>
      <c r="C4109" s="236" t="s">
        <v>162</v>
      </c>
      <c r="D4109" s="236" t="s">
        <v>4179</v>
      </c>
      <c r="E4109" s="236" t="s">
        <v>4325</v>
      </c>
      <c r="F4109" s="236" t="s">
        <v>4326</v>
      </c>
      <c r="G4109" s="236" t="s">
        <v>163</v>
      </c>
    </row>
    <row r="4110" spans="1:7" x14ac:dyDescent="0.3">
      <c r="A4110" s="235">
        <v>4111</v>
      </c>
      <c r="B4110" s="236" t="s">
        <v>12053</v>
      </c>
      <c r="C4110" s="236" t="s">
        <v>213</v>
      </c>
      <c r="D4110" s="236" t="s">
        <v>4179</v>
      </c>
      <c r="E4110" s="236" t="s">
        <v>4180</v>
      </c>
      <c r="F4110" s="236" t="s">
        <v>2458</v>
      </c>
      <c r="G4110" s="236" t="s">
        <v>11958</v>
      </c>
    </row>
    <row r="4111" spans="1:7" x14ac:dyDescent="0.3">
      <c r="A4111" s="235">
        <v>4112</v>
      </c>
      <c r="B4111" s="236" t="s">
        <v>12054</v>
      </c>
      <c r="C4111" s="236" t="s">
        <v>4395</v>
      </c>
      <c r="D4111" s="236" t="s">
        <v>4190</v>
      </c>
      <c r="E4111" s="236" t="s">
        <v>4180</v>
      </c>
      <c r="F4111" s="236" t="s">
        <v>4396</v>
      </c>
      <c r="G4111" s="236" t="s">
        <v>4397</v>
      </c>
    </row>
    <row r="4112" spans="1:7" x14ac:dyDescent="0.3">
      <c r="A4112" s="235">
        <v>4113</v>
      </c>
      <c r="B4112" s="236" t="s">
        <v>12055</v>
      </c>
      <c r="C4112" s="236" t="s">
        <v>12056</v>
      </c>
      <c r="D4112" s="236" t="s">
        <v>4184</v>
      </c>
    </row>
    <row r="4113" spans="1:7" x14ac:dyDescent="0.3">
      <c r="A4113" s="235">
        <v>4114</v>
      </c>
      <c r="B4113" s="236" t="s">
        <v>12057</v>
      </c>
      <c r="C4113" s="236" t="s">
        <v>113</v>
      </c>
      <c r="D4113" s="236" t="s">
        <v>4179</v>
      </c>
      <c r="E4113" s="236" t="s">
        <v>4219</v>
      </c>
      <c r="F4113" s="236" t="s">
        <v>4220</v>
      </c>
      <c r="G4113" s="236" t="s">
        <v>4221</v>
      </c>
    </row>
    <row r="4114" spans="1:7" x14ac:dyDescent="0.3">
      <c r="A4114" s="235">
        <v>4115</v>
      </c>
      <c r="B4114" s="236" t="s">
        <v>12058</v>
      </c>
      <c r="C4114" s="236" t="s">
        <v>4257</v>
      </c>
      <c r="D4114" s="236" t="s">
        <v>4258</v>
      </c>
      <c r="F4114" s="236" t="s">
        <v>4260</v>
      </c>
      <c r="G4114" s="236" t="s">
        <v>5857</v>
      </c>
    </row>
    <row r="4115" spans="1:7" x14ac:dyDescent="0.3">
      <c r="A4115" s="235">
        <v>4116</v>
      </c>
      <c r="B4115" s="236" t="s">
        <v>12059</v>
      </c>
      <c r="C4115" s="236" t="s">
        <v>4263</v>
      </c>
      <c r="D4115" s="236" t="s">
        <v>4179</v>
      </c>
      <c r="E4115" s="236" t="s">
        <v>4180</v>
      </c>
      <c r="F4115" s="236" t="s">
        <v>4181</v>
      </c>
      <c r="G4115" s="236" t="s">
        <v>4264</v>
      </c>
    </row>
    <row r="4116" spans="1:7" x14ac:dyDescent="0.3">
      <c r="A4116" s="235">
        <v>4117</v>
      </c>
      <c r="B4116" s="236" t="s">
        <v>12060</v>
      </c>
      <c r="C4116" s="236" t="s">
        <v>4266</v>
      </c>
      <c r="D4116" s="236" t="s">
        <v>4190</v>
      </c>
      <c r="E4116" s="236" t="s">
        <v>4267</v>
      </c>
      <c r="F4116" s="236" t="s">
        <v>4181</v>
      </c>
      <c r="G4116" s="236" t="s">
        <v>2974</v>
      </c>
    </row>
    <row r="4117" spans="1:7" x14ac:dyDescent="0.3">
      <c r="A4117" s="235">
        <v>4118</v>
      </c>
      <c r="B4117" s="236" t="s">
        <v>12061</v>
      </c>
      <c r="C4117" s="236" t="s">
        <v>12062</v>
      </c>
      <c r="D4117" s="236" t="s">
        <v>4184</v>
      </c>
    </row>
    <row r="4118" spans="1:7" x14ac:dyDescent="0.3">
      <c r="A4118" s="235">
        <v>4119</v>
      </c>
      <c r="B4118" s="236" t="s">
        <v>12063</v>
      </c>
      <c r="C4118" s="236" t="s">
        <v>113</v>
      </c>
      <c r="D4118" s="236" t="s">
        <v>4179</v>
      </c>
      <c r="E4118" s="236" t="s">
        <v>4219</v>
      </c>
      <c r="F4118" s="236" t="s">
        <v>4220</v>
      </c>
      <c r="G4118" s="236" t="s">
        <v>4221</v>
      </c>
    </row>
    <row r="4119" spans="1:7" x14ac:dyDescent="0.3">
      <c r="A4119" s="235">
        <v>4120</v>
      </c>
      <c r="B4119" s="236" t="s">
        <v>12064</v>
      </c>
      <c r="C4119" s="236" t="s">
        <v>4257</v>
      </c>
      <c r="D4119" s="236" t="s">
        <v>4258</v>
      </c>
      <c r="F4119" s="236" t="s">
        <v>4260</v>
      </c>
      <c r="G4119" s="236" t="s">
        <v>5857</v>
      </c>
    </row>
    <row r="4120" spans="1:7" x14ac:dyDescent="0.3">
      <c r="A4120" s="235">
        <v>4121</v>
      </c>
      <c r="B4120" s="236" t="s">
        <v>12065</v>
      </c>
      <c r="C4120" s="236" t="s">
        <v>4263</v>
      </c>
      <c r="D4120" s="236" t="s">
        <v>4179</v>
      </c>
      <c r="E4120" s="236" t="s">
        <v>4180</v>
      </c>
      <c r="F4120" s="236" t="s">
        <v>4181</v>
      </c>
      <c r="G4120" s="236" t="s">
        <v>4264</v>
      </c>
    </row>
    <row r="4121" spans="1:7" x14ac:dyDescent="0.3">
      <c r="A4121" s="235">
        <v>4122</v>
      </c>
      <c r="B4121" s="236" t="s">
        <v>12066</v>
      </c>
      <c r="C4121" s="236" t="s">
        <v>4266</v>
      </c>
      <c r="D4121" s="236" t="s">
        <v>4190</v>
      </c>
      <c r="E4121" s="236" t="s">
        <v>4267</v>
      </c>
      <c r="F4121" s="236" t="s">
        <v>4181</v>
      </c>
      <c r="G4121" s="236" t="s">
        <v>2974</v>
      </c>
    </row>
    <row r="4122" spans="1:7" x14ac:dyDescent="0.3">
      <c r="A4122" s="235">
        <v>4123</v>
      </c>
      <c r="B4122" s="236" t="s">
        <v>12067</v>
      </c>
      <c r="C4122" s="236" t="s">
        <v>12068</v>
      </c>
    </row>
    <row r="4123" spans="1:7" x14ac:dyDescent="0.3">
      <c r="A4123" s="235">
        <v>4124</v>
      </c>
      <c r="B4123" s="236" t="s">
        <v>12069</v>
      </c>
      <c r="C4123" s="236" t="s">
        <v>4176</v>
      </c>
    </row>
    <row r="4124" spans="1:7" x14ac:dyDescent="0.3">
      <c r="A4124" s="235">
        <v>4125</v>
      </c>
      <c r="B4124" s="236" t="s">
        <v>12070</v>
      </c>
      <c r="C4124" s="236" t="s">
        <v>4178</v>
      </c>
      <c r="D4124" s="236" t="s">
        <v>4179</v>
      </c>
      <c r="E4124" s="236" t="s">
        <v>4180</v>
      </c>
      <c r="F4124" s="236" t="s">
        <v>4181</v>
      </c>
    </row>
    <row r="4125" spans="1:7" x14ac:dyDescent="0.3">
      <c r="A4125" s="235">
        <v>4126</v>
      </c>
      <c r="B4125" s="236" t="s">
        <v>12071</v>
      </c>
      <c r="C4125" s="236" t="s">
        <v>4183</v>
      </c>
      <c r="D4125" s="236" t="s">
        <v>4184</v>
      </c>
    </row>
    <row r="4126" spans="1:7" x14ac:dyDescent="0.3">
      <c r="A4126" s="235">
        <v>4127</v>
      </c>
      <c r="B4126" s="236" t="s">
        <v>12072</v>
      </c>
      <c r="C4126" s="236" t="s">
        <v>4822</v>
      </c>
      <c r="D4126" s="236" t="s">
        <v>4179</v>
      </c>
      <c r="E4126" s="236" t="s">
        <v>4180</v>
      </c>
      <c r="F4126" s="236" t="s">
        <v>4187</v>
      </c>
    </row>
    <row r="4127" spans="1:7" x14ac:dyDescent="0.3">
      <c r="A4127" s="235">
        <v>4128</v>
      </c>
      <c r="B4127" s="236" t="s">
        <v>12073</v>
      </c>
      <c r="C4127" s="236" t="s">
        <v>4189</v>
      </c>
      <c r="D4127" s="236" t="s">
        <v>4190</v>
      </c>
      <c r="E4127" s="236" t="s">
        <v>4180</v>
      </c>
      <c r="F4127" s="236" t="s">
        <v>4181</v>
      </c>
    </row>
    <row r="4128" spans="1:7" x14ac:dyDescent="0.3">
      <c r="A4128" s="235">
        <v>4129</v>
      </c>
      <c r="B4128" s="236" t="s">
        <v>12074</v>
      </c>
      <c r="C4128" s="236" t="s">
        <v>4192</v>
      </c>
      <c r="D4128" s="236" t="s">
        <v>4184</v>
      </c>
    </row>
    <row r="4129" spans="1:7" x14ac:dyDescent="0.3">
      <c r="A4129" s="235">
        <v>4130</v>
      </c>
      <c r="B4129" s="236" t="s">
        <v>12075</v>
      </c>
      <c r="C4129" s="236" t="s">
        <v>4822</v>
      </c>
      <c r="D4129" s="236" t="s">
        <v>4179</v>
      </c>
      <c r="E4129" s="236" t="s">
        <v>4180</v>
      </c>
      <c r="F4129" s="236" t="s">
        <v>4187</v>
      </c>
    </row>
    <row r="4130" spans="1:7" x14ac:dyDescent="0.3">
      <c r="A4130" s="235">
        <v>4131</v>
      </c>
      <c r="B4130" s="236" t="s">
        <v>12076</v>
      </c>
      <c r="C4130" s="236" t="s">
        <v>4189</v>
      </c>
      <c r="D4130" s="236" t="s">
        <v>4190</v>
      </c>
      <c r="E4130" s="236" t="s">
        <v>4180</v>
      </c>
      <c r="F4130" s="236" t="s">
        <v>4181</v>
      </c>
    </row>
    <row r="4131" spans="1:7" x14ac:dyDescent="0.3">
      <c r="A4131" s="235">
        <v>4132</v>
      </c>
      <c r="B4131" s="236" t="s">
        <v>12077</v>
      </c>
      <c r="C4131" s="236" t="s">
        <v>4197</v>
      </c>
      <c r="D4131" s="236" t="s">
        <v>4179</v>
      </c>
    </row>
    <row r="4132" spans="1:7" x14ac:dyDescent="0.3">
      <c r="A4132" s="235">
        <v>4133</v>
      </c>
      <c r="B4132" s="236" t="s">
        <v>12078</v>
      </c>
      <c r="C4132" s="236" t="s">
        <v>3026</v>
      </c>
      <c r="D4132" s="236" t="s">
        <v>4179</v>
      </c>
      <c r="E4132" s="236" t="s">
        <v>4180</v>
      </c>
      <c r="F4132" s="236" t="s">
        <v>4181</v>
      </c>
    </row>
    <row r="4133" spans="1:7" x14ac:dyDescent="0.3">
      <c r="A4133" s="235">
        <v>4134</v>
      </c>
      <c r="B4133" s="236" t="s">
        <v>12079</v>
      </c>
      <c r="C4133" s="236" t="s">
        <v>4201</v>
      </c>
      <c r="D4133" s="236" t="s">
        <v>4179</v>
      </c>
      <c r="E4133" s="236" t="s">
        <v>4180</v>
      </c>
      <c r="F4133" s="236" t="s">
        <v>4181</v>
      </c>
    </row>
    <row r="4134" spans="1:7" x14ac:dyDescent="0.3">
      <c r="A4134" s="235">
        <v>4135</v>
      </c>
      <c r="B4134" s="236" t="s">
        <v>12080</v>
      </c>
      <c r="C4134" s="236" t="s">
        <v>4203</v>
      </c>
      <c r="D4134" s="236" t="s">
        <v>4179</v>
      </c>
      <c r="E4134" s="236" t="s">
        <v>4180</v>
      </c>
      <c r="F4134" s="236" t="s">
        <v>4181</v>
      </c>
    </row>
    <row r="4135" spans="1:7" x14ac:dyDescent="0.3">
      <c r="A4135" s="235">
        <v>4136</v>
      </c>
      <c r="B4135" s="236" t="s">
        <v>12081</v>
      </c>
      <c r="C4135" s="236" t="s">
        <v>4205</v>
      </c>
      <c r="D4135" s="236" t="s">
        <v>4179</v>
      </c>
      <c r="E4135" s="236" t="s">
        <v>4180</v>
      </c>
      <c r="F4135" s="236" t="s">
        <v>4181</v>
      </c>
    </row>
    <row r="4136" spans="1:7" x14ac:dyDescent="0.3">
      <c r="A4136" s="235">
        <v>4137</v>
      </c>
      <c r="B4136" s="236" t="s">
        <v>12082</v>
      </c>
      <c r="C4136" s="236" t="s">
        <v>11911</v>
      </c>
      <c r="D4136" s="236" t="s">
        <v>4179</v>
      </c>
      <c r="E4136" s="236" t="s">
        <v>4180</v>
      </c>
      <c r="F4136" s="236" t="s">
        <v>4181</v>
      </c>
    </row>
    <row r="4137" spans="1:7" x14ac:dyDescent="0.3">
      <c r="A4137" s="235">
        <v>4138</v>
      </c>
      <c r="B4137" s="236" t="s">
        <v>12083</v>
      </c>
      <c r="C4137" s="236" t="s">
        <v>4210</v>
      </c>
    </row>
    <row r="4138" spans="1:7" x14ac:dyDescent="0.3">
      <c r="A4138" s="235">
        <v>4139</v>
      </c>
      <c r="B4138" s="236" t="s">
        <v>12084</v>
      </c>
      <c r="C4138" s="236" t="s">
        <v>4212</v>
      </c>
    </row>
    <row r="4139" spans="1:7" x14ac:dyDescent="0.3">
      <c r="A4139" s="235">
        <v>4140</v>
      </c>
      <c r="B4139" s="236" t="s">
        <v>12085</v>
      </c>
      <c r="C4139" s="236" t="s">
        <v>4214</v>
      </c>
    </row>
    <row r="4140" spans="1:7" x14ac:dyDescent="0.3">
      <c r="A4140" s="235">
        <v>4141</v>
      </c>
      <c r="B4140" s="236" t="s">
        <v>12086</v>
      </c>
      <c r="C4140" s="236" t="s">
        <v>4217</v>
      </c>
    </row>
    <row r="4141" spans="1:7" x14ac:dyDescent="0.3">
      <c r="A4141" s="235">
        <v>4142</v>
      </c>
      <c r="B4141" s="236" t="s">
        <v>12087</v>
      </c>
      <c r="C4141" s="236" t="s">
        <v>113</v>
      </c>
      <c r="D4141" s="236" t="s">
        <v>4179</v>
      </c>
      <c r="E4141" s="236" t="s">
        <v>4219</v>
      </c>
      <c r="F4141" s="236" t="s">
        <v>4220</v>
      </c>
      <c r="G4141" s="236" t="s">
        <v>4221</v>
      </c>
    </row>
    <row r="4142" spans="1:7" x14ac:dyDescent="0.3">
      <c r="A4142" s="235">
        <v>4143</v>
      </c>
      <c r="B4142" s="236" t="s">
        <v>12088</v>
      </c>
      <c r="C4142" s="236" t="s">
        <v>4223</v>
      </c>
    </row>
    <row r="4143" spans="1:7" x14ac:dyDescent="0.3">
      <c r="A4143" s="235">
        <v>4144</v>
      </c>
      <c r="B4143" s="236" t="s">
        <v>12089</v>
      </c>
      <c r="C4143" s="236" t="s">
        <v>4225</v>
      </c>
    </row>
    <row r="4144" spans="1:7" x14ac:dyDescent="0.3">
      <c r="A4144" s="235">
        <v>4145</v>
      </c>
      <c r="B4144" s="236" t="s">
        <v>12090</v>
      </c>
      <c r="C4144" s="236" t="s">
        <v>4227</v>
      </c>
    </row>
    <row r="4145" spans="1:7" x14ac:dyDescent="0.3">
      <c r="A4145" s="235">
        <v>4146</v>
      </c>
      <c r="B4145" s="236" t="s">
        <v>12091</v>
      </c>
      <c r="C4145" s="236" t="s">
        <v>4230</v>
      </c>
    </row>
    <row r="4146" spans="1:7" x14ac:dyDescent="0.3">
      <c r="A4146" s="235">
        <v>4147</v>
      </c>
      <c r="B4146" s="236" t="s">
        <v>12092</v>
      </c>
      <c r="C4146" s="236" t="s">
        <v>4214</v>
      </c>
    </row>
    <row r="4147" spans="1:7" x14ac:dyDescent="0.3">
      <c r="A4147" s="235">
        <v>4148</v>
      </c>
      <c r="B4147" s="236" t="s">
        <v>12093</v>
      </c>
      <c r="C4147" s="236" t="s">
        <v>4217</v>
      </c>
    </row>
    <row r="4148" spans="1:7" x14ac:dyDescent="0.3">
      <c r="A4148" s="235">
        <v>4149</v>
      </c>
      <c r="B4148" s="236" t="s">
        <v>12094</v>
      </c>
      <c r="C4148" s="236" t="s">
        <v>113</v>
      </c>
      <c r="D4148" s="236" t="s">
        <v>4179</v>
      </c>
      <c r="E4148" s="236" t="s">
        <v>4219</v>
      </c>
      <c r="F4148" s="236" t="s">
        <v>4220</v>
      </c>
      <c r="G4148" s="236" t="s">
        <v>4221</v>
      </c>
    </row>
    <row r="4149" spans="1:7" x14ac:dyDescent="0.3">
      <c r="A4149" s="235">
        <v>4150</v>
      </c>
      <c r="B4149" s="236" t="s">
        <v>12095</v>
      </c>
      <c r="C4149" s="236" t="s">
        <v>12096</v>
      </c>
      <c r="G4149" s="236" t="s">
        <v>12097</v>
      </c>
    </row>
    <row r="4150" spans="1:7" x14ac:dyDescent="0.3">
      <c r="A4150" s="235">
        <v>4151</v>
      </c>
      <c r="B4150" s="236" t="s">
        <v>12098</v>
      </c>
      <c r="C4150" s="236" t="s">
        <v>4238</v>
      </c>
      <c r="D4150" s="236" t="s">
        <v>4179</v>
      </c>
      <c r="E4150" s="236" t="s">
        <v>4239</v>
      </c>
      <c r="F4150" s="236" t="s">
        <v>4240</v>
      </c>
      <c r="G4150" s="236" t="s">
        <v>4208</v>
      </c>
    </row>
    <row r="4151" spans="1:7" x14ac:dyDescent="0.3">
      <c r="A4151" s="235">
        <v>4152</v>
      </c>
      <c r="B4151" s="236" t="s">
        <v>12099</v>
      </c>
      <c r="C4151" s="236" t="s">
        <v>4242</v>
      </c>
      <c r="D4151" s="236" t="s">
        <v>4179</v>
      </c>
      <c r="E4151" s="236" t="s">
        <v>4180</v>
      </c>
      <c r="F4151" s="236" t="s">
        <v>4243</v>
      </c>
      <c r="G4151" s="236" t="s">
        <v>4244</v>
      </c>
    </row>
    <row r="4152" spans="1:7" x14ac:dyDescent="0.3">
      <c r="A4152" s="235">
        <v>4153</v>
      </c>
      <c r="B4152" s="236" t="s">
        <v>12100</v>
      </c>
      <c r="C4152" s="236" t="s">
        <v>12101</v>
      </c>
      <c r="D4152" s="236" t="s">
        <v>4179</v>
      </c>
      <c r="G4152" s="236" t="s">
        <v>12102</v>
      </c>
    </row>
    <row r="4153" spans="1:7" x14ac:dyDescent="0.3">
      <c r="A4153" s="235">
        <v>4154</v>
      </c>
      <c r="B4153" s="236" t="s">
        <v>12103</v>
      </c>
      <c r="C4153" s="236" t="s">
        <v>4214</v>
      </c>
      <c r="D4153" s="236" t="s">
        <v>4179</v>
      </c>
      <c r="E4153" s="236" t="s">
        <v>4180</v>
      </c>
      <c r="F4153" s="236" t="s">
        <v>4181</v>
      </c>
      <c r="G4153" s="236" t="s">
        <v>4215</v>
      </c>
    </row>
    <row r="4154" spans="1:7" x14ac:dyDescent="0.3">
      <c r="A4154" s="235">
        <v>4155</v>
      </c>
      <c r="B4154" s="236" t="s">
        <v>12104</v>
      </c>
      <c r="C4154" s="236" t="s">
        <v>4217</v>
      </c>
      <c r="D4154" s="236" t="s">
        <v>4190</v>
      </c>
    </row>
    <row r="4155" spans="1:7" x14ac:dyDescent="0.3">
      <c r="A4155" s="235">
        <v>4156</v>
      </c>
      <c r="B4155" s="236" t="s">
        <v>12105</v>
      </c>
      <c r="C4155" s="236" t="s">
        <v>113</v>
      </c>
      <c r="D4155" s="236" t="s">
        <v>4179</v>
      </c>
      <c r="E4155" s="236" t="s">
        <v>4219</v>
      </c>
      <c r="F4155" s="236" t="s">
        <v>4220</v>
      </c>
      <c r="G4155" s="236" t="s">
        <v>4221</v>
      </c>
    </row>
    <row r="4156" spans="1:7" x14ac:dyDescent="0.3">
      <c r="A4156" s="235">
        <v>4157</v>
      </c>
      <c r="B4156" s="236" t="s">
        <v>12106</v>
      </c>
      <c r="C4156" s="236" t="s">
        <v>4257</v>
      </c>
      <c r="D4156" s="236" t="s">
        <v>4258</v>
      </c>
      <c r="F4156" s="236" t="s">
        <v>4260</v>
      </c>
      <c r="G4156" s="236" t="s">
        <v>5857</v>
      </c>
    </row>
    <row r="4157" spans="1:7" x14ac:dyDescent="0.3">
      <c r="A4157" s="235">
        <v>4158</v>
      </c>
      <c r="B4157" s="236" t="s">
        <v>12107</v>
      </c>
      <c r="C4157" s="236" t="s">
        <v>4263</v>
      </c>
      <c r="D4157" s="236" t="s">
        <v>4179</v>
      </c>
      <c r="E4157" s="236" t="s">
        <v>4180</v>
      </c>
      <c r="F4157" s="236" t="s">
        <v>4181</v>
      </c>
      <c r="G4157" s="236" t="s">
        <v>4264</v>
      </c>
    </row>
    <row r="4158" spans="1:7" x14ac:dyDescent="0.3">
      <c r="A4158" s="235">
        <v>4159</v>
      </c>
      <c r="B4158" s="236" t="s">
        <v>12108</v>
      </c>
      <c r="C4158" s="236" t="s">
        <v>4266</v>
      </c>
      <c r="D4158" s="236" t="s">
        <v>4190</v>
      </c>
      <c r="E4158" s="236" t="s">
        <v>4267</v>
      </c>
      <c r="F4158" s="236" t="s">
        <v>4181</v>
      </c>
      <c r="G4158" s="236" t="s">
        <v>2974</v>
      </c>
    </row>
    <row r="4159" spans="1:7" x14ac:dyDescent="0.3">
      <c r="A4159" s="235">
        <v>4160</v>
      </c>
      <c r="B4159" s="236" t="s">
        <v>12109</v>
      </c>
      <c r="C4159" s="236" t="s">
        <v>12110</v>
      </c>
      <c r="D4159" s="236" t="s">
        <v>4258</v>
      </c>
      <c r="E4159" s="236" t="s">
        <v>4180</v>
      </c>
      <c r="F4159" s="236" t="s">
        <v>4303</v>
      </c>
      <c r="G4159" s="236" t="s">
        <v>12111</v>
      </c>
    </row>
    <row r="4160" spans="1:7" x14ac:dyDescent="0.3">
      <c r="A4160" s="235">
        <v>4161</v>
      </c>
      <c r="B4160" s="236" t="s">
        <v>12112</v>
      </c>
      <c r="C4160" s="236" t="s">
        <v>12113</v>
      </c>
      <c r="D4160" s="236" t="s">
        <v>4179</v>
      </c>
      <c r="E4160" s="236" t="s">
        <v>4219</v>
      </c>
      <c r="F4160" s="236" t="s">
        <v>4220</v>
      </c>
      <c r="G4160" s="236" t="s">
        <v>12114</v>
      </c>
    </row>
    <row r="4161" spans="1:7" x14ac:dyDescent="0.3">
      <c r="A4161" s="235">
        <v>4162</v>
      </c>
      <c r="B4161" s="236" t="s">
        <v>12115</v>
      </c>
      <c r="C4161" s="236" t="s">
        <v>12116</v>
      </c>
      <c r="D4161" s="236" t="s">
        <v>4179</v>
      </c>
      <c r="G4161" s="236" t="s">
        <v>12117</v>
      </c>
    </row>
    <row r="4162" spans="1:7" x14ac:dyDescent="0.3">
      <c r="A4162" s="235">
        <v>4163</v>
      </c>
      <c r="B4162" s="236" t="s">
        <v>12118</v>
      </c>
      <c r="C4162" s="236" t="s">
        <v>213</v>
      </c>
      <c r="D4162" s="236" t="s">
        <v>4179</v>
      </c>
      <c r="E4162" s="236" t="s">
        <v>4180</v>
      </c>
      <c r="F4162" s="236" t="s">
        <v>2458</v>
      </c>
      <c r="G4162" s="236" t="s">
        <v>214</v>
      </c>
    </row>
    <row r="4163" spans="1:7" x14ac:dyDescent="0.3">
      <c r="A4163" s="235">
        <v>4164</v>
      </c>
      <c r="B4163" s="236" t="s">
        <v>12119</v>
      </c>
      <c r="C4163" s="236" t="s">
        <v>4395</v>
      </c>
      <c r="D4163" s="236" t="s">
        <v>4190</v>
      </c>
      <c r="E4163" s="236" t="s">
        <v>4180</v>
      </c>
      <c r="F4163" s="236" t="s">
        <v>4396</v>
      </c>
      <c r="G4163" s="236" t="s">
        <v>4397</v>
      </c>
    </row>
    <row r="4164" spans="1:7" x14ac:dyDescent="0.3">
      <c r="A4164" s="235">
        <v>4165</v>
      </c>
      <c r="B4164" s="236" t="s">
        <v>12120</v>
      </c>
      <c r="C4164" s="236" t="s">
        <v>11951</v>
      </c>
      <c r="D4164" s="236" t="s">
        <v>4179</v>
      </c>
    </row>
    <row r="4165" spans="1:7" x14ac:dyDescent="0.3">
      <c r="A4165" s="235">
        <v>4166</v>
      </c>
      <c r="B4165" s="236" t="s">
        <v>12121</v>
      </c>
      <c r="C4165" s="236" t="s">
        <v>11954</v>
      </c>
      <c r="D4165" s="236" t="s">
        <v>4179</v>
      </c>
      <c r="E4165" s="236" t="s">
        <v>4219</v>
      </c>
      <c r="F4165" s="236" t="s">
        <v>4220</v>
      </c>
      <c r="G4165" s="236" t="s">
        <v>11955</v>
      </c>
    </row>
    <row r="4166" spans="1:7" x14ac:dyDescent="0.3">
      <c r="A4166" s="235">
        <v>4167</v>
      </c>
      <c r="B4166" s="236" t="s">
        <v>12122</v>
      </c>
      <c r="C4166" s="236" t="s">
        <v>162</v>
      </c>
      <c r="D4166" s="236" t="s">
        <v>4179</v>
      </c>
      <c r="E4166" s="236" t="s">
        <v>4325</v>
      </c>
      <c r="F4166" s="236" t="s">
        <v>4326</v>
      </c>
      <c r="G4166" s="236" t="s">
        <v>163</v>
      </c>
    </row>
    <row r="4167" spans="1:7" x14ac:dyDescent="0.3">
      <c r="A4167" s="235">
        <v>4168</v>
      </c>
      <c r="B4167" s="236" t="s">
        <v>12123</v>
      </c>
      <c r="C4167" s="236" t="s">
        <v>213</v>
      </c>
      <c r="D4167" s="236" t="s">
        <v>4179</v>
      </c>
      <c r="E4167" s="236" t="s">
        <v>4180</v>
      </c>
      <c r="F4167" s="236" t="s">
        <v>2458</v>
      </c>
      <c r="G4167" s="236" t="s">
        <v>11958</v>
      </c>
    </row>
    <row r="4168" spans="1:7" x14ac:dyDescent="0.3">
      <c r="A4168" s="235">
        <v>4169</v>
      </c>
      <c r="B4168" s="236" t="s">
        <v>12124</v>
      </c>
      <c r="C4168" s="236" t="s">
        <v>4395</v>
      </c>
      <c r="D4168" s="236" t="s">
        <v>4190</v>
      </c>
      <c r="E4168" s="236" t="s">
        <v>4180</v>
      </c>
      <c r="F4168" s="236" t="s">
        <v>4396</v>
      </c>
      <c r="G4168" s="236" t="s">
        <v>4397</v>
      </c>
    </row>
    <row r="4169" spans="1:7" x14ac:dyDescent="0.3">
      <c r="A4169" s="235">
        <v>4170</v>
      </c>
      <c r="B4169" s="236" t="s">
        <v>12125</v>
      </c>
      <c r="C4169" s="236" t="s">
        <v>12068</v>
      </c>
    </row>
    <row r="4170" spans="1:7" x14ac:dyDescent="0.3">
      <c r="A4170" s="235">
        <v>4171</v>
      </c>
      <c r="B4170" s="236" t="s">
        <v>12126</v>
      </c>
      <c r="C4170" s="236" t="s">
        <v>4176</v>
      </c>
    </row>
    <row r="4171" spans="1:7" x14ac:dyDescent="0.3">
      <c r="A4171" s="235">
        <v>4172</v>
      </c>
      <c r="B4171" s="236" t="s">
        <v>12127</v>
      </c>
      <c r="C4171" s="236" t="s">
        <v>4178</v>
      </c>
      <c r="D4171" s="236" t="s">
        <v>4179</v>
      </c>
      <c r="E4171" s="236" t="s">
        <v>4180</v>
      </c>
      <c r="F4171" s="236" t="s">
        <v>4181</v>
      </c>
    </row>
    <row r="4172" spans="1:7" x14ac:dyDescent="0.3">
      <c r="A4172" s="235">
        <v>4173</v>
      </c>
      <c r="B4172" s="236" t="s">
        <v>12128</v>
      </c>
      <c r="C4172" s="236" t="s">
        <v>4183</v>
      </c>
      <c r="D4172" s="236" t="s">
        <v>4184</v>
      </c>
    </row>
    <row r="4173" spans="1:7" x14ac:dyDescent="0.3">
      <c r="A4173" s="235">
        <v>4174</v>
      </c>
      <c r="B4173" s="236" t="s">
        <v>12129</v>
      </c>
      <c r="C4173" s="236" t="s">
        <v>4822</v>
      </c>
      <c r="D4173" s="236" t="s">
        <v>4179</v>
      </c>
      <c r="E4173" s="236" t="s">
        <v>4180</v>
      </c>
      <c r="F4173" s="236" t="s">
        <v>4187</v>
      </c>
    </row>
    <row r="4174" spans="1:7" x14ac:dyDescent="0.3">
      <c r="A4174" s="235">
        <v>4175</v>
      </c>
      <c r="B4174" s="236" t="s">
        <v>12130</v>
      </c>
      <c r="C4174" s="236" t="s">
        <v>4189</v>
      </c>
      <c r="D4174" s="236" t="s">
        <v>4190</v>
      </c>
      <c r="E4174" s="236" t="s">
        <v>4180</v>
      </c>
      <c r="F4174" s="236" t="s">
        <v>4181</v>
      </c>
    </row>
    <row r="4175" spans="1:7" x14ac:dyDescent="0.3">
      <c r="A4175" s="235">
        <v>4176</v>
      </c>
      <c r="B4175" s="236" t="s">
        <v>12131</v>
      </c>
      <c r="C4175" s="236" t="s">
        <v>4192</v>
      </c>
      <c r="D4175" s="236" t="s">
        <v>4184</v>
      </c>
    </row>
    <row r="4176" spans="1:7" x14ac:dyDescent="0.3">
      <c r="A4176" s="235">
        <v>4177</v>
      </c>
      <c r="B4176" s="236" t="s">
        <v>12132</v>
      </c>
      <c r="C4176" s="236" t="s">
        <v>4822</v>
      </c>
      <c r="D4176" s="236" t="s">
        <v>4179</v>
      </c>
      <c r="E4176" s="236" t="s">
        <v>4180</v>
      </c>
      <c r="F4176" s="236" t="s">
        <v>4187</v>
      </c>
    </row>
    <row r="4177" spans="1:6" x14ac:dyDescent="0.3">
      <c r="A4177" s="235">
        <v>4178</v>
      </c>
      <c r="B4177" s="236" t="s">
        <v>12133</v>
      </c>
      <c r="C4177" s="236" t="s">
        <v>4189</v>
      </c>
      <c r="D4177" s="236" t="s">
        <v>4190</v>
      </c>
      <c r="E4177" s="236" t="s">
        <v>4180</v>
      </c>
      <c r="F4177" s="236" t="s">
        <v>4181</v>
      </c>
    </row>
    <row r="4178" spans="1:6" x14ac:dyDescent="0.3">
      <c r="A4178" s="235">
        <v>4179</v>
      </c>
      <c r="B4178" s="236" t="s">
        <v>12134</v>
      </c>
      <c r="C4178" s="236" t="s">
        <v>4197</v>
      </c>
      <c r="D4178" s="236" t="s">
        <v>4179</v>
      </c>
    </row>
    <row r="4179" spans="1:6" x14ac:dyDescent="0.3">
      <c r="A4179" s="235">
        <v>4180</v>
      </c>
      <c r="B4179" s="236" t="s">
        <v>12135</v>
      </c>
      <c r="C4179" s="236" t="s">
        <v>3026</v>
      </c>
      <c r="D4179" s="236" t="s">
        <v>4179</v>
      </c>
      <c r="E4179" s="236" t="s">
        <v>4180</v>
      </c>
      <c r="F4179" s="236" t="s">
        <v>4181</v>
      </c>
    </row>
    <row r="4180" spans="1:6" x14ac:dyDescent="0.3">
      <c r="A4180" s="235">
        <v>4181</v>
      </c>
      <c r="B4180" s="236" t="s">
        <v>12136</v>
      </c>
      <c r="C4180" s="236" t="s">
        <v>4201</v>
      </c>
      <c r="D4180" s="236" t="s">
        <v>4179</v>
      </c>
      <c r="E4180" s="236" t="s">
        <v>4180</v>
      </c>
      <c r="F4180" s="236" t="s">
        <v>4181</v>
      </c>
    </row>
    <row r="4181" spans="1:6" x14ac:dyDescent="0.3">
      <c r="A4181" s="235">
        <v>4182</v>
      </c>
      <c r="B4181" s="236" t="s">
        <v>12137</v>
      </c>
      <c r="C4181" s="236" t="s">
        <v>4203</v>
      </c>
      <c r="D4181" s="236" t="s">
        <v>4179</v>
      </c>
      <c r="E4181" s="236" t="s">
        <v>4180</v>
      </c>
      <c r="F4181" s="236" t="s">
        <v>4181</v>
      </c>
    </row>
    <row r="4182" spans="1:6" x14ac:dyDescent="0.3">
      <c r="A4182" s="235">
        <v>4183</v>
      </c>
      <c r="B4182" s="236" t="s">
        <v>12138</v>
      </c>
      <c r="C4182" s="236" t="s">
        <v>4205</v>
      </c>
      <c r="D4182" s="236" t="s">
        <v>4179</v>
      </c>
      <c r="E4182" s="236" t="s">
        <v>4180</v>
      </c>
      <c r="F4182" s="236" t="s">
        <v>4181</v>
      </c>
    </row>
    <row r="4183" spans="1:6" x14ac:dyDescent="0.3">
      <c r="A4183" s="235">
        <v>4184</v>
      </c>
      <c r="B4183" s="236" t="s">
        <v>12139</v>
      </c>
      <c r="C4183" s="236" t="s">
        <v>11911</v>
      </c>
      <c r="D4183" s="236" t="s">
        <v>4179</v>
      </c>
      <c r="E4183" s="236" t="s">
        <v>4180</v>
      </c>
      <c r="F4183" s="236" t="s">
        <v>4181</v>
      </c>
    </row>
    <row r="4184" spans="1:6" x14ac:dyDescent="0.3">
      <c r="A4184" s="235">
        <v>4185</v>
      </c>
      <c r="B4184" s="236" t="s">
        <v>12140</v>
      </c>
      <c r="C4184" s="236" t="s">
        <v>12141</v>
      </c>
    </row>
    <row r="4185" spans="1:6" x14ac:dyDescent="0.3">
      <c r="A4185" s="235">
        <v>4186</v>
      </c>
      <c r="B4185" s="236" t="s">
        <v>12142</v>
      </c>
      <c r="C4185" s="236" t="s">
        <v>12143</v>
      </c>
    </row>
    <row r="4186" spans="1:6" x14ac:dyDescent="0.3">
      <c r="A4186" s="235">
        <v>4187</v>
      </c>
      <c r="B4186" s="236" t="s">
        <v>12144</v>
      </c>
      <c r="C4186" s="236" t="s">
        <v>4205</v>
      </c>
    </row>
    <row r="4187" spans="1:6" x14ac:dyDescent="0.3">
      <c r="A4187" s="235">
        <v>4188</v>
      </c>
      <c r="B4187" s="236" t="s">
        <v>12145</v>
      </c>
      <c r="C4187" s="236" t="s">
        <v>4203</v>
      </c>
    </row>
    <row r="4188" spans="1:6" x14ac:dyDescent="0.3">
      <c r="A4188" s="235">
        <v>4189</v>
      </c>
      <c r="B4188" s="236" t="s">
        <v>12146</v>
      </c>
      <c r="C4188" s="236" t="s">
        <v>12147</v>
      </c>
    </row>
    <row r="4189" spans="1:6" x14ac:dyDescent="0.3">
      <c r="A4189" s="235">
        <v>4190</v>
      </c>
      <c r="B4189" s="236" t="s">
        <v>12148</v>
      </c>
      <c r="C4189" s="236" t="s">
        <v>12149</v>
      </c>
    </row>
    <row r="4190" spans="1:6" x14ac:dyDescent="0.3">
      <c r="A4190" s="235">
        <v>4191</v>
      </c>
      <c r="B4190" s="236" t="s">
        <v>12150</v>
      </c>
      <c r="C4190" s="236" t="s">
        <v>12151</v>
      </c>
    </row>
    <row r="4191" spans="1:6" x14ac:dyDescent="0.3">
      <c r="A4191" s="235">
        <v>4192</v>
      </c>
      <c r="B4191" s="236" t="s">
        <v>12152</v>
      </c>
      <c r="C4191" s="236" t="s">
        <v>4210</v>
      </c>
    </row>
    <row r="4192" spans="1:6" x14ac:dyDescent="0.3">
      <c r="A4192" s="235">
        <v>4193</v>
      </c>
      <c r="B4192" s="236" t="s">
        <v>12153</v>
      </c>
      <c r="C4192" s="236" t="s">
        <v>4212</v>
      </c>
    </row>
    <row r="4193" spans="1:7" x14ac:dyDescent="0.3">
      <c r="A4193" s="235">
        <v>4194</v>
      </c>
      <c r="B4193" s="236" t="s">
        <v>12154</v>
      </c>
      <c r="C4193" s="236" t="s">
        <v>4214</v>
      </c>
    </row>
    <row r="4194" spans="1:7" x14ac:dyDescent="0.3">
      <c r="A4194" s="235">
        <v>4195</v>
      </c>
      <c r="B4194" s="236" t="s">
        <v>12155</v>
      </c>
      <c r="C4194" s="236" t="s">
        <v>4217</v>
      </c>
    </row>
    <row r="4195" spans="1:7" x14ac:dyDescent="0.3">
      <c r="A4195" s="235">
        <v>4196</v>
      </c>
      <c r="B4195" s="236" t="s">
        <v>12156</v>
      </c>
      <c r="C4195" s="236" t="s">
        <v>113</v>
      </c>
      <c r="D4195" s="236" t="s">
        <v>4179</v>
      </c>
      <c r="E4195" s="236" t="s">
        <v>4219</v>
      </c>
      <c r="F4195" s="236" t="s">
        <v>4220</v>
      </c>
      <c r="G4195" s="236" t="s">
        <v>4221</v>
      </c>
    </row>
    <row r="4196" spans="1:7" x14ac:dyDescent="0.3">
      <c r="A4196" s="235">
        <v>4197</v>
      </c>
      <c r="B4196" s="236" t="s">
        <v>12157</v>
      </c>
      <c r="C4196" s="236" t="s">
        <v>4223</v>
      </c>
    </row>
    <row r="4197" spans="1:7" x14ac:dyDescent="0.3">
      <c r="A4197" s="235">
        <v>4198</v>
      </c>
      <c r="B4197" s="236" t="s">
        <v>12158</v>
      </c>
      <c r="C4197" s="236" t="s">
        <v>4225</v>
      </c>
    </row>
    <row r="4198" spans="1:7" x14ac:dyDescent="0.3">
      <c r="A4198" s="235">
        <v>4199</v>
      </c>
      <c r="B4198" s="236" t="s">
        <v>12159</v>
      </c>
      <c r="C4198" s="236" t="s">
        <v>4227</v>
      </c>
    </row>
    <row r="4199" spans="1:7" x14ac:dyDescent="0.3">
      <c r="A4199" s="235">
        <v>4200</v>
      </c>
      <c r="B4199" s="236" t="s">
        <v>12160</v>
      </c>
      <c r="C4199" s="236" t="s">
        <v>4230</v>
      </c>
    </row>
    <row r="4200" spans="1:7" x14ac:dyDescent="0.3">
      <c r="A4200" s="235">
        <v>4201</v>
      </c>
      <c r="B4200" s="236" t="s">
        <v>12161</v>
      </c>
      <c r="C4200" s="236" t="s">
        <v>4214</v>
      </c>
    </row>
    <row r="4201" spans="1:7" x14ac:dyDescent="0.3">
      <c r="A4201" s="235">
        <v>4202</v>
      </c>
      <c r="B4201" s="236" t="s">
        <v>12162</v>
      </c>
      <c r="C4201" s="236" t="s">
        <v>4217</v>
      </c>
    </row>
    <row r="4202" spans="1:7" x14ac:dyDescent="0.3">
      <c r="A4202" s="235">
        <v>4203</v>
      </c>
      <c r="B4202" s="236" t="s">
        <v>12163</v>
      </c>
      <c r="C4202" s="236" t="s">
        <v>113</v>
      </c>
      <c r="D4202" s="236" t="s">
        <v>4179</v>
      </c>
      <c r="E4202" s="236" t="s">
        <v>4219</v>
      </c>
      <c r="F4202" s="236" t="s">
        <v>4220</v>
      </c>
      <c r="G4202" s="236" t="s">
        <v>4221</v>
      </c>
    </row>
    <row r="4203" spans="1:7" x14ac:dyDescent="0.3">
      <c r="A4203" s="235">
        <v>4204</v>
      </c>
      <c r="B4203" s="236" t="s">
        <v>12164</v>
      </c>
      <c r="C4203" s="236" t="s">
        <v>12165</v>
      </c>
    </row>
    <row r="4204" spans="1:7" x14ac:dyDescent="0.3">
      <c r="A4204" s="235">
        <v>4205</v>
      </c>
      <c r="B4204" s="236" t="s">
        <v>12166</v>
      </c>
      <c r="C4204" s="236" t="s">
        <v>4238</v>
      </c>
      <c r="D4204" s="236" t="s">
        <v>4179</v>
      </c>
      <c r="E4204" s="236" t="s">
        <v>4239</v>
      </c>
      <c r="F4204" s="236" t="s">
        <v>4240</v>
      </c>
      <c r="G4204" s="236" t="s">
        <v>4208</v>
      </c>
    </row>
    <row r="4205" spans="1:7" x14ac:dyDescent="0.3">
      <c r="A4205" s="235">
        <v>4206</v>
      </c>
      <c r="B4205" s="236" t="s">
        <v>12167</v>
      </c>
      <c r="C4205" s="236" t="s">
        <v>4242</v>
      </c>
      <c r="D4205" s="236" t="s">
        <v>4179</v>
      </c>
      <c r="E4205" s="236" t="s">
        <v>4180</v>
      </c>
      <c r="F4205" s="236" t="s">
        <v>4243</v>
      </c>
      <c r="G4205" s="236" t="s">
        <v>4244</v>
      </c>
    </row>
    <row r="4206" spans="1:7" x14ac:dyDescent="0.3">
      <c r="A4206" s="235">
        <v>4207</v>
      </c>
      <c r="B4206" s="236" t="s">
        <v>12168</v>
      </c>
      <c r="C4206" s="236" t="s">
        <v>12169</v>
      </c>
      <c r="D4206" s="236" t="s">
        <v>4179</v>
      </c>
      <c r="G4206" s="236" t="s">
        <v>12170</v>
      </c>
    </row>
    <row r="4207" spans="1:7" x14ac:dyDescent="0.3">
      <c r="A4207" s="235">
        <v>4208</v>
      </c>
      <c r="B4207" s="236" t="s">
        <v>12171</v>
      </c>
      <c r="C4207" s="236" t="s">
        <v>4214</v>
      </c>
      <c r="D4207" s="236" t="s">
        <v>4179</v>
      </c>
      <c r="E4207" s="236" t="s">
        <v>4180</v>
      </c>
      <c r="F4207" s="236" t="s">
        <v>4181</v>
      </c>
      <c r="G4207" s="236" t="s">
        <v>4215</v>
      </c>
    </row>
    <row r="4208" spans="1:7" x14ac:dyDescent="0.3">
      <c r="A4208" s="235">
        <v>4209</v>
      </c>
      <c r="B4208" s="236" t="s">
        <v>12172</v>
      </c>
      <c r="C4208" s="236" t="s">
        <v>4217</v>
      </c>
      <c r="D4208" s="236" t="s">
        <v>4190</v>
      </c>
    </row>
    <row r="4209" spans="1:7" x14ac:dyDescent="0.3">
      <c r="A4209" s="235">
        <v>4210</v>
      </c>
      <c r="B4209" s="236" t="s">
        <v>12173</v>
      </c>
      <c r="C4209" s="236" t="s">
        <v>113</v>
      </c>
      <c r="D4209" s="236" t="s">
        <v>4179</v>
      </c>
      <c r="E4209" s="236" t="s">
        <v>4219</v>
      </c>
      <c r="F4209" s="236" t="s">
        <v>4220</v>
      </c>
      <c r="G4209" s="236" t="s">
        <v>4221</v>
      </c>
    </row>
    <row r="4210" spans="1:7" x14ac:dyDescent="0.3">
      <c r="A4210" s="235">
        <v>4211</v>
      </c>
      <c r="B4210" s="236" t="s">
        <v>12174</v>
      </c>
      <c r="C4210" s="236" t="s">
        <v>4257</v>
      </c>
      <c r="D4210" s="236" t="s">
        <v>4258</v>
      </c>
      <c r="F4210" s="236" t="s">
        <v>4260</v>
      </c>
      <c r="G4210" s="236" t="s">
        <v>5857</v>
      </c>
    </row>
    <row r="4211" spans="1:7" x14ac:dyDescent="0.3">
      <c r="A4211" s="235">
        <v>4212</v>
      </c>
      <c r="B4211" s="236" t="s">
        <v>12175</v>
      </c>
      <c r="C4211" s="236" t="s">
        <v>4263</v>
      </c>
      <c r="D4211" s="236" t="s">
        <v>4179</v>
      </c>
      <c r="E4211" s="236" t="s">
        <v>4180</v>
      </c>
      <c r="F4211" s="236" t="s">
        <v>4181</v>
      </c>
      <c r="G4211" s="236" t="s">
        <v>4264</v>
      </c>
    </row>
    <row r="4212" spans="1:7" x14ac:dyDescent="0.3">
      <c r="A4212" s="235">
        <v>4213</v>
      </c>
      <c r="B4212" s="236" t="s">
        <v>12176</v>
      </c>
      <c r="C4212" s="236" t="s">
        <v>4266</v>
      </c>
      <c r="D4212" s="236" t="s">
        <v>4190</v>
      </c>
      <c r="E4212" s="236" t="s">
        <v>4267</v>
      </c>
      <c r="F4212" s="236" t="s">
        <v>4181</v>
      </c>
      <c r="G4212" s="236" t="s">
        <v>2974</v>
      </c>
    </row>
    <row r="4213" spans="1:7" x14ac:dyDescent="0.3">
      <c r="A4213" s="235">
        <v>4214</v>
      </c>
      <c r="B4213" s="236" t="s">
        <v>12177</v>
      </c>
      <c r="C4213" s="236" t="s">
        <v>12178</v>
      </c>
      <c r="D4213" s="236" t="s">
        <v>4179</v>
      </c>
      <c r="E4213" s="236" t="s">
        <v>4239</v>
      </c>
      <c r="F4213" s="236" t="s">
        <v>4240</v>
      </c>
      <c r="G4213" s="236" t="s">
        <v>12179</v>
      </c>
    </row>
    <row r="4214" spans="1:7" x14ac:dyDescent="0.3">
      <c r="A4214" s="235">
        <v>4215</v>
      </c>
      <c r="B4214" s="236" t="s">
        <v>12180</v>
      </c>
      <c r="C4214" s="236" t="s">
        <v>12181</v>
      </c>
      <c r="D4214" s="236" t="s">
        <v>4179</v>
      </c>
      <c r="E4214" s="236" t="s">
        <v>4239</v>
      </c>
      <c r="F4214" s="236" t="s">
        <v>4240</v>
      </c>
      <c r="G4214" s="236" t="s">
        <v>12182</v>
      </c>
    </row>
    <row r="4215" spans="1:7" x14ac:dyDescent="0.3">
      <c r="A4215" s="235">
        <v>4216</v>
      </c>
      <c r="B4215" s="236" t="s">
        <v>12183</v>
      </c>
      <c r="C4215" s="236" t="s">
        <v>12184</v>
      </c>
      <c r="D4215" s="236" t="s">
        <v>4179</v>
      </c>
      <c r="E4215" s="236" t="s">
        <v>4180</v>
      </c>
      <c r="F4215" s="236" t="s">
        <v>12185</v>
      </c>
      <c r="G4215" s="236" t="s">
        <v>12186</v>
      </c>
    </row>
    <row r="4216" spans="1:7" x14ac:dyDescent="0.3">
      <c r="A4216" s="235">
        <v>4217</v>
      </c>
      <c r="B4216" s="236" t="s">
        <v>12187</v>
      </c>
      <c r="C4216" s="236" t="s">
        <v>11951</v>
      </c>
      <c r="D4216" s="236" t="s">
        <v>4179</v>
      </c>
      <c r="G4216" s="236" t="s">
        <v>12188</v>
      </c>
    </row>
    <row r="4217" spans="1:7" x14ac:dyDescent="0.3">
      <c r="A4217" s="235">
        <v>4218</v>
      </c>
      <c r="B4217" s="236" t="s">
        <v>12189</v>
      </c>
      <c r="C4217" s="236" t="s">
        <v>11954</v>
      </c>
      <c r="D4217" s="236" t="s">
        <v>4179</v>
      </c>
      <c r="E4217" s="236" t="s">
        <v>4219</v>
      </c>
      <c r="F4217" s="236" t="s">
        <v>4220</v>
      </c>
      <c r="G4217" s="236" t="s">
        <v>11955</v>
      </c>
    </row>
    <row r="4218" spans="1:7" x14ac:dyDescent="0.3">
      <c r="A4218" s="235">
        <v>4219</v>
      </c>
      <c r="B4218" s="236" t="s">
        <v>12190</v>
      </c>
      <c r="C4218" s="236" t="s">
        <v>162</v>
      </c>
      <c r="D4218" s="236" t="s">
        <v>4179</v>
      </c>
      <c r="E4218" s="236" t="s">
        <v>4325</v>
      </c>
      <c r="F4218" s="236" t="s">
        <v>4326</v>
      </c>
      <c r="G4218" s="236" t="s">
        <v>163</v>
      </c>
    </row>
    <row r="4219" spans="1:7" x14ac:dyDescent="0.3">
      <c r="A4219" s="235">
        <v>4220</v>
      </c>
      <c r="B4219" s="236" t="s">
        <v>12191</v>
      </c>
      <c r="C4219" s="236" t="s">
        <v>213</v>
      </c>
      <c r="D4219" s="236" t="s">
        <v>4179</v>
      </c>
      <c r="E4219" s="236" t="s">
        <v>4180</v>
      </c>
      <c r="F4219" s="236" t="s">
        <v>2458</v>
      </c>
      <c r="G4219" s="236" t="s">
        <v>11958</v>
      </c>
    </row>
    <row r="4220" spans="1:7" x14ac:dyDescent="0.3">
      <c r="A4220" s="235">
        <v>4221</v>
      </c>
      <c r="B4220" s="236" t="s">
        <v>12192</v>
      </c>
      <c r="C4220" s="236" t="s">
        <v>4395</v>
      </c>
      <c r="D4220" s="236" t="s">
        <v>4190</v>
      </c>
      <c r="E4220" s="236" t="s">
        <v>4180</v>
      </c>
      <c r="F4220" s="236" t="s">
        <v>4396</v>
      </c>
      <c r="G4220" s="236" t="s">
        <v>4397</v>
      </c>
    </row>
    <row r="4221" spans="1:7" x14ac:dyDescent="0.3">
      <c r="A4221" s="235">
        <v>4222</v>
      </c>
      <c r="B4221" s="236" t="s">
        <v>12193</v>
      </c>
      <c r="C4221" s="236" t="s">
        <v>12194</v>
      </c>
    </row>
    <row r="4222" spans="1:7" x14ac:dyDescent="0.3">
      <c r="A4222" s="235">
        <v>4223</v>
      </c>
      <c r="B4222" s="236" t="s">
        <v>12195</v>
      </c>
      <c r="C4222" s="236" t="s">
        <v>4176</v>
      </c>
    </row>
    <row r="4223" spans="1:7" x14ac:dyDescent="0.3">
      <c r="A4223" s="235">
        <v>4224</v>
      </c>
      <c r="B4223" s="236" t="s">
        <v>12196</v>
      </c>
      <c r="C4223" s="236" t="s">
        <v>4178</v>
      </c>
      <c r="D4223" s="236" t="s">
        <v>4179</v>
      </c>
      <c r="E4223" s="236" t="s">
        <v>4180</v>
      </c>
      <c r="F4223" s="236" t="s">
        <v>4181</v>
      </c>
    </row>
    <row r="4224" spans="1:7" x14ac:dyDescent="0.3">
      <c r="A4224" s="235">
        <v>4225</v>
      </c>
      <c r="B4224" s="236" t="s">
        <v>12197</v>
      </c>
      <c r="C4224" s="236" t="s">
        <v>4183</v>
      </c>
      <c r="D4224" s="236" t="s">
        <v>4184</v>
      </c>
    </row>
    <row r="4225" spans="1:7" x14ac:dyDescent="0.3">
      <c r="A4225" s="235">
        <v>4226</v>
      </c>
      <c r="B4225" s="236" t="s">
        <v>12198</v>
      </c>
      <c r="C4225" s="236" t="s">
        <v>4822</v>
      </c>
      <c r="D4225" s="236" t="s">
        <v>4179</v>
      </c>
      <c r="E4225" s="236" t="s">
        <v>4180</v>
      </c>
      <c r="F4225" s="236" t="s">
        <v>4187</v>
      </c>
    </row>
    <row r="4226" spans="1:7" x14ac:dyDescent="0.3">
      <c r="A4226" s="235">
        <v>4227</v>
      </c>
      <c r="B4226" s="236" t="s">
        <v>12199</v>
      </c>
      <c r="C4226" s="236" t="s">
        <v>4189</v>
      </c>
      <c r="D4226" s="236" t="s">
        <v>4190</v>
      </c>
      <c r="E4226" s="236" t="s">
        <v>4180</v>
      </c>
      <c r="F4226" s="236" t="s">
        <v>4181</v>
      </c>
    </row>
    <row r="4227" spans="1:7" x14ac:dyDescent="0.3">
      <c r="A4227" s="235">
        <v>4228</v>
      </c>
      <c r="B4227" s="236" t="s">
        <v>12200</v>
      </c>
      <c r="C4227" s="236" t="s">
        <v>4192</v>
      </c>
      <c r="D4227" s="236" t="s">
        <v>4184</v>
      </c>
    </row>
    <row r="4228" spans="1:7" x14ac:dyDescent="0.3">
      <c r="A4228" s="235">
        <v>4229</v>
      </c>
      <c r="B4228" s="236" t="s">
        <v>12201</v>
      </c>
      <c r="C4228" s="236" t="s">
        <v>4822</v>
      </c>
      <c r="D4228" s="236" t="s">
        <v>4179</v>
      </c>
      <c r="E4228" s="236" t="s">
        <v>4180</v>
      </c>
      <c r="F4228" s="236" t="s">
        <v>4187</v>
      </c>
    </row>
    <row r="4229" spans="1:7" x14ac:dyDescent="0.3">
      <c r="A4229" s="235">
        <v>4230</v>
      </c>
      <c r="B4229" s="236" t="s">
        <v>12202</v>
      </c>
      <c r="C4229" s="236" t="s">
        <v>4189</v>
      </c>
      <c r="D4229" s="236" t="s">
        <v>4190</v>
      </c>
      <c r="E4229" s="236" t="s">
        <v>4180</v>
      </c>
      <c r="F4229" s="236" t="s">
        <v>4181</v>
      </c>
    </row>
    <row r="4230" spans="1:7" x14ac:dyDescent="0.3">
      <c r="A4230" s="235">
        <v>4231</v>
      </c>
      <c r="B4230" s="236" t="s">
        <v>12203</v>
      </c>
      <c r="C4230" s="236" t="s">
        <v>4197</v>
      </c>
      <c r="D4230" s="236" t="s">
        <v>4179</v>
      </c>
    </row>
    <row r="4231" spans="1:7" x14ac:dyDescent="0.3">
      <c r="A4231" s="235">
        <v>4232</v>
      </c>
      <c r="B4231" s="236" t="s">
        <v>12204</v>
      </c>
      <c r="C4231" s="236" t="s">
        <v>3026</v>
      </c>
      <c r="D4231" s="236" t="s">
        <v>4179</v>
      </c>
      <c r="E4231" s="236" t="s">
        <v>4180</v>
      </c>
      <c r="F4231" s="236" t="s">
        <v>4181</v>
      </c>
    </row>
    <row r="4232" spans="1:7" x14ac:dyDescent="0.3">
      <c r="A4232" s="235">
        <v>4233</v>
      </c>
      <c r="B4232" s="236" t="s">
        <v>12205</v>
      </c>
      <c r="C4232" s="236" t="s">
        <v>4201</v>
      </c>
      <c r="D4232" s="236" t="s">
        <v>4179</v>
      </c>
      <c r="E4232" s="236" t="s">
        <v>4180</v>
      </c>
      <c r="F4232" s="236" t="s">
        <v>4181</v>
      </c>
    </row>
    <row r="4233" spans="1:7" x14ac:dyDescent="0.3">
      <c r="A4233" s="235">
        <v>4234</v>
      </c>
      <c r="B4233" s="236" t="s">
        <v>12206</v>
      </c>
      <c r="C4233" s="236" t="s">
        <v>4203</v>
      </c>
      <c r="D4233" s="236" t="s">
        <v>4179</v>
      </c>
      <c r="E4233" s="236" t="s">
        <v>4180</v>
      </c>
      <c r="F4233" s="236" t="s">
        <v>4181</v>
      </c>
    </row>
    <row r="4234" spans="1:7" x14ac:dyDescent="0.3">
      <c r="A4234" s="235">
        <v>4235</v>
      </c>
      <c r="B4234" s="236" t="s">
        <v>12207</v>
      </c>
      <c r="C4234" s="236" t="s">
        <v>4205</v>
      </c>
      <c r="D4234" s="236" t="s">
        <v>4179</v>
      </c>
      <c r="E4234" s="236" t="s">
        <v>4180</v>
      </c>
      <c r="F4234" s="236" t="s">
        <v>4181</v>
      </c>
    </row>
    <row r="4235" spans="1:7" x14ac:dyDescent="0.3">
      <c r="A4235" s="235">
        <v>4236</v>
      </c>
      <c r="B4235" s="236" t="s">
        <v>12208</v>
      </c>
      <c r="C4235" s="236" t="s">
        <v>11911</v>
      </c>
      <c r="D4235" s="236" t="s">
        <v>4179</v>
      </c>
      <c r="E4235" s="236" t="s">
        <v>4180</v>
      </c>
      <c r="F4235" s="236" t="s">
        <v>4181</v>
      </c>
    </row>
    <row r="4236" spans="1:7" x14ac:dyDescent="0.3">
      <c r="A4236" s="235">
        <v>4237</v>
      </c>
      <c r="B4236" s="236" t="s">
        <v>12209</v>
      </c>
      <c r="C4236" s="236" t="s">
        <v>4210</v>
      </c>
    </row>
    <row r="4237" spans="1:7" x14ac:dyDescent="0.3">
      <c r="A4237" s="235">
        <v>4238</v>
      </c>
      <c r="B4237" s="236" t="s">
        <v>12210</v>
      </c>
      <c r="C4237" s="236" t="s">
        <v>4212</v>
      </c>
    </row>
    <row r="4238" spans="1:7" x14ac:dyDescent="0.3">
      <c r="A4238" s="235">
        <v>4239</v>
      </c>
      <c r="B4238" s="236" t="s">
        <v>12211</v>
      </c>
      <c r="C4238" s="236" t="s">
        <v>4214</v>
      </c>
    </row>
    <row r="4239" spans="1:7" x14ac:dyDescent="0.3">
      <c r="A4239" s="235">
        <v>4240</v>
      </c>
      <c r="B4239" s="236" t="s">
        <v>12212</v>
      </c>
      <c r="C4239" s="236" t="s">
        <v>4217</v>
      </c>
    </row>
    <row r="4240" spans="1:7" x14ac:dyDescent="0.3">
      <c r="A4240" s="235">
        <v>4241</v>
      </c>
      <c r="B4240" s="236" t="s">
        <v>12213</v>
      </c>
      <c r="C4240" s="236" t="s">
        <v>113</v>
      </c>
      <c r="D4240" s="236" t="s">
        <v>4179</v>
      </c>
      <c r="E4240" s="236" t="s">
        <v>4219</v>
      </c>
      <c r="F4240" s="236" t="s">
        <v>4220</v>
      </c>
      <c r="G4240" s="236" t="s">
        <v>4221</v>
      </c>
    </row>
    <row r="4241" spans="1:7" x14ac:dyDescent="0.3">
      <c r="A4241" s="235">
        <v>4242</v>
      </c>
      <c r="B4241" s="236" t="s">
        <v>12214</v>
      </c>
      <c r="C4241" s="236" t="s">
        <v>4223</v>
      </c>
    </row>
    <row r="4242" spans="1:7" x14ac:dyDescent="0.3">
      <c r="A4242" s="235">
        <v>4243</v>
      </c>
      <c r="B4242" s="236" t="s">
        <v>12215</v>
      </c>
      <c r="C4242" s="236" t="s">
        <v>4225</v>
      </c>
    </row>
    <row r="4243" spans="1:7" x14ac:dyDescent="0.3">
      <c r="A4243" s="235">
        <v>4244</v>
      </c>
      <c r="B4243" s="236" t="s">
        <v>12216</v>
      </c>
      <c r="C4243" s="236" t="s">
        <v>4227</v>
      </c>
    </row>
    <row r="4244" spans="1:7" x14ac:dyDescent="0.3">
      <c r="A4244" s="235">
        <v>4245</v>
      </c>
      <c r="B4244" s="236" t="s">
        <v>12217</v>
      </c>
      <c r="C4244" s="236" t="s">
        <v>4230</v>
      </c>
    </row>
    <row r="4245" spans="1:7" x14ac:dyDescent="0.3">
      <c r="A4245" s="235">
        <v>4246</v>
      </c>
      <c r="B4245" s="236" t="s">
        <v>12218</v>
      </c>
      <c r="C4245" s="236" t="s">
        <v>4214</v>
      </c>
    </row>
    <row r="4246" spans="1:7" x14ac:dyDescent="0.3">
      <c r="A4246" s="235">
        <v>4247</v>
      </c>
      <c r="B4246" s="236" t="s">
        <v>12219</v>
      </c>
      <c r="C4246" s="236" t="s">
        <v>4217</v>
      </c>
    </row>
    <row r="4247" spans="1:7" x14ac:dyDescent="0.3">
      <c r="A4247" s="235">
        <v>4248</v>
      </c>
      <c r="B4247" s="236" t="s">
        <v>12220</v>
      </c>
      <c r="C4247" s="236" t="s">
        <v>113</v>
      </c>
      <c r="D4247" s="236" t="s">
        <v>4179</v>
      </c>
      <c r="E4247" s="236" t="s">
        <v>4219</v>
      </c>
      <c r="F4247" s="236" t="s">
        <v>4220</v>
      </c>
      <c r="G4247" s="236" t="s">
        <v>4221</v>
      </c>
    </row>
    <row r="4248" spans="1:7" x14ac:dyDescent="0.3">
      <c r="A4248" s="235">
        <v>4249</v>
      </c>
      <c r="B4248" s="236" t="s">
        <v>12221</v>
      </c>
      <c r="C4248" s="236" t="s">
        <v>12222</v>
      </c>
      <c r="G4248" s="236" t="s">
        <v>12223</v>
      </c>
    </row>
    <row r="4249" spans="1:7" x14ac:dyDescent="0.3">
      <c r="A4249" s="235">
        <v>4250</v>
      </c>
      <c r="B4249" s="236" t="s">
        <v>12224</v>
      </c>
      <c r="C4249" s="236" t="s">
        <v>4238</v>
      </c>
      <c r="D4249" s="236" t="s">
        <v>4179</v>
      </c>
      <c r="E4249" s="236" t="s">
        <v>4239</v>
      </c>
      <c r="F4249" s="236" t="s">
        <v>4240</v>
      </c>
      <c r="G4249" s="236" t="s">
        <v>4208</v>
      </c>
    </row>
    <row r="4250" spans="1:7" x14ac:dyDescent="0.3">
      <c r="A4250" s="235">
        <v>4251</v>
      </c>
      <c r="B4250" s="236" t="s">
        <v>12225</v>
      </c>
      <c r="C4250" s="236" t="s">
        <v>4242</v>
      </c>
      <c r="D4250" s="236" t="s">
        <v>4179</v>
      </c>
      <c r="E4250" s="236" t="s">
        <v>4180</v>
      </c>
      <c r="F4250" s="236" t="s">
        <v>4243</v>
      </c>
      <c r="G4250" s="236" t="s">
        <v>4244</v>
      </c>
    </row>
    <row r="4251" spans="1:7" x14ac:dyDescent="0.3">
      <c r="A4251" s="235">
        <v>4252</v>
      </c>
      <c r="B4251" s="236" t="s">
        <v>12226</v>
      </c>
      <c r="C4251" s="236" t="s">
        <v>9074</v>
      </c>
      <c r="D4251" s="236" t="s">
        <v>4179</v>
      </c>
      <c r="G4251" s="236" t="s">
        <v>9075</v>
      </c>
    </row>
    <row r="4252" spans="1:7" x14ac:dyDescent="0.3">
      <c r="A4252" s="235">
        <v>4253</v>
      </c>
      <c r="B4252" s="236" t="s">
        <v>12227</v>
      </c>
      <c r="C4252" s="236" t="s">
        <v>4214</v>
      </c>
      <c r="D4252" s="236" t="s">
        <v>4179</v>
      </c>
      <c r="E4252" s="236" t="s">
        <v>4180</v>
      </c>
      <c r="F4252" s="236" t="s">
        <v>4181</v>
      </c>
      <c r="G4252" s="236" t="s">
        <v>4215</v>
      </c>
    </row>
    <row r="4253" spans="1:7" x14ac:dyDescent="0.3">
      <c r="A4253" s="235">
        <v>4254</v>
      </c>
      <c r="B4253" s="236" t="s">
        <v>12228</v>
      </c>
      <c r="C4253" s="236" t="s">
        <v>4217</v>
      </c>
      <c r="D4253" s="236" t="s">
        <v>4190</v>
      </c>
    </row>
    <row r="4254" spans="1:7" x14ac:dyDescent="0.3">
      <c r="A4254" s="235">
        <v>4255</v>
      </c>
      <c r="B4254" s="236" t="s">
        <v>12229</v>
      </c>
      <c r="C4254" s="236" t="s">
        <v>113</v>
      </c>
      <c r="D4254" s="236" t="s">
        <v>4179</v>
      </c>
      <c r="E4254" s="236" t="s">
        <v>4219</v>
      </c>
      <c r="F4254" s="236" t="s">
        <v>4220</v>
      </c>
      <c r="G4254" s="236" t="s">
        <v>4221</v>
      </c>
    </row>
    <row r="4255" spans="1:7" x14ac:dyDescent="0.3">
      <c r="A4255" s="235">
        <v>4256</v>
      </c>
      <c r="B4255" s="236" t="s">
        <v>12230</v>
      </c>
      <c r="C4255" s="236" t="s">
        <v>4257</v>
      </c>
      <c r="D4255" s="236" t="s">
        <v>4258</v>
      </c>
      <c r="F4255" s="236" t="s">
        <v>4260</v>
      </c>
      <c r="G4255" s="236" t="s">
        <v>5857</v>
      </c>
    </row>
    <row r="4256" spans="1:7" x14ac:dyDescent="0.3">
      <c r="A4256" s="235">
        <v>4257</v>
      </c>
      <c r="B4256" s="236" t="s">
        <v>12231</v>
      </c>
      <c r="C4256" s="236" t="s">
        <v>4263</v>
      </c>
      <c r="D4256" s="236" t="s">
        <v>4179</v>
      </c>
      <c r="E4256" s="236" t="s">
        <v>4180</v>
      </c>
      <c r="F4256" s="236" t="s">
        <v>4181</v>
      </c>
      <c r="G4256" s="236" t="s">
        <v>4264</v>
      </c>
    </row>
    <row r="4257" spans="1:7" x14ac:dyDescent="0.3">
      <c r="A4257" s="235">
        <v>4258</v>
      </c>
      <c r="B4257" s="236" t="s">
        <v>12232</v>
      </c>
      <c r="C4257" s="236" t="s">
        <v>4266</v>
      </c>
      <c r="D4257" s="236" t="s">
        <v>4190</v>
      </c>
      <c r="E4257" s="236" t="s">
        <v>4267</v>
      </c>
      <c r="F4257" s="236" t="s">
        <v>4181</v>
      </c>
      <c r="G4257" s="236" t="s">
        <v>2974</v>
      </c>
    </row>
    <row r="4258" spans="1:7" x14ac:dyDescent="0.3">
      <c r="A4258" s="235">
        <v>4259</v>
      </c>
      <c r="B4258" s="236" t="s">
        <v>12233</v>
      </c>
      <c r="C4258" s="236" t="s">
        <v>121</v>
      </c>
      <c r="D4258" s="236" t="s">
        <v>4179</v>
      </c>
      <c r="E4258" s="236" t="s">
        <v>4219</v>
      </c>
      <c r="F4258" s="236" t="s">
        <v>4220</v>
      </c>
      <c r="G4258" s="236" t="s">
        <v>122</v>
      </c>
    </row>
    <row r="4259" spans="1:7" x14ac:dyDescent="0.3">
      <c r="A4259" s="235">
        <v>4260</v>
      </c>
      <c r="B4259" s="236" t="s">
        <v>12234</v>
      </c>
      <c r="C4259" s="236" t="s">
        <v>11954</v>
      </c>
      <c r="D4259" s="236" t="s">
        <v>4190</v>
      </c>
      <c r="E4259" s="236" t="s">
        <v>4219</v>
      </c>
      <c r="F4259" s="236" t="s">
        <v>4220</v>
      </c>
      <c r="G4259" s="236" t="s">
        <v>11955</v>
      </c>
    </row>
    <row r="4260" spans="1:7" x14ac:dyDescent="0.3">
      <c r="A4260" s="235">
        <v>4261</v>
      </c>
      <c r="B4260" s="236" t="s">
        <v>12235</v>
      </c>
      <c r="C4260" s="236" t="s">
        <v>269</v>
      </c>
      <c r="D4260" s="236" t="s">
        <v>4190</v>
      </c>
      <c r="E4260" s="236" t="s">
        <v>4485</v>
      </c>
      <c r="F4260" s="236" t="s">
        <v>4181</v>
      </c>
      <c r="G4260" s="236" t="s">
        <v>270</v>
      </c>
    </row>
    <row r="4261" spans="1:7" x14ac:dyDescent="0.3">
      <c r="A4261" s="235">
        <v>4262</v>
      </c>
      <c r="B4261" s="236" t="s">
        <v>12236</v>
      </c>
      <c r="C4261" s="236" t="s">
        <v>162</v>
      </c>
      <c r="D4261" s="236" t="s">
        <v>4190</v>
      </c>
      <c r="E4261" s="236" t="s">
        <v>4325</v>
      </c>
      <c r="F4261" s="236" t="s">
        <v>4326</v>
      </c>
      <c r="G4261" s="236" t="s">
        <v>163</v>
      </c>
    </row>
    <row r="4262" spans="1:7" x14ac:dyDescent="0.3">
      <c r="A4262" s="235">
        <v>4263</v>
      </c>
      <c r="B4262" s="236" t="s">
        <v>12237</v>
      </c>
      <c r="C4262" s="236" t="s">
        <v>11948</v>
      </c>
      <c r="D4262" s="236" t="s">
        <v>4190</v>
      </c>
      <c r="E4262" s="236" t="s">
        <v>4219</v>
      </c>
      <c r="F4262" s="236" t="s">
        <v>4220</v>
      </c>
      <c r="G4262" s="236" t="s">
        <v>11949</v>
      </c>
    </row>
    <row r="4263" spans="1:7" x14ac:dyDescent="0.3">
      <c r="A4263" s="235">
        <v>4264</v>
      </c>
      <c r="B4263" s="236" t="s">
        <v>12238</v>
      </c>
      <c r="C4263" s="236" t="s">
        <v>4392</v>
      </c>
      <c r="D4263" s="236" t="s">
        <v>4190</v>
      </c>
      <c r="G4263" s="236" t="s">
        <v>12239</v>
      </c>
    </row>
    <row r="4264" spans="1:7" x14ac:dyDescent="0.3">
      <c r="A4264" s="235">
        <v>4265</v>
      </c>
      <c r="B4264" s="236" t="s">
        <v>12240</v>
      </c>
      <c r="C4264" s="236" t="s">
        <v>213</v>
      </c>
      <c r="D4264" s="236" t="s">
        <v>4179</v>
      </c>
      <c r="E4264" s="236" t="s">
        <v>4180</v>
      </c>
      <c r="F4264" s="236" t="s">
        <v>2458</v>
      </c>
      <c r="G4264" s="236" t="s">
        <v>214</v>
      </c>
    </row>
    <row r="4265" spans="1:7" x14ac:dyDescent="0.3">
      <c r="A4265" s="235">
        <v>4266</v>
      </c>
      <c r="B4265" s="236" t="s">
        <v>12241</v>
      </c>
      <c r="C4265" s="236" t="s">
        <v>4395</v>
      </c>
      <c r="D4265" s="236" t="s">
        <v>4190</v>
      </c>
      <c r="E4265" s="236" t="s">
        <v>4180</v>
      </c>
      <c r="F4265" s="236" t="s">
        <v>4396</v>
      </c>
      <c r="G4265" s="236" t="s">
        <v>4397</v>
      </c>
    </row>
    <row r="4266" spans="1:7" x14ac:dyDescent="0.3">
      <c r="A4266" s="235">
        <v>4267</v>
      </c>
      <c r="B4266" s="236" t="s">
        <v>12242</v>
      </c>
      <c r="C4266" s="236" t="s">
        <v>12243</v>
      </c>
    </row>
    <row r="4267" spans="1:7" x14ac:dyDescent="0.3">
      <c r="A4267" s="235">
        <v>4268</v>
      </c>
      <c r="B4267" s="236" t="s">
        <v>12244</v>
      </c>
      <c r="C4267" s="236" t="s">
        <v>4176</v>
      </c>
    </row>
    <row r="4268" spans="1:7" x14ac:dyDescent="0.3">
      <c r="A4268" s="235">
        <v>4269</v>
      </c>
      <c r="B4268" s="236" t="s">
        <v>12245</v>
      </c>
      <c r="C4268" s="236" t="s">
        <v>4178</v>
      </c>
      <c r="D4268" s="236" t="s">
        <v>4179</v>
      </c>
      <c r="E4268" s="236" t="s">
        <v>4180</v>
      </c>
      <c r="F4268" s="236" t="s">
        <v>4181</v>
      </c>
    </row>
    <row r="4269" spans="1:7" x14ac:dyDescent="0.3">
      <c r="A4269" s="235">
        <v>4270</v>
      </c>
      <c r="B4269" s="236" t="s">
        <v>12246</v>
      </c>
      <c r="C4269" s="236" t="s">
        <v>4183</v>
      </c>
      <c r="D4269" s="236" t="s">
        <v>4184</v>
      </c>
    </row>
    <row r="4270" spans="1:7" x14ac:dyDescent="0.3">
      <c r="A4270" s="235">
        <v>4271</v>
      </c>
      <c r="B4270" s="236" t="s">
        <v>12247</v>
      </c>
      <c r="C4270" s="236" t="s">
        <v>4822</v>
      </c>
      <c r="D4270" s="236" t="s">
        <v>4179</v>
      </c>
      <c r="E4270" s="236" t="s">
        <v>4180</v>
      </c>
      <c r="F4270" s="236" t="s">
        <v>4187</v>
      </c>
    </row>
    <row r="4271" spans="1:7" x14ac:dyDescent="0.3">
      <c r="A4271" s="235">
        <v>4272</v>
      </c>
      <c r="B4271" s="236" t="s">
        <v>12248</v>
      </c>
      <c r="C4271" s="236" t="s">
        <v>4189</v>
      </c>
      <c r="D4271" s="236" t="s">
        <v>4190</v>
      </c>
      <c r="E4271" s="236" t="s">
        <v>4180</v>
      </c>
      <c r="F4271" s="236" t="s">
        <v>4181</v>
      </c>
    </row>
    <row r="4272" spans="1:7" x14ac:dyDescent="0.3">
      <c r="A4272" s="235">
        <v>4273</v>
      </c>
      <c r="B4272" s="236" t="s">
        <v>12249</v>
      </c>
      <c r="C4272" s="236" t="s">
        <v>4192</v>
      </c>
      <c r="D4272" s="236" t="s">
        <v>4184</v>
      </c>
    </row>
    <row r="4273" spans="1:7" x14ac:dyDescent="0.3">
      <c r="A4273" s="235">
        <v>4274</v>
      </c>
      <c r="B4273" s="236" t="s">
        <v>12250</v>
      </c>
      <c r="C4273" s="236" t="s">
        <v>4822</v>
      </c>
      <c r="D4273" s="236" t="s">
        <v>4179</v>
      </c>
      <c r="E4273" s="236" t="s">
        <v>4180</v>
      </c>
      <c r="F4273" s="236" t="s">
        <v>4187</v>
      </c>
    </row>
    <row r="4274" spans="1:7" x14ac:dyDescent="0.3">
      <c r="A4274" s="235">
        <v>4275</v>
      </c>
      <c r="B4274" s="236" t="s">
        <v>12251</v>
      </c>
      <c r="C4274" s="236" t="s">
        <v>4189</v>
      </c>
      <c r="D4274" s="236" t="s">
        <v>4190</v>
      </c>
      <c r="E4274" s="236" t="s">
        <v>4180</v>
      </c>
      <c r="F4274" s="236" t="s">
        <v>4181</v>
      </c>
    </row>
    <row r="4275" spans="1:7" x14ac:dyDescent="0.3">
      <c r="A4275" s="235">
        <v>4276</v>
      </c>
      <c r="B4275" s="236" t="s">
        <v>12252</v>
      </c>
      <c r="C4275" s="236" t="s">
        <v>4197</v>
      </c>
      <c r="D4275" s="236" t="s">
        <v>4179</v>
      </c>
    </row>
    <row r="4276" spans="1:7" x14ac:dyDescent="0.3">
      <c r="A4276" s="235">
        <v>4277</v>
      </c>
      <c r="B4276" s="236" t="s">
        <v>12253</v>
      </c>
      <c r="C4276" s="236" t="s">
        <v>3026</v>
      </c>
      <c r="D4276" s="236" t="s">
        <v>4179</v>
      </c>
      <c r="E4276" s="236" t="s">
        <v>4180</v>
      </c>
      <c r="F4276" s="236" t="s">
        <v>4181</v>
      </c>
    </row>
    <row r="4277" spans="1:7" x14ac:dyDescent="0.3">
      <c r="A4277" s="235">
        <v>4278</v>
      </c>
      <c r="B4277" s="236" t="s">
        <v>12254</v>
      </c>
      <c r="C4277" s="236" t="s">
        <v>4201</v>
      </c>
      <c r="D4277" s="236" t="s">
        <v>4179</v>
      </c>
      <c r="E4277" s="236" t="s">
        <v>4180</v>
      </c>
      <c r="F4277" s="236" t="s">
        <v>4181</v>
      </c>
    </row>
    <row r="4278" spans="1:7" x14ac:dyDescent="0.3">
      <c r="A4278" s="235">
        <v>4279</v>
      </c>
      <c r="B4278" s="236" t="s">
        <v>12255</v>
      </c>
      <c r="C4278" s="236" t="s">
        <v>4203</v>
      </c>
      <c r="D4278" s="236" t="s">
        <v>4179</v>
      </c>
      <c r="E4278" s="236" t="s">
        <v>4180</v>
      </c>
      <c r="F4278" s="236" t="s">
        <v>4181</v>
      </c>
    </row>
    <row r="4279" spans="1:7" x14ac:dyDescent="0.3">
      <c r="A4279" s="235">
        <v>4280</v>
      </c>
      <c r="B4279" s="236" t="s">
        <v>12256</v>
      </c>
      <c r="C4279" s="236" t="s">
        <v>4205</v>
      </c>
      <c r="D4279" s="236" t="s">
        <v>4179</v>
      </c>
      <c r="E4279" s="236" t="s">
        <v>4180</v>
      </c>
      <c r="F4279" s="236" t="s">
        <v>4181</v>
      </c>
    </row>
    <row r="4280" spans="1:7" x14ac:dyDescent="0.3">
      <c r="A4280" s="235">
        <v>4281</v>
      </c>
      <c r="B4280" s="236" t="s">
        <v>12257</v>
      </c>
      <c r="C4280" s="236" t="s">
        <v>11911</v>
      </c>
      <c r="D4280" s="236" t="s">
        <v>4179</v>
      </c>
      <c r="E4280" s="236" t="s">
        <v>4180</v>
      </c>
      <c r="F4280" s="236" t="s">
        <v>4181</v>
      </c>
    </row>
    <row r="4281" spans="1:7" x14ac:dyDescent="0.3">
      <c r="A4281" s="235">
        <v>4282</v>
      </c>
      <c r="B4281" s="236" t="s">
        <v>12258</v>
      </c>
      <c r="C4281" s="236" t="s">
        <v>12141</v>
      </c>
    </row>
    <row r="4282" spans="1:7" x14ac:dyDescent="0.3">
      <c r="A4282" s="235">
        <v>4283</v>
      </c>
      <c r="B4282" s="236" t="s">
        <v>12259</v>
      </c>
      <c r="C4282" s="236" t="s">
        <v>12143</v>
      </c>
    </row>
    <row r="4283" spans="1:7" x14ac:dyDescent="0.3">
      <c r="A4283" s="235">
        <v>4284</v>
      </c>
      <c r="B4283" s="236" t="s">
        <v>12260</v>
      </c>
      <c r="C4283" s="236" t="s">
        <v>4205</v>
      </c>
    </row>
    <row r="4284" spans="1:7" x14ac:dyDescent="0.3">
      <c r="A4284" s="235">
        <v>4285</v>
      </c>
      <c r="B4284" s="236" t="s">
        <v>12261</v>
      </c>
      <c r="C4284" s="236" t="s">
        <v>4203</v>
      </c>
    </row>
    <row r="4285" spans="1:7" x14ac:dyDescent="0.3">
      <c r="A4285" s="235">
        <v>4286</v>
      </c>
      <c r="B4285" s="236" t="s">
        <v>12262</v>
      </c>
      <c r="C4285" s="236" t="s">
        <v>12147</v>
      </c>
    </row>
    <row r="4286" spans="1:7" x14ac:dyDescent="0.3">
      <c r="A4286" s="235">
        <v>4287</v>
      </c>
      <c r="B4286" s="236" t="s">
        <v>12263</v>
      </c>
      <c r="C4286" s="236" t="s">
        <v>12149</v>
      </c>
    </row>
    <row r="4287" spans="1:7" x14ac:dyDescent="0.3">
      <c r="A4287" s="235">
        <v>4288</v>
      </c>
      <c r="B4287" s="236" t="s">
        <v>12264</v>
      </c>
      <c r="C4287" s="236" t="s">
        <v>12151</v>
      </c>
    </row>
    <row r="4288" spans="1:7" x14ac:dyDescent="0.3">
      <c r="A4288" s="235">
        <v>4289</v>
      </c>
      <c r="B4288" s="236" t="s">
        <v>12265</v>
      </c>
      <c r="C4288" s="236" t="s">
        <v>12266</v>
      </c>
      <c r="G4288" s="236" t="s">
        <v>12267</v>
      </c>
    </row>
    <row r="4289" spans="1:7" x14ac:dyDescent="0.3">
      <c r="A4289" s="235">
        <v>4290</v>
      </c>
      <c r="B4289" s="236" t="s">
        <v>12268</v>
      </c>
      <c r="C4289" s="236" t="s">
        <v>12269</v>
      </c>
      <c r="D4289" s="236" t="s">
        <v>4179</v>
      </c>
      <c r="F4289" s="236" t="s">
        <v>12270</v>
      </c>
    </row>
    <row r="4290" spans="1:7" x14ac:dyDescent="0.3">
      <c r="A4290" s="235">
        <v>4291</v>
      </c>
      <c r="B4290" s="236" t="s">
        <v>12271</v>
      </c>
      <c r="C4290" s="236" t="s">
        <v>4214</v>
      </c>
      <c r="D4290" s="236" t="s">
        <v>4179</v>
      </c>
      <c r="E4290" s="236" t="s">
        <v>4180</v>
      </c>
      <c r="F4290" s="236" t="s">
        <v>4181</v>
      </c>
      <c r="G4290" s="236" t="s">
        <v>4215</v>
      </c>
    </row>
    <row r="4291" spans="1:7" x14ac:dyDescent="0.3">
      <c r="A4291" s="235">
        <v>4292</v>
      </c>
      <c r="B4291" s="236" t="s">
        <v>12272</v>
      </c>
      <c r="C4291" s="236" t="s">
        <v>4217</v>
      </c>
    </row>
    <row r="4292" spans="1:7" x14ac:dyDescent="0.3">
      <c r="A4292" s="235">
        <v>4293</v>
      </c>
      <c r="B4292" s="236" t="s">
        <v>12273</v>
      </c>
      <c r="C4292" s="236" t="s">
        <v>113</v>
      </c>
      <c r="D4292" s="236" t="s">
        <v>4179</v>
      </c>
      <c r="E4292" s="236" t="s">
        <v>4219</v>
      </c>
      <c r="F4292" s="236" t="s">
        <v>113</v>
      </c>
      <c r="G4292" s="236" t="s">
        <v>4221</v>
      </c>
    </row>
    <row r="4293" spans="1:7" x14ac:dyDescent="0.3">
      <c r="A4293" s="235">
        <v>4294</v>
      </c>
      <c r="B4293" s="236" t="s">
        <v>12274</v>
      </c>
      <c r="C4293" s="236" t="s">
        <v>9121</v>
      </c>
      <c r="D4293" s="236" t="s">
        <v>4179</v>
      </c>
      <c r="E4293" s="236" t="s">
        <v>4219</v>
      </c>
      <c r="F4293" s="236" t="s">
        <v>113</v>
      </c>
      <c r="G4293" s="236" t="s">
        <v>12275</v>
      </c>
    </row>
    <row r="4294" spans="1:7" x14ac:dyDescent="0.3">
      <c r="A4294" s="235">
        <v>4295</v>
      </c>
      <c r="B4294" s="236" t="s">
        <v>12276</v>
      </c>
      <c r="C4294" s="236" t="s">
        <v>9118</v>
      </c>
      <c r="D4294" s="236" t="s">
        <v>4179</v>
      </c>
      <c r="E4294" s="236" t="s">
        <v>4219</v>
      </c>
      <c r="F4294" s="236" t="s">
        <v>113</v>
      </c>
      <c r="G4294" s="236" t="s">
        <v>12277</v>
      </c>
    </row>
    <row r="4295" spans="1:7" x14ac:dyDescent="0.3">
      <c r="A4295" s="235">
        <v>4296</v>
      </c>
      <c r="B4295" s="236" t="s">
        <v>12278</v>
      </c>
      <c r="C4295" s="236" t="s">
        <v>12279</v>
      </c>
      <c r="D4295" s="236" t="s">
        <v>4258</v>
      </c>
    </row>
    <row r="4296" spans="1:7" x14ac:dyDescent="0.3">
      <c r="A4296" s="235">
        <v>4297</v>
      </c>
      <c r="B4296" s="236" t="s">
        <v>12280</v>
      </c>
      <c r="C4296" s="236" t="s">
        <v>12281</v>
      </c>
      <c r="D4296" s="236" t="s">
        <v>4190</v>
      </c>
      <c r="E4296" s="236" t="s">
        <v>4180</v>
      </c>
      <c r="F4296" s="236" t="s">
        <v>12282</v>
      </c>
      <c r="G4296" s="236" t="s">
        <v>12283</v>
      </c>
    </row>
    <row r="4297" spans="1:7" x14ac:dyDescent="0.3">
      <c r="A4297" s="235">
        <v>4298</v>
      </c>
      <c r="B4297" s="236" t="s">
        <v>12284</v>
      </c>
      <c r="C4297" s="236" t="s">
        <v>12285</v>
      </c>
      <c r="D4297" s="236" t="s">
        <v>4179</v>
      </c>
      <c r="F4297" s="236" t="s">
        <v>12270</v>
      </c>
    </row>
    <row r="4298" spans="1:7" x14ac:dyDescent="0.3">
      <c r="A4298" s="235">
        <v>4299</v>
      </c>
      <c r="B4298" s="236" t="s">
        <v>12286</v>
      </c>
      <c r="C4298" s="236" t="s">
        <v>12287</v>
      </c>
      <c r="D4298" s="236" t="s">
        <v>4184</v>
      </c>
      <c r="G4298" s="236" t="s">
        <v>12288</v>
      </c>
    </row>
    <row r="4299" spans="1:7" x14ac:dyDescent="0.3">
      <c r="A4299" s="235">
        <v>4300</v>
      </c>
      <c r="B4299" s="236" t="s">
        <v>12289</v>
      </c>
      <c r="C4299" s="236" t="s">
        <v>12290</v>
      </c>
      <c r="D4299" s="236" t="s">
        <v>4179</v>
      </c>
      <c r="E4299" s="236" t="s">
        <v>4180</v>
      </c>
      <c r="F4299" s="236" t="s">
        <v>4181</v>
      </c>
      <c r="G4299" s="236" t="s">
        <v>12291</v>
      </c>
    </row>
    <row r="4300" spans="1:7" x14ac:dyDescent="0.3">
      <c r="A4300" s="235">
        <v>4301</v>
      </c>
      <c r="B4300" s="236" t="s">
        <v>12292</v>
      </c>
      <c r="C4300" s="236" t="s">
        <v>12293</v>
      </c>
      <c r="D4300" s="236" t="s">
        <v>4179</v>
      </c>
      <c r="E4300" s="236" t="s">
        <v>4239</v>
      </c>
      <c r="F4300" s="236" t="s">
        <v>4283</v>
      </c>
      <c r="G4300" s="236" t="s">
        <v>12294</v>
      </c>
    </row>
    <row r="4301" spans="1:7" x14ac:dyDescent="0.3">
      <c r="A4301" s="235">
        <v>4302</v>
      </c>
      <c r="B4301" s="236" t="s">
        <v>12295</v>
      </c>
      <c r="C4301" s="236" t="s">
        <v>12296</v>
      </c>
      <c r="D4301" s="236" t="s">
        <v>4179</v>
      </c>
      <c r="E4301" s="236" t="s">
        <v>4539</v>
      </c>
      <c r="F4301" s="236" t="s">
        <v>12297</v>
      </c>
      <c r="G4301" s="236" t="s">
        <v>12298</v>
      </c>
    </row>
    <row r="4302" spans="1:7" x14ac:dyDescent="0.3">
      <c r="A4302" s="235">
        <v>4308</v>
      </c>
      <c r="B4302" s="236" t="s">
        <v>12299</v>
      </c>
      <c r="C4302" s="236" t="s">
        <v>4257</v>
      </c>
      <c r="D4302" s="236" t="s">
        <v>4258</v>
      </c>
      <c r="F4302" s="236" t="s">
        <v>4260</v>
      </c>
      <c r="G4302" s="236" t="s">
        <v>5857</v>
      </c>
    </row>
    <row r="4303" spans="1:7" x14ac:dyDescent="0.3">
      <c r="A4303" s="235">
        <v>4309</v>
      </c>
      <c r="B4303" s="236" t="s">
        <v>12300</v>
      </c>
      <c r="C4303" s="236" t="s">
        <v>4263</v>
      </c>
      <c r="D4303" s="236" t="s">
        <v>4179</v>
      </c>
      <c r="E4303" s="236" t="s">
        <v>4180</v>
      </c>
      <c r="F4303" s="236" t="s">
        <v>4181</v>
      </c>
      <c r="G4303" s="236" t="s">
        <v>4264</v>
      </c>
    </row>
    <row r="4304" spans="1:7" x14ac:dyDescent="0.3">
      <c r="A4304" s="235">
        <v>4310</v>
      </c>
      <c r="B4304" s="236" t="s">
        <v>12301</v>
      </c>
      <c r="C4304" s="236" t="s">
        <v>4266</v>
      </c>
      <c r="D4304" s="236" t="s">
        <v>4190</v>
      </c>
      <c r="E4304" s="236" t="s">
        <v>4267</v>
      </c>
      <c r="F4304" s="236" t="s">
        <v>4181</v>
      </c>
      <c r="G4304" s="236" t="s">
        <v>2974</v>
      </c>
    </row>
    <row r="4305" spans="1:7" x14ac:dyDescent="0.3">
      <c r="A4305" s="235">
        <v>4320</v>
      </c>
      <c r="B4305" s="236" t="s">
        <v>12302</v>
      </c>
      <c r="C4305" s="236" t="s">
        <v>12303</v>
      </c>
      <c r="D4305" s="236" t="s">
        <v>4179</v>
      </c>
      <c r="G4305" s="236" t="s">
        <v>12304</v>
      </c>
    </row>
    <row r="4306" spans="1:7" x14ac:dyDescent="0.3">
      <c r="A4306" s="235">
        <v>4321</v>
      </c>
      <c r="B4306" s="236" t="s">
        <v>12305</v>
      </c>
      <c r="C4306" s="236" t="s">
        <v>12287</v>
      </c>
      <c r="D4306" s="236" t="s">
        <v>4258</v>
      </c>
    </row>
    <row r="4307" spans="1:7" x14ac:dyDescent="0.3">
      <c r="A4307" s="235">
        <v>4322</v>
      </c>
      <c r="B4307" s="236" t="s">
        <v>12306</v>
      </c>
      <c r="C4307" s="236" t="s">
        <v>12290</v>
      </c>
      <c r="D4307" s="236" t="s">
        <v>4179</v>
      </c>
      <c r="E4307" s="236" t="s">
        <v>4180</v>
      </c>
      <c r="F4307" s="236" t="s">
        <v>4181</v>
      </c>
      <c r="G4307" s="236" t="s">
        <v>12291</v>
      </c>
    </row>
    <row r="4308" spans="1:7" x14ac:dyDescent="0.3">
      <c r="A4308" s="235">
        <v>4323</v>
      </c>
      <c r="B4308" s="236" t="s">
        <v>12307</v>
      </c>
      <c r="C4308" s="236" t="s">
        <v>12293</v>
      </c>
      <c r="D4308" s="236" t="s">
        <v>4179</v>
      </c>
      <c r="E4308" s="236" t="s">
        <v>4239</v>
      </c>
      <c r="F4308" s="236" t="s">
        <v>4240</v>
      </c>
      <c r="G4308" s="236" t="s">
        <v>12294</v>
      </c>
    </row>
    <row r="4309" spans="1:7" x14ac:dyDescent="0.3">
      <c r="A4309" s="235">
        <v>4324</v>
      </c>
      <c r="B4309" s="236" t="s">
        <v>12308</v>
      </c>
      <c r="C4309" s="236" t="s">
        <v>12296</v>
      </c>
      <c r="D4309" s="236" t="s">
        <v>4179</v>
      </c>
      <c r="E4309" s="236" t="s">
        <v>4539</v>
      </c>
      <c r="F4309" s="236" t="s">
        <v>12297</v>
      </c>
      <c r="G4309" s="236" t="s">
        <v>12298</v>
      </c>
    </row>
    <row r="4310" spans="1:7" x14ac:dyDescent="0.3">
      <c r="A4310" s="235">
        <v>4325</v>
      </c>
      <c r="B4310" s="236" t="s">
        <v>12309</v>
      </c>
      <c r="C4310" s="236" t="s">
        <v>12310</v>
      </c>
      <c r="D4310" s="236" t="s">
        <v>4179</v>
      </c>
      <c r="G4310" s="236" t="s">
        <v>12311</v>
      </c>
    </row>
    <row r="4311" spans="1:7" x14ac:dyDescent="0.3">
      <c r="A4311" s="235">
        <v>4326</v>
      </c>
      <c r="B4311" s="236" t="s">
        <v>12312</v>
      </c>
      <c r="C4311" s="236" t="s">
        <v>4214</v>
      </c>
      <c r="D4311" s="236" t="s">
        <v>4179</v>
      </c>
      <c r="E4311" s="236" t="s">
        <v>4180</v>
      </c>
      <c r="F4311" s="236" t="s">
        <v>4181</v>
      </c>
      <c r="G4311" s="236" t="s">
        <v>4215</v>
      </c>
    </row>
    <row r="4312" spans="1:7" x14ac:dyDescent="0.3">
      <c r="A4312" s="235">
        <v>4327</v>
      </c>
      <c r="B4312" s="236" t="s">
        <v>12313</v>
      </c>
      <c r="C4312" s="236" t="s">
        <v>4217</v>
      </c>
      <c r="D4312" s="236" t="s">
        <v>4190</v>
      </c>
    </row>
    <row r="4313" spans="1:7" x14ac:dyDescent="0.3">
      <c r="A4313" s="235">
        <v>4328</v>
      </c>
      <c r="B4313" s="236" t="s">
        <v>12314</v>
      </c>
      <c r="C4313" s="236" t="s">
        <v>113</v>
      </c>
      <c r="D4313" s="236" t="s">
        <v>4179</v>
      </c>
      <c r="E4313" s="236" t="s">
        <v>4219</v>
      </c>
      <c r="F4313" s="236" t="s">
        <v>4220</v>
      </c>
      <c r="G4313" s="236" t="s">
        <v>4221</v>
      </c>
    </row>
    <row r="4314" spans="1:7" x14ac:dyDescent="0.3">
      <c r="A4314" s="235">
        <v>4329</v>
      </c>
      <c r="B4314" s="236" t="s">
        <v>12315</v>
      </c>
      <c r="C4314" s="236" t="s">
        <v>4257</v>
      </c>
      <c r="D4314" s="236" t="s">
        <v>4258</v>
      </c>
      <c r="F4314" s="236" t="s">
        <v>4260</v>
      </c>
      <c r="G4314" s="236" t="s">
        <v>5857</v>
      </c>
    </row>
    <row r="4315" spans="1:7" x14ac:dyDescent="0.3">
      <c r="A4315" s="235">
        <v>4330</v>
      </c>
      <c r="B4315" s="236" t="s">
        <v>12316</v>
      </c>
      <c r="C4315" s="236" t="s">
        <v>4263</v>
      </c>
      <c r="D4315" s="236" t="s">
        <v>4179</v>
      </c>
      <c r="E4315" s="236" t="s">
        <v>4180</v>
      </c>
      <c r="F4315" s="236" t="s">
        <v>4181</v>
      </c>
      <c r="G4315" s="236" t="s">
        <v>4264</v>
      </c>
    </row>
    <row r="4316" spans="1:7" x14ac:dyDescent="0.3">
      <c r="A4316" s="235">
        <v>4331</v>
      </c>
      <c r="B4316" s="236" t="s">
        <v>12317</v>
      </c>
      <c r="C4316" s="236" t="s">
        <v>4266</v>
      </c>
      <c r="D4316" s="236" t="s">
        <v>4190</v>
      </c>
      <c r="E4316" s="236" t="s">
        <v>4267</v>
      </c>
      <c r="F4316" s="236" t="s">
        <v>4181</v>
      </c>
      <c r="G4316" s="236" t="s">
        <v>2974</v>
      </c>
    </row>
    <row r="4317" spans="1:7" x14ac:dyDescent="0.3">
      <c r="A4317" s="235">
        <v>4332</v>
      </c>
      <c r="B4317" s="236" t="s">
        <v>12318</v>
      </c>
      <c r="C4317" s="236" t="s">
        <v>12319</v>
      </c>
      <c r="D4317" s="236" t="s">
        <v>4258</v>
      </c>
    </row>
    <row r="4318" spans="1:7" x14ac:dyDescent="0.3">
      <c r="A4318" s="235">
        <v>4333</v>
      </c>
      <c r="B4318" s="236" t="s">
        <v>12320</v>
      </c>
      <c r="C4318" s="236" t="s">
        <v>12310</v>
      </c>
      <c r="D4318" s="236" t="s">
        <v>4179</v>
      </c>
      <c r="G4318" s="236" t="s">
        <v>12321</v>
      </c>
    </row>
    <row r="4319" spans="1:7" x14ac:dyDescent="0.3">
      <c r="A4319" s="235">
        <v>4334</v>
      </c>
      <c r="B4319" s="236" t="s">
        <v>12322</v>
      </c>
      <c r="C4319" s="236" t="s">
        <v>4214</v>
      </c>
      <c r="D4319" s="236" t="s">
        <v>4179</v>
      </c>
      <c r="E4319" s="236" t="s">
        <v>4180</v>
      </c>
      <c r="F4319" s="236" t="s">
        <v>4181</v>
      </c>
      <c r="G4319" s="236" t="s">
        <v>4215</v>
      </c>
    </row>
    <row r="4320" spans="1:7" x14ac:dyDescent="0.3">
      <c r="A4320" s="235">
        <v>4335</v>
      </c>
      <c r="B4320" s="236" t="s">
        <v>12323</v>
      </c>
      <c r="C4320" s="236" t="s">
        <v>4217</v>
      </c>
      <c r="D4320" s="236" t="s">
        <v>4190</v>
      </c>
    </row>
    <row r="4321" spans="1:7" x14ac:dyDescent="0.3">
      <c r="A4321" s="235">
        <v>4336</v>
      </c>
      <c r="B4321" s="236" t="s">
        <v>12324</v>
      </c>
      <c r="C4321" s="236" t="s">
        <v>113</v>
      </c>
      <c r="D4321" s="236" t="s">
        <v>4179</v>
      </c>
      <c r="E4321" s="236" t="s">
        <v>4219</v>
      </c>
      <c r="F4321" s="236" t="s">
        <v>4220</v>
      </c>
      <c r="G4321" s="236" t="s">
        <v>4221</v>
      </c>
    </row>
    <row r="4322" spans="1:7" x14ac:dyDescent="0.3">
      <c r="A4322" s="235">
        <v>4337</v>
      </c>
      <c r="B4322" s="236" t="s">
        <v>12325</v>
      </c>
      <c r="C4322" s="236" t="s">
        <v>4257</v>
      </c>
      <c r="D4322" s="236" t="s">
        <v>4258</v>
      </c>
      <c r="F4322" s="236" t="s">
        <v>4260</v>
      </c>
      <c r="G4322" s="236" t="s">
        <v>5857</v>
      </c>
    </row>
    <row r="4323" spans="1:7" x14ac:dyDescent="0.3">
      <c r="A4323" s="235">
        <v>4338</v>
      </c>
      <c r="B4323" s="236" t="s">
        <v>12326</v>
      </c>
      <c r="C4323" s="236" t="s">
        <v>4263</v>
      </c>
      <c r="D4323" s="236" t="s">
        <v>4179</v>
      </c>
      <c r="E4323" s="236" t="s">
        <v>4180</v>
      </c>
      <c r="F4323" s="236" t="s">
        <v>4181</v>
      </c>
      <c r="G4323" s="236" t="s">
        <v>4264</v>
      </c>
    </row>
    <row r="4324" spans="1:7" x14ac:dyDescent="0.3">
      <c r="A4324" s="235">
        <v>4339</v>
      </c>
      <c r="B4324" s="236" t="s">
        <v>12327</v>
      </c>
      <c r="C4324" s="236" t="s">
        <v>4266</v>
      </c>
      <c r="D4324" s="236" t="s">
        <v>4190</v>
      </c>
      <c r="E4324" s="236" t="s">
        <v>4267</v>
      </c>
      <c r="F4324" s="236" t="s">
        <v>4181</v>
      </c>
      <c r="G4324" s="236" t="s">
        <v>2974</v>
      </c>
    </row>
    <row r="4325" spans="1:7" x14ac:dyDescent="0.3">
      <c r="A4325" s="235">
        <v>4340</v>
      </c>
      <c r="B4325" s="236" t="s">
        <v>12328</v>
      </c>
      <c r="C4325" s="236" t="s">
        <v>12287</v>
      </c>
      <c r="D4325" s="236" t="s">
        <v>4258</v>
      </c>
      <c r="G4325" s="236" t="s">
        <v>12329</v>
      </c>
    </row>
    <row r="4326" spans="1:7" x14ac:dyDescent="0.3">
      <c r="A4326" s="235">
        <v>4341</v>
      </c>
      <c r="B4326" s="236" t="s">
        <v>12330</v>
      </c>
      <c r="C4326" s="236" t="s">
        <v>12290</v>
      </c>
      <c r="D4326" s="236" t="s">
        <v>4179</v>
      </c>
      <c r="E4326" s="236" t="s">
        <v>4180</v>
      </c>
      <c r="F4326" s="236" t="s">
        <v>4181</v>
      </c>
      <c r="G4326" s="236" t="s">
        <v>12291</v>
      </c>
    </row>
    <row r="4327" spans="1:7" x14ac:dyDescent="0.3">
      <c r="A4327" s="235">
        <v>4342</v>
      </c>
      <c r="B4327" s="236" t="s">
        <v>12331</v>
      </c>
      <c r="C4327" s="236" t="s">
        <v>12293</v>
      </c>
      <c r="D4327" s="236" t="s">
        <v>4179</v>
      </c>
      <c r="E4327" s="236" t="s">
        <v>4239</v>
      </c>
      <c r="F4327" s="236" t="s">
        <v>4240</v>
      </c>
      <c r="G4327" s="236" t="s">
        <v>12294</v>
      </c>
    </row>
    <row r="4328" spans="1:7" x14ac:dyDescent="0.3">
      <c r="A4328" s="235">
        <v>4343</v>
      </c>
      <c r="B4328" s="236" t="s">
        <v>12332</v>
      </c>
      <c r="C4328" s="236" t="s">
        <v>12296</v>
      </c>
      <c r="D4328" s="236" t="s">
        <v>4179</v>
      </c>
      <c r="E4328" s="236" t="s">
        <v>4539</v>
      </c>
      <c r="F4328" s="236" t="s">
        <v>12297</v>
      </c>
      <c r="G4328" s="236" t="s">
        <v>12298</v>
      </c>
    </row>
    <row r="4329" spans="1:7" x14ac:dyDescent="0.3">
      <c r="A4329" s="235">
        <v>4344</v>
      </c>
      <c r="B4329" s="236" t="s">
        <v>12333</v>
      </c>
      <c r="C4329" s="236" t="s">
        <v>12334</v>
      </c>
      <c r="D4329" s="236" t="s">
        <v>4258</v>
      </c>
    </row>
    <row r="4330" spans="1:7" x14ac:dyDescent="0.3">
      <c r="A4330" s="235">
        <v>4345</v>
      </c>
      <c r="B4330" s="236" t="s">
        <v>12335</v>
      </c>
      <c r="C4330" s="236" t="s">
        <v>12310</v>
      </c>
      <c r="D4330" s="236" t="s">
        <v>4179</v>
      </c>
      <c r="G4330" s="236" t="s">
        <v>12336</v>
      </c>
    </row>
    <row r="4331" spans="1:7" x14ac:dyDescent="0.3">
      <c r="A4331" s="235">
        <v>4346</v>
      </c>
      <c r="B4331" s="236" t="s">
        <v>12337</v>
      </c>
      <c r="C4331" s="236" t="s">
        <v>4214</v>
      </c>
      <c r="D4331" s="236" t="s">
        <v>4179</v>
      </c>
      <c r="E4331" s="236" t="s">
        <v>4180</v>
      </c>
      <c r="F4331" s="236" t="s">
        <v>4181</v>
      </c>
      <c r="G4331" s="236" t="s">
        <v>4215</v>
      </c>
    </row>
    <row r="4332" spans="1:7" x14ac:dyDescent="0.3">
      <c r="A4332" s="235">
        <v>4347</v>
      </c>
      <c r="B4332" s="236" t="s">
        <v>12338</v>
      </c>
      <c r="C4332" s="236" t="s">
        <v>4217</v>
      </c>
      <c r="D4332" s="236" t="s">
        <v>4190</v>
      </c>
    </row>
    <row r="4333" spans="1:7" x14ac:dyDescent="0.3">
      <c r="A4333" s="235">
        <v>4348</v>
      </c>
      <c r="B4333" s="236" t="s">
        <v>12339</v>
      </c>
      <c r="C4333" s="236" t="s">
        <v>113</v>
      </c>
      <c r="D4333" s="236" t="s">
        <v>4179</v>
      </c>
      <c r="E4333" s="236" t="s">
        <v>4219</v>
      </c>
      <c r="F4333" s="236" t="s">
        <v>4220</v>
      </c>
      <c r="G4333" s="236" t="s">
        <v>4221</v>
      </c>
    </row>
    <row r="4334" spans="1:7" x14ac:dyDescent="0.3">
      <c r="A4334" s="235">
        <v>4349</v>
      </c>
      <c r="B4334" s="236" t="s">
        <v>12340</v>
      </c>
      <c r="C4334" s="236" t="s">
        <v>4257</v>
      </c>
      <c r="D4334" s="236" t="s">
        <v>4258</v>
      </c>
      <c r="F4334" s="236" t="s">
        <v>4260</v>
      </c>
      <c r="G4334" s="236" t="s">
        <v>5857</v>
      </c>
    </row>
    <row r="4335" spans="1:7" x14ac:dyDescent="0.3">
      <c r="A4335" s="235">
        <v>4350</v>
      </c>
      <c r="B4335" s="236" t="s">
        <v>12341</v>
      </c>
      <c r="C4335" s="236" t="s">
        <v>4263</v>
      </c>
      <c r="D4335" s="236" t="s">
        <v>4179</v>
      </c>
      <c r="E4335" s="236" t="s">
        <v>4180</v>
      </c>
      <c r="F4335" s="236" t="s">
        <v>4181</v>
      </c>
      <c r="G4335" s="236" t="s">
        <v>4264</v>
      </c>
    </row>
    <row r="4336" spans="1:7" x14ac:dyDescent="0.3">
      <c r="A4336" s="235">
        <v>4351</v>
      </c>
      <c r="B4336" s="236" t="s">
        <v>12342</v>
      </c>
      <c r="C4336" s="236" t="s">
        <v>4266</v>
      </c>
      <c r="D4336" s="236" t="s">
        <v>4190</v>
      </c>
      <c r="E4336" s="236" t="s">
        <v>4267</v>
      </c>
      <c r="F4336" s="236" t="s">
        <v>4181</v>
      </c>
      <c r="G4336" s="236" t="s">
        <v>2974</v>
      </c>
    </row>
    <row r="4337" spans="1:7" x14ac:dyDescent="0.3">
      <c r="A4337" s="235">
        <v>4352</v>
      </c>
      <c r="B4337" s="236" t="s">
        <v>12343</v>
      </c>
      <c r="C4337" s="236" t="s">
        <v>12287</v>
      </c>
      <c r="D4337" s="236" t="s">
        <v>4258</v>
      </c>
      <c r="G4337" s="236" t="s">
        <v>12344</v>
      </c>
    </row>
    <row r="4338" spans="1:7" x14ac:dyDescent="0.3">
      <c r="A4338" s="235">
        <v>4353</v>
      </c>
      <c r="B4338" s="236" t="s">
        <v>12345</v>
      </c>
      <c r="C4338" s="236" t="s">
        <v>12290</v>
      </c>
      <c r="D4338" s="236" t="s">
        <v>4179</v>
      </c>
      <c r="E4338" s="236" t="s">
        <v>4180</v>
      </c>
      <c r="F4338" s="236" t="s">
        <v>4181</v>
      </c>
      <c r="G4338" s="236" t="s">
        <v>12291</v>
      </c>
    </row>
    <row r="4339" spans="1:7" x14ac:dyDescent="0.3">
      <c r="A4339" s="235">
        <v>4354</v>
      </c>
      <c r="B4339" s="236" t="s">
        <v>12346</v>
      </c>
      <c r="C4339" s="236" t="s">
        <v>12293</v>
      </c>
      <c r="D4339" s="236" t="s">
        <v>4179</v>
      </c>
      <c r="E4339" s="236" t="s">
        <v>4239</v>
      </c>
      <c r="F4339" s="236" t="s">
        <v>4240</v>
      </c>
      <c r="G4339" s="236" t="s">
        <v>12294</v>
      </c>
    </row>
    <row r="4340" spans="1:7" x14ac:dyDescent="0.3">
      <c r="A4340" s="235">
        <v>4355</v>
      </c>
      <c r="B4340" s="236" t="s">
        <v>12347</v>
      </c>
      <c r="C4340" s="236" t="s">
        <v>12296</v>
      </c>
      <c r="D4340" s="236" t="s">
        <v>4179</v>
      </c>
      <c r="E4340" s="236" t="s">
        <v>4539</v>
      </c>
      <c r="F4340" s="236" t="s">
        <v>12297</v>
      </c>
      <c r="G4340" s="236" t="s">
        <v>12298</v>
      </c>
    </row>
    <row r="4341" spans="1:7" x14ac:dyDescent="0.3">
      <c r="A4341" s="235">
        <v>4356</v>
      </c>
      <c r="B4341" s="236" t="s">
        <v>12348</v>
      </c>
      <c r="C4341" s="236" t="s">
        <v>12349</v>
      </c>
      <c r="D4341" s="236" t="s">
        <v>4258</v>
      </c>
    </row>
    <row r="4342" spans="1:7" x14ac:dyDescent="0.3">
      <c r="A4342" s="235">
        <v>4357</v>
      </c>
      <c r="B4342" s="236" t="s">
        <v>12350</v>
      </c>
      <c r="C4342" s="236" t="s">
        <v>9081</v>
      </c>
      <c r="D4342" s="236" t="s">
        <v>4179</v>
      </c>
      <c r="E4342" s="236" t="s">
        <v>4180</v>
      </c>
      <c r="F4342" s="236" t="s">
        <v>4181</v>
      </c>
      <c r="G4342" s="236" t="s">
        <v>12351</v>
      </c>
    </row>
    <row r="4343" spans="1:7" x14ac:dyDescent="0.3">
      <c r="A4343" s="235">
        <v>4358</v>
      </c>
      <c r="B4343" s="236" t="s">
        <v>12352</v>
      </c>
      <c r="C4343" s="236" t="s">
        <v>12353</v>
      </c>
      <c r="D4343" s="236" t="s">
        <v>4179</v>
      </c>
      <c r="E4343" s="236" t="s">
        <v>4180</v>
      </c>
      <c r="F4343" s="236" t="s">
        <v>4181</v>
      </c>
      <c r="G4343" s="236" t="s">
        <v>12354</v>
      </c>
    </row>
    <row r="4344" spans="1:7" x14ac:dyDescent="0.3">
      <c r="A4344" s="235">
        <v>4359</v>
      </c>
      <c r="B4344" s="236" t="s">
        <v>12355</v>
      </c>
      <c r="C4344" s="236" t="s">
        <v>4168</v>
      </c>
      <c r="D4344" s="236" t="s">
        <v>4190</v>
      </c>
      <c r="E4344" s="236" t="s">
        <v>4180</v>
      </c>
      <c r="F4344" s="236" t="s">
        <v>4181</v>
      </c>
      <c r="G4344" s="236" t="s">
        <v>12356</v>
      </c>
    </row>
    <row r="4345" spans="1:7" x14ac:dyDescent="0.3">
      <c r="A4345" s="235">
        <v>4360</v>
      </c>
      <c r="B4345" s="236" t="s">
        <v>12357</v>
      </c>
      <c r="C4345" s="236" t="s">
        <v>12287</v>
      </c>
      <c r="D4345" s="236" t="s">
        <v>4258</v>
      </c>
      <c r="G4345" s="236" t="s">
        <v>12358</v>
      </c>
    </row>
    <row r="4346" spans="1:7" x14ac:dyDescent="0.3">
      <c r="A4346" s="235">
        <v>4361</v>
      </c>
      <c r="B4346" s="236" t="s">
        <v>12359</v>
      </c>
      <c r="C4346" s="236" t="s">
        <v>12290</v>
      </c>
      <c r="D4346" s="236" t="s">
        <v>4179</v>
      </c>
      <c r="E4346" s="236" t="s">
        <v>4180</v>
      </c>
      <c r="F4346" s="236" t="s">
        <v>4181</v>
      </c>
      <c r="G4346" s="236" t="s">
        <v>12291</v>
      </c>
    </row>
    <row r="4347" spans="1:7" x14ac:dyDescent="0.3">
      <c r="A4347" s="235">
        <v>4362</v>
      </c>
      <c r="B4347" s="236" t="s">
        <v>12360</v>
      </c>
      <c r="C4347" s="236" t="s">
        <v>12293</v>
      </c>
      <c r="D4347" s="236" t="s">
        <v>4179</v>
      </c>
      <c r="E4347" s="236" t="s">
        <v>4239</v>
      </c>
      <c r="F4347" s="236" t="s">
        <v>4240</v>
      </c>
      <c r="G4347" s="236" t="s">
        <v>12294</v>
      </c>
    </row>
    <row r="4348" spans="1:7" x14ac:dyDescent="0.3">
      <c r="A4348" s="235">
        <v>4363</v>
      </c>
      <c r="B4348" s="236" t="s">
        <v>12361</v>
      </c>
      <c r="C4348" s="236" t="s">
        <v>12296</v>
      </c>
      <c r="D4348" s="236" t="s">
        <v>4179</v>
      </c>
      <c r="E4348" s="236" t="s">
        <v>4539</v>
      </c>
      <c r="F4348" s="236" t="s">
        <v>12297</v>
      </c>
      <c r="G4348" s="236" t="s">
        <v>12298</v>
      </c>
    </row>
    <row r="4349" spans="1:7" x14ac:dyDescent="0.3">
      <c r="A4349" s="235">
        <v>4364</v>
      </c>
      <c r="B4349" s="236" t="s">
        <v>12362</v>
      </c>
      <c r="C4349" s="236" t="s">
        <v>12363</v>
      </c>
      <c r="D4349" s="236" t="s">
        <v>4258</v>
      </c>
    </row>
    <row r="4350" spans="1:7" x14ac:dyDescent="0.3">
      <c r="A4350" s="235">
        <v>4365</v>
      </c>
      <c r="B4350" s="236" t="s">
        <v>12364</v>
      </c>
      <c r="C4350" s="236" t="s">
        <v>12365</v>
      </c>
      <c r="D4350" s="236" t="s">
        <v>4179</v>
      </c>
      <c r="E4350" s="236" t="s">
        <v>4180</v>
      </c>
      <c r="F4350" s="236" t="s">
        <v>12185</v>
      </c>
      <c r="G4350" s="236" t="s">
        <v>12366</v>
      </c>
    </row>
    <row r="4351" spans="1:7" x14ac:dyDescent="0.3">
      <c r="A4351" s="235">
        <v>4366</v>
      </c>
      <c r="B4351" s="236" t="s">
        <v>12367</v>
      </c>
      <c r="C4351" s="236" t="s">
        <v>12368</v>
      </c>
      <c r="D4351" s="236" t="s">
        <v>4179</v>
      </c>
    </row>
    <row r="4352" spans="1:7" x14ac:dyDescent="0.3">
      <c r="A4352" s="235">
        <v>4367</v>
      </c>
      <c r="B4352" s="236" t="s">
        <v>12369</v>
      </c>
      <c r="C4352" s="236" t="s">
        <v>4214</v>
      </c>
      <c r="D4352" s="236" t="s">
        <v>4179</v>
      </c>
      <c r="E4352" s="236" t="s">
        <v>4180</v>
      </c>
      <c r="F4352" s="236" t="s">
        <v>4181</v>
      </c>
      <c r="G4352" s="236" t="s">
        <v>4215</v>
      </c>
    </row>
    <row r="4353" spans="1:7" x14ac:dyDescent="0.3">
      <c r="A4353" s="235">
        <v>4368</v>
      </c>
      <c r="B4353" s="236" t="s">
        <v>12370</v>
      </c>
      <c r="C4353" s="236" t="s">
        <v>4217</v>
      </c>
      <c r="D4353" s="236" t="s">
        <v>4190</v>
      </c>
    </row>
    <row r="4354" spans="1:7" x14ac:dyDescent="0.3">
      <c r="A4354" s="235">
        <v>4369</v>
      </c>
      <c r="B4354" s="236" t="s">
        <v>12371</v>
      </c>
      <c r="C4354" s="236" t="s">
        <v>113</v>
      </c>
      <c r="D4354" s="236" t="s">
        <v>4179</v>
      </c>
      <c r="E4354" s="236" t="s">
        <v>4219</v>
      </c>
      <c r="F4354" s="236" t="s">
        <v>4220</v>
      </c>
      <c r="G4354" s="236" t="s">
        <v>4221</v>
      </c>
    </row>
    <row r="4355" spans="1:7" x14ac:dyDescent="0.3">
      <c r="A4355" s="235">
        <v>4370</v>
      </c>
      <c r="B4355" s="236" t="s">
        <v>12372</v>
      </c>
      <c r="C4355" s="236" t="s">
        <v>4257</v>
      </c>
      <c r="D4355" s="236" t="s">
        <v>4258</v>
      </c>
      <c r="F4355" s="236" t="s">
        <v>4260</v>
      </c>
      <c r="G4355" s="236" t="s">
        <v>5857</v>
      </c>
    </row>
    <row r="4356" spans="1:7" x14ac:dyDescent="0.3">
      <c r="A4356" s="235">
        <v>4371</v>
      </c>
      <c r="B4356" s="236" t="s">
        <v>12373</v>
      </c>
      <c r="C4356" s="236" t="s">
        <v>4263</v>
      </c>
      <c r="D4356" s="236" t="s">
        <v>4179</v>
      </c>
      <c r="E4356" s="236" t="s">
        <v>4180</v>
      </c>
      <c r="F4356" s="236" t="s">
        <v>4181</v>
      </c>
      <c r="G4356" s="236" t="s">
        <v>4264</v>
      </c>
    </row>
    <row r="4357" spans="1:7" x14ac:dyDescent="0.3">
      <c r="A4357" s="235">
        <v>4372</v>
      </c>
      <c r="B4357" s="236" t="s">
        <v>12374</v>
      </c>
      <c r="C4357" s="236" t="s">
        <v>4266</v>
      </c>
      <c r="D4357" s="236" t="s">
        <v>4190</v>
      </c>
      <c r="E4357" s="236" t="s">
        <v>4267</v>
      </c>
      <c r="F4357" s="236" t="s">
        <v>4181</v>
      </c>
      <c r="G4357" s="236" t="s">
        <v>2974</v>
      </c>
    </row>
    <row r="4358" spans="1:7" x14ac:dyDescent="0.3">
      <c r="A4358" s="235">
        <v>4373</v>
      </c>
      <c r="B4358" s="236" t="s">
        <v>12375</v>
      </c>
      <c r="C4358" s="236" t="s">
        <v>12376</v>
      </c>
    </row>
    <row r="4359" spans="1:7" x14ac:dyDescent="0.3">
      <c r="A4359" s="235">
        <v>4374</v>
      </c>
      <c r="B4359" s="236" t="s">
        <v>12377</v>
      </c>
      <c r="C4359" s="236" t="s">
        <v>4176</v>
      </c>
    </row>
    <row r="4360" spans="1:7" x14ac:dyDescent="0.3">
      <c r="A4360" s="235">
        <v>4375</v>
      </c>
      <c r="B4360" s="236" t="s">
        <v>12378</v>
      </c>
      <c r="C4360" s="236" t="s">
        <v>4178</v>
      </c>
      <c r="D4360" s="236" t="s">
        <v>4179</v>
      </c>
      <c r="E4360" s="236" t="s">
        <v>4180</v>
      </c>
      <c r="F4360" s="236" t="s">
        <v>4181</v>
      </c>
    </row>
    <row r="4361" spans="1:7" x14ac:dyDescent="0.3">
      <c r="A4361" s="235">
        <v>4376</v>
      </c>
      <c r="B4361" s="236" t="s">
        <v>12379</v>
      </c>
      <c r="C4361" s="236" t="s">
        <v>4183</v>
      </c>
      <c r="D4361" s="236" t="s">
        <v>4184</v>
      </c>
    </row>
    <row r="4362" spans="1:7" x14ac:dyDescent="0.3">
      <c r="A4362" s="235">
        <v>4377</v>
      </c>
      <c r="B4362" s="236" t="s">
        <v>12380</v>
      </c>
      <c r="C4362" s="236" t="s">
        <v>4822</v>
      </c>
      <c r="D4362" s="236" t="s">
        <v>4179</v>
      </c>
      <c r="E4362" s="236" t="s">
        <v>4180</v>
      </c>
      <c r="F4362" s="236" t="s">
        <v>4187</v>
      </c>
    </row>
    <row r="4363" spans="1:7" x14ac:dyDescent="0.3">
      <c r="A4363" s="235">
        <v>4378</v>
      </c>
      <c r="B4363" s="236" t="s">
        <v>12381</v>
      </c>
      <c r="C4363" s="236" t="s">
        <v>4189</v>
      </c>
      <c r="D4363" s="236" t="s">
        <v>4190</v>
      </c>
      <c r="E4363" s="236" t="s">
        <v>4180</v>
      </c>
      <c r="F4363" s="236" t="s">
        <v>4181</v>
      </c>
    </row>
    <row r="4364" spans="1:7" x14ac:dyDescent="0.3">
      <c r="A4364" s="235">
        <v>4379</v>
      </c>
      <c r="B4364" s="236" t="s">
        <v>12382</v>
      </c>
      <c r="C4364" s="236" t="s">
        <v>4192</v>
      </c>
      <c r="D4364" s="236" t="s">
        <v>4184</v>
      </c>
    </row>
    <row r="4365" spans="1:7" x14ac:dyDescent="0.3">
      <c r="A4365" s="235">
        <v>4380</v>
      </c>
      <c r="B4365" s="236" t="s">
        <v>12383</v>
      </c>
      <c r="C4365" s="236" t="s">
        <v>4822</v>
      </c>
      <c r="D4365" s="236" t="s">
        <v>4179</v>
      </c>
      <c r="E4365" s="236" t="s">
        <v>4180</v>
      </c>
      <c r="F4365" s="236" t="s">
        <v>4187</v>
      </c>
    </row>
    <row r="4366" spans="1:7" x14ac:dyDescent="0.3">
      <c r="A4366" s="235">
        <v>4381</v>
      </c>
      <c r="B4366" s="236" t="s">
        <v>12384</v>
      </c>
      <c r="C4366" s="236" t="s">
        <v>4189</v>
      </c>
      <c r="D4366" s="236" t="s">
        <v>4190</v>
      </c>
      <c r="E4366" s="236" t="s">
        <v>4180</v>
      </c>
      <c r="F4366" s="236" t="s">
        <v>4181</v>
      </c>
    </row>
    <row r="4367" spans="1:7" x14ac:dyDescent="0.3">
      <c r="A4367" s="235">
        <v>4382</v>
      </c>
      <c r="B4367" s="236" t="s">
        <v>12385</v>
      </c>
      <c r="C4367" s="236" t="s">
        <v>4197</v>
      </c>
      <c r="D4367" s="236" t="s">
        <v>4179</v>
      </c>
    </row>
    <row r="4368" spans="1:7" x14ac:dyDescent="0.3">
      <c r="A4368" s="235">
        <v>4383</v>
      </c>
      <c r="B4368" s="236" t="s">
        <v>12386</v>
      </c>
      <c r="C4368" s="236" t="s">
        <v>3026</v>
      </c>
      <c r="D4368" s="236" t="s">
        <v>4179</v>
      </c>
      <c r="E4368" s="236" t="s">
        <v>4180</v>
      </c>
      <c r="F4368" s="236" t="s">
        <v>4181</v>
      </c>
    </row>
    <row r="4369" spans="1:7" x14ac:dyDescent="0.3">
      <c r="A4369" s="235">
        <v>4384</v>
      </c>
      <c r="B4369" s="236" t="s">
        <v>12387</v>
      </c>
      <c r="C4369" s="236" t="s">
        <v>4201</v>
      </c>
      <c r="D4369" s="236" t="s">
        <v>4179</v>
      </c>
      <c r="E4369" s="236" t="s">
        <v>4180</v>
      </c>
      <c r="F4369" s="236" t="s">
        <v>4181</v>
      </c>
    </row>
    <row r="4370" spans="1:7" x14ac:dyDescent="0.3">
      <c r="A4370" s="235">
        <v>4385</v>
      </c>
      <c r="B4370" s="236" t="s">
        <v>12388</v>
      </c>
      <c r="C4370" s="236" t="s">
        <v>4203</v>
      </c>
      <c r="D4370" s="236" t="s">
        <v>4179</v>
      </c>
      <c r="E4370" s="236" t="s">
        <v>4180</v>
      </c>
      <c r="F4370" s="236" t="s">
        <v>4181</v>
      </c>
    </row>
    <row r="4371" spans="1:7" x14ac:dyDescent="0.3">
      <c r="A4371" s="235">
        <v>4386</v>
      </c>
      <c r="B4371" s="236" t="s">
        <v>12389</v>
      </c>
      <c r="C4371" s="236" t="s">
        <v>4205</v>
      </c>
      <c r="D4371" s="236" t="s">
        <v>4179</v>
      </c>
      <c r="E4371" s="236" t="s">
        <v>4180</v>
      </c>
      <c r="F4371" s="236" t="s">
        <v>4181</v>
      </c>
    </row>
    <row r="4372" spans="1:7" x14ac:dyDescent="0.3">
      <c r="A4372" s="235">
        <v>4387</v>
      </c>
      <c r="B4372" s="236" t="s">
        <v>12390</v>
      </c>
      <c r="C4372" s="236" t="s">
        <v>11911</v>
      </c>
      <c r="D4372" s="236" t="s">
        <v>4179</v>
      </c>
      <c r="E4372" s="236" t="s">
        <v>4180</v>
      </c>
      <c r="F4372" s="236" t="s">
        <v>4181</v>
      </c>
    </row>
    <row r="4373" spans="1:7" x14ac:dyDescent="0.3">
      <c r="A4373" s="235">
        <v>4388</v>
      </c>
      <c r="B4373" s="236" t="s">
        <v>12391</v>
      </c>
      <c r="C4373" s="236" t="s">
        <v>4210</v>
      </c>
    </row>
    <row r="4374" spans="1:7" x14ac:dyDescent="0.3">
      <c r="A4374" s="235">
        <v>4389</v>
      </c>
      <c r="B4374" s="236" t="s">
        <v>12392</v>
      </c>
      <c r="C4374" s="236" t="s">
        <v>4212</v>
      </c>
    </row>
    <row r="4375" spans="1:7" x14ac:dyDescent="0.3">
      <c r="A4375" s="235">
        <v>4390</v>
      </c>
      <c r="B4375" s="236" t="s">
        <v>12393</v>
      </c>
      <c r="C4375" s="236" t="s">
        <v>4214</v>
      </c>
    </row>
    <row r="4376" spans="1:7" x14ac:dyDescent="0.3">
      <c r="A4376" s="235">
        <v>4391</v>
      </c>
      <c r="B4376" s="236" t="s">
        <v>12394</v>
      </c>
      <c r="C4376" s="236" t="s">
        <v>4217</v>
      </c>
    </row>
    <row r="4377" spans="1:7" x14ac:dyDescent="0.3">
      <c r="A4377" s="235">
        <v>4392</v>
      </c>
      <c r="B4377" s="236" t="s">
        <v>12395</v>
      </c>
      <c r="C4377" s="236" t="s">
        <v>113</v>
      </c>
      <c r="E4377" s="236" t="s">
        <v>4219</v>
      </c>
      <c r="F4377" s="236" t="s">
        <v>4220</v>
      </c>
      <c r="G4377" s="236" t="s">
        <v>114</v>
      </c>
    </row>
    <row r="4378" spans="1:7" x14ac:dyDescent="0.3">
      <c r="A4378" s="235">
        <v>4393</v>
      </c>
      <c r="B4378" s="236" t="s">
        <v>12396</v>
      </c>
      <c r="C4378" s="236" t="s">
        <v>4223</v>
      </c>
    </row>
    <row r="4379" spans="1:7" x14ac:dyDescent="0.3">
      <c r="A4379" s="235">
        <v>4394</v>
      </c>
      <c r="B4379" s="236" t="s">
        <v>12397</v>
      </c>
      <c r="C4379" s="236" t="s">
        <v>4225</v>
      </c>
    </row>
    <row r="4380" spans="1:7" x14ac:dyDescent="0.3">
      <c r="A4380" s="235">
        <v>4395</v>
      </c>
      <c r="B4380" s="236" t="s">
        <v>12398</v>
      </c>
      <c r="C4380" s="236" t="s">
        <v>4227</v>
      </c>
    </row>
    <row r="4381" spans="1:7" x14ac:dyDescent="0.3">
      <c r="A4381" s="235">
        <v>4396</v>
      </c>
      <c r="B4381" s="236" t="s">
        <v>12399</v>
      </c>
      <c r="C4381" s="236" t="s">
        <v>4230</v>
      </c>
    </row>
    <row r="4382" spans="1:7" x14ac:dyDescent="0.3">
      <c r="A4382" s="235">
        <v>4397</v>
      </c>
      <c r="B4382" s="236" t="s">
        <v>12400</v>
      </c>
      <c r="C4382" s="236" t="s">
        <v>4214</v>
      </c>
      <c r="G4382" s="236" t="s">
        <v>4215</v>
      </c>
    </row>
    <row r="4383" spans="1:7" x14ac:dyDescent="0.3">
      <c r="A4383" s="235">
        <v>4398</v>
      </c>
      <c r="B4383" s="236" t="s">
        <v>12401</v>
      </c>
      <c r="C4383" s="236" t="s">
        <v>4217</v>
      </c>
    </row>
    <row r="4384" spans="1:7" x14ac:dyDescent="0.3">
      <c r="A4384" s="235">
        <v>4399</v>
      </c>
      <c r="B4384" s="236" t="s">
        <v>12402</v>
      </c>
      <c r="C4384" s="236" t="s">
        <v>113</v>
      </c>
      <c r="E4384" s="236" t="s">
        <v>4219</v>
      </c>
      <c r="F4384" s="236" t="s">
        <v>4220</v>
      </c>
      <c r="G4384" s="236" t="s">
        <v>114</v>
      </c>
    </row>
    <row r="4385" spans="1:7" x14ac:dyDescent="0.3">
      <c r="A4385" s="235">
        <v>4400</v>
      </c>
      <c r="B4385" s="236" t="s">
        <v>12403</v>
      </c>
      <c r="C4385" s="236" t="s">
        <v>12404</v>
      </c>
      <c r="G4385" s="236" t="s">
        <v>12405</v>
      </c>
    </row>
    <row r="4386" spans="1:7" x14ac:dyDescent="0.3">
      <c r="A4386" s="235">
        <v>4401</v>
      </c>
      <c r="B4386" s="236" t="s">
        <v>12406</v>
      </c>
      <c r="C4386" s="236" t="s">
        <v>4238</v>
      </c>
      <c r="D4386" s="236" t="s">
        <v>4179</v>
      </c>
      <c r="E4386" s="236" t="s">
        <v>4239</v>
      </c>
      <c r="F4386" s="236" t="s">
        <v>4240</v>
      </c>
      <c r="G4386" s="236" t="s">
        <v>4208</v>
      </c>
    </row>
    <row r="4387" spans="1:7" x14ac:dyDescent="0.3">
      <c r="A4387" s="235">
        <v>4402</v>
      </c>
      <c r="B4387" s="236" t="s">
        <v>12407</v>
      </c>
      <c r="C4387" s="236" t="s">
        <v>4242</v>
      </c>
      <c r="D4387" s="236" t="s">
        <v>4179</v>
      </c>
      <c r="E4387" s="236" t="s">
        <v>4180</v>
      </c>
      <c r="F4387" s="236" t="s">
        <v>4243</v>
      </c>
      <c r="G4387" s="236" t="s">
        <v>4244</v>
      </c>
    </row>
    <row r="4388" spans="1:7" x14ac:dyDescent="0.3">
      <c r="A4388" s="235">
        <v>4403</v>
      </c>
      <c r="B4388" s="236" t="s">
        <v>12408</v>
      </c>
      <c r="C4388" s="236" t="s">
        <v>12409</v>
      </c>
      <c r="D4388" s="236" t="s">
        <v>4179</v>
      </c>
      <c r="G4388" s="236" t="s">
        <v>12410</v>
      </c>
    </row>
    <row r="4389" spans="1:7" x14ac:dyDescent="0.3">
      <c r="A4389" s="235">
        <v>4404</v>
      </c>
      <c r="B4389" s="236" t="s">
        <v>12411</v>
      </c>
      <c r="C4389" s="236" t="s">
        <v>4214</v>
      </c>
      <c r="D4389" s="236" t="s">
        <v>4179</v>
      </c>
      <c r="E4389" s="236" t="s">
        <v>4180</v>
      </c>
      <c r="F4389" s="236" t="s">
        <v>4181</v>
      </c>
      <c r="G4389" s="236" t="s">
        <v>4215</v>
      </c>
    </row>
    <row r="4390" spans="1:7" x14ac:dyDescent="0.3">
      <c r="A4390" s="235">
        <v>4405</v>
      </c>
      <c r="B4390" s="236" t="s">
        <v>12412</v>
      </c>
      <c r="C4390" s="236" t="s">
        <v>4217</v>
      </c>
      <c r="D4390" s="236" t="s">
        <v>4190</v>
      </c>
    </row>
    <row r="4391" spans="1:7" x14ac:dyDescent="0.3">
      <c r="A4391" s="235">
        <v>4406</v>
      </c>
      <c r="B4391" s="236" t="s">
        <v>12413</v>
      </c>
      <c r="C4391" s="236" t="s">
        <v>113</v>
      </c>
      <c r="D4391" s="236" t="s">
        <v>4179</v>
      </c>
      <c r="E4391" s="236" t="s">
        <v>4219</v>
      </c>
      <c r="F4391" s="236" t="s">
        <v>4220</v>
      </c>
      <c r="G4391" s="236" t="s">
        <v>114</v>
      </c>
    </row>
    <row r="4392" spans="1:7" x14ac:dyDescent="0.3">
      <c r="A4392" s="235">
        <v>4407</v>
      </c>
      <c r="B4392" s="236" t="s">
        <v>12414</v>
      </c>
      <c r="C4392" s="236" t="s">
        <v>4257</v>
      </c>
      <c r="D4392" s="236" t="s">
        <v>4258</v>
      </c>
      <c r="F4392" s="236" t="s">
        <v>4260</v>
      </c>
      <c r="G4392" s="236" t="s">
        <v>4261</v>
      </c>
    </row>
    <row r="4393" spans="1:7" x14ac:dyDescent="0.3">
      <c r="A4393" s="235">
        <v>4408</v>
      </c>
      <c r="B4393" s="236" t="s">
        <v>12415</v>
      </c>
      <c r="C4393" s="236" t="s">
        <v>4263</v>
      </c>
      <c r="D4393" s="236" t="s">
        <v>4179</v>
      </c>
      <c r="E4393" s="236" t="s">
        <v>4180</v>
      </c>
      <c r="F4393" s="236" t="s">
        <v>4181</v>
      </c>
      <c r="G4393" s="236" t="s">
        <v>4264</v>
      </c>
    </row>
    <row r="4394" spans="1:7" x14ac:dyDescent="0.3">
      <c r="A4394" s="235">
        <v>4409</v>
      </c>
      <c r="B4394" s="236" t="s">
        <v>12416</v>
      </c>
      <c r="C4394" s="236" t="s">
        <v>4266</v>
      </c>
      <c r="D4394" s="236" t="s">
        <v>4190</v>
      </c>
      <c r="E4394" s="236" t="s">
        <v>4267</v>
      </c>
      <c r="F4394" s="236" t="s">
        <v>4181</v>
      </c>
      <c r="G4394" s="236" t="s">
        <v>2974</v>
      </c>
    </row>
    <row r="4395" spans="1:7" x14ac:dyDescent="0.3">
      <c r="A4395" s="235">
        <v>4410</v>
      </c>
      <c r="B4395" s="236" t="s">
        <v>12417</v>
      </c>
      <c r="C4395" s="236" t="s">
        <v>269</v>
      </c>
      <c r="D4395" s="236" t="s">
        <v>4184</v>
      </c>
      <c r="E4395" s="236" t="s">
        <v>4485</v>
      </c>
      <c r="F4395" s="236" t="s">
        <v>4181</v>
      </c>
      <c r="G4395" s="236" t="s">
        <v>270</v>
      </c>
    </row>
    <row r="4396" spans="1:7" x14ac:dyDescent="0.3">
      <c r="A4396" s="235">
        <v>4411</v>
      </c>
      <c r="B4396" s="236" t="s">
        <v>12418</v>
      </c>
      <c r="C4396" s="236" t="s">
        <v>4272</v>
      </c>
      <c r="D4396" s="236" t="s">
        <v>4179</v>
      </c>
      <c r="E4396" s="236" t="s">
        <v>4219</v>
      </c>
      <c r="F4396" s="236" t="s">
        <v>4220</v>
      </c>
      <c r="G4396" s="236" t="s">
        <v>4273</v>
      </c>
    </row>
    <row r="4397" spans="1:7" x14ac:dyDescent="0.3">
      <c r="A4397" s="235">
        <v>4412</v>
      </c>
      <c r="B4397" s="236" t="s">
        <v>12419</v>
      </c>
      <c r="C4397" s="236" t="s">
        <v>12420</v>
      </c>
      <c r="D4397" s="236" t="s">
        <v>4179</v>
      </c>
      <c r="E4397" s="236" t="s">
        <v>4180</v>
      </c>
      <c r="F4397" s="236" t="s">
        <v>12421</v>
      </c>
      <c r="G4397" s="236" t="s">
        <v>4280</v>
      </c>
    </row>
    <row r="4398" spans="1:7" x14ac:dyDescent="0.3">
      <c r="A4398" s="235">
        <v>4413</v>
      </c>
      <c r="B4398" s="236" t="s">
        <v>12422</v>
      </c>
      <c r="C4398" s="236" t="s">
        <v>11951</v>
      </c>
      <c r="D4398" s="236" t="s">
        <v>4179</v>
      </c>
      <c r="G4398" s="236" t="s">
        <v>12423</v>
      </c>
    </row>
    <row r="4399" spans="1:7" x14ac:dyDescent="0.3">
      <c r="A4399" s="235">
        <v>4414</v>
      </c>
      <c r="B4399" s="236" t="s">
        <v>12424</v>
      </c>
      <c r="C4399" s="236" t="s">
        <v>11954</v>
      </c>
      <c r="D4399" s="236" t="s">
        <v>4179</v>
      </c>
      <c r="E4399" s="236" t="s">
        <v>4219</v>
      </c>
      <c r="F4399" s="236" t="s">
        <v>4220</v>
      </c>
      <c r="G4399" s="236" t="s">
        <v>11955</v>
      </c>
    </row>
    <row r="4400" spans="1:7" x14ac:dyDescent="0.3">
      <c r="A4400" s="235">
        <v>4415</v>
      </c>
      <c r="B4400" s="236" t="s">
        <v>12425</v>
      </c>
      <c r="C4400" s="236" t="s">
        <v>162</v>
      </c>
      <c r="D4400" s="236" t="s">
        <v>4179</v>
      </c>
      <c r="E4400" s="236" t="s">
        <v>4325</v>
      </c>
      <c r="F4400" s="236" t="s">
        <v>4326</v>
      </c>
      <c r="G4400" s="236" t="s">
        <v>163</v>
      </c>
    </row>
    <row r="4401" spans="1:7" x14ac:dyDescent="0.3">
      <c r="A4401" s="235">
        <v>4416</v>
      </c>
      <c r="B4401" s="236" t="s">
        <v>12426</v>
      </c>
      <c r="C4401" s="236" t="s">
        <v>213</v>
      </c>
      <c r="D4401" s="236" t="s">
        <v>4179</v>
      </c>
      <c r="E4401" s="236" t="s">
        <v>4180</v>
      </c>
      <c r="F4401" s="236" t="s">
        <v>2458</v>
      </c>
      <c r="G4401" s="236" t="s">
        <v>214</v>
      </c>
    </row>
    <row r="4402" spans="1:7" x14ac:dyDescent="0.3">
      <c r="A4402" s="235">
        <v>4417</v>
      </c>
      <c r="B4402" s="236" t="s">
        <v>12427</v>
      </c>
      <c r="C4402" s="236" t="s">
        <v>4395</v>
      </c>
      <c r="D4402" s="236" t="s">
        <v>4190</v>
      </c>
      <c r="E4402" s="236" t="s">
        <v>4180</v>
      </c>
      <c r="F4402" s="236" t="s">
        <v>4396</v>
      </c>
      <c r="G4402" s="236" t="s">
        <v>4397</v>
      </c>
    </row>
    <row r="4403" spans="1:7" x14ac:dyDescent="0.3">
      <c r="A4403" s="235">
        <v>4418</v>
      </c>
      <c r="B4403" s="236" t="s">
        <v>12428</v>
      </c>
      <c r="C4403" s="236" t="s">
        <v>12429</v>
      </c>
      <c r="D4403" s="236" t="s">
        <v>4190</v>
      </c>
      <c r="G4403" s="236" t="s">
        <v>12430</v>
      </c>
    </row>
    <row r="4404" spans="1:7" x14ac:dyDescent="0.3">
      <c r="A4404" s="235">
        <v>4419</v>
      </c>
      <c r="B4404" s="236" t="s">
        <v>12431</v>
      </c>
      <c r="C4404" s="236" t="s">
        <v>4282</v>
      </c>
      <c r="D4404" s="236" t="s">
        <v>4190</v>
      </c>
      <c r="E4404" s="236" t="s">
        <v>4239</v>
      </c>
      <c r="F4404" s="236" t="s">
        <v>4240</v>
      </c>
      <c r="G4404" s="236" t="s">
        <v>4284</v>
      </c>
    </row>
    <row r="4405" spans="1:7" x14ac:dyDescent="0.3">
      <c r="A4405" s="235">
        <v>4420</v>
      </c>
      <c r="B4405" s="236" t="s">
        <v>12432</v>
      </c>
      <c r="C4405" s="236" t="s">
        <v>12433</v>
      </c>
      <c r="D4405" s="236" t="s">
        <v>4190</v>
      </c>
      <c r="E4405" s="236" t="s">
        <v>4239</v>
      </c>
      <c r="F4405" s="236" t="s">
        <v>4240</v>
      </c>
      <c r="G4405" s="236" t="s">
        <v>12434</v>
      </c>
    </row>
    <row r="4406" spans="1:7" x14ac:dyDescent="0.3">
      <c r="A4406" s="235">
        <v>4421</v>
      </c>
      <c r="B4406" s="236" t="s">
        <v>12435</v>
      </c>
      <c r="C4406" s="236" t="s">
        <v>4449</v>
      </c>
      <c r="D4406" s="236" t="s">
        <v>4190</v>
      </c>
      <c r="E4406" s="236" t="s">
        <v>4239</v>
      </c>
      <c r="F4406" s="236" t="s">
        <v>4240</v>
      </c>
      <c r="G4406" s="236" t="s">
        <v>4287</v>
      </c>
    </row>
    <row r="4407" spans="1:7" x14ac:dyDescent="0.3">
      <c r="A4407" s="235">
        <v>4422</v>
      </c>
      <c r="B4407" s="236" t="s">
        <v>12436</v>
      </c>
      <c r="C4407" s="236" t="s">
        <v>12178</v>
      </c>
      <c r="D4407" s="236" t="s">
        <v>4190</v>
      </c>
      <c r="E4407" s="236" t="s">
        <v>4239</v>
      </c>
      <c r="F4407" s="236" t="s">
        <v>4240</v>
      </c>
      <c r="G4407" s="236" t="s">
        <v>12179</v>
      </c>
    </row>
    <row r="4408" spans="1:7" x14ac:dyDescent="0.3">
      <c r="A4408" s="235">
        <v>4423</v>
      </c>
      <c r="B4408" s="236" t="s">
        <v>12437</v>
      </c>
      <c r="C4408" s="236" t="s">
        <v>12181</v>
      </c>
      <c r="D4408" s="236" t="s">
        <v>4190</v>
      </c>
      <c r="E4408" s="236" t="s">
        <v>4239</v>
      </c>
      <c r="F4408" s="236" t="s">
        <v>4240</v>
      </c>
      <c r="G4408" s="236" t="s">
        <v>12182</v>
      </c>
    </row>
    <row r="4409" spans="1:7" x14ac:dyDescent="0.3">
      <c r="A4409" s="235">
        <v>4424</v>
      </c>
      <c r="B4409" s="236" t="s">
        <v>12438</v>
      </c>
      <c r="C4409" s="236" t="s">
        <v>12439</v>
      </c>
    </row>
    <row r="4410" spans="1:7" x14ac:dyDescent="0.3">
      <c r="A4410" s="235">
        <v>4425</v>
      </c>
      <c r="B4410" s="236" t="s">
        <v>12440</v>
      </c>
      <c r="C4410" s="236" t="s">
        <v>4176</v>
      </c>
    </row>
    <row r="4411" spans="1:7" x14ac:dyDescent="0.3">
      <c r="A4411" s="235">
        <v>4426</v>
      </c>
      <c r="B4411" s="236" t="s">
        <v>12441</v>
      </c>
      <c r="C4411" s="236" t="s">
        <v>4178</v>
      </c>
      <c r="D4411" s="236" t="s">
        <v>4179</v>
      </c>
      <c r="E4411" s="236" t="s">
        <v>4180</v>
      </c>
      <c r="F4411" s="236" t="s">
        <v>4181</v>
      </c>
    </row>
    <row r="4412" spans="1:7" x14ac:dyDescent="0.3">
      <c r="A4412" s="235">
        <v>4427</v>
      </c>
      <c r="B4412" s="236" t="s">
        <v>12442</v>
      </c>
      <c r="C4412" s="236" t="s">
        <v>4183</v>
      </c>
      <c r="D4412" s="236" t="s">
        <v>4184</v>
      </c>
    </row>
    <row r="4413" spans="1:7" x14ac:dyDescent="0.3">
      <c r="A4413" s="235">
        <v>4428</v>
      </c>
      <c r="B4413" s="236" t="s">
        <v>12443</v>
      </c>
      <c r="C4413" s="236" t="s">
        <v>4822</v>
      </c>
      <c r="D4413" s="236" t="s">
        <v>4179</v>
      </c>
      <c r="E4413" s="236" t="s">
        <v>4180</v>
      </c>
      <c r="F4413" s="236" t="s">
        <v>4187</v>
      </c>
    </row>
    <row r="4414" spans="1:7" x14ac:dyDescent="0.3">
      <c r="A4414" s="235">
        <v>4429</v>
      </c>
      <c r="B4414" s="236" t="s">
        <v>12444</v>
      </c>
      <c r="C4414" s="236" t="s">
        <v>4189</v>
      </c>
      <c r="D4414" s="236" t="s">
        <v>4190</v>
      </c>
      <c r="E4414" s="236" t="s">
        <v>4180</v>
      </c>
      <c r="F4414" s="236" t="s">
        <v>4181</v>
      </c>
    </row>
    <row r="4415" spans="1:7" x14ac:dyDescent="0.3">
      <c r="A4415" s="235">
        <v>4430</v>
      </c>
      <c r="B4415" s="236" t="s">
        <v>12445</v>
      </c>
      <c r="C4415" s="236" t="s">
        <v>4192</v>
      </c>
      <c r="D4415" s="236" t="s">
        <v>4184</v>
      </c>
    </row>
    <row r="4416" spans="1:7" x14ac:dyDescent="0.3">
      <c r="A4416" s="235">
        <v>4431</v>
      </c>
      <c r="B4416" s="236" t="s">
        <v>12446</v>
      </c>
      <c r="C4416" s="236" t="s">
        <v>4822</v>
      </c>
      <c r="D4416" s="236" t="s">
        <v>4179</v>
      </c>
      <c r="E4416" s="236" t="s">
        <v>4180</v>
      </c>
      <c r="F4416" s="236" t="s">
        <v>4187</v>
      </c>
    </row>
    <row r="4417" spans="1:7" x14ac:dyDescent="0.3">
      <c r="A4417" s="235">
        <v>4432</v>
      </c>
      <c r="B4417" s="236" t="s">
        <v>12447</v>
      </c>
      <c r="C4417" s="236" t="s">
        <v>4189</v>
      </c>
      <c r="D4417" s="236" t="s">
        <v>4190</v>
      </c>
      <c r="E4417" s="236" t="s">
        <v>4180</v>
      </c>
      <c r="F4417" s="236" t="s">
        <v>4181</v>
      </c>
    </row>
    <row r="4418" spans="1:7" x14ac:dyDescent="0.3">
      <c r="A4418" s="235">
        <v>4433</v>
      </c>
      <c r="B4418" s="236" t="s">
        <v>12448</v>
      </c>
      <c r="C4418" s="236" t="s">
        <v>4197</v>
      </c>
      <c r="D4418" s="236" t="s">
        <v>4179</v>
      </c>
    </row>
    <row r="4419" spans="1:7" x14ac:dyDescent="0.3">
      <c r="A4419" s="235">
        <v>4434</v>
      </c>
      <c r="B4419" s="236" t="s">
        <v>12449</v>
      </c>
      <c r="C4419" s="236" t="s">
        <v>3026</v>
      </c>
      <c r="D4419" s="236" t="s">
        <v>4179</v>
      </c>
      <c r="E4419" s="236" t="s">
        <v>4180</v>
      </c>
      <c r="F4419" s="236" t="s">
        <v>4181</v>
      </c>
    </row>
    <row r="4420" spans="1:7" x14ac:dyDescent="0.3">
      <c r="A4420" s="235">
        <v>4435</v>
      </c>
      <c r="B4420" s="236" t="s">
        <v>12450</v>
      </c>
      <c r="C4420" s="236" t="s">
        <v>4201</v>
      </c>
      <c r="D4420" s="236" t="s">
        <v>4179</v>
      </c>
      <c r="E4420" s="236" t="s">
        <v>4180</v>
      </c>
      <c r="F4420" s="236" t="s">
        <v>4181</v>
      </c>
    </row>
    <row r="4421" spans="1:7" x14ac:dyDescent="0.3">
      <c r="A4421" s="235">
        <v>4436</v>
      </c>
      <c r="B4421" s="236" t="s">
        <v>12451</v>
      </c>
      <c r="C4421" s="236" t="s">
        <v>4203</v>
      </c>
      <c r="D4421" s="236" t="s">
        <v>4179</v>
      </c>
      <c r="E4421" s="236" t="s">
        <v>4180</v>
      </c>
      <c r="F4421" s="236" t="s">
        <v>4181</v>
      </c>
    </row>
    <row r="4422" spans="1:7" x14ac:dyDescent="0.3">
      <c r="A4422" s="235">
        <v>4437</v>
      </c>
      <c r="B4422" s="236" t="s">
        <v>12452</v>
      </c>
      <c r="C4422" s="236" t="s">
        <v>4205</v>
      </c>
      <c r="D4422" s="236" t="s">
        <v>4179</v>
      </c>
      <c r="E4422" s="236" t="s">
        <v>4180</v>
      </c>
      <c r="F4422" s="236" t="s">
        <v>4181</v>
      </c>
    </row>
    <row r="4423" spans="1:7" x14ac:dyDescent="0.3">
      <c r="A4423" s="235">
        <v>4438</v>
      </c>
      <c r="B4423" s="236" t="s">
        <v>12453</v>
      </c>
      <c r="C4423" s="236" t="s">
        <v>11911</v>
      </c>
      <c r="D4423" s="236" t="s">
        <v>4179</v>
      </c>
      <c r="E4423" s="236" t="s">
        <v>4180</v>
      </c>
      <c r="F4423" s="236" t="s">
        <v>4181</v>
      </c>
    </row>
    <row r="4424" spans="1:7" x14ac:dyDescent="0.3">
      <c r="A4424" s="235">
        <v>4439</v>
      </c>
      <c r="B4424" s="236" t="s">
        <v>12454</v>
      </c>
      <c r="C4424" s="236" t="s">
        <v>4210</v>
      </c>
    </row>
    <row r="4425" spans="1:7" x14ac:dyDescent="0.3">
      <c r="A4425" s="235">
        <v>4440</v>
      </c>
      <c r="B4425" s="236" t="s">
        <v>12455</v>
      </c>
      <c r="C4425" s="236" t="s">
        <v>4212</v>
      </c>
    </row>
    <row r="4426" spans="1:7" x14ac:dyDescent="0.3">
      <c r="A4426" s="235">
        <v>4441</v>
      </c>
      <c r="B4426" s="236" t="s">
        <v>12456</v>
      </c>
      <c r="C4426" s="236" t="s">
        <v>4214</v>
      </c>
    </row>
    <row r="4427" spans="1:7" x14ac:dyDescent="0.3">
      <c r="A4427" s="235">
        <v>4442</v>
      </c>
      <c r="B4427" s="236" t="s">
        <v>12457</v>
      </c>
      <c r="C4427" s="236" t="s">
        <v>4217</v>
      </c>
    </row>
    <row r="4428" spans="1:7" x14ac:dyDescent="0.3">
      <c r="A4428" s="235">
        <v>4443</v>
      </c>
      <c r="B4428" s="236" t="s">
        <v>12458</v>
      </c>
      <c r="C4428" s="236" t="s">
        <v>113</v>
      </c>
      <c r="D4428" s="236" t="s">
        <v>4179</v>
      </c>
      <c r="E4428" s="236" t="s">
        <v>4219</v>
      </c>
      <c r="F4428" s="236" t="s">
        <v>4220</v>
      </c>
      <c r="G4428" s="236" t="s">
        <v>4221</v>
      </c>
    </row>
    <row r="4429" spans="1:7" x14ac:dyDescent="0.3">
      <c r="A4429" s="235">
        <v>4444</v>
      </c>
      <c r="B4429" s="236" t="s">
        <v>12459</v>
      </c>
      <c r="C4429" s="236" t="s">
        <v>4223</v>
      </c>
    </row>
    <row r="4430" spans="1:7" x14ac:dyDescent="0.3">
      <c r="A4430" s="235">
        <v>4445</v>
      </c>
      <c r="B4430" s="236" t="s">
        <v>12460</v>
      </c>
      <c r="C4430" s="236" t="s">
        <v>4217</v>
      </c>
      <c r="D4430" s="236" t="s">
        <v>4190</v>
      </c>
    </row>
    <row r="4431" spans="1:7" x14ac:dyDescent="0.3">
      <c r="A4431" s="235">
        <v>4446</v>
      </c>
      <c r="B4431" s="236" t="s">
        <v>12461</v>
      </c>
      <c r="C4431" s="236" t="s">
        <v>113</v>
      </c>
      <c r="D4431" s="236" t="s">
        <v>4179</v>
      </c>
      <c r="E4431" s="236" t="s">
        <v>4219</v>
      </c>
      <c r="F4431" s="236" t="s">
        <v>4220</v>
      </c>
      <c r="G4431" s="236" t="s">
        <v>4221</v>
      </c>
    </row>
    <row r="4432" spans="1:7" x14ac:dyDescent="0.3">
      <c r="A4432" s="235">
        <v>4447</v>
      </c>
      <c r="B4432" s="236" t="s">
        <v>12462</v>
      </c>
      <c r="C4432" s="236" t="s">
        <v>4257</v>
      </c>
      <c r="D4432" s="236" t="s">
        <v>4258</v>
      </c>
      <c r="F4432" s="236" t="s">
        <v>4260</v>
      </c>
      <c r="G4432" s="236" t="s">
        <v>5857</v>
      </c>
    </row>
    <row r="4433" spans="1:7" x14ac:dyDescent="0.3">
      <c r="A4433" s="235">
        <v>4448</v>
      </c>
      <c r="B4433" s="236" t="s">
        <v>12463</v>
      </c>
      <c r="C4433" s="236" t="s">
        <v>4263</v>
      </c>
      <c r="D4433" s="236" t="s">
        <v>4179</v>
      </c>
      <c r="E4433" s="236" t="s">
        <v>4180</v>
      </c>
      <c r="F4433" s="236" t="s">
        <v>4181</v>
      </c>
      <c r="G4433" s="236" t="s">
        <v>4264</v>
      </c>
    </row>
    <row r="4434" spans="1:7" x14ac:dyDescent="0.3">
      <c r="A4434" s="235">
        <v>4449</v>
      </c>
      <c r="B4434" s="236" t="s">
        <v>12464</v>
      </c>
      <c r="C4434" s="236" t="s">
        <v>4266</v>
      </c>
      <c r="D4434" s="236" t="s">
        <v>4190</v>
      </c>
      <c r="E4434" s="236" t="s">
        <v>4267</v>
      </c>
      <c r="F4434" s="236" t="s">
        <v>4181</v>
      </c>
      <c r="G4434" s="236" t="s">
        <v>2974</v>
      </c>
    </row>
    <row r="4435" spans="1:7" x14ac:dyDescent="0.3">
      <c r="A4435" s="235">
        <v>4450</v>
      </c>
      <c r="B4435" s="236" t="s">
        <v>12465</v>
      </c>
      <c r="C4435" s="236" t="s">
        <v>121</v>
      </c>
      <c r="D4435" s="236" t="s">
        <v>4179</v>
      </c>
      <c r="E4435" s="236" t="s">
        <v>4219</v>
      </c>
      <c r="F4435" s="236" t="s">
        <v>4220</v>
      </c>
      <c r="G4435" s="236" t="s">
        <v>122</v>
      </c>
    </row>
    <row r="4436" spans="1:7" x14ac:dyDescent="0.3">
      <c r="A4436" s="235">
        <v>4451</v>
      </c>
      <c r="B4436" s="236" t="s">
        <v>12466</v>
      </c>
      <c r="C4436" s="236" t="s">
        <v>11954</v>
      </c>
      <c r="D4436" s="236" t="s">
        <v>4190</v>
      </c>
      <c r="E4436" s="236" t="s">
        <v>4219</v>
      </c>
      <c r="F4436" s="236" t="s">
        <v>4220</v>
      </c>
      <c r="G4436" s="236" t="s">
        <v>11955</v>
      </c>
    </row>
    <row r="4437" spans="1:7" x14ac:dyDescent="0.3">
      <c r="A4437" s="235">
        <v>4452</v>
      </c>
      <c r="B4437" s="236" t="s">
        <v>12467</v>
      </c>
      <c r="C4437" s="236" t="s">
        <v>269</v>
      </c>
      <c r="D4437" s="236" t="s">
        <v>4190</v>
      </c>
      <c r="E4437" s="236" t="s">
        <v>4485</v>
      </c>
      <c r="F4437" s="236" t="s">
        <v>4181</v>
      </c>
      <c r="G4437" s="236" t="s">
        <v>270</v>
      </c>
    </row>
    <row r="4438" spans="1:7" x14ac:dyDescent="0.3">
      <c r="A4438" s="235">
        <v>4453</v>
      </c>
      <c r="B4438" s="236" t="s">
        <v>12468</v>
      </c>
      <c r="C4438" s="236" t="s">
        <v>162</v>
      </c>
      <c r="D4438" s="236" t="s">
        <v>4190</v>
      </c>
      <c r="E4438" s="236" t="s">
        <v>4325</v>
      </c>
      <c r="F4438" s="236" t="s">
        <v>4326</v>
      </c>
      <c r="G4438" s="236" t="s">
        <v>163</v>
      </c>
    </row>
    <row r="4439" spans="1:7" x14ac:dyDescent="0.3">
      <c r="A4439" s="235">
        <v>4454</v>
      </c>
      <c r="B4439" s="236" t="s">
        <v>12469</v>
      </c>
      <c r="C4439" s="236" t="s">
        <v>11948</v>
      </c>
      <c r="D4439" s="236" t="s">
        <v>4190</v>
      </c>
      <c r="E4439" s="236" t="s">
        <v>4219</v>
      </c>
      <c r="F4439" s="236" t="s">
        <v>4220</v>
      </c>
      <c r="G4439" s="236" t="s">
        <v>11949</v>
      </c>
    </row>
    <row r="4440" spans="1:7" x14ac:dyDescent="0.3">
      <c r="A4440" s="235">
        <v>4455</v>
      </c>
      <c r="B4440" s="236" t="s">
        <v>12470</v>
      </c>
      <c r="C4440" s="236" t="s">
        <v>4392</v>
      </c>
      <c r="D4440" s="236" t="s">
        <v>4190</v>
      </c>
      <c r="G4440" s="236" t="s">
        <v>12239</v>
      </c>
    </row>
    <row r="4441" spans="1:7" x14ac:dyDescent="0.3">
      <c r="A4441" s="235">
        <v>4456</v>
      </c>
      <c r="B4441" s="236" t="s">
        <v>12471</v>
      </c>
      <c r="C4441" s="236" t="s">
        <v>213</v>
      </c>
      <c r="D4441" s="236" t="s">
        <v>4179</v>
      </c>
      <c r="E4441" s="236" t="s">
        <v>4180</v>
      </c>
      <c r="F4441" s="236" t="s">
        <v>2458</v>
      </c>
      <c r="G4441" s="236" t="s">
        <v>214</v>
      </c>
    </row>
    <row r="4442" spans="1:7" x14ac:dyDescent="0.3">
      <c r="A4442" s="235">
        <v>4457</v>
      </c>
      <c r="B4442" s="236" t="s">
        <v>12472</v>
      </c>
      <c r="C4442" s="236" t="s">
        <v>4395</v>
      </c>
      <c r="D4442" s="236" t="s">
        <v>4190</v>
      </c>
      <c r="E4442" s="236" t="s">
        <v>4180</v>
      </c>
      <c r="F4442" s="236" t="s">
        <v>4396</v>
      </c>
      <c r="G4442" s="236" t="s">
        <v>4397</v>
      </c>
    </row>
    <row r="4443" spans="1:7" x14ac:dyDescent="0.3">
      <c r="A4443" s="235">
        <v>4458</v>
      </c>
      <c r="B4443" s="236" t="s">
        <v>12473</v>
      </c>
      <c r="C4443" s="236" t="s">
        <v>12474</v>
      </c>
    </row>
    <row r="4444" spans="1:7" x14ac:dyDescent="0.3">
      <c r="A4444" s="235">
        <v>4459</v>
      </c>
      <c r="B4444" s="236" t="s">
        <v>12475</v>
      </c>
      <c r="C4444" s="236" t="s">
        <v>4176</v>
      </c>
    </row>
    <row r="4445" spans="1:7" x14ac:dyDescent="0.3">
      <c r="A4445" s="235">
        <v>4460</v>
      </c>
      <c r="B4445" s="236" t="s">
        <v>12476</v>
      </c>
      <c r="C4445" s="236" t="s">
        <v>4178</v>
      </c>
      <c r="D4445" s="236" t="s">
        <v>4179</v>
      </c>
      <c r="E4445" s="236" t="s">
        <v>4180</v>
      </c>
      <c r="F4445" s="236" t="s">
        <v>4181</v>
      </c>
    </row>
    <row r="4446" spans="1:7" x14ac:dyDescent="0.3">
      <c r="A4446" s="235">
        <v>4461</v>
      </c>
      <c r="B4446" s="236" t="s">
        <v>12477</v>
      </c>
      <c r="C4446" s="236" t="s">
        <v>4183</v>
      </c>
      <c r="D4446" s="236" t="s">
        <v>4184</v>
      </c>
    </row>
    <row r="4447" spans="1:7" x14ac:dyDescent="0.3">
      <c r="A4447" s="235">
        <v>4462</v>
      </c>
      <c r="B4447" s="236" t="s">
        <v>12478</v>
      </c>
      <c r="C4447" s="236" t="s">
        <v>4822</v>
      </c>
      <c r="D4447" s="236" t="s">
        <v>4179</v>
      </c>
      <c r="E4447" s="236" t="s">
        <v>4180</v>
      </c>
      <c r="F4447" s="236" t="s">
        <v>4187</v>
      </c>
    </row>
    <row r="4448" spans="1:7" x14ac:dyDescent="0.3">
      <c r="A4448" s="235">
        <v>4463</v>
      </c>
      <c r="B4448" s="236" t="s">
        <v>12479</v>
      </c>
      <c r="C4448" s="236" t="s">
        <v>4189</v>
      </c>
      <c r="D4448" s="236" t="s">
        <v>4190</v>
      </c>
      <c r="E4448" s="236" t="s">
        <v>4180</v>
      </c>
      <c r="F4448" s="236" t="s">
        <v>4181</v>
      </c>
    </row>
    <row r="4449" spans="1:7" x14ac:dyDescent="0.3">
      <c r="A4449" s="235">
        <v>4464</v>
      </c>
      <c r="B4449" s="236" t="s">
        <v>12480</v>
      </c>
      <c r="C4449" s="236" t="s">
        <v>4192</v>
      </c>
      <c r="D4449" s="236" t="s">
        <v>4184</v>
      </c>
    </row>
    <row r="4450" spans="1:7" x14ac:dyDescent="0.3">
      <c r="A4450" s="235">
        <v>4465</v>
      </c>
      <c r="B4450" s="236" t="s">
        <v>12481</v>
      </c>
      <c r="C4450" s="236" t="s">
        <v>4822</v>
      </c>
      <c r="D4450" s="236" t="s">
        <v>4179</v>
      </c>
      <c r="E4450" s="236" t="s">
        <v>4180</v>
      </c>
      <c r="F4450" s="236" t="s">
        <v>4187</v>
      </c>
    </row>
    <row r="4451" spans="1:7" x14ac:dyDescent="0.3">
      <c r="A4451" s="235">
        <v>4466</v>
      </c>
      <c r="B4451" s="236" t="s">
        <v>12482</v>
      </c>
      <c r="C4451" s="236" t="s">
        <v>4189</v>
      </c>
      <c r="D4451" s="236" t="s">
        <v>4190</v>
      </c>
      <c r="E4451" s="236" t="s">
        <v>4180</v>
      </c>
      <c r="F4451" s="236" t="s">
        <v>4181</v>
      </c>
    </row>
    <row r="4452" spans="1:7" x14ac:dyDescent="0.3">
      <c r="A4452" s="235">
        <v>4467</v>
      </c>
      <c r="B4452" s="236" t="s">
        <v>12483</v>
      </c>
      <c r="C4452" s="236" t="s">
        <v>4197</v>
      </c>
      <c r="D4452" s="236" t="s">
        <v>4179</v>
      </c>
    </row>
    <row r="4453" spans="1:7" x14ac:dyDescent="0.3">
      <c r="A4453" s="235">
        <v>4468</v>
      </c>
      <c r="B4453" s="236" t="s">
        <v>12484</v>
      </c>
      <c r="C4453" s="236" t="s">
        <v>3026</v>
      </c>
      <c r="D4453" s="236" t="s">
        <v>4179</v>
      </c>
      <c r="E4453" s="236" t="s">
        <v>4180</v>
      </c>
      <c r="F4453" s="236" t="s">
        <v>4181</v>
      </c>
    </row>
    <row r="4454" spans="1:7" x14ac:dyDescent="0.3">
      <c r="A4454" s="235">
        <v>4469</v>
      </c>
      <c r="B4454" s="236" t="s">
        <v>12485</v>
      </c>
      <c r="C4454" s="236" t="s">
        <v>4201</v>
      </c>
      <c r="D4454" s="236" t="s">
        <v>4179</v>
      </c>
      <c r="E4454" s="236" t="s">
        <v>4180</v>
      </c>
      <c r="F4454" s="236" t="s">
        <v>4181</v>
      </c>
    </row>
    <row r="4455" spans="1:7" x14ac:dyDescent="0.3">
      <c r="A4455" s="235">
        <v>4470</v>
      </c>
      <c r="B4455" s="236" t="s">
        <v>12486</v>
      </c>
      <c r="C4455" s="236" t="s">
        <v>4203</v>
      </c>
      <c r="D4455" s="236" t="s">
        <v>4179</v>
      </c>
      <c r="E4455" s="236" t="s">
        <v>4180</v>
      </c>
      <c r="F4455" s="236" t="s">
        <v>4181</v>
      </c>
    </row>
    <row r="4456" spans="1:7" x14ac:dyDescent="0.3">
      <c r="A4456" s="235">
        <v>4471</v>
      </c>
      <c r="B4456" s="236" t="s">
        <v>12487</v>
      </c>
      <c r="C4456" s="236" t="s">
        <v>4205</v>
      </c>
      <c r="D4456" s="236" t="s">
        <v>4179</v>
      </c>
      <c r="E4456" s="236" t="s">
        <v>4180</v>
      </c>
      <c r="F4456" s="236" t="s">
        <v>4181</v>
      </c>
    </row>
    <row r="4457" spans="1:7" x14ac:dyDescent="0.3">
      <c r="A4457" s="235">
        <v>4472</v>
      </c>
      <c r="B4457" s="236" t="s">
        <v>12488</v>
      </c>
      <c r="C4457" s="236" t="s">
        <v>11911</v>
      </c>
      <c r="D4457" s="236" t="s">
        <v>4179</v>
      </c>
      <c r="E4457" s="236" t="s">
        <v>4180</v>
      </c>
      <c r="F4457" s="236" t="s">
        <v>4181</v>
      </c>
    </row>
    <row r="4458" spans="1:7" x14ac:dyDescent="0.3">
      <c r="A4458" s="235">
        <v>4473</v>
      </c>
      <c r="B4458" s="236" t="s">
        <v>12489</v>
      </c>
      <c r="C4458" s="236" t="s">
        <v>4210</v>
      </c>
    </row>
    <row r="4459" spans="1:7" x14ac:dyDescent="0.3">
      <c r="A4459" s="235">
        <v>4474</v>
      </c>
      <c r="B4459" s="236" t="s">
        <v>12490</v>
      </c>
      <c r="C4459" s="236" t="s">
        <v>4212</v>
      </c>
    </row>
    <row r="4460" spans="1:7" x14ac:dyDescent="0.3">
      <c r="A4460" s="235">
        <v>4475</v>
      </c>
      <c r="B4460" s="236" t="s">
        <v>12491</v>
      </c>
      <c r="C4460" s="236" t="s">
        <v>4214</v>
      </c>
    </row>
    <row r="4461" spans="1:7" x14ac:dyDescent="0.3">
      <c r="A4461" s="235">
        <v>4476</v>
      </c>
      <c r="B4461" s="236" t="s">
        <v>12492</v>
      </c>
      <c r="C4461" s="236" t="s">
        <v>4217</v>
      </c>
    </row>
    <row r="4462" spans="1:7" x14ac:dyDescent="0.3">
      <c r="A4462" s="235">
        <v>4477</v>
      </c>
      <c r="B4462" s="236" t="s">
        <v>12493</v>
      </c>
      <c r="C4462" s="236" t="s">
        <v>113</v>
      </c>
      <c r="D4462" s="236" t="s">
        <v>4179</v>
      </c>
      <c r="E4462" s="236" t="s">
        <v>4219</v>
      </c>
      <c r="F4462" s="236" t="s">
        <v>4220</v>
      </c>
      <c r="G4462" s="236" t="s">
        <v>4221</v>
      </c>
    </row>
    <row r="4463" spans="1:7" x14ac:dyDescent="0.3">
      <c r="A4463" s="235">
        <v>4478</v>
      </c>
      <c r="B4463" s="236" t="s">
        <v>12494</v>
      </c>
      <c r="C4463" s="236" t="s">
        <v>4223</v>
      </c>
    </row>
    <row r="4464" spans="1:7" x14ac:dyDescent="0.3">
      <c r="A4464" s="235">
        <v>4479</v>
      </c>
      <c r="B4464" s="236" t="s">
        <v>12495</v>
      </c>
      <c r="C4464" s="236" t="s">
        <v>4225</v>
      </c>
    </row>
    <row r="4465" spans="1:7" x14ac:dyDescent="0.3">
      <c r="A4465" s="235">
        <v>4480</v>
      </c>
      <c r="B4465" s="236" t="s">
        <v>12496</v>
      </c>
      <c r="C4465" s="236" t="s">
        <v>4227</v>
      </c>
    </row>
    <row r="4466" spans="1:7" x14ac:dyDescent="0.3">
      <c r="A4466" s="235">
        <v>4481</v>
      </c>
      <c r="B4466" s="236" t="s">
        <v>12497</v>
      </c>
      <c r="C4466" s="236" t="s">
        <v>4230</v>
      </c>
    </row>
    <row r="4467" spans="1:7" x14ac:dyDescent="0.3">
      <c r="A4467" s="235">
        <v>4482</v>
      </c>
      <c r="B4467" s="236" t="s">
        <v>12498</v>
      </c>
      <c r="C4467" s="236" t="s">
        <v>4214</v>
      </c>
    </row>
    <row r="4468" spans="1:7" x14ac:dyDescent="0.3">
      <c r="A4468" s="235">
        <v>4483</v>
      </c>
      <c r="B4468" s="236" t="s">
        <v>12499</v>
      </c>
      <c r="C4468" s="236" t="s">
        <v>4217</v>
      </c>
    </row>
    <row r="4469" spans="1:7" x14ac:dyDescent="0.3">
      <c r="A4469" s="235">
        <v>4484</v>
      </c>
      <c r="B4469" s="236" t="s">
        <v>12500</v>
      </c>
      <c r="C4469" s="236" t="s">
        <v>113</v>
      </c>
      <c r="D4469" s="236" t="s">
        <v>4179</v>
      </c>
      <c r="E4469" s="236" t="s">
        <v>4219</v>
      </c>
      <c r="F4469" s="236" t="s">
        <v>4220</v>
      </c>
      <c r="G4469" s="236" t="s">
        <v>4221</v>
      </c>
    </row>
    <row r="4470" spans="1:7" x14ac:dyDescent="0.3">
      <c r="A4470" s="235">
        <v>4485</v>
      </c>
      <c r="B4470" s="236" t="s">
        <v>12501</v>
      </c>
      <c r="C4470" s="236" t="s">
        <v>12502</v>
      </c>
      <c r="G4470" s="236" t="s">
        <v>12503</v>
      </c>
    </row>
    <row r="4471" spans="1:7" x14ac:dyDescent="0.3">
      <c r="A4471" s="235">
        <v>4486</v>
      </c>
      <c r="B4471" s="236" t="s">
        <v>12504</v>
      </c>
      <c r="C4471" s="236" t="s">
        <v>4238</v>
      </c>
      <c r="D4471" s="236" t="s">
        <v>4179</v>
      </c>
      <c r="E4471" s="236" t="s">
        <v>4239</v>
      </c>
      <c r="F4471" s="236" t="s">
        <v>4283</v>
      </c>
      <c r="G4471" s="236" t="s">
        <v>4208</v>
      </c>
    </row>
    <row r="4472" spans="1:7" x14ac:dyDescent="0.3">
      <c r="A4472" s="235">
        <v>4487</v>
      </c>
      <c r="B4472" s="236" t="s">
        <v>12505</v>
      </c>
      <c r="C4472" s="236" t="s">
        <v>4242</v>
      </c>
      <c r="D4472" s="236" t="s">
        <v>4179</v>
      </c>
      <c r="E4472" s="236" t="s">
        <v>4180</v>
      </c>
      <c r="F4472" s="236" t="s">
        <v>4243</v>
      </c>
      <c r="G4472" s="236" t="s">
        <v>4244</v>
      </c>
    </row>
    <row r="4473" spans="1:7" x14ac:dyDescent="0.3">
      <c r="A4473" s="235">
        <v>4488</v>
      </c>
      <c r="B4473" s="236" t="s">
        <v>12506</v>
      </c>
      <c r="C4473" s="236" t="s">
        <v>12507</v>
      </c>
      <c r="D4473" s="236" t="s">
        <v>4179</v>
      </c>
      <c r="G4473" s="236" t="s">
        <v>12508</v>
      </c>
    </row>
    <row r="4474" spans="1:7" x14ac:dyDescent="0.3">
      <c r="A4474" s="235">
        <v>4489</v>
      </c>
      <c r="B4474" s="236" t="s">
        <v>12509</v>
      </c>
      <c r="C4474" s="236" t="s">
        <v>4214</v>
      </c>
      <c r="D4474" s="236" t="s">
        <v>4179</v>
      </c>
      <c r="E4474" s="236" t="s">
        <v>4180</v>
      </c>
      <c r="F4474" s="236" t="s">
        <v>4181</v>
      </c>
      <c r="G4474" s="236" t="s">
        <v>4215</v>
      </c>
    </row>
    <row r="4475" spans="1:7" x14ac:dyDescent="0.3">
      <c r="A4475" s="235">
        <v>4490</v>
      </c>
      <c r="B4475" s="236" t="s">
        <v>12510</v>
      </c>
      <c r="C4475" s="236" t="s">
        <v>4217</v>
      </c>
      <c r="D4475" s="236" t="s">
        <v>4190</v>
      </c>
    </row>
    <row r="4476" spans="1:7" x14ac:dyDescent="0.3">
      <c r="A4476" s="235">
        <v>4491</v>
      </c>
      <c r="B4476" s="236" t="s">
        <v>12511</v>
      </c>
      <c r="C4476" s="236" t="s">
        <v>113</v>
      </c>
      <c r="D4476" s="236" t="s">
        <v>4179</v>
      </c>
      <c r="E4476" s="236" t="s">
        <v>4219</v>
      </c>
      <c r="F4476" s="236" t="s">
        <v>4220</v>
      </c>
      <c r="G4476" s="236" t="s">
        <v>4221</v>
      </c>
    </row>
    <row r="4477" spans="1:7" x14ac:dyDescent="0.3">
      <c r="A4477" s="235">
        <v>4492</v>
      </c>
      <c r="B4477" s="236" t="s">
        <v>12512</v>
      </c>
      <c r="C4477" s="236" t="s">
        <v>4257</v>
      </c>
      <c r="D4477" s="236" t="s">
        <v>4258</v>
      </c>
      <c r="E4477" s="236" t="s">
        <v>4259</v>
      </c>
      <c r="F4477" s="236" t="s">
        <v>4260</v>
      </c>
      <c r="G4477" s="236" t="s">
        <v>5857</v>
      </c>
    </row>
    <row r="4478" spans="1:7" x14ac:dyDescent="0.3">
      <c r="A4478" s="235">
        <v>4493</v>
      </c>
      <c r="B4478" s="236" t="s">
        <v>12513</v>
      </c>
      <c r="C4478" s="236" t="s">
        <v>4263</v>
      </c>
      <c r="D4478" s="236" t="s">
        <v>4179</v>
      </c>
      <c r="E4478" s="236" t="s">
        <v>4180</v>
      </c>
      <c r="F4478" s="236" t="s">
        <v>4181</v>
      </c>
      <c r="G4478" s="236" t="s">
        <v>4264</v>
      </c>
    </row>
    <row r="4479" spans="1:7" x14ac:dyDescent="0.3">
      <c r="A4479" s="235">
        <v>4494</v>
      </c>
      <c r="B4479" s="236" t="s">
        <v>12514</v>
      </c>
      <c r="C4479" s="236" t="s">
        <v>4266</v>
      </c>
      <c r="D4479" s="236" t="s">
        <v>4190</v>
      </c>
      <c r="E4479" s="236" t="s">
        <v>4267</v>
      </c>
      <c r="F4479" s="236" t="s">
        <v>4181</v>
      </c>
      <c r="G4479" s="236" t="s">
        <v>2974</v>
      </c>
    </row>
    <row r="4480" spans="1:7" x14ac:dyDescent="0.3">
      <c r="A4480" s="235">
        <v>4495</v>
      </c>
      <c r="B4480" s="236" t="s">
        <v>12515</v>
      </c>
      <c r="C4480" s="236" t="s">
        <v>12516</v>
      </c>
      <c r="D4480" s="236" t="s">
        <v>4179</v>
      </c>
      <c r="G4480" s="236" t="s">
        <v>12517</v>
      </c>
    </row>
    <row r="4481" spans="1:7" x14ac:dyDescent="0.3">
      <c r="A4481" s="235">
        <v>4496</v>
      </c>
      <c r="B4481" s="236" t="s">
        <v>12518</v>
      </c>
      <c r="C4481" s="236" t="s">
        <v>4214</v>
      </c>
      <c r="D4481" s="236" t="s">
        <v>4179</v>
      </c>
      <c r="E4481" s="236" t="s">
        <v>4180</v>
      </c>
      <c r="F4481" s="236" t="s">
        <v>4181</v>
      </c>
      <c r="G4481" s="236" t="s">
        <v>4215</v>
      </c>
    </row>
    <row r="4482" spans="1:7" x14ac:dyDescent="0.3">
      <c r="A4482" s="235">
        <v>4497</v>
      </c>
      <c r="B4482" s="236" t="s">
        <v>12519</v>
      </c>
      <c r="C4482" s="236" t="s">
        <v>4217</v>
      </c>
      <c r="D4482" s="236" t="s">
        <v>4190</v>
      </c>
    </row>
    <row r="4483" spans="1:7" x14ac:dyDescent="0.3">
      <c r="A4483" s="235">
        <v>4498</v>
      </c>
      <c r="B4483" s="236" t="s">
        <v>12520</v>
      </c>
      <c r="C4483" s="236" t="s">
        <v>113</v>
      </c>
      <c r="D4483" s="236" t="s">
        <v>4179</v>
      </c>
      <c r="E4483" s="236" t="s">
        <v>4219</v>
      </c>
      <c r="F4483" s="236" t="s">
        <v>4220</v>
      </c>
      <c r="G4483" s="236" t="s">
        <v>4221</v>
      </c>
    </row>
    <row r="4484" spans="1:7" x14ac:dyDescent="0.3">
      <c r="A4484" s="235">
        <v>4499</v>
      </c>
      <c r="B4484" s="236" t="s">
        <v>12521</v>
      </c>
      <c r="C4484" s="236" t="s">
        <v>4257</v>
      </c>
      <c r="D4484" s="236" t="s">
        <v>4258</v>
      </c>
      <c r="E4484" s="236" t="s">
        <v>4259</v>
      </c>
      <c r="F4484" s="236" t="s">
        <v>4260</v>
      </c>
      <c r="G4484" s="236" t="s">
        <v>5857</v>
      </c>
    </row>
    <row r="4485" spans="1:7" x14ac:dyDescent="0.3">
      <c r="A4485" s="235">
        <v>4500</v>
      </c>
      <c r="B4485" s="236" t="s">
        <v>12522</v>
      </c>
      <c r="C4485" s="236" t="s">
        <v>4263</v>
      </c>
      <c r="D4485" s="236" t="s">
        <v>4179</v>
      </c>
      <c r="E4485" s="236" t="s">
        <v>4180</v>
      </c>
      <c r="F4485" s="236" t="s">
        <v>4181</v>
      </c>
      <c r="G4485" s="236" t="s">
        <v>12523</v>
      </c>
    </row>
    <row r="4486" spans="1:7" x14ac:dyDescent="0.3">
      <c r="A4486" s="235">
        <v>4501</v>
      </c>
      <c r="B4486" s="236" t="s">
        <v>12524</v>
      </c>
      <c r="C4486" s="236" t="s">
        <v>4266</v>
      </c>
      <c r="D4486" s="236" t="s">
        <v>4190</v>
      </c>
      <c r="E4486" s="236" t="s">
        <v>4267</v>
      </c>
      <c r="F4486" s="236" t="s">
        <v>4181</v>
      </c>
      <c r="G4486" s="236" t="s">
        <v>2974</v>
      </c>
    </row>
    <row r="4487" spans="1:7" x14ac:dyDescent="0.3">
      <c r="A4487" s="235">
        <v>4502</v>
      </c>
      <c r="B4487" s="236" t="s">
        <v>12525</v>
      </c>
      <c r="C4487" s="236" t="s">
        <v>12526</v>
      </c>
      <c r="D4487" s="236" t="s">
        <v>4179</v>
      </c>
      <c r="E4487" s="236" t="s">
        <v>4219</v>
      </c>
      <c r="F4487" s="236" t="s">
        <v>4220</v>
      </c>
      <c r="G4487" s="236" t="s">
        <v>12527</v>
      </c>
    </row>
    <row r="4488" spans="1:7" x14ac:dyDescent="0.3">
      <c r="A4488" s="235">
        <v>4503</v>
      </c>
      <c r="B4488" s="236" t="s">
        <v>12528</v>
      </c>
      <c r="C4488" s="236" t="s">
        <v>12529</v>
      </c>
      <c r="D4488" s="236" t="s">
        <v>4179</v>
      </c>
      <c r="E4488" s="236" t="s">
        <v>4219</v>
      </c>
      <c r="F4488" s="236" t="s">
        <v>4220</v>
      </c>
      <c r="G4488" s="236" t="s">
        <v>12530</v>
      </c>
    </row>
    <row r="4489" spans="1:7" x14ac:dyDescent="0.3">
      <c r="A4489" s="235">
        <v>4504</v>
      </c>
      <c r="B4489" s="236" t="s">
        <v>12531</v>
      </c>
      <c r="C4489" s="236" t="s">
        <v>12532</v>
      </c>
      <c r="D4489" s="236" t="s">
        <v>4190</v>
      </c>
      <c r="E4489" s="236" t="s">
        <v>4180</v>
      </c>
      <c r="F4489" s="236" t="s">
        <v>12533</v>
      </c>
      <c r="G4489" s="236" t="s">
        <v>12534</v>
      </c>
    </row>
    <row r="4490" spans="1:7" x14ac:dyDescent="0.3">
      <c r="A4490" s="235">
        <v>4505</v>
      </c>
      <c r="B4490" s="236" t="s">
        <v>12535</v>
      </c>
      <c r="C4490" s="236" t="s">
        <v>12536</v>
      </c>
      <c r="D4490" s="236" t="s">
        <v>4190</v>
      </c>
      <c r="E4490" s="236" t="s">
        <v>4336</v>
      </c>
      <c r="F4490" s="236" t="s">
        <v>4181</v>
      </c>
      <c r="G4490" s="236" t="s">
        <v>12537</v>
      </c>
    </row>
    <row r="4491" spans="1:7" x14ac:dyDescent="0.3">
      <c r="A4491" s="235">
        <v>4506</v>
      </c>
      <c r="B4491" s="236" t="s">
        <v>12538</v>
      </c>
      <c r="C4491" s="236" t="s">
        <v>12539</v>
      </c>
      <c r="D4491" s="236" t="s">
        <v>4258</v>
      </c>
      <c r="G4491" s="236" t="s">
        <v>12540</v>
      </c>
    </row>
    <row r="4492" spans="1:7" x14ac:dyDescent="0.3">
      <c r="A4492" s="235">
        <v>4507</v>
      </c>
      <c r="B4492" s="236" t="s">
        <v>12541</v>
      </c>
      <c r="C4492" s="236" t="s">
        <v>11951</v>
      </c>
      <c r="D4492" s="236" t="s">
        <v>4179</v>
      </c>
      <c r="G4492" s="236" t="s">
        <v>12542</v>
      </c>
    </row>
    <row r="4493" spans="1:7" x14ac:dyDescent="0.3">
      <c r="A4493" s="235">
        <v>4508</v>
      </c>
      <c r="B4493" s="236" t="s">
        <v>12543</v>
      </c>
      <c r="C4493" s="236" t="s">
        <v>11954</v>
      </c>
      <c r="D4493" s="236" t="s">
        <v>4179</v>
      </c>
      <c r="E4493" s="236" t="s">
        <v>4219</v>
      </c>
      <c r="F4493" s="236" t="s">
        <v>4220</v>
      </c>
      <c r="G4493" s="236" t="s">
        <v>11955</v>
      </c>
    </row>
    <row r="4494" spans="1:7" x14ac:dyDescent="0.3">
      <c r="A4494" s="235">
        <v>4509</v>
      </c>
      <c r="B4494" s="236" t="s">
        <v>12544</v>
      </c>
      <c r="C4494" s="236" t="s">
        <v>162</v>
      </c>
      <c r="D4494" s="236" t="s">
        <v>4179</v>
      </c>
      <c r="E4494" s="236" t="s">
        <v>4325</v>
      </c>
      <c r="F4494" s="236" t="s">
        <v>4326</v>
      </c>
      <c r="G4494" s="236" t="s">
        <v>163</v>
      </c>
    </row>
    <row r="4495" spans="1:7" x14ac:dyDescent="0.3">
      <c r="A4495" s="235">
        <v>4510</v>
      </c>
      <c r="B4495" s="236" t="s">
        <v>12545</v>
      </c>
      <c r="C4495" s="236" t="s">
        <v>213</v>
      </c>
      <c r="D4495" s="236" t="s">
        <v>4179</v>
      </c>
      <c r="E4495" s="236" t="s">
        <v>4180</v>
      </c>
      <c r="F4495" s="236" t="s">
        <v>2458</v>
      </c>
      <c r="G4495" s="236" t="s">
        <v>214</v>
      </c>
    </row>
    <row r="4496" spans="1:7" x14ac:dyDescent="0.3">
      <c r="A4496" s="235">
        <v>4511</v>
      </c>
      <c r="B4496" s="236" t="s">
        <v>12546</v>
      </c>
      <c r="C4496" s="236" t="s">
        <v>4395</v>
      </c>
      <c r="D4496" s="236" t="s">
        <v>4190</v>
      </c>
      <c r="E4496" s="236" t="s">
        <v>4180</v>
      </c>
      <c r="F4496" s="236" t="s">
        <v>4396</v>
      </c>
      <c r="G4496" s="236" t="s">
        <v>4397</v>
      </c>
    </row>
    <row r="4497" spans="1:7" x14ac:dyDescent="0.3">
      <c r="A4497" s="235">
        <v>4512</v>
      </c>
      <c r="B4497" s="236" t="s">
        <v>12547</v>
      </c>
      <c r="C4497" s="236" t="s">
        <v>12548</v>
      </c>
      <c r="D4497" s="236" t="s">
        <v>4184</v>
      </c>
      <c r="G4497" s="236" t="s">
        <v>12549</v>
      </c>
    </row>
    <row r="4498" spans="1:7" x14ac:dyDescent="0.3">
      <c r="A4498" s="235">
        <v>4513</v>
      </c>
      <c r="B4498" s="236" t="s">
        <v>12550</v>
      </c>
      <c r="C4498" s="236" t="s">
        <v>12551</v>
      </c>
      <c r="D4498" s="236" t="s">
        <v>4179</v>
      </c>
      <c r="G4498" s="236" t="s">
        <v>12552</v>
      </c>
    </row>
    <row r="4499" spans="1:7" x14ac:dyDescent="0.3">
      <c r="A4499" s="235">
        <v>4514</v>
      </c>
      <c r="B4499" s="236" t="s">
        <v>12553</v>
      </c>
      <c r="C4499" s="236" t="s">
        <v>4214</v>
      </c>
      <c r="D4499" s="236" t="s">
        <v>4179</v>
      </c>
      <c r="E4499" s="236" t="s">
        <v>4180</v>
      </c>
      <c r="F4499" s="236" t="s">
        <v>4181</v>
      </c>
      <c r="G4499" s="236" t="s">
        <v>4215</v>
      </c>
    </row>
    <row r="4500" spans="1:7" x14ac:dyDescent="0.3">
      <c r="A4500" s="235">
        <v>4515</v>
      </c>
      <c r="B4500" s="236" t="s">
        <v>12554</v>
      </c>
      <c r="C4500" s="236" t="s">
        <v>4217</v>
      </c>
      <c r="D4500" s="236" t="s">
        <v>4190</v>
      </c>
    </row>
    <row r="4501" spans="1:7" x14ac:dyDescent="0.3">
      <c r="A4501" s="235">
        <v>4516</v>
      </c>
      <c r="B4501" s="236" t="s">
        <v>12555</v>
      </c>
      <c r="C4501" s="236" t="s">
        <v>113</v>
      </c>
      <c r="D4501" s="236" t="s">
        <v>4179</v>
      </c>
      <c r="E4501" s="236" t="s">
        <v>4219</v>
      </c>
      <c r="F4501" s="236" t="s">
        <v>4220</v>
      </c>
      <c r="G4501" s="236" t="s">
        <v>4221</v>
      </c>
    </row>
    <row r="4502" spans="1:7" x14ac:dyDescent="0.3">
      <c r="A4502" s="235">
        <v>4517</v>
      </c>
      <c r="B4502" s="236" t="s">
        <v>12556</v>
      </c>
      <c r="C4502" s="236" t="s">
        <v>4257</v>
      </c>
      <c r="D4502" s="236" t="s">
        <v>4258</v>
      </c>
      <c r="E4502" s="236" t="s">
        <v>4259</v>
      </c>
      <c r="F4502" s="236" t="s">
        <v>4260</v>
      </c>
      <c r="G4502" s="236" t="s">
        <v>5857</v>
      </c>
    </row>
    <row r="4503" spans="1:7" x14ac:dyDescent="0.3">
      <c r="A4503" s="235">
        <v>4518</v>
      </c>
      <c r="B4503" s="236" t="s">
        <v>12557</v>
      </c>
      <c r="C4503" s="236" t="s">
        <v>4263</v>
      </c>
      <c r="D4503" s="236" t="s">
        <v>4179</v>
      </c>
      <c r="E4503" s="236" t="s">
        <v>4180</v>
      </c>
      <c r="F4503" s="236" t="s">
        <v>4181</v>
      </c>
      <c r="G4503" s="236" t="s">
        <v>4264</v>
      </c>
    </row>
    <row r="4504" spans="1:7" x14ac:dyDescent="0.3">
      <c r="A4504" s="235">
        <v>4519</v>
      </c>
      <c r="B4504" s="236" t="s">
        <v>12558</v>
      </c>
      <c r="C4504" s="236" t="s">
        <v>4266</v>
      </c>
      <c r="D4504" s="236" t="s">
        <v>4190</v>
      </c>
      <c r="E4504" s="236" t="s">
        <v>4267</v>
      </c>
      <c r="F4504" s="236" t="s">
        <v>4181</v>
      </c>
      <c r="G4504" s="236" t="s">
        <v>2974</v>
      </c>
    </row>
    <row r="4505" spans="1:7" x14ac:dyDescent="0.3">
      <c r="A4505" s="235">
        <v>4520</v>
      </c>
      <c r="B4505" s="236" t="s">
        <v>12559</v>
      </c>
      <c r="C4505" s="236" t="s">
        <v>12560</v>
      </c>
      <c r="D4505" s="236" t="s">
        <v>4179</v>
      </c>
      <c r="G4505" s="236" t="s">
        <v>12561</v>
      </c>
    </row>
    <row r="4506" spans="1:7" x14ac:dyDescent="0.3">
      <c r="A4506" s="235">
        <v>4521</v>
      </c>
      <c r="B4506" s="236" t="s">
        <v>12562</v>
      </c>
      <c r="C4506" s="236" t="s">
        <v>4214</v>
      </c>
      <c r="D4506" s="236" t="s">
        <v>4179</v>
      </c>
      <c r="E4506" s="236" t="s">
        <v>4180</v>
      </c>
      <c r="F4506" s="236" t="s">
        <v>4181</v>
      </c>
      <c r="G4506" s="236" t="s">
        <v>4215</v>
      </c>
    </row>
    <row r="4507" spans="1:7" x14ac:dyDescent="0.3">
      <c r="A4507" s="235">
        <v>4522</v>
      </c>
      <c r="B4507" s="236" t="s">
        <v>12563</v>
      </c>
      <c r="C4507" s="236" t="s">
        <v>4217</v>
      </c>
      <c r="D4507" s="236" t="s">
        <v>4190</v>
      </c>
    </row>
    <row r="4508" spans="1:7" x14ac:dyDescent="0.3">
      <c r="A4508" s="235">
        <v>4523</v>
      </c>
      <c r="B4508" s="236" t="s">
        <v>12564</v>
      </c>
      <c r="C4508" s="236" t="s">
        <v>113</v>
      </c>
      <c r="D4508" s="236" t="s">
        <v>4179</v>
      </c>
      <c r="E4508" s="236" t="s">
        <v>4219</v>
      </c>
      <c r="F4508" s="236" t="s">
        <v>4220</v>
      </c>
      <c r="G4508" s="236" t="s">
        <v>4221</v>
      </c>
    </row>
    <row r="4509" spans="1:7" x14ac:dyDescent="0.3">
      <c r="A4509" s="235">
        <v>4524</v>
      </c>
      <c r="B4509" s="236" t="s">
        <v>12565</v>
      </c>
      <c r="C4509" s="236" t="s">
        <v>4257</v>
      </c>
      <c r="D4509" s="236" t="s">
        <v>4258</v>
      </c>
      <c r="E4509" s="236" t="s">
        <v>4259</v>
      </c>
      <c r="F4509" s="236" t="s">
        <v>4260</v>
      </c>
      <c r="G4509" s="236" t="s">
        <v>5857</v>
      </c>
    </row>
    <row r="4510" spans="1:7" x14ac:dyDescent="0.3">
      <c r="A4510" s="235">
        <v>4525</v>
      </c>
      <c r="B4510" s="236" t="s">
        <v>12566</v>
      </c>
      <c r="C4510" s="236" t="s">
        <v>4263</v>
      </c>
      <c r="D4510" s="236" t="s">
        <v>4179</v>
      </c>
      <c r="E4510" s="236" t="s">
        <v>4180</v>
      </c>
      <c r="F4510" s="236" t="s">
        <v>4181</v>
      </c>
      <c r="G4510" s="236" t="s">
        <v>4264</v>
      </c>
    </row>
    <row r="4511" spans="1:7" x14ac:dyDescent="0.3">
      <c r="A4511" s="235">
        <v>4526</v>
      </c>
      <c r="B4511" s="236" t="s">
        <v>12567</v>
      </c>
      <c r="C4511" s="236" t="s">
        <v>4266</v>
      </c>
      <c r="D4511" s="236" t="s">
        <v>4190</v>
      </c>
      <c r="E4511" s="236" t="s">
        <v>4267</v>
      </c>
      <c r="F4511" s="236" t="s">
        <v>4181</v>
      </c>
      <c r="G4511" s="236" t="s">
        <v>2974</v>
      </c>
    </row>
    <row r="4512" spans="1:7" x14ac:dyDescent="0.3">
      <c r="A4512" s="235">
        <v>4527</v>
      </c>
      <c r="B4512" s="236" t="s">
        <v>12568</v>
      </c>
      <c r="C4512" s="236" t="s">
        <v>12569</v>
      </c>
      <c r="D4512" s="236" t="s">
        <v>4179</v>
      </c>
      <c r="G4512" s="236" t="s">
        <v>12570</v>
      </c>
    </row>
    <row r="4513" spans="1:7" x14ac:dyDescent="0.3">
      <c r="A4513" s="235">
        <v>4528</v>
      </c>
      <c r="B4513" s="236" t="s">
        <v>12571</v>
      </c>
      <c r="C4513" s="236" t="s">
        <v>4214</v>
      </c>
      <c r="D4513" s="236" t="s">
        <v>4179</v>
      </c>
      <c r="E4513" s="236" t="s">
        <v>4180</v>
      </c>
      <c r="F4513" s="236" t="s">
        <v>4181</v>
      </c>
      <c r="G4513" s="236" t="s">
        <v>12561</v>
      </c>
    </row>
    <row r="4514" spans="1:7" x14ac:dyDescent="0.3">
      <c r="A4514" s="235">
        <v>4529</v>
      </c>
      <c r="B4514" s="236" t="s">
        <v>12572</v>
      </c>
      <c r="C4514" s="236" t="s">
        <v>4217</v>
      </c>
      <c r="D4514" s="236" t="s">
        <v>4190</v>
      </c>
    </row>
    <row r="4515" spans="1:7" x14ac:dyDescent="0.3">
      <c r="A4515" s="235">
        <v>4530</v>
      </c>
      <c r="B4515" s="236" t="s">
        <v>12573</v>
      </c>
      <c r="C4515" s="236" t="s">
        <v>113</v>
      </c>
      <c r="D4515" s="236" t="s">
        <v>4179</v>
      </c>
      <c r="E4515" s="236" t="s">
        <v>4219</v>
      </c>
      <c r="F4515" s="236" t="s">
        <v>4220</v>
      </c>
      <c r="G4515" s="236" t="s">
        <v>4221</v>
      </c>
    </row>
    <row r="4516" spans="1:7" x14ac:dyDescent="0.3">
      <c r="A4516" s="235">
        <v>4531</v>
      </c>
      <c r="B4516" s="236" t="s">
        <v>12574</v>
      </c>
      <c r="C4516" s="236" t="s">
        <v>4257</v>
      </c>
      <c r="D4516" s="236" t="s">
        <v>4258</v>
      </c>
      <c r="E4516" s="236" t="s">
        <v>4259</v>
      </c>
      <c r="F4516" s="236" t="s">
        <v>4260</v>
      </c>
      <c r="G4516" s="236" t="s">
        <v>5857</v>
      </c>
    </row>
    <row r="4517" spans="1:7" x14ac:dyDescent="0.3">
      <c r="A4517" s="235">
        <v>4532</v>
      </c>
      <c r="B4517" s="236" t="s">
        <v>12575</v>
      </c>
      <c r="C4517" s="236" t="s">
        <v>4263</v>
      </c>
      <c r="D4517" s="236" t="s">
        <v>4179</v>
      </c>
      <c r="E4517" s="236" t="s">
        <v>4180</v>
      </c>
      <c r="F4517" s="236" t="s">
        <v>4181</v>
      </c>
      <c r="G4517" s="236" t="s">
        <v>4264</v>
      </c>
    </row>
    <row r="4518" spans="1:7" x14ac:dyDescent="0.3">
      <c r="A4518" s="235">
        <v>4533</v>
      </c>
      <c r="B4518" s="236" t="s">
        <v>12576</v>
      </c>
      <c r="C4518" s="236" t="s">
        <v>4266</v>
      </c>
      <c r="D4518" s="236" t="s">
        <v>4190</v>
      </c>
      <c r="E4518" s="236" t="s">
        <v>4267</v>
      </c>
      <c r="F4518" s="236" t="s">
        <v>4181</v>
      </c>
      <c r="G4518" s="236" t="s">
        <v>2974</v>
      </c>
    </row>
    <row r="4519" spans="1:7" x14ac:dyDescent="0.3">
      <c r="A4519" s="235">
        <v>4534</v>
      </c>
      <c r="B4519" s="236" t="s">
        <v>12577</v>
      </c>
      <c r="C4519" s="236" t="s">
        <v>12578</v>
      </c>
      <c r="D4519" s="236" t="s">
        <v>4190</v>
      </c>
      <c r="G4519" s="236" t="s">
        <v>12579</v>
      </c>
    </row>
    <row r="4520" spans="1:7" x14ac:dyDescent="0.3">
      <c r="A4520" s="235">
        <v>4535</v>
      </c>
      <c r="B4520" s="236" t="s">
        <v>12580</v>
      </c>
      <c r="C4520" s="236" t="s">
        <v>11954</v>
      </c>
      <c r="D4520" s="236" t="s">
        <v>4179</v>
      </c>
      <c r="E4520" s="236" t="s">
        <v>4219</v>
      </c>
      <c r="F4520" s="236" t="s">
        <v>4220</v>
      </c>
      <c r="G4520" s="236" t="s">
        <v>11955</v>
      </c>
    </row>
    <row r="4521" spans="1:7" x14ac:dyDescent="0.3">
      <c r="A4521" s="235">
        <v>4536</v>
      </c>
      <c r="B4521" s="236" t="s">
        <v>12581</v>
      </c>
      <c r="C4521" s="236" t="s">
        <v>162</v>
      </c>
      <c r="D4521" s="236" t="s">
        <v>4179</v>
      </c>
      <c r="E4521" s="236" t="s">
        <v>4325</v>
      </c>
      <c r="F4521" s="236" t="s">
        <v>4326</v>
      </c>
      <c r="G4521" s="236" t="s">
        <v>163</v>
      </c>
    </row>
    <row r="4522" spans="1:7" x14ac:dyDescent="0.3">
      <c r="A4522" s="235">
        <v>4537</v>
      </c>
      <c r="B4522" s="236" t="s">
        <v>12582</v>
      </c>
      <c r="C4522" s="236" t="s">
        <v>213</v>
      </c>
      <c r="D4522" s="236" t="s">
        <v>4179</v>
      </c>
      <c r="E4522" s="236" t="s">
        <v>4180</v>
      </c>
      <c r="F4522" s="236" t="s">
        <v>2458</v>
      </c>
      <c r="G4522" s="236" t="s">
        <v>214</v>
      </c>
    </row>
    <row r="4523" spans="1:7" x14ac:dyDescent="0.3">
      <c r="A4523" s="235">
        <v>4538</v>
      </c>
      <c r="B4523" s="236" t="s">
        <v>12583</v>
      </c>
      <c r="C4523" s="236" t="s">
        <v>4395</v>
      </c>
      <c r="D4523" s="236" t="s">
        <v>4190</v>
      </c>
      <c r="E4523" s="236" t="s">
        <v>4180</v>
      </c>
      <c r="F4523" s="236" t="s">
        <v>4396</v>
      </c>
      <c r="G4523" s="236" t="s">
        <v>4397</v>
      </c>
    </row>
    <row r="4524" spans="1:7" x14ac:dyDescent="0.3">
      <c r="A4524" s="235">
        <v>4539</v>
      </c>
      <c r="B4524" s="236" t="s">
        <v>12584</v>
      </c>
      <c r="C4524" s="236" t="s">
        <v>6213</v>
      </c>
      <c r="D4524" s="236" t="s">
        <v>4179</v>
      </c>
      <c r="E4524" s="236" t="s">
        <v>4180</v>
      </c>
      <c r="F4524" s="236" t="s">
        <v>6214</v>
      </c>
      <c r="G4524" s="236" t="s">
        <v>12585</v>
      </c>
    </row>
    <row r="4525" spans="1:7" x14ac:dyDescent="0.3">
      <c r="A4525" s="235">
        <v>4540</v>
      </c>
      <c r="B4525" s="236" t="s">
        <v>12586</v>
      </c>
      <c r="C4525" s="236" t="s">
        <v>12587</v>
      </c>
      <c r="D4525" s="236" t="s">
        <v>4179</v>
      </c>
      <c r="E4525" s="236" t="s">
        <v>4180</v>
      </c>
      <c r="F4525" s="236" t="s">
        <v>12588</v>
      </c>
      <c r="G4525" s="236" t="s">
        <v>12589</v>
      </c>
    </row>
    <row r="4526" spans="1:7" x14ac:dyDescent="0.3">
      <c r="A4526" s="235">
        <v>4541</v>
      </c>
      <c r="B4526" s="236" t="s">
        <v>12590</v>
      </c>
      <c r="C4526" s="236" t="s">
        <v>10791</v>
      </c>
      <c r="D4526" s="236" t="s">
        <v>4179</v>
      </c>
      <c r="E4526" s="236" t="s">
        <v>4180</v>
      </c>
      <c r="F4526" s="236" t="s">
        <v>4589</v>
      </c>
      <c r="G4526" s="236" t="s">
        <v>12591</v>
      </c>
    </row>
    <row r="4527" spans="1:7" x14ac:dyDescent="0.3">
      <c r="A4527" s="235">
        <v>4542</v>
      </c>
      <c r="B4527" s="236" t="s">
        <v>12592</v>
      </c>
      <c r="C4527" s="236" t="s">
        <v>10794</v>
      </c>
      <c r="D4527" s="236" t="s">
        <v>4179</v>
      </c>
      <c r="E4527" s="236" t="s">
        <v>4180</v>
      </c>
      <c r="F4527" s="236" t="s">
        <v>4593</v>
      </c>
      <c r="G4527" s="236" t="s">
        <v>2982</v>
      </c>
    </row>
    <row r="4528" spans="1:7" x14ac:dyDescent="0.3">
      <c r="A4528" s="235">
        <v>4543</v>
      </c>
      <c r="B4528" s="236" t="s">
        <v>12593</v>
      </c>
      <c r="C4528" s="236" t="s">
        <v>12594</v>
      </c>
      <c r="D4528" s="236" t="s">
        <v>4179</v>
      </c>
      <c r="E4528" s="236" t="s">
        <v>4259</v>
      </c>
      <c r="F4528" s="236" t="s">
        <v>4600</v>
      </c>
      <c r="G4528" s="236" t="s">
        <v>12595</v>
      </c>
    </row>
    <row r="4529" spans="1:7" x14ac:dyDescent="0.3">
      <c r="A4529" s="235">
        <v>4544</v>
      </c>
      <c r="B4529" s="236" t="s">
        <v>12596</v>
      </c>
      <c r="C4529" s="236" t="s">
        <v>12597</v>
      </c>
      <c r="D4529" s="236" t="s">
        <v>4179</v>
      </c>
      <c r="E4529" s="236" t="s">
        <v>4180</v>
      </c>
      <c r="F4529" s="236" t="s">
        <v>12598</v>
      </c>
      <c r="G4529" s="236" t="s">
        <v>12599</v>
      </c>
    </row>
    <row r="4530" spans="1:7" x14ac:dyDescent="0.3">
      <c r="A4530" s="235">
        <v>4545</v>
      </c>
      <c r="B4530" s="236" t="s">
        <v>12600</v>
      </c>
      <c r="C4530" s="236" t="s">
        <v>12601</v>
      </c>
      <c r="D4530" s="236" t="s">
        <v>4179</v>
      </c>
      <c r="E4530" s="236" t="s">
        <v>4239</v>
      </c>
      <c r="F4530" s="236" t="s">
        <v>12602</v>
      </c>
      <c r="G4530" s="236" t="s">
        <v>12603</v>
      </c>
    </row>
    <row r="4531" spans="1:7" x14ac:dyDescent="0.3">
      <c r="A4531" s="235">
        <v>4546</v>
      </c>
      <c r="B4531" s="236" t="s">
        <v>12604</v>
      </c>
      <c r="C4531" s="236" t="s">
        <v>12605</v>
      </c>
      <c r="D4531" s="236" t="s">
        <v>4179</v>
      </c>
      <c r="E4531" s="236" t="s">
        <v>4259</v>
      </c>
      <c r="F4531" s="236" t="s">
        <v>6904</v>
      </c>
      <c r="G4531" s="236" t="s">
        <v>12606</v>
      </c>
    </row>
    <row r="4532" spans="1:7" x14ac:dyDescent="0.3">
      <c r="A4532" s="235">
        <v>4547</v>
      </c>
      <c r="B4532" s="236" t="s">
        <v>12607</v>
      </c>
      <c r="C4532" s="236" t="s">
        <v>12608</v>
      </c>
      <c r="D4532" s="236" t="s">
        <v>4179</v>
      </c>
      <c r="E4532" s="236" t="s">
        <v>4180</v>
      </c>
      <c r="F4532" s="236" t="s">
        <v>4593</v>
      </c>
      <c r="G4532" s="236" t="s">
        <v>2982</v>
      </c>
    </row>
    <row r="4533" spans="1:7" x14ac:dyDescent="0.3">
      <c r="A4533" s="235">
        <v>4548</v>
      </c>
      <c r="B4533" s="236" t="s">
        <v>12609</v>
      </c>
      <c r="C4533" s="236" t="s">
        <v>12610</v>
      </c>
      <c r="D4533" s="236" t="s">
        <v>4179</v>
      </c>
      <c r="E4533" s="236" t="s">
        <v>4180</v>
      </c>
      <c r="F4533" s="236" t="s">
        <v>12611</v>
      </c>
      <c r="G4533" s="236" t="s">
        <v>12612</v>
      </c>
    </row>
    <row r="4534" spans="1:7" x14ac:dyDescent="0.3">
      <c r="A4534" s="235">
        <v>4549</v>
      </c>
      <c r="B4534" s="236" t="s">
        <v>12613</v>
      </c>
      <c r="C4534" s="236" t="s">
        <v>12614</v>
      </c>
      <c r="D4534" s="236" t="s">
        <v>4190</v>
      </c>
      <c r="E4534" s="236" t="s">
        <v>4180</v>
      </c>
      <c r="F4534" s="236" t="s">
        <v>4181</v>
      </c>
      <c r="G4534" s="236" t="s">
        <v>12615</v>
      </c>
    </row>
    <row r="4535" spans="1:7" x14ac:dyDescent="0.3">
      <c r="A4535" s="235">
        <v>4550</v>
      </c>
      <c r="B4535" s="236" t="s">
        <v>12616</v>
      </c>
      <c r="C4535" s="236" t="s">
        <v>12617</v>
      </c>
      <c r="D4535" s="236" t="s">
        <v>4190</v>
      </c>
      <c r="E4535" s="236" t="s">
        <v>4219</v>
      </c>
      <c r="F4535" s="236" t="s">
        <v>4220</v>
      </c>
      <c r="G4535" s="236" t="s">
        <v>12618</v>
      </c>
    </row>
    <row r="4536" spans="1:7" x14ac:dyDescent="0.3">
      <c r="A4536" s="235">
        <v>4551</v>
      </c>
      <c r="B4536" s="236" t="s">
        <v>12619</v>
      </c>
      <c r="C4536" s="236" t="s">
        <v>12620</v>
      </c>
      <c r="D4536" s="236" t="s">
        <v>4190</v>
      </c>
      <c r="E4536" s="236" t="s">
        <v>4247</v>
      </c>
      <c r="F4536" s="236" t="s">
        <v>4248</v>
      </c>
      <c r="G4536" s="236" t="s">
        <v>12621</v>
      </c>
    </row>
    <row r="4537" spans="1:7" x14ac:dyDescent="0.3">
      <c r="A4537" s="235">
        <v>4552</v>
      </c>
      <c r="B4537" s="236" t="s">
        <v>12622</v>
      </c>
      <c r="C4537" s="236" t="s">
        <v>12623</v>
      </c>
      <c r="D4537" s="236" t="s">
        <v>4258</v>
      </c>
      <c r="E4537" s="236" t="s">
        <v>4219</v>
      </c>
      <c r="F4537" s="236" t="s">
        <v>4220</v>
      </c>
      <c r="G4537" s="236" t="s">
        <v>12624</v>
      </c>
    </row>
    <row r="4538" spans="1:7" x14ac:dyDescent="0.3">
      <c r="A4538" s="235">
        <v>4553</v>
      </c>
      <c r="B4538" s="236" t="s">
        <v>12625</v>
      </c>
      <c r="C4538" s="236" t="s">
        <v>12626</v>
      </c>
      <c r="D4538" s="236" t="s">
        <v>4190</v>
      </c>
      <c r="E4538" s="236" t="s">
        <v>4180</v>
      </c>
      <c r="F4538" s="236" t="s">
        <v>12627</v>
      </c>
      <c r="G4538" s="236" t="s">
        <v>12628</v>
      </c>
    </row>
    <row r="4539" spans="1:7" x14ac:dyDescent="0.3">
      <c r="A4539" s="235">
        <v>4554</v>
      </c>
      <c r="B4539" s="236" t="s">
        <v>12629</v>
      </c>
      <c r="C4539" s="236" t="s">
        <v>12630</v>
      </c>
      <c r="D4539" s="236" t="s">
        <v>4258</v>
      </c>
      <c r="E4539" s="236" t="s">
        <v>4180</v>
      </c>
      <c r="F4539" s="236" t="s">
        <v>4396</v>
      </c>
      <c r="G4539" s="236" t="s">
        <v>12631</v>
      </c>
    </row>
    <row r="4540" spans="1:7" x14ac:dyDescent="0.3">
      <c r="A4540" s="235">
        <v>4555</v>
      </c>
      <c r="B4540" s="236" t="s">
        <v>12632</v>
      </c>
      <c r="C4540" s="236" t="s">
        <v>12633</v>
      </c>
      <c r="D4540" s="236" t="s">
        <v>4190</v>
      </c>
      <c r="E4540" s="236" t="s">
        <v>4180</v>
      </c>
      <c r="F4540" s="236" t="s">
        <v>4181</v>
      </c>
      <c r="G4540" s="236" t="s">
        <v>12634</v>
      </c>
    </row>
    <row r="4541" spans="1:7" x14ac:dyDescent="0.3">
      <c r="A4541" s="235">
        <v>4556</v>
      </c>
      <c r="B4541" s="236" t="s">
        <v>12635</v>
      </c>
      <c r="C4541" s="236" t="s">
        <v>12636</v>
      </c>
      <c r="D4541" s="236" t="s">
        <v>4190</v>
      </c>
      <c r="E4541" s="236" t="s">
        <v>4546</v>
      </c>
      <c r="F4541" s="236" t="s">
        <v>4581</v>
      </c>
      <c r="G4541" s="236" t="s">
        <v>12637</v>
      </c>
    </row>
    <row r="4542" spans="1:7" x14ac:dyDescent="0.3">
      <c r="A4542" s="235">
        <v>4557</v>
      </c>
      <c r="B4542" s="236" t="s">
        <v>12638</v>
      </c>
      <c r="C4542" s="236" t="s">
        <v>12639</v>
      </c>
      <c r="D4542" s="236" t="s">
        <v>4190</v>
      </c>
      <c r="E4542" s="236" t="s">
        <v>4180</v>
      </c>
      <c r="F4542" s="236" t="s">
        <v>12640</v>
      </c>
      <c r="G4542" s="236" t="s">
        <v>12641</v>
      </c>
    </row>
    <row r="4543" spans="1:7" x14ac:dyDescent="0.3">
      <c r="A4543" s="235">
        <v>4558</v>
      </c>
      <c r="B4543" s="236" t="s">
        <v>12642</v>
      </c>
      <c r="C4543" s="236" t="s">
        <v>12643</v>
      </c>
      <c r="D4543" s="236" t="s">
        <v>4258</v>
      </c>
      <c r="E4543" s="236" t="s">
        <v>4219</v>
      </c>
      <c r="F4543" s="236" t="s">
        <v>4220</v>
      </c>
      <c r="G4543" s="236" t="s">
        <v>12644</v>
      </c>
    </row>
    <row r="4544" spans="1:7" x14ac:dyDescent="0.3">
      <c r="A4544" s="235">
        <v>4559</v>
      </c>
      <c r="B4544" s="236" t="s">
        <v>12645</v>
      </c>
      <c r="C4544" s="236" t="s">
        <v>12646</v>
      </c>
      <c r="D4544" s="236" t="s">
        <v>4258</v>
      </c>
      <c r="E4544" s="236" t="s">
        <v>4219</v>
      </c>
      <c r="F4544" s="236" t="s">
        <v>4220</v>
      </c>
      <c r="G4544" s="236" t="s">
        <v>12647</v>
      </c>
    </row>
    <row r="4545" spans="1:7" x14ac:dyDescent="0.3">
      <c r="A4545" s="235">
        <v>4560</v>
      </c>
      <c r="B4545" s="236" t="s">
        <v>12648</v>
      </c>
      <c r="C4545" s="236" t="s">
        <v>12649</v>
      </c>
      <c r="D4545" s="236" t="s">
        <v>4190</v>
      </c>
      <c r="E4545" s="236" t="s">
        <v>4259</v>
      </c>
      <c r="F4545" s="236" t="s">
        <v>4547</v>
      </c>
      <c r="G4545" s="236" t="s">
        <v>10820</v>
      </c>
    </row>
    <row r="4546" spans="1:7" x14ac:dyDescent="0.3">
      <c r="A4546" s="235">
        <v>4561</v>
      </c>
      <c r="B4546" s="236" t="s">
        <v>12650</v>
      </c>
      <c r="C4546" s="236" t="s">
        <v>12651</v>
      </c>
      <c r="D4546" s="236" t="s">
        <v>4190</v>
      </c>
      <c r="E4546" s="236" t="s">
        <v>4180</v>
      </c>
      <c r="F4546" s="236" t="s">
        <v>4551</v>
      </c>
      <c r="G4546" s="236" t="s">
        <v>1195</v>
      </c>
    </row>
    <row r="4547" spans="1:7" x14ac:dyDescent="0.3">
      <c r="A4547" s="235">
        <v>4562</v>
      </c>
      <c r="B4547" s="236" t="s">
        <v>12652</v>
      </c>
      <c r="C4547" s="236" t="s">
        <v>4775</v>
      </c>
      <c r="D4547" s="236" t="s">
        <v>4190</v>
      </c>
      <c r="F4547" s="236" t="s">
        <v>4775</v>
      </c>
      <c r="G4547" s="236" t="s">
        <v>12653</v>
      </c>
    </row>
    <row r="4548" spans="1:7" x14ac:dyDescent="0.3">
      <c r="A4548" s="235">
        <v>4563</v>
      </c>
      <c r="B4548" s="236" t="s">
        <v>12654</v>
      </c>
      <c r="C4548" s="236" t="s">
        <v>4366</v>
      </c>
      <c r="D4548" s="236" t="s">
        <v>4190</v>
      </c>
      <c r="G4548" s="236" t="s">
        <v>4367</v>
      </c>
    </row>
    <row r="4549" spans="1:7" x14ac:dyDescent="0.3">
      <c r="A4549" s="235">
        <v>4564</v>
      </c>
      <c r="B4549" s="236" t="s">
        <v>12655</v>
      </c>
      <c r="C4549" s="236" t="s">
        <v>9078</v>
      </c>
      <c r="D4549" s="236" t="s">
        <v>4258</v>
      </c>
      <c r="F4549" s="236" t="s">
        <v>9079</v>
      </c>
      <c r="G4549" s="236" t="s">
        <v>4372</v>
      </c>
    </row>
    <row r="4550" spans="1:7" x14ac:dyDescent="0.3">
      <c r="A4550" s="235">
        <v>4565</v>
      </c>
      <c r="B4550" s="236" t="s">
        <v>12655</v>
      </c>
      <c r="C4550" s="236" t="s">
        <v>4369</v>
      </c>
      <c r="D4550" s="236" t="s">
        <v>4258</v>
      </c>
      <c r="E4550" s="236" t="s">
        <v>4370</v>
      </c>
      <c r="F4550" s="236" t="s">
        <v>4371</v>
      </c>
      <c r="G4550" s="236" t="s">
        <v>4372</v>
      </c>
    </row>
    <row r="4551" spans="1:7" x14ac:dyDescent="0.3">
      <c r="A4551" s="235">
        <v>4566</v>
      </c>
      <c r="B4551" s="236" t="s">
        <v>12656</v>
      </c>
      <c r="C4551" s="236" t="s">
        <v>9081</v>
      </c>
      <c r="D4551" s="236" t="s">
        <v>4179</v>
      </c>
      <c r="E4551" s="236" t="s">
        <v>4259</v>
      </c>
      <c r="F4551" s="236" t="s">
        <v>4371</v>
      </c>
      <c r="G4551" s="236" t="s">
        <v>4372</v>
      </c>
    </row>
    <row r="4552" spans="1:7" x14ac:dyDescent="0.3">
      <c r="A4552" s="235">
        <v>4567</v>
      </c>
      <c r="B4552" s="236" t="s">
        <v>12657</v>
      </c>
      <c r="C4552" s="236" t="s">
        <v>9083</v>
      </c>
      <c r="D4552" s="236" t="s">
        <v>4179</v>
      </c>
      <c r="E4552" s="236" t="s">
        <v>4180</v>
      </c>
      <c r="F4552" s="236" t="s">
        <v>4378</v>
      </c>
      <c r="G4552" s="236" t="s">
        <v>4379</v>
      </c>
    </row>
    <row r="4553" spans="1:7" x14ac:dyDescent="0.3">
      <c r="A4553" s="235">
        <v>4568</v>
      </c>
      <c r="B4553" s="236" t="s">
        <v>12658</v>
      </c>
      <c r="C4553" s="236" t="s">
        <v>9085</v>
      </c>
      <c r="D4553" s="236" t="s">
        <v>4179</v>
      </c>
      <c r="E4553" s="236" t="s">
        <v>4180</v>
      </c>
      <c r="F4553" s="236" t="s">
        <v>4382</v>
      </c>
      <c r="G4553" s="236" t="s">
        <v>4372</v>
      </c>
    </row>
    <row r="4554" spans="1:7" x14ac:dyDescent="0.3">
      <c r="A4554" s="235">
        <v>4569</v>
      </c>
      <c r="B4554" s="236" t="s">
        <v>12659</v>
      </c>
      <c r="C4554" s="236" t="s">
        <v>9087</v>
      </c>
      <c r="D4554" s="236" t="s">
        <v>4190</v>
      </c>
      <c r="E4554" s="236" t="s">
        <v>4267</v>
      </c>
      <c r="F4554" s="236" t="s">
        <v>4371</v>
      </c>
      <c r="G4554" s="236" t="s">
        <v>4372</v>
      </c>
    </row>
    <row r="4555" spans="1:7" x14ac:dyDescent="0.3">
      <c r="A4555" s="235">
        <v>4570</v>
      </c>
      <c r="B4555" s="236" t="s">
        <v>12660</v>
      </c>
      <c r="C4555" s="236" t="s">
        <v>9089</v>
      </c>
      <c r="D4555" s="236" t="s">
        <v>4258</v>
      </c>
      <c r="F4555" s="236" t="s">
        <v>9079</v>
      </c>
      <c r="G4555" s="236" t="s">
        <v>4388</v>
      </c>
    </row>
    <row r="4556" spans="1:7" x14ac:dyDescent="0.3">
      <c r="A4556" s="235">
        <v>4571</v>
      </c>
      <c r="B4556" s="236" t="s">
        <v>12660</v>
      </c>
      <c r="C4556" s="236" t="s">
        <v>4387</v>
      </c>
      <c r="D4556" s="236" t="s">
        <v>4190</v>
      </c>
      <c r="E4556" s="236" t="s">
        <v>4370</v>
      </c>
      <c r="F4556" s="236" t="s">
        <v>4371</v>
      </c>
      <c r="G4556" s="236" t="s">
        <v>4388</v>
      </c>
    </row>
    <row r="4557" spans="1:7" x14ac:dyDescent="0.3">
      <c r="A4557" s="235">
        <v>4572</v>
      </c>
      <c r="B4557" s="236" t="s">
        <v>12661</v>
      </c>
      <c r="C4557" s="236" t="s">
        <v>9081</v>
      </c>
      <c r="D4557" s="236" t="s">
        <v>4179</v>
      </c>
      <c r="E4557" s="236" t="s">
        <v>4259</v>
      </c>
      <c r="F4557" s="236" t="s">
        <v>4371</v>
      </c>
      <c r="G4557" s="236" t="s">
        <v>4388</v>
      </c>
    </row>
    <row r="4558" spans="1:7" x14ac:dyDescent="0.3">
      <c r="A4558" s="235">
        <v>4573</v>
      </c>
      <c r="B4558" s="236" t="s">
        <v>12662</v>
      </c>
      <c r="C4558" s="236" t="s">
        <v>9092</v>
      </c>
      <c r="D4558" s="236" t="s">
        <v>4258</v>
      </c>
      <c r="G4558" s="236" t="s">
        <v>12663</v>
      </c>
    </row>
    <row r="4559" spans="1:7" x14ac:dyDescent="0.3">
      <c r="A4559" s="235">
        <v>4574</v>
      </c>
      <c r="B4559" s="236" t="s">
        <v>12664</v>
      </c>
      <c r="C4559" s="236" t="s">
        <v>9095</v>
      </c>
      <c r="D4559" s="236" t="s">
        <v>4179</v>
      </c>
      <c r="E4559" s="236" t="s">
        <v>4180</v>
      </c>
      <c r="F4559" s="236" t="s">
        <v>9096</v>
      </c>
      <c r="G4559" s="236" t="s">
        <v>9097</v>
      </c>
    </row>
    <row r="4560" spans="1:7" x14ac:dyDescent="0.3">
      <c r="A4560" s="235">
        <v>4575</v>
      </c>
      <c r="B4560" s="236" t="s">
        <v>12665</v>
      </c>
      <c r="C4560" s="236" t="s">
        <v>9099</v>
      </c>
      <c r="D4560" s="236" t="s">
        <v>4179</v>
      </c>
      <c r="E4560" s="236" t="s">
        <v>4259</v>
      </c>
      <c r="F4560" s="236" t="s">
        <v>6904</v>
      </c>
      <c r="G4560" s="236" t="s">
        <v>9100</v>
      </c>
    </row>
    <row r="4561" spans="1:7" x14ac:dyDescent="0.3">
      <c r="A4561" s="235">
        <v>4576</v>
      </c>
      <c r="B4561" s="236" t="s">
        <v>12666</v>
      </c>
      <c r="C4561" s="236" t="s">
        <v>9102</v>
      </c>
      <c r="D4561" s="236" t="s">
        <v>4179</v>
      </c>
      <c r="E4561" s="236" t="s">
        <v>4180</v>
      </c>
      <c r="F4561" s="236" t="s">
        <v>4593</v>
      </c>
      <c r="G4561" s="236" t="s">
        <v>2982</v>
      </c>
    </row>
    <row r="4562" spans="1:7" x14ac:dyDescent="0.3">
      <c r="A4562" s="235">
        <v>4577</v>
      </c>
      <c r="B4562" s="236" t="s">
        <v>12667</v>
      </c>
      <c r="C4562" s="236" t="s">
        <v>9104</v>
      </c>
      <c r="D4562" s="236" t="s">
        <v>4190</v>
      </c>
      <c r="E4562" s="236" t="s">
        <v>4259</v>
      </c>
      <c r="F4562" s="236" t="s">
        <v>6904</v>
      </c>
      <c r="G4562" s="236" t="s">
        <v>12668</v>
      </c>
    </row>
    <row r="4563" spans="1:7" x14ac:dyDescent="0.3">
      <c r="A4563" s="235">
        <v>4578</v>
      </c>
      <c r="B4563" s="236" t="s">
        <v>12669</v>
      </c>
      <c r="C4563" s="236" t="s">
        <v>9107</v>
      </c>
      <c r="D4563" s="236" t="s">
        <v>4179</v>
      </c>
      <c r="E4563" s="236" t="s">
        <v>4180</v>
      </c>
      <c r="F4563" s="236" t="s">
        <v>4593</v>
      </c>
      <c r="G4563" s="236" t="s">
        <v>2982</v>
      </c>
    </row>
    <row r="4564" spans="1:7" x14ac:dyDescent="0.3">
      <c r="A4564" s="235">
        <v>4579</v>
      </c>
      <c r="B4564" s="236" t="s">
        <v>12670</v>
      </c>
      <c r="C4564" s="236" t="s">
        <v>12671</v>
      </c>
      <c r="D4564" s="236" t="s">
        <v>4190</v>
      </c>
      <c r="E4564" s="236" t="s">
        <v>4180</v>
      </c>
      <c r="F4564" s="236" t="s">
        <v>9144</v>
      </c>
      <c r="G4564" s="236" t="s">
        <v>12672</v>
      </c>
    </row>
    <row r="4565" spans="1:7" x14ac:dyDescent="0.3">
      <c r="A4565" s="235">
        <v>4580</v>
      </c>
      <c r="B4565" s="236" t="s">
        <v>12673</v>
      </c>
      <c r="C4565" s="236" t="s">
        <v>12674</v>
      </c>
      <c r="D4565" s="236" t="s">
        <v>4258</v>
      </c>
      <c r="G4565" s="236" t="s">
        <v>12675</v>
      </c>
    </row>
    <row r="4566" spans="1:7" x14ac:dyDescent="0.3">
      <c r="A4566" s="235">
        <v>4581</v>
      </c>
      <c r="B4566" s="236" t="s">
        <v>12676</v>
      </c>
      <c r="C4566" s="236" t="s">
        <v>12677</v>
      </c>
      <c r="D4566" s="236" t="s">
        <v>4190</v>
      </c>
      <c r="E4566" s="236" t="s">
        <v>4259</v>
      </c>
      <c r="F4566" s="236" t="s">
        <v>4409</v>
      </c>
      <c r="G4566" s="236" t="s">
        <v>12678</v>
      </c>
    </row>
    <row r="4567" spans="1:7" x14ac:dyDescent="0.3">
      <c r="A4567" s="235">
        <v>4582</v>
      </c>
      <c r="B4567" s="236" t="s">
        <v>12679</v>
      </c>
      <c r="C4567" s="236" t="s">
        <v>12680</v>
      </c>
      <c r="D4567" s="236" t="s">
        <v>4179</v>
      </c>
      <c r="E4567" s="236" t="s">
        <v>4180</v>
      </c>
      <c r="F4567" s="236" t="s">
        <v>4413</v>
      </c>
      <c r="G4567" s="236" t="s">
        <v>1522</v>
      </c>
    </row>
    <row r="4568" spans="1:7" x14ac:dyDescent="0.3">
      <c r="A4568" s="235">
        <v>4583</v>
      </c>
      <c r="B4568" s="236" t="s">
        <v>12681</v>
      </c>
      <c r="C4568" s="236" t="s">
        <v>12682</v>
      </c>
      <c r="D4568" s="236" t="s">
        <v>4190</v>
      </c>
      <c r="E4568" s="236" t="s">
        <v>4239</v>
      </c>
      <c r="F4568" s="236" t="s">
        <v>4283</v>
      </c>
      <c r="G4568" s="236" t="s">
        <v>12683</v>
      </c>
    </row>
    <row r="4569" spans="1:7" x14ac:dyDescent="0.3">
      <c r="A4569" s="235">
        <v>4584</v>
      </c>
      <c r="B4569" s="236" t="s">
        <v>12684</v>
      </c>
      <c r="C4569" s="236" t="s">
        <v>12685</v>
      </c>
      <c r="D4569" s="236" t="s">
        <v>4190</v>
      </c>
      <c r="E4569" s="236" t="s">
        <v>4239</v>
      </c>
      <c r="F4569" s="236" t="s">
        <v>4283</v>
      </c>
      <c r="G4569" s="236" t="s">
        <v>12686</v>
      </c>
    </row>
    <row r="4570" spans="1:7" x14ac:dyDescent="0.3">
      <c r="A4570" s="235">
        <v>4585</v>
      </c>
      <c r="B4570" s="236" t="s">
        <v>12687</v>
      </c>
      <c r="C4570" s="236" t="s">
        <v>12688</v>
      </c>
      <c r="D4570" s="236" t="s">
        <v>4190</v>
      </c>
      <c r="E4570" s="236" t="s">
        <v>4180</v>
      </c>
      <c r="F4570" s="236" t="s">
        <v>12689</v>
      </c>
      <c r="G4570" s="236" t="s">
        <v>12690</v>
      </c>
    </row>
    <row r="4571" spans="1:7" x14ac:dyDescent="0.3">
      <c r="A4571" s="235">
        <v>4586</v>
      </c>
      <c r="B4571" s="236" t="s">
        <v>12691</v>
      </c>
      <c r="C4571" s="236" t="s">
        <v>12692</v>
      </c>
      <c r="D4571" s="236" t="s">
        <v>4258</v>
      </c>
      <c r="G4571" s="236" t="s">
        <v>12693</v>
      </c>
    </row>
    <row r="4572" spans="1:7" x14ac:dyDescent="0.3">
      <c r="A4572" s="235">
        <v>4587</v>
      </c>
      <c r="B4572" s="236" t="s">
        <v>12694</v>
      </c>
      <c r="C4572" s="236" t="s">
        <v>12695</v>
      </c>
      <c r="D4572" s="236" t="s">
        <v>4179</v>
      </c>
      <c r="E4572" s="236" t="s">
        <v>4180</v>
      </c>
      <c r="F4572" s="236" t="s">
        <v>4181</v>
      </c>
      <c r="G4572" s="236" t="s">
        <v>12696</v>
      </c>
    </row>
    <row r="4573" spans="1:7" x14ac:dyDescent="0.3">
      <c r="A4573" s="235">
        <v>4588</v>
      </c>
      <c r="B4573" s="236" t="s">
        <v>12697</v>
      </c>
      <c r="C4573" s="236" t="s">
        <v>12698</v>
      </c>
      <c r="D4573" s="236" t="s">
        <v>4190</v>
      </c>
      <c r="E4573" s="236" t="s">
        <v>4259</v>
      </c>
      <c r="F4573" s="236" t="s">
        <v>4409</v>
      </c>
      <c r="G4573" s="236" t="s">
        <v>12699</v>
      </c>
    </row>
    <row r="4574" spans="1:7" x14ac:dyDescent="0.3">
      <c r="A4574" s="235">
        <v>4589</v>
      </c>
      <c r="B4574" s="236" t="s">
        <v>12700</v>
      </c>
      <c r="C4574" s="236" t="s">
        <v>12701</v>
      </c>
      <c r="D4574" s="236" t="s">
        <v>4179</v>
      </c>
      <c r="E4574" s="236" t="s">
        <v>4180</v>
      </c>
      <c r="F4574" s="236" t="s">
        <v>4413</v>
      </c>
      <c r="G4574" s="236" t="s">
        <v>1522</v>
      </c>
    </row>
    <row r="4575" spans="1:7" x14ac:dyDescent="0.3">
      <c r="A4575" s="235">
        <v>4590</v>
      </c>
      <c r="B4575" s="236" t="s">
        <v>12702</v>
      </c>
      <c r="C4575" s="236" t="s">
        <v>12703</v>
      </c>
      <c r="D4575" s="236" t="s">
        <v>4258</v>
      </c>
      <c r="G4575" s="236" t="s">
        <v>12704</v>
      </c>
    </row>
    <row r="4576" spans="1:7" x14ac:dyDescent="0.3">
      <c r="A4576" s="235">
        <v>4591</v>
      </c>
      <c r="B4576" s="236" t="s">
        <v>12705</v>
      </c>
      <c r="C4576" s="236" t="s">
        <v>12706</v>
      </c>
      <c r="D4576" s="236" t="s">
        <v>4179</v>
      </c>
      <c r="E4576" s="236" t="s">
        <v>4180</v>
      </c>
      <c r="F4576" s="236" t="s">
        <v>12707</v>
      </c>
      <c r="G4576" s="236" t="s">
        <v>12708</v>
      </c>
    </row>
    <row r="4577" spans="1:7" x14ac:dyDescent="0.3">
      <c r="A4577" s="235">
        <v>4592</v>
      </c>
      <c r="B4577" s="236" t="s">
        <v>12709</v>
      </c>
      <c r="C4577" s="236" t="s">
        <v>12710</v>
      </c>
      <c r="D4577" s="236" t="s">
        <v>4179</v>
      </c>
      <c r="E4577" s="236" t="s">
        <v>4239</v>
      </c>
      <c r="F4577" s="236" t="s">
        <v>4283</v>
      </c>
      <c r="G4577" s="236" t="s">
        <v>12711</v>
      </c>
    </row>
    <row r="4578" spans="1:7" x14ac:dyDescent="0.3">
      <c r="A4578" s="235">
        <v>4593</v>
      </c>
      <c r="B4578" s="236" t="s">
        <v>12712</v>
      </c>
      <c r="C4578" s="236" t="s">
        <v>12713</v>
      </c>
      <c r="D4578" s="236" t="s">
        <v>4184</v>
      </c>
      <c r="G4578" s="236" t="s">
        <v>12714</v>
      </c>
    </row>
    <row r="4579" spans="1:7" x14ac:dyDescent="0.3">
      <c r="A4579" s="235">
        <v>4594</v>
      </c>
      <c r="B4579" s="236" t="s">
        <v>12715</v>
      </c>
      <c r="C4579" s="236" t="s">
        <v>12716</v>
      </c>
      <c r="D4579" s="236" t="s">
        <v>4179</v>
      </c>
      <c r="E4579" s="236" t="s">
        <v>4180</v>
      </c>
      <c r="F4579" s="236" t="s">
        <v>12717</v>
      </c>
      <c r="G4579" s="236" t="s">
        <v>12708</v>
      </c>
    </row>
    <row r="4580" spans="1:7" x14ac:dyDescent="0.3">
      <c r="A4580" s="235">
        <v>4595</v>
      </c>
      <c r="B4580" s="236" t="s">
        <v>12718</v>
      </c>
      <c r="C4580" s="236" t="s">
        <v>12719</v>
      </c>
      <c r="D4580" s="236" t="s">
        <v>4179</v>
      </c>
      <c r="E4580" s="236" t="s">
        <v>4239</v>
      </c>
      <c r="F4580" s="236" t="s">
        <v>4283</v>
      </c>
      <c r="G4580" s="236" t="s">
        <v>12720</v>
      </c>
    </row>
    <row r="4581" spans="1:7" x14ac:dyDescent="0.3">
      <c r="A4581" s="235">
        <v>4596</v>
      </c>
      <c r="B4581" s="236" t="s">
        <v>12721</v>
      </c>
      <c r="C4581" s="236" t="s">
        <v>12722</v>
      </c>
      <c r="G4581" s="236" t="s">
        <v>12723</v>
      </c>
    </row>
    <row r="4582" spans="1:7" x14ac:dyDescent="0.3">
      <c r="A4582" s="235">
        <v>4597</v>
      </c>
      <c r="B4582" s="236" t="s">
        <v>12724</v>
      </c>
      <c r="C4582" s="236" t="s">
        <v>12725</v>
      </c>
      <c r="D4582" s="236" t="s">
        <v>4179</v>
      </c>
      <c r="G4582" s="236" t="s">
        <v>12726</v>
      </c>
    </row>
    <row r="4583" spans="1:7" x14ac:dyDescent="0.3">
      <c r="A4583" s="235">
        <v>4598</v>
      </c>
      <c r="B4583" s="236" t="s">
        <v>12727</v>
      </c>
      <c r="C4583" s="236" t="s">
        <v>4214</v>
      </c>
      <c r="D4583" s="236" t="s">
        <v>4179</v>
      </c>
      <c r="E4583" s="236" t="s">
        <v>4180</v>
      </c>
      <c r="F4583" s="236" t="s">
        <v>4181</v>
      </c>
      <c r="G4583" s="236" t="s">
        <v>4215</v>
      </c>
    </row>
    <row r="4584" spans="1:7" x14ac:dyDescent="0.3">
      <c r="A4584" s="235">
        <v>4599</v>
      </c>
      <c r="B4584" s="236" t="s">
        <v>12728</v>
      </c>
      <c r="C4584" s="236" t="s">
        <v>4217</v>
      </c>
      <c r="D4584" s="236" t="s">
        <v>4190</v>
      </c>
    </row>
    <row r="4585" spans="1:7" x14ac:dyDescent="0.3">
      <c r="A4585" s="235">
        <v>4600</v>
      </c>
      <c r="B4585" s="236" t="s">
        <v>12729</v>
      </c>
      <c r="C4585" s="236" t="s">
        <v>113</v>
      </c>
      <c r="D4585" s="236" t="s">
        <v>4179</v>
      </c>
      <c r="E4585" s="236" t="s">
        <v>4219</v>
      </c>
      <c r="F4585" s="236" t="s">
        <v>4220</v>
      </c>
      <c r="G4585" s="236" t="s">
        <v>4221</v>
      </c>
    </row>
    <row r="4586" spans="1:7" x14ac:dyDescent="0.3">
      <c r="A4586" s="235">
        <v>4601</v>
      </c>
      <c r="B4586" s="236" t="s">
        <v>12730</v>
      </c>
      <c r="C4586" s="236" t="s">
        <v>4257</v>
      </c>
      <c r="D4586" s="236" t="s">
        <v>4258</v>
      </c>
      <c r="E4586" s="236" t="s">
        <v>4259</v>
      </c>
      <c r="F4586" s="236" t="s">
        <v>4260</v>
      </c>
      <c r="G4586" s="236" t="s">
        <v>5857</v>
      </c>
    </row>
    <row r="4587" spans="1:7" x14ac:dyDescent="0.3">
      <c r="A4587" s="235">
        <v>4602</v>
      </c>
      <c r="B4587" s="236" t="s">
        <v>12731</v>
      </c>
      <c r="C4587" s="236" t="s">
        <v>4263</v>
      </c>
      <c r="D4587" s="236" t="s">
        <v>4179</v>
      </c>
      <c r="E4587" s="236" t="s">
        <v>4180</v>
      </c>
      <c r="F4587" s="236" t="s">
        <v>4181</v>
      </c>
      <c r="G4587" s="236" t="s">
        <v>4264</v>
      </c>
    </row>
    <row r="4588" spans="1:7" x14ac:dyDescent="0.3">
      <c r="A4588" s="235">
        <v>4603</v>
      </c>
      <c r="B4588" s="236" t="s">
        <v>12732</v>
      </c>
      <c r="C4588" s="236" t="s">
        <v>4266</v>
      </c>
      <c r="D4588" s="236" t="s">
        <v>4190</v>
      </c>
      <c r="E4588" s="236" t="s">
        <v>4267</v>
      </c>
      <c r="F4588" s="236" t="s">
        <v>4181</v>
      </c>
      <c r="G4588" s="236" t="s">
        <v>2974</v>
      </c>
    </row>
    <row r="4589" spans="1:7" x14ac:dyDescent="0.3">
      <c r="A4589" s="235">
        <v>4604</v>
      </c>
      <c r="B4589" s="236" t="s">
        <v>12733</v>
      </c>
      <c r="C4589" s="236" t="s">
        <v>12734</v>
      </c>
      <c r="D4589" s="236" t="s">
        <v>4179</v>
      </c>
      <c r="E4589" s="236" t="s">
        <v>4180</v>
      </c>
      <c r="F4589" s="236" t="s">
        <v>12588</v>
      </c>
      <c r="G4589" s="236" t="s">
        <v>12735</v>
      </c>
    </row>
    <row r="4590" spans="1:7" x14ac:dyDescent="0.3">
      <c r="A4590" s="235">
        <v>4605</v>
      </c>
      <c r="B4590" s="236" t="s">
        <v>12736</v>
      </c>
      <c r="C4590" s="236" t="s">
        <v>12737</v>
      </c>
      <c r="D4590" s="236" t="s">
        <v>4179</v>
      </c>
      <c r="E4590" s="236" t="s">
        <v>4180</v>
      </c>
      <c r="F4590" s="236" t="s">
        <v>4181</v>
      </c>
      <c r="G4590" s="236" t="s">
        <v>12738</v>
      </c>
    </row>
    <row r="4591" spans="1:7" x14ac:dyDescent="0.3">
      <c r="A4591" s="235">
        <v>4606</v>
      </c>
      <c r="B4591" s="236" t="s">
        <v>12739</v>
      </c>
      <c r="C4591" s="236" t="s">
        <v>12740</v>
      </c>
      <c r="D4591" s="236" t="s">
        <v>4179</v>
      </c>
      <c r="E4591" s="236" t="s">
        <v>4239</v>
      </c>
      <c r="F4591" s="236" t="s">
        <v>4283</v>
      </c>
      <c r="G4591" s="236" t="s">
        <v>12603</v>
      </c>
    </row>
    <row r="4592" spans="1:7" x14ac:dyDescent="0.3">
      <c r="A4592" s="235">
        <v>4607</v>
      </c>
      <c r="B4592" s="236" t="s">
        <v>12741</v>
      </c>
      <c r="C4592" s="236" t="s">
        <v>12742</v>
      </c>
      <c r="D4592" s="236" t="s">
        <v>4179</v>
      </c>
      <c r="E4592" s="236" t="s">
        <v>4180</v>
      </c>
      <c r="F4592" s="236" t="s">
        <v>12743</v>
      </c>
      <c r="G4592" s="236" t="s">
        <v>12744</v>
      </c>
    </row>
    <row r="4593" spans="1:7" x14ac:dyDescent="0.3">
      <c r="A4593" s="235">
        <v>4608</v>
      </c>
      <c r="B4593" s="236" t="s">
        <v>12745</v>
      </c>
      <c r="C4593" s="236" t="s">
        <v>12746</v>
      </c>
      <c r="D4593" s="236" t="s">
        <v>4190</v>
      </c>
      <c r="E4593" s="236" t="s">
        <v>4259</v>
      </c>
      <c r="F4593" s="236" t="s">
        <v>4600</v>
      </c>
      <c r="G4593" s="236" t="s">
        <v>12747</v>
      </c>
    </row>
    <row r="4594" spans="1:7" x14ac:dyDescent="0.3">
      <c r="A4594" s="235">
        <v>4609</v>
      </c>
      <c r="B4594" s="236" t="s">
        <v>12748</v>
      </c>
      <c r="C4594" s="236" t="s">
        <v>12749</v>
      </c>
      <c r="D4594" s="236" t="s">
        <v>4190</v>
      </c>
      <c r="E4594" s="236" t="s">
        <v>4259</v>
      </c>
      <c r="F4594" s="236" t="s">
        <v>6904</v>
      </c>
      <c r="G4594" s="236" t="s">
        <v>12750</v>
      </c>
    </row>
    <row r="4595" spans="1:7" x14ac:dyDescent="0.3">
      <c r="A4595" s="235">
        <v>4610</v>
      </c>
      <c r="B4595" s="236" t="s">
        <v>12751</v>
      </c>
      <c r="C4595" s="236" t="s">
        <v>12752</v>
      </c>
      <c r="D4595" s="236" t="s">
        <v>4179</v>
      </c>
      <c r="E4595" s="236" t="s">
        <v>4180</v>
      </c>
      <c r="F4595" s="236" t="s">
        <v>4593</v>
      </c>
      <c r="G4595" s="236" t="s">
        <v>2982</v>
      </c>
    </row>
    <row r="4596" spans="1:7" x14ac:dyDescent="0.3">
      <c r="A4596" s="235">
        <v>4611</v>
      </c>
      <c r="B4596" s="236" t="s">
        <v>12753</v>
      </c>
      <c r="C4596" s="236" t="s">
        <v>12754</v>
      </c>
      <c r="D4596" s="236" t="s">
        <v>4190</v>
      </c>
      <c r="E4596" s="236" t="s">
        <v>4180</v>
      </c>
      <c r="F4596" s="236" t="s">
        <v>4589</v>
      </c>
      <c r="G4596" s="236" t="s">
        <v>12755</v>
      </c>
    </row>
    <row r="4597" spans="1:7" x14ac:dyDescent="0.3">
      <c r="A4597" s="235">
        <v>4612</v>
      </c>
      <c r="B4597" s="236" t="s">
        <v>12756</v>
      </c>
      <c r="C4597" s="236" t="s">
        <v>12757</v>
      </c>
      <c r="D4597" s="236" t="s">
        <v>4179</v>
      </c>
      <c r="E4597" s="236" t="s">
        <v>4180</v>
      </c>
      <c r="F4597" s="236" t="s">
        <v>4593</v>
      </c>
      <c r="G4597" s="236" t="s">
        <v>2982</v>
      </c>
    </row>
    <row r="4598" spans="1:7" x14ac:dyDescent="0.3">
      <c r="A4598" s="235">
        <v>4613</v>
      </c>
      <c r="B4598" s="236" t="s">
        <v>12758</v>
      </c>
      <c r="C4598" s="236" t="s">
        <v>12759</v>
      </c>
      <c r="D4598" s="236" t="s">
        <v>4190</v>
      </c>
      <c r="E4598" s="236" t="s">
        <v>4546</v>
      </c>
      <c r="F4598" s="236" t="s">
        <v>4581</v>
      </c>
      <c r="G4598" s="236" t="s">
        <v>12760</v>
      </c>
    </row>
    <row r="4599" spans="1:7" x14ac:dyDescent="0.3">
      <c r="A4599" s="235">
        <v>4614</v>
      </c>
      <c r="B4599" s="236" t="s">
        <v>12761</v>
      </c>
      <c r="C4599" s="236" t="s">
        <v>12762</v>
      </c>
      <c r="D4599" s="236" t="s">
        <v>4190</v>
      </c>
      <c r="E4599" s="236" t="s">
        <v>4180</v>
      </c>
      <c r="F4599" s="236" t="s">
        <v>12611</v>
      </c>
      <c r="G4599" s="236" t="s">
        <v>12612</v>
      </c>
    </row>
    <row r="4600" spans="1:7" x14ac:dyDescent="0.3">
      <c r="A4600" s="235">
        <v>4615</v>
      </c>
      <c r="B4600" s="236" t="s">
        <v>12763</v>
      </c>
      <c r="C4600" s="236" t="s">
        <v>6213</v>
      </c>
      <c r="D4600" s="236" t="s">
        <v>4258</v>
      </c>
      <c r="E4600" s="236" t="s">
        <v>4180</v>
      </c>
      <c r="F4600" s="236" t="s">
        <v>6214</v>
      </c>
      <c r="G4600" s="236" t="s">
        <v>12585</v>
      </c>
    </row>
    <row r="4601" spans="1:7" x14ac:dyDescent="0.3">
      <c r="A4601" s="235">
        <v>4616</v>
      </c>
      <c r="B4601" s="236" t="s">
        <v>12764</v>
      </c>
      <c r="C4601" s="236" t="s">
        <v>12617</v>
      </c>
      <c r="D4601" s="236" t="s">
        <v>4190</v>
      </c>
      <c r="E4601" s="236" t="s">
        <v>4219</v>
      </c>
      <c r="F4601" s="236" t="s">
        <v>4220</v>
      </c>
      <c r="G4601" s="236" t="s">
        <v>12765</v>
      </c>
    </row>
    <row r="4602" spans="1:7" x14ac:dyDescent="0.3">
      <c r="A4602" s="235">
        <v>4617</v>
      </c>
      <c r="B4602" s="236" t="s">
        <v>12766</v>
      </c>
      <c r="C4602" s="236" t="s">
        <v>12620</v>
      </c>
      <c r="D4602" s="236" t="s">
        <v>4190</v>
      </c>
      <c r="E4602" s="236" t="s">
        <v>4247</v>
      </c>
      <c r="F4602" s="236" t="s">
        <v>4248</v>
      </c>
      <c r="G4602" s="236" t="s">
        <v>12767</v>
      </c>
    </row>
    <row r="4603" spans="1:7" x14ac:dyDescent="0.3">
      <c r="A4603" s="235">
        <v>4618</v>
      </c>
      <c r="B4603" s="236" t="s">
        <v>12768</v>
      </c>
      <c r="C4603" s="236" t="s">
        <v>12623</v>
      </c>
      <c r="D4603" s="236" t="s">
        <v>4258</v>
      </c>
      <c r="E4603" s="236" t="s">
        <v>4219</v>
      </c>
      <c r="F4603" s="236" t="s">
        <v>4220</v>
      </c>
      <c r="G4603" s="236" t="s">
        <v>12769</v>
      </c>
    </row>
    <row r="4604" spans="1:7" x14ac:dyDescent="0.3">
      <c r="A4604" s="235">
        <v>4619</v>
      </c>
      <c r="B4604" s="236" t="s">
        <v>12770</v>
      </c>
      <c r="C4604" s="236" t="s">
        <v>12771</v>
      </c>
      <c r="D4604" s="236" t="s">
        <v>4258</v>
      </c>
      <c r="E4604" s="236" t="s">
        <v>4180</v>
      </c>
      <c r="F4604" s="236" t="s">
        <v>4181</v>
      </c>
      <c r="G4604" s="236" t="s">
        <v>11037</v>
      </c>
    </row>
    <row r="4605" spans="1:7" x14ac:dyDescent="0.3">
      <c r="A4605" s="235">
        <v>4620</v>
      </c>
      <c r="B4605" s="236" t="s">
        <v>12772</v>
      </c>
      <c r="C4605" s="236" t="s">
        <v>4775</v>
      </c>
      <c r="D4605" s="236" t="s">
        <v>4190</v>
      </c>
      <c r="F4605" s="236" t="s">
        <v>4775</v>
      </c>
      <c r="G4605" s="236" t="s">
        <v>12773</v>
      </c>
    </row>
    <row r="4606" spans="1:7" x14ac:dyDescent="0.3">
      <c r="A4606" s="235">
        <v>4621</v>
      </c>
      <c r="B4606" s="236" t="s">
        <v>12774</v>
      </c>
      <c r="C4606" s="236" t="s">
        <v>4366</v>
      </c>
      <c r="D4606" s="236" t="s">
        <v>4190</v>
      </c>
      <c r="G4606" s="236" t="s">
        <v>4367</v>
      </c>
    </row>
    <row r="4607" spans="1:7" x14ac:dyDescent="0.3">
      <c r="A4607" s="235">
        <v>4622</v>
      </c>
      <c r="B4607" s="236" t="s">
        <v>12775</v>
      </c>
      <c r="C4607" s="236" t="s">
        <v>12671</v>
      </c>
      <c r="D4607" s="236" t="s">
        <v>4190</v>
      </c>
      <c r="E4607" s="236" t="s">
        <v>4180</v>
      </c>
      <c r="F4607" s="236" t="s">
        <v>9144</v>
      </c>
      <c r="G4607" s="236" t="s">
        <v>12672</v>
      </c>
    </row>
    <row r="4608" spans="1:7" x14ac:dyDescent="0.3">
      <c r="A4608" s="235">
        <v>4623</v>
      </c>
      <c r="B4608" s="236" t="s">
        <v>12776</v>
      </c>
      <c r="C4608" s="236" t="s">
        <v>12777</v>
      </c>
      <c r="D4608" s="236" t="s">
        <v>4190</v>
      </c>
      <c r="G4608" s="236" t="s">
        <v>12778</v>
      </c>
    </row>
    <row r="4609" spans="1:7" x14ac:dyDescent="0.3">
      <c r="A4609" s="235">
        <v>4624</v>
      </c>
      <c r="B4609" s="236" t="s">
        <v>12779</v>
      </c>
      <c r="C4609" s="236" t="s">
        <v>269</v>
      </c>
      <c r="D4609" s="236" t="s">
        <v>4184</v>
      </c>
      <c r="E4609" s="236" t="s">
        <v>4485</v>
      </c>
      <c r="F4609" s="236" t="s">
        <v>4181</v>
      </c>
      <c r="G4609" s="236" t="s">
        <v>4501</v>
      </c>
    </row>
    <row r="4610" spans="1:7" x14ac:dyDescent="0.3">
      <c r="A4610" s="235">
        <v>4625</v>
      </c>
      <c r="B4610" s="236" t="s">
        <v>12780</v>
      </c>
      <c r="C4610" s="236" t="s">
        <v>12781</v>
      </c>
      <c r="D4610" s="236" t="s">
        <v>4184</v>
      </c>
      <c r="G4610" s="236" t="s">
        <v>12782</v>
      </c>
    </row>
    <row r="4611" spans="1:7" x14ac:dyDescent="0.3">
      <c r="A4611" s="235">
        <v>4626</v>
      </c>
      <c r="B4611" s="236" t="s">
        <v>12783</v>
      </c>
      <c r="C4611" s="236" t="s">
        <v>11954</v>
      </c>
      <c r="D4611" s="236" t="s">
        <v>4179</v>
      </c>
      <c r="E4611" s="236" t="s">
        <v>4219</v>
      </c>
      <c r="F4611" s="236" t="s">
        <v>4220</v>
      </c>
      <c r="G4611" s="236" t="s">
        <v>11955</v>
      </c>
    </row>
    <row r="4612" spans="1:7" x14ac:dyDescent="0.3">
      <c r="A4612" s="235">
        <v>4627</v>
      </c>
      <c r="B4612" s="236" t="s">
        <v>12784</v>
      </c>
      <c r="C4612" s="236" t="s">
        <v>162</v>
      </c>
      <c r="D4612" s="236" t="s">
        <v>4179</v>
      </c>
      <c r="E4612" s="236" t="s">
        <v>4325</v>
      </c>
      <c r="F4612" s="236" t="s">
        <v>4326</v>
      </c>
      <c r="G4612" s="236" t="s">
        <v>163</v>
      </c>
    </row>
    <row r="4613" spans="1:7" x14ac:dyDescent="0.3">
      <c r="A4613" s="235">
        <v>4628</v>
      </c>
      <c r="B4613" s="236" t="s">
        <v>12785</v>
      </c>
      <c r="C4613" s="236" t="s">
        <v>213</v>
      </c>
      <c r="D4613" s="236" t="s">
        <v>4179</v>
      </c>
      <c r="E4613" s="236" t="s">
        <v>4180</v>
      </c>
      <c r="F4613" s="236" t="s">
        <v>2458</v>
      </c>
      <c r="G4613" s="236" t="s">
        <v>214</v>
      </c>
    </row>
    <row r="4614" spans="1:7" x14ac:dyDescent="0.3">
      <c r="A4614" s="235">
        <v>4629</v>
      </c>
      <c r="B4614" s="236" t="s">
        <v>12786</v>
      </c>
      <c r="C4614" s="236" t="s">
        <v>4395</v>
      </c>
      <c r="D4614" s="236" t="s">
        <v>4190</v>
      </c>
      <c r="E4614" s="236" t="s">
        <v>4180</v>
      </c>
      <c r="F4614" s="236" t="s">
        <v>4396</v>
      </c>
      <c r="G4614" s="236" t="s">
        <v>4397</v>
      </c>
    </row>
    <row r="4615" spans="1:7" x14ac:dyDescent="0.3">
      <c r="A4615" s="235">
        <v>4630</v>
      </c>
      <c r="B4615" s="236" t="s">
        <v>12787</v>
      </c>
      <c r="C4615" s="236" t="s">
        <v>12788</v>
      </c>
      <c r="D4615" s="236" t="s">
        <v>4258</v>
      </c>
      <c r="G4615" s="236" t="s">
        <v>12789</v>
      </c>
    </row>
    <row r="4616" spans="1:7" x14ac:dyDescent="0.3">
      <c r="A4616" s="235">
        <v>4631</v>
      </c>
      <c r="B4616" s="236" t="s">
        <v>12790</v>
      </c>
      <c r="C4616" s="236" t="s">
        <v>12706</v>
      </c>
      <c r="D4616" s="236" t="s">
        <v>4179</v>
      </c>
      <c r="E4616" s="236" t="s">
        <v>4180</v>
      </c>
      <c r="F4616" s="236" t="s">
        <v>12707</v>
      </c>
      <c r="G4616" s="236" t="s">
        <v>12708</v>
      </c>
    </row>
    <row r="4617" spans="1:7" x14ac:dyDescent="0.3">
      <c r="A4617" s="235">
        <v>4632</v>
      </c>
      <c r="B4617" s="236" t="s">
        <v>12791</v>
      </c>
      <c r="C4617" s="236" t="s">
        <v>12710</v>
      </c>
      <c r="D4617" s="236" t="s">
        <v>4179</v>
      </c>
      <c r="E4617" s="236" t="s">
        <v>4239</v>
      </c>
      <c r="F4617" s="236" t="s">
        <v>4283</v>
      </c>
      <c r="G4617" s="236" t="s">
        <v>12711</v>
      </c>
    </row>
    <row r="4618" spans="1:7" x14ac:dyDescent="0.3">
      <c r="A4618" s="235">
        <v>4633</v>
      </c>
      <c r="B4618" s="236" t="s">
        <v>12792</v>
      </c>
      <c r="C4618" s="236" t="s">
        <v>12793</v>
      </c>
      <c r="D4618" s="236" t="s">
        <v>4258</v>
      </c>
      <c r="G4618" s="236" t="s">
        <v>12794</v>
      </c>
    </row>
    <row r="4619" spans="1:7" x14ac:dyDescent="0.3">
      <c r="A4619" s="235">
        <v>4634</v>
      </c>
      <c r="B4619" s="236" t="s">
        <v>12795</v>
      </c>
      <c r="C4619" s="236" t="s">
        <v>12716</v>
      </c>
      <c r="D4619" s="236" t="s">
        <v>4179</v>
      </c>
      <c r="E4619" s="236" t="s">
        <v>4180</v>
      </c>
      <c r="F4619" s="236" t="s">
        <v>12717</v>
      </c>
      <c r="G4619" s="236" t="s">
        <v>12708</v>
      </c>
    </row>
    <row r="4620" spans="1:7" x14ac:dyDescent="0.3">
      <c r="A4620" s="235">
        <v>4635</v>
      </c>
      <c r="B4620" s="236" t="s">
        <v>12796</v>
      </c>
      <c r="C4620" s="236" t="s">
        <v>12719</v>
      </c>
      <c r="D4620" s="236" t="s">
        <v>4179</v>
      </c>
      <c r="E4620" s="236" t="s">
        <v>4239</v>
      </c>
      <c r="F4620" s="236" t="s">
        <v>4283</v>
      </c>
      <c r="G4620" s="236" t="s">
        <v>12720</v>
      </c>
    </row>
    <row r="4621" spans="1:7" x14ac:dyDescent="0.3">
      <c r="A4621" s="235">
        <v>4636</v>
      </c>
      <c r="B4621" s="236" t="s">
        <v>12797</v>
      </c>
      <c r="C4621" s="236" t="s">
        <v>12798</v>
      </c>
      <c r="D4621" s="236" t="s">
        <v>4190</v>
      </c>
      <c r="G4621" s="236" t="s">
        <v>12799</v>
      </c>
    </row>
    <row r="4622" spans="1:7" x14ac:dyDescent="0.3">
      <c r="A4622" s="235">
        <v>4637</v>
      </c>
      <c r="B4622" s="236" t="s">
        <v>12800</v>
      </c>
      <c r="C4622" s="236" t="s">
        <v>12516</v>
      </c>
      <c r="D4622" s="236" t="s">
        <v>4179</v>
      </c>
      <c r="G4622" s="236" t="s">
        <v>12801</v>
      </c>
    </row>
    <row r="4623" spans="1:7" x14ac:dyDescent="0.3">
      <c r="A4623" s="235">
        <v>4638</v>
      </c>
      <c r="B4623" s="236" t="s">
        <v>12802</v>
      </c>
      <c r="C4623" s="236" t="s">
        <v>4214</v>
      </c>
      <c r="D4623" s="236" t="s">
        <v>4179</v>
      </c>
      <c r="E4623" s="236" t="s">
        <v>4180</v>
      </c>
      <c r="F4623" s="236" t="s">
        <v>4181</v>
      </c>
      <c r="G4623" s="236" t="s">
        <v>4215</v>
      </c>
    </row>
    <row r="4624" spans="1:7" x14ac:dyDescent="0.3">
      <c r="A4624" s="235">
        <v>4639</v>
      </c>
      <c r="B4624" s="236" t="s">
        <v>12803</v>
      </c>
      <c r="C4624" s="236" t="s">
        <v>4217</v>
      </c>
      <c r="D4624" s="236" t="s">
        <v>4190</v>
      </c>
    </row>
    <row r="4625" spans="1:7" x14ac:dyDescent="0.3">
      <c r="A4625" s="235">
        <v>4640</v>
      </c>
      <c r="B4625" s="236" t="s">
        <v>12804</v>
      </c>
      <c r="C4625" s="236" t="s">
        <v>113</v>
      </c>
      <c r="D4625" s="236" t="s">
        <v>4179</v>
      </c>
      <c r="E4625" s="236" t="s">
        <v>4219</v>
      </c>
      <c r="F4625" s="236" t="s">
        <v>4220</v>
      </c>
      <c r="G4625" s="236" t="s">
        <v>4221</v>
      </c>
    </row>
    <row r="4626" spans="1:7" x14ac:dyDescent="0.3">
      <c r="A4626" s="235">
        <v>4641</v>
      </c>
      <c r="B4626" s="236" t="s">
        <v>12805</v>
      </c>
      <c r="C4626" s="236" t="s">
        <v>4257</v>
      </c>
      <c r="D4626" s="236" t="s">
        <v>4258</v>
      </c>
      <c r="E4626" s="236" t="s">
        <v>4259</v>
      </c>
      <c r="F4626" s="236" t="s">
        <v>4260</v>
      </c>
      <c r="G4626" s="236" t="s">
        <v>4261</v>
      </c>
    </row>
    <row r="4627" spans="1:7" x14ac:dyDescent="0.3">
      <c r="A4627" s="235">
        <v>4642</v>
      </c>
      <c r="B4627" s="236" t="s">
        <v>12806</v>
      </c>
      <c r="C4627" s="236" t="s">
        <v>4263</v>
      </c>
      <c r="D4627" s="236" t="s">
        <v>4179</v>
      </c>
      <c r="E4627" s="236" t="s">
        <v>4180</v>
      </c>
      <c r="F4627" s="236" t="s">
        <v>4181</v>
      </c>
      <c r="G4627" s="236" t="s">
        <v>4264</v>
      </c>
    </row>
    <row r="4628" spans="1:7" x14ac:dyDescent="0.3">
      <c r="A4628" s="235">
        <v>4643</v>
      </c>
      <c r="B4628" s="236" t="s">
        <v>12807</v>
      </c>
      <c r="C4628" s="236" t="s">
        <v>4266</v>
      </c>
      <c r="D4628" s="236" t="s">
        <v>4190</v>
      </c>
      <c r="E4628" s="236" t="s">
        <v>4267</v>
      </c>
      <c r="F4628" s="236" t="s">
        <v>4181</v>
      </c>
      <c r="G4628" s="236" t="s">
        <v>2974</v>
      </c>
    </row>
    <row r="4629" spans="1:7" x14ac:dyDescent="0.3">
      <c r="A4629" s="235">
        <v>4644</v>
      </c>
      <c r="B4629" s="236" t="s">
        <v>12808</v>
      </c>
      <c r="C4629" s="236" t="s">
        <v>12809</v>
      </c>
      <c r="D4629" s="236" t="s">
        <v>4179</v>
      </c>
      <c r="E4629" s="236" t="s">
        <v>4180</v>
      </c>
      <c r="F4629" s="236" t="s">
        <v>12588</v>
      </c>
      <c r="G4629" s="236" t="s">
        <v>12810</v>
      </c>
    </row>
    <row r="4630" spans="1:7" x14ac:dyDescent="0.3">
      <c r="A4630" s="235">
        <v>4645</v>
      </c>
      <c r="B4630" s="236" t="s">
        <v>12811</v>
      </c>
      <c r="C4630" s="236" t="s">
        <v>12812</v>
      </c>
      <c r="D4630" s="236" t="s">
        <v>4179</v>
      </c>
      <c r="E4630" s="236" t="s">
        <v>4180</v>
      </c>
      <c r="F4630" s="236" t="s">
        <v>5818</v>
      </c>
      <c r="G4630" s="236" t="s">
        <v>12813</v>
      </c>
    </row>
    <row r="4631" spans="1:7" x14ac:dyDescent="0.3">
      <c r="A4631" s="235">
        <v>4646</v>
      </c>
      <c r="B4631" s="236" t="s">
        <v>12814</v>
      </c>
      <c r="C4631" s="236" t="s">
        <v>12815</v>
      </c>
      <c r="D4631" s="236" t="s">
        <v>4179</v>
      </c>
      <c r="E4631" s="236" t="s">
        <v>4239</v>
      </c>
      <c r="F4631" s="236" t="s">
        <v>4283</v>
      </c>
      <c r="G4631" s="236" t="s">
        <v>12816</v>
      </c>
    </row>
    <row r="4632" spans="1:7" x14ac:dyDescent="0.3">
      <c r="A4632" s="235">
        <v>4647</v>
      </c>
      <c r="B4632" s="236" t="s">
        <v>12817</v>
      </c>
      <c r="C4632" s="236" t="s">
        <v>12818</v>
      </c>
      <c r="D4632" s="236" t="s">
        <v>4179</v>
      </c>
      <c r="E4632" s="236" t="s">
        <v>4239</v>
      </c>
      <c r="F4632" s="236" t="s">
        <v>4283</v>
      </c>
      <c r="G4632" s="236" t="s">
        <v>12603</v>
      </c>
    </row>
    <row r="4633" spans="1:7" x14ac:dyDescent="0.3">
      <c r="A4633" s="235">
        <v>4648</v>
      </c>
      <c r="B4633" s="236" t="s">
        <v>12819</v>
      </c>
      <c r="C4633" s="236" t="s">
        <v>12820</v>
      </c>
      <c r="D4633" s="236" t="s">
        <v>4179</v>
      </c>
      <c r="E4633" s="236" t="s">
        <v>4180</v>
      </c>
      <c r="F4633" s="236" t="s">
        <v>4323</v>
      </c>
      <c r="G4633" s="236" t="s">
        <v>12821</v>
      </c>
    </row>
    <row r="4634" spans="1:7" x14ac:dyDescent="0.3">
      <c r="A4634" s="235">
        <v>4649</v>
      </c>
      <c r="B4634" s="236" t="s">
        <v>12822</v>
      </c>
      <c r="C4634" s="236" t="s">
        <v>213</v>
      </c>
      <c r="D4634" s="236" t="s">
        <v>4179</v>
      </c>
      <c r="E4634" s="236" t="s">
        <v>4180</v>
      </c>
      <c r="F4634" s="236" t="s">
        <v>2458</v>
      </c>
      <c r="G4634" s="236" t="s">
        <v>4437</v>
      </c>
    </row>
    <row r="4635" spans="1:7" x14ac:dyDescent="0.3">
      <c r="A4635" s="235">
        <v>4650</v>
      </c>
      <c r="B4635" s="236" t="s">
        <v>12823</v>
      </c>
      <c r="C4635" s="236" t="s">
        <v>12824</v>
      </c>
      <c r="D4635" s="236" t="s">
        <v>4190</v>
      </c>
      <c r="E4635" s="236" t="s">
        <v>4180</v>
      </c>
      <c r="F4635" s="236" t="s">
        <v>4181</v>
      </c>
      <c r="G4635" s="236" t="s">
        <v>12825</v>
      </c>
    </row>
    <row r="4636" spans="1:7" x14ac:dyDescent="0.3">
      <c r="A4636" s="235">
        <v>4651</v>
      </c>
      <c r="B4636" s="236" t="s">
        <v>12826</v>
      </c>
      <c r="C4636" s="236" t="s">
        <v>12827</v>
      </c>
      <c r="D4636" s="236" t="s">
        <v>4190</v>
      </c>
      <c r="E4636" s="236" t="s">
        <v>4239</v>
      </c>
      <c r="F4636" s="236" t="s">
        <v>4283</v>
      </c>
      <c r="G4636" s="236" t="s">
        <v>12828</v>
      </c>
    </row>
    <row r="4637" spans="1:7" x14ac:dyDescent="0.3">
      <c r="A4637" s="235">
        <v>4652</v>
      </c>
      <c r="B4637" s="236" t="s">
        <v>12829</v>
      </c>
      <c r="C4637" s="236" t="s">
        <v>12830</v>
      </c>
      <c r="D4637" s="236" t="s">
        <v>4258</v>
      </c>
      <c r="E4637" s="236" t="s">
        <v>4180</v>
      </c>
      <c r="F4637" s="236" t="s">
        <v>12831</v>
      </c>
      <c r="G4637" s="236" t="s">
        <v>12832</v>
      </c>
    </row>
    <row r="4638" spans="1:7" x14ac:dyDescent="0.3">
      <c r="A4638" s="235">
        <v>4653</v>
      </c>
      <c r="B4638" s="236" t="s">
        <v>12833</v>
      </c>
      <c r="C4638" s="236" t="s">
        <v>4775</v>
      </c>
      <c r="D4638" s="236" t="s">
        <v>4190</v>
      </c>
      <c r="F4638" s="236" t="s">
        <v>4775</v>
      </c>
      <c r="G4638" s="236" t="s">
        <v>12834</v>
      </c>
    </row>
    <row r="4639" spans="1:7" x14ac:dyDescent="0.3">
      <c r="A4639" s="235">
        <v>4654</v>
      </c>
      <c r="B4639" s="236" t="s">
        <v>12835</v>
      </c>
      <c r="C4639" s="236" t="s">
        <v>4366</v>
      </c>
      <c r="D4639" s="236" t="s">
        <v>4190</v>
      </c>
      <c r="G4639" s="236" t="s">
        <v>4367</v>
      </c>
    </row>
    <row r="4640" spans="1:7" x14ac:dyDescent="0.3">
      <c r="A4640" s="235">
        <v>4655</v>
      </c>
      <c r="B4640" s="236" t="s">
        <v>12836</v>
      </c>
      <c r="C4640" s="236" t="s">
        <v>9078</v>
      </c>
      <c r="D4640" s="236" t="s">
        <v>4258</v>
      </c>
      <c r="F4640" s="236" t="s">
        <v>9079</v>
      </c>
      <c r="G4640" s="236" t="s">
        <v>4372</v>
      </c>
    </row>
    <row r="4641" spans="1:7" x14ac:dyDescent="0.3">
      <c r="A4641" s="235">
        <v>4656</v>
      </c>
      <c r="B4641" s="236" t="s">
        <v>12836</v>
      </c>
      <c r="C4641" s="236" t="s">
        <v>4369</v>
      </c>
      <c r="D4641" s="236" t="s">
        <v>4258</v>
      </c>
      <c r="E4641" s="236" t="s">
        <v>4370</v>
      </c>
      <c r="F4641" s="236" t="s">
        <v>4371</v>
      </c>
      <c r="G4641" s="236" t="s">
        <v>4372</v>
      </c>
    </row>
    <row r="4642" spans="1:7" x14ac:dyDescent="0.3">
      <c r="A4642" s="235">
        <v>4657</v>
      </c>
      <c r="B4642" s="236" t="s">
        <v>12837</v>
      </c>
      <c r="C4642" s="236" t="s">
        <v>9081</v>
      </c>
      <c r="D4642" s="236" t="s">
        <v>4179</v>
      </c>
      <c r="E4642" s="236" t="s">
        <v>4259</v>
      </c>
      <c r="F4642" s="236" t="s">
        <v>4371</v>
      </c>
      <c r="G4642" s="236" t="s">
        <v>4372</v>
      </c>
    </row>
    <row r="4643" spans="1:7" x14ac:dyDescent="0.3">
      <c r="A4643" s="235">
        <v>4658</v>
      </c>
      <c r="B4643" s="236" t="s">
        <v>12838</v>
      </c>
      <c r="C4643" s="236" t="s">
        <v>9083</v>
      </c>
      <c r="D4643" s="236" t="s">
        <v>4179</v>
      </c>
      <c r="E4643" s="236" t="s">
        <v>4180</v>
      </c>
      <c r="F4643" s="236" t="s">
        <v>4378</v>
      </c>
      <c r="G4643" s="236" t="s">
        <v>4379</v>
      </c>
    </row>
    <row r="4644" spans="1:7" x14ac:dyDescent="0.3">
      <c r="A4644" s="235">
        <v>4659</v>
      </c>
      <c r="B4644" s="236" t="s">
        <v>12839</v>
      </c>
      <c r="C4644" s="236" t="s">
        <v>9085</v>
      </c>
      <c r="D4644" s="236" t="s">
        <v>4179</v>
      </c>
      <c r="E4644" s="236" t="s">
        <v>4180</v>
      </c>
      <c r="F4644" s="236" t="s">
        <v>4382</v>
      </c>
      <c r="G4644" s="236" t="s">
        <v>4372</v>
      </c>
    </row>
    <row r="4645" spans="1:7" x14ac:dyDescent="0.3">
      <c r="A4645" s="235">
        <v>4660</v>
      </c>
      <c r="B4645" s="236" t="s">
        <v>12840</v>
      </c>
      <c r="C4645" s="236" t="s">
        <v>9087</v>
      </c>
      <c r="D4645" s="236" t="s">
        <v>4190</v>
      </c>
      <c r="E4645" s="236" t="s">
        <v>4267</v>
      </c>
      <c r="F4645" s="236" t="s">
        <v>4371</v>
      </c>
      <c r="G4645" s="236" t="s">
        <v>4372</v>
      </c>
    </row>
    <row r="4646" spans="1:7" x14ac:dyDescent="0.3">
      <c r="A4646" s="235">
        <v>4661</v>
      </c>
      <c r="B4646" s="236" t="s">
        <v>12841</v>
      </c>
      <c r="C4646" s="236" t="s">
        <v>9089</v>
      </c>
      <c r="D4646" s="236" t="s">
        <v>4258</v>
      </c>
      <c r="F4646" s="236" t="s">
        <v>9079</v>
      </c>
      <c r="G4646" s="236" t="s">
        <v>4388</v>
      </c>
    </row>
    <row r="4647" spans="1:7" x14ac:dyDescent="0.3">
      <c r="A4647" s="235">
        <v>4662</v>
      </c>
      <c r="B4647" s="236" t="s">
        <v>12841</v>
      </c>
      <c r="C4647" s="236" t="s">
        <v>4387</v>
      </c>
      <c r="D4647" s="236" t="s">
        <v>4190</v>
      </c>
      <c r="E4647" s="236" t="s">
        <v>4370</v>
      </c>
      <c r="F4647" s="236" t="s">
        <v>4371</v>
      </c>
      <c r="G4647" s="236" t="s">
        <v>4388</v>
      </c>
    </row>
    <row r="4648" spans="1:7" x14ac:dyDescent="0.3">
      <c r="A4648" s="235">
        <v>4663</v>
      </c>
      <c r="B4648" s="236" t="s">
        <v>12842</v>
      </c>
      <c r="C4648" s="236" t="s">
        <v>9081</v>
      </c>
      <c r="D4648" s="236" t="s">
        <v>4179</v>
      </c>
      <c r="E4648" s="236" t="s">
        <v>4259</v>
      </c>
      <c r="F4648" s="236" t="s">
        <v>4371</v>
      </c>
      <c r="G4648" s="236" t="s">
        <v>4388</v>
      </c>
    </row>
    <row r="4649" spans="1:7" x14ac:dyDescent="0.3">
      <c r="A4649" s="235">
        <v>4664</v>
      </c>
      <c r="B4649" s="236" t="s">
        <v>12843</v>
      </c>
      <c r="C4649" s="236" t="s">
        <v>6177</v>
      </c>
      <c r="D4649" s="236" t="s">
        <v>4258</v>
      </c>
    </row>
    <row r="4650" spans="1:7" x14ac:dyDescent="0.3">
      <c r="A4650" s="235">
        <v>4665</v>
      </c>
      <c r="B4650" s="236" t="s">
        <v>12844</v>
      </c>
      <c r="C4650" s="236" t="s">
        <v>6180</v>
      </c>
      <c r="D4650" s="236" t="s">
        <v>4179</v>
      </c>
      <c r="E4650" s="236" t="s">
        <v>4180</v>
      </c>
      <c r="F4650" s="236" t="s">
        <v>6181</v>
      </c>
      <c r="G4650" s="236" t="s">
        <v>12845</v>
      </c>
    </row>
    <row r="4651" spans="1:7" x14ac:dyDescent="0.3">
      <c r="A4651" s="235">
        <v>4666</v>
      </c>
      <c r="B4651" s="236" t="s">
        <v>12846</v>
      </c>
      <c r="C4651" s="236" t="s">
        <v>6184</v>
      </c>
      <c r="D4651" s="236" t="s">
        <v>4190</v>
      </c>
      <c r="E4651" s="236" t="s">
        <v>4180</v>
      </c>
      <c r="F4651" s="236" t="s">
        <v>4181</v>
      </c>
      <c r="G4651" s="236" t="s">
        <v>6185</v>
      </c>
    </row>
    <row r="4652" spans="1:7" x14ac:dyDescent="0.3">
      <c r="A4652" s="235">
        <v>4667</v>
      </c>
      <c r="B4652" s="236" t="s">
        <v>12847</v>
      </c>
      <c r="C4652" s="236" t="s">
        <v>6187</v>
      </c>
      <c r="D4652" s="236" t="s">
        <v>4190</v>
      </c>
      <c r="E4652" s="236" t="s">
        <v>4180</v>
      </c>
      <c r="F4652" s="236" t="s">
        <v>2458</v>
      </c>
      <c r="G4652" s="236" t="s">
        <v>6188</v>
      </c>
    </row>
    <row r="4653" spans="1:7" x14ac:dyDescent="0.3">
      <c r="A4653" s="235">
        <v>4668</v>
      </c>
      <c r="B4653" s="236" t="s">
        <v>12848</v>
      </c>
      <c r="C4653" s="236" t="s">
        <v>12849</v>
      </c>
      <c r="D4653" s="236" t="s">
        <v>4179</v>
      </c>
    </row>
    <row r="4654" spans="1:7" x14ac:dyDescent="0.3">
      <c r="A4654" s="235">
        <v>4669</v>
      </c>
      <c r="B4654" s="236" t="s">
        <v>12850</v>
      </c>
      <c r="C4654" s="236" t="s">
        <v>113</v>
      </c>
      <c r="D4654" s="236" t="s">
        <v>4179</v>
      </c>
      <c r="E4654" s="236" t="s">
        <v>4219</v>
      </c>
      <c r="F4654" s="236" t="s">
        <v>4220</v>
      </c>
      <c r="G4654" s="236" t="s">
        <v>4221</v>
      </c>
    </row>
    <row r="4655" spans="1:7" x14ac:dyDescent="0.3">
      <c r="A4655" s="235">
        <v>4670</v>
      </c>
      <c r="B4655" s="236" t="s">
        <v>12851</v>
      </c>
      <c r="C4655" s="236" t="s">
        <v>4257</v>
      </c>
      <c r="D4655" s="236" t="s">
        <v>4258</v>
      </c>
      <c r="E4655" s="236" t="s">
        <v>4259</v>
      </c>
      <c r="F4655" s="236" t="s">
        <v>4260</v>
      </c>
      <c r="G4655" s="236" t="s">
        <v>4261</v>
      </c>
    </row>
    <row r="4656" spans="1:7" x14ac:dyDescent="0.3">
      <c r="A4656" s="235">
        <v>4671</v>
      </c>
      <c r="B4656" s="236" t="s">
        <v>12852</v>
      </c>
      <c r="C4656" s="236" t="s">
        <v>4263</v>
      </c>
      <c r="D4656" s="236" t="s">
        <v>4179</v>
      </c>
      <c r="E4656" s="236" t="s">
        <v>4180</v>
      </c>
      <c r="F4656" s="236" t="s">
        <v>4181</v>
      </c>
      <c r="G4656" s="236" t="s">
        <v>4264</v>
      </c>
    </row>
    <row r="4657" spans="1:7" x14ac:dyDescent="0.3">
      <c r="A4657" s="235">
        <v>4672</v>
      </c>
      <c r="B4657" s="236" t="s">
        <v>12853</v>
      </c>
      <c r="C4657" s="236" t="s">
        <v>4266</v>
      </c>
      <c r="D4657" s="236" t="s">
        <v>4190</v>
      </c>
      <c r="E4657" s="236" t="s">
        <v>4267</v>
      </c>
      <c r="F4657" s="236" t="s">
        <v>4181</v>
      </c>
      <c r="G4657" s="236" t="s">
        <v>2974</v>
      </c>
    </row>
    <row r="4658" spans="1:7" x14ac:dyDescent="0.3">
      <c r="A4658" s="235">
        <v>4673</v>
      </c>
      <c r="B4658" s="236" t="s">
        <v>12854</v>
      </c>
      <c r="C4658" s="236" t="s">
        <v>12855</v>
      </c>
      <c r="D4658" s="236" t="s">
        <v>4179</v>
      </c>
    </row>
    <row r="4659" spans="1:7" x14ac:dyDescent="0.3">
      <c r="A4659" s="235">
        <v>4674</v>
      </c>
      <c r="B4659" s="236" t="s">
        <v>12856</v>
      </c>
      <c r="C4659" s="236" t="s">
        <v>113</v>
      </c>
      <c r="D4659" s="236" t="s">
        <v>4179</v>
      </c>
      <c r="E4659" s="236" t="s">
        <v>4219</v>
      </c>
      <c r="F4659" s="236" t="s">
        <v>4220</v>
      </c>
      <c r="G4659" s="236" t="s">
        <v>4221</v>
      </c>
    </row>
    <row r="4660" spans="1:7" x14ac:dyDescent="0.3">
      <c r="A4660" s="235">
        <v>4675</v>
      </c>
      <c r="B4660" s="236" t="s">
        <v>12857</v>
      </c>
      <c r="C4660" s="236" t="s">
        <v>4257</v>
      </c>
      <c r="D4660" s="236" t="s">
        <v>4258</v>
      </c>
      <c r="E4660" s="236" t="s">
        <v>4259</v>
      </c>
      <c r="F4660" s="236" t="s">
        <v>4260</v>
      </c>
      <c r="G4660" s="236" t="s">
        <v>4261</v>
      </c>
    </row>
    <row r="4661" spans="1:7" x14ac:dyDescent="0.3">
      <c r="A4661" s="235">
        <v>4676</v>
      </c>
      <c r="B4661" s="236" t="s">
        <v>12858</v>
      </c>
      <c r="C4661" s="236" t="s">
        <v>4263</v>
      </c>
      <c r="D4661" s="236" t="s">
        <v>4179</v>
      </c>
      <c r="E4661" s="236" t="s">
        <v>4180</v>
      </c>
      <c r="F4661" s="236" t="s">
        <v>4181</v>
      </c>
      <c r="G4661" s="236" t="s">
        <v>4264</v>
      </c>
    </row>
    <row r="4662" spans="1:7" x14ac:dyDescent="0.3">
      <c r="A4662" s="235">
        <v>4677</v>
      </c>
      <c r="B4662" s="236" t="s">
        <v>12859</v>
      </c>
      <c r="C4662" s="236" t="s">
        <v>4266</v>
      </c>
      <c r="D4662" s="236" t="s">
        <v>4190</v>
      </c>
      <c r="E4662" s="236" t="s">
        <v>4267</v>
      </c>
      <c r="F4662" s="236" t="s">
        <v>4181</v>
      </c>
      <c r="G4662" s="236" t="s">
        <v>2974</v>
      </c>
    </row>
    <row r="4663" spans="1:7" x14ac:dyDescent="0.3">
      <c r="A4663" s="235">
        <v>4678</v>
      </c>
      <c r="B4663" s="236" t="s">
        <v>12860</v>
      </c>
      <c r="C4663" s="236" t="s">
        <v>12861</v>
      </c>
      <c r="D4663" s="236" t="s">
        <v>4179</v>
      </c>
    </row>
    <row r="4664" spans="1:7" x14ac:dyDescent="0.3">
      <c r="A4664" s="235">
        <v>4679</v>
      </c>
      <c r="B4664" s="236" t="s">
        <v>12862</v>
      </c>
      <c r="C4664" s="236" t="s">
        <v>113</v>
      </c>
      <c r="D4664" s="236" t="s">
        <v>4179</v>
      </c>
      <c r="E4664" s="236" t="s">
        <v>4219</v>
      </c>
      <c r="F4664" s="236" t="s">
        <v>4220</v>
      </c>
      <c r="G4664" s="236" t="s">
        <v>4221</v>
      </c>
    </row>
    <row r="4665" spans="1:7" x14ac:dyDescent="0.3">
      <c r="A4665" s="235">
        <v>4680</v>
      </c>
      <c r="B4665" s="236" t="s">
        <v>12863</v>
      </c>
      <c r="C4665" s="236" t="s">
        <v>4257</v>
      </c>
      <c r="D4665" s="236" t="s">
        <v>4258</v>
      </c>
      <c r="E4665" s="236" t="s">
        <v>4259</v>
      </c>
      <c r="F4665" s="236" t="s">
        <v>4260</v>
      </c>
      <c r="G4665" s="236" t="s">
        <v>4261</v>
      </c>
    </row>
    <row r="4666" spans="1:7" x14ac:dyDescent="0.3">
      <c r="A4666" s="235">
        <v>4681</v>
      </c>
      <c r="B4666" s="236" t="s">
        <v>12864</v>
      </c>
      <c r="C4666" s="236" t="s">
        <v>4263</v>
      </c>
      <c r="D4666" s="236" t="s">
        <v>4179</v>
      </c>
      <c r="E4666" s="236" t="s">
        <v>4180</v>
      </c>
      <c r="F4666" s="236" t="s">
        <v>4181</v>
      </c>
      <c r="G4666" s="236" t="s">
        <v>4264</v>
      </c>
    </row>
    <row r="4667" spans="1:7" x14ac:dyDescent="0.3">
      <c r="A4667" s="235">
        <v>4682</v>
      </c>
      <c r="B4667" s="236" t="s">
        <v>12865</v>
      </c>
      <c r="C4667" s="236" t="s">
        <v>4266</v>
      </c>
      <c r="D4667" s="236" t="s">
        <v>4190</v>
      </c>
      <c r="E4667" s="236" t="s">
        <v>4267</v>
      </c>
      <c r="F4667" s="236" t="s">
        <v>4181</v>
      </c>
      <c r="G4667" s="236" t="s">
        <v>2974</v>
      </c>
    </row>
    <row r="4668" spans="1:7" x14ac:dyDescent="0.3">
      <c r="A4668" s="235">
        <v>4683</v>
      </c>
      <c r="B4668" s="236" t="s">
        <v>12866</v>
      </c>
      <c r="C4668" s="236" t="s">
        <v>12867</v>
      </c>
      <c r="D4668" s="236" t="s">
        <v>4179</v>
      </c>
    </row>
    <row r="4669" spans="1:7" x14ac:dyDescent="0.3">
      <c r="A4669" s="235">
        <v>4684</v>
      </c>
      <c r="B4669" s="236" t="s">
        <v>12868</v>
      </c>
      <c r="C4669" s="236" t="s">
        <v>113</v>
      </c>
      <c r="D4669" s="236" t="s">
        <v>4179</v>
      </c>
      <c r="E4669" s="236" t="s">
        <v>4219</v>
      </c>
      <c r="F4669" s="236" t="s">
        <v>4220</v>
      </c>
      <c r="G4669" s="236" t="s">
        <v>4221</v>
      </c>
    </row>
    <row r="4670" spans="1:7" x14ac:dyDescent="0.3">
      <c r="A4670" s="235">
        <v>4685</v>
      </c>
      <c r="B4670" s="236" t="s">
        <v>12869</v>
      </c>
      <c r="C4670" s="236" t="s">
        <v>4257</v>
      </c>
      <c r="D4670" s="236" t="s">
        <v>4258</v>
      </c>
      <c r="E4670" s="236" t="s">
        <v>4259</v>
      </c>
      <c r="F4670" s="236" t="s">
        <v>4260</v>
      </c>
      <c r="G4670" s="236" t="s">
        <v>4261</v>
      </c>
    </row>
    <row r="4671" spans="1:7" x14ac:dyDescent="0.3">
      <c r="A4671" s="235">
        <v>4686</v>
      </c>
      <c r="B4671" s="236" t="s">
        <v>12870</v>
      </c>
      <c r="C4671" s="236" t="s">
        <v>4263</v>
      </c>
      <c r="D4671" s="236" t="s">
        <v>4179</v>
      </c>
      <c r="E4671" s="236" t="s">
        <v>4180</v>
      </c>
      <c r="F4671" s="236" t="s">
        <v>4181</v>
      </c>
      <c r="G4671" s="236" t="s">
        <v>4264</v>
      </c>
    </row>
    <row r="4672" spans="1:7" x14ac:dyDescent="0.3">
      <c r="A4672" s="235">
        <v>4687</v>
      </c>
      <c r="B4672" s="236" t="s">
        <v>12871</v>
      </c>
      <c r="C4672" s="236" t="s">
        <v>4266</v>
      </c>
      <c r="D4672" s="236" t="s">
        <v>4190</v>
      </c>
      <c r="E4672" s="236" t="s">
        <v>4267</v>
      </c>
      <c r="F4672" s="236" t="s">
        <v>4181</v>
      </c>
      <c r="G4672" s="236" t="s">
        <v>2974</v>
      </c>
    </row>
    <row r="4673" spans="1:6" x14ac:dyDescent="0.3">
      <c r="A4673" s="235">
        <v>4688</v>
      </c>
      <c r="B4673" s="236" t="s">
        <v>12872</v>
      </c>
      <c r="C4673" s="236" t="s">
        <v>12873</v>
      </c>
    </row>
    <row r="4674" spans="1:6" x14ac:dyDescent="0.3">
      <c r="A4674" s="235">
        <v>4689</v>
      </c>
      <c r="B4674" s="236" t="s">
        <v>12874</v>
      </c>
      <c r="C4674" s="236" t="s">
        <v>4176</v>
      </c>
    </row>
    <row r="4675" spans="1:6" x14ac:dyDescent="0.3">
      <c r="A4675" s="235">
        <v>4690</v>
      </c>
      <c r="B4675" s="236" t="s">
        <v>12875</v>
      </c>
      <c r="C4675" s="236" t="s">
        <v>4178</v>
      </c>
      <c r="D4675" s="236" t="s">
        <v>4179</v>
      </c>
      <c r="E4675" s="236" t="s">
        <v>4180</v>
      </c>
      <c r="F4675" s="236" t="s">
        <v>4181</v>
      </c>
    </row>
    <row r="4676" spans="1:6" x14ac:dyDescent="0.3">
      <c r="A4676" s="235">
        <v>4691</v>
      </c>
      <c r="B4676" s="236" t="s">
        <v>12876</v>
      </c>
      <c r="C4676" s="236" t="s">
        <v>4183</v>
      </c>
      <c r="D4676" s="236" t="s">
        <v>4184</v>
      </c>
    </row>
    <row r="4677" spans="1:6" x14ac:dyDescent="0.3">
      <c r="A4677" s="235">
        <v>4692</v>
      </c>
      <c r="B4677" s="236" t="s">
        <v>12877</v>
      </c>
      <c r="C4677" s="236" t="s">
        <v>4822</v>
      </c>
      <c r="D4677" s="236" t="s">
        <v>4179</v>
      </c>
      <c r="E4677" s="236" t="s">
        <v>4180</v>
      </c>
      <c r="F4677" s="236" t="s">
        <v>4187</v>
      </c>
    </row>
    <row r="4678" spans="1:6" x14ac:dyDescent="0.3">
      <c r="A4678" s="235">
        <v>4693</v>
      </c>
      <c r="B4678" s="236" t="s">
        <v>12878</v>
      </c>
      <c r="C4678" s="236" t="s">
        <v>4189</v>
      </c>
      <c r="D4678" s="236" t="s">
        <v>4190</v>
      </c>
      <c r="E4678" s="236" t="s">
        <v>4180</v>
      </c>
      <c r="F4678" s="236" t="s">
        <v>4181</v>
      </c>
    </row>
    <row r="4679" spans="1:6" x14ac:dyDescent="0.3">
      <c r="A4679" s="235">
        <v>4694</v>
      </c>
      <c r="B4679" s="236" t="s">
        <v>12879</v>
      </c>
      <c r="C4679" s="236" t="s">
        <v>4192</v>
      </c>
      <c r="D4679" s="236" t="s">
        <v>4184</v>
      </c>
    </row>
    <row r="4680" spans="1:6" x14ac:dyDescent="0.3">
      <c r="A4680" s="235">
        <v>4695</v>
      </c>
      <c r="B4680" s="236" t="s">
        <v>12880</v>
      </c>
      <c r="C4680" s="236" t="s">
        <v>4822</v>
      </c>
      <c r="D4680" s="236" t="s">
        <v>4179</v>
      </c>
      <c r="E4680" s="236" t="s">
        <v>4180</v>
      </c>
      <c r="F4680" s="236" t="s">
        <v>4187</v>
      </c>
    </row>
    <row r="4681" spans="1:6" x14ac:dyDescent="0.3">
      <c r="A4681" s="235">
        <v>4696</v>
      </c>
      <c r="B4681" s="236" t="s">
        <v>12881</v>
      </c>
      <c r="C4681" s="236" t="s">
        <v>4189</v>
      </c>
      <c r="D4681" s="236" t="s">
        <v>4190</v>
      </c>
      <c r="E4681" s="236" t="s">
        <v>4180</v>
      </c>
      <c r="F4681" s="236" t="s">
        <v>4181</v>
      </c>
    </row>
    <row r="4682" spans="1:6" x14ac:dyDescent="0.3">
      <c r="A4682" s="235">
        <v>4697</v>
      </c>
      <c r="B4682" s="236" t="s">
        <v>12882</v>
      </c>
      <c r="C4682" s="236" t="s">
        <v>4197</v>
      </c>
      <c r="D4682" s="236" t="s">
        <v>4179</v>
      </c>
    </row>
    <row r="4683" spans="1:6" x14ac:dyDescent="0.3">
      <c r="A4683" s="235">
        <v>4698</v>
      </c>
      <c r="B4683" s="236" t="s">
        <v>12883</v>
      </c>
      <c r="C4683" s="236" t="s">
        <v>3026</v>
      </c>
      <c r="D4683" s="236" t="s">
        <v>4179</v>
      </c>
      <c r="E4683" s="236" t="s">
        <v>4180</v>
      </c>
      <c r="F4683" s="236" t="s">
        <v>4181</v>
      </c>
    </row>
    <row r="4684" spans="1:6" x14ac:dyDescent="0.3">
      <c r="A4684" s="235">
        <v>4699</v>
      </c>
      <c r="B4684" s="236" t="s">
        <v>12884</v>
      </c>
      <c r="C4684" s="236" t="s">
        <v>4201</v>
      </c>
      <c r="D4684" s="236" t="s">
        <v>4179</v>
      </c>
      <c r="E4684" s="236" t="s">
        <v>4180</v>
      </c>
      <c r="F4684" s="236" t="s">
        <v>4181</v>
      </c>
    </row>
    <row r="4685" spans="1:6" x14ac:dyDescent="0.3">
      <c r="A4685" s="235">
        <v>4700</v>
      </c>
      <c r="B4685" s="236" t="s">
        <v>12885</v>
      </c>
      <c r="C4685" s="236" t="s">
        <v>4203</v>
      </c>
      <c r="D4685" s="236" t="s">
        <v>4179</v>
      </c>
      <c r="E4685" s="236" t="s">
        <v>4180</v>
      </c>
      <c r="F4685" s="236" t="s">
        <v>4181</v>
      </c>
    </row>
    <row r="4686" spans="1:6" x14ac:dyDescent="0.3">
      <c r="A4686" s="235">
        <v>4701</v>
      </c>
      <c r="B4686" s="236" t="s">
        <v>12886</v>
      </c>
      <c r="C4686" s="236" t="s">
        <v>4205</v>
      </c>
      <c r="D4686" s="236" t="s">
        <v>4179</v>
      </c>
      <c r="E4686" s="236" t="s">
        <v>4180</v>
      </c>
      <c r="F4686" s="236" t="s">
        <v>4181</v>
      </c>
    </row>
    <row r="4687" spans="1:6" x14ac:dyDescent="0.3">
      <c r="A4687" s="235">
        <v>4702</v>
      </c>
      <c r="B4687" s="236" t="s">
        <v>12887</v>
      </c>
      <c r="C4687" s="236" t="s">
        <v>11911</v>
      </c>
      <c r="D4687" s="236" t="s">
        <v>4179</v>
      </c>
      <c r="E4687" s="236" t="s">
        <v>4180</v>
      </c>
      <c r="F4687" s="236" t="s">
        <v>4181</v>
      </c>
    </row>
    <row r="4688" spans="1:6" x14ac:dyDescent="0.3">
      <c r="A4688" s="235">
        <v>4703</v>
      </c>
      <c r="B4688" s="236" t="s">
        <v>12888</v>
      </c>
      <c r="C4688" s="236" t="s">
        <v>4210</v>
      </c>
    </row>
    <row r="4689" spans="1:7" x14ac:dyDescent="0.3">
      <c r="A4689" s="235">
        <v>4704</v>
      </c>
      <c r="B4689" s="236" t="s">
        <v>12889</v>
      </c>
      <c r="C4689" s="236" t="s">
        <v>4212</v>
      </c>
    </row>
    <row r="4690" spans="1:7" x14ac:dyDescent="0.3">
      <c r="A4690" s="235">
        <v>4705</v>
      </c>
      <c r="B4690" s="236" t="s">
        <v>12890</v>
      </c>
      <c r="C4690" s="236" t="s">
        <v>4214</v>
      </c>
    </row>
    <row r="4691" spans="1:7" x14ac:dyDescent="0.3">
      <c r="A4691" s="235">
        <v>4706</v>
      </c>
      <c r="B4691" s="236" t="s">
        <v>12891</v>
      </c>
      <c r="C4691" s="236" t="s">
        <v>4217</v>
      </c>
    </row>
    <row r="4692" spans="1:7" x14ac:dyDescent="0.3">
      <c r="A4692" s="235">
        <v>4707</v>
      </c>
      <c r="B4692" s="236" t="s">
        <v>12892</v>
      </c>
      <c r="C4692" s="236" t="s">
        <v>113</v>
      </c>
      <c r="D4692" s="236" t="s">
        <v>4179</v>
      </c>
      <c r="E4692" s="236" t="s">
        <v>4219</v>
      </c>
      <c r="F4692" s="236" t="s">
        <v>4220</v>
      </c>
      <c r="G4692" s="236" t="s">
        <v>4221</v>
      </c>
    </row>
    <row r="4693" spans="1:7" x14ac:dyDescent="0.3">
      <c r="A4693" s="235">
        <v>4708</v>
      </c>
      <c r="B4693" s="236" t="s">
        <v>12893</v>
      </c>
      <c r="C4693" s="236" t="s">
        <v>4223</v>
      </c>
    </row>
    <row r="4694" spans="1:7" x14ac:dyDescent="0.3">
      <c r="A4694" s="235">
        <v>4709</v>
      </c>
      <c r="B4694" s="236" t="s">
        <v>12894</v>
      </c>
      <c r="C4694" s="236" t="s">
        <v>4225</v>
      </c>
    </row>
    <row r="4695" spans="1:7" x14ac:dyDescent="0.3">
      <c r="A4695" s="235">
        <v>4710</v>
      </c>
      <c r="B4695" s="236" t="s">
        <v>12895</v>
      </c>
      <c r="C4695" s="236" t="s">
        <v>4227</v>
      </c>
    </row>
    <row r="4696" spans="1:7" x14ac:dyDescent="0.3">
      <c r="A4696" s="235">
        <v>4711</v>
      </c>
      <c r="B4696" s="236" t="s">
        <v>12896</v>
      </c>
      <c r="C4696" s="236" t="s">
        <v>4230</v>
      </c>
    </row>
    <row r="4697" spans="1:7" x14ac:dyDescent="0.3">
      <c r="A4697" s="235">
        <v>4712</v>
      </c>
      <c r="B4697" s="236" t="s">
        <v>12897</v>
      </c>
      <c r="C4697" s="236" t="s">
        <v>4214</v>
      </c>
    </row>
    <row r="4698" spans="1:7" x14ac:dyDescent="0.3">
      <c r="A4698" s="235">
        <v>4713</v>
      </c>
      <c r="B4698" s="236" t="s">
        <v>12898</v>
      </c>
      <c r="C4698" s="236" t="s">
        <v>4217</v>
      </c>
    </row>
    <row r="4699" spans="1:7" x14ac:dyDescent="0.3">
      <c r="A4699" s="235">
        <v>4714</v>
      </c>
      <c r="B4699" s="236" t="s">
        <v>12899</v>
      </c>
      <c r="C4699" s="236" t="s">
        <v>113</v>
      </c>
      <c r="D4699" s="236" t="s">
        <v>4179</v>
      </c>
      <c r="E4699" s="236" t="s">
        <v>4219</v>
      </c>
      <c r="F4699" s="236" t="s">
        <v>4220</v>
      </c>
      <c r="G4699" s="236" t="s">
        <v>4221</v>
      </c>
    </row>
    <row r="4700" spans="1:7" x14ac:dyDescent="0.3">
      <c r="A4700" s="235">
        <v>4715</v>
      </c>
      <c r="B4700" s="236" t="s">
        <v>12900</v>
      </c>
      <c r="C4700" s="236" t="s">
        <v>12901</v>
      </c>
      <c r="G4700" s="236" t="s">
        <v>12902</v>
      </c>
    </row>
    <row r="4701" spans="1:7" x14ac:dyDescent="0.3">
      <c r="A4701" s="235">
        <v>4716</v>
      </c>
      <c r="B4701" s="236" t="s">
        <v>12903</v>
      </c>
      <c r="C4701" s="236" t="s">
        <v>4238</v>
      </c>
      <c r="D4701" s="236" t="s">
        <v>4179</v>
      </c>
      <c r="E4701" s="236" t="s">
        <v>4239</v>
      </c>
      <c r="F4701" s="236" t="s">
        <v>4283</v>
      </c>
      <c r="G4701" s="236" t="s">
        <v>4208</v>
      </c>
    </row>
    <row r="4702" spans="1:7" x14ac:dyDescent="0.3">
      <c r="A4702" s="235">
        <v>4717</v>
      </c>
      <c r="B4702" s="236" t="s">
        <v>12904</v>
      </c>
      <c r="C4702" s="236" t="s">
        <v>4242</v>
      </c>
      <c r="D4702" s="236" t="s">
        <v>4179</v>
      </c>
      <c r="E4702" s="236" t="s">
        <v>4180</v>
      </c>
      <c r="F4702" s="236" t="s">
        <v>4243</v>
      </c>
      <c r="G4702" s="236" t="s">
        <v>4244</v>
      </c>
    </row>
    <row r="4703" spans="1:7" x14ac:dyDescent="0.3">
      <c r="A4703" s="235">
        <v>4718</v>
      </c>
      <c r="B4703" s="236" t="s">
        <v>12905</v>
      </c>
      <c r="C4703" s="236" t="s">
        <v>121</v>
      </c>
      <c r="D4703" s="236" t="s">
        <v>4179</v>
      </c>
      <c r="E4703" s="236" t="s">
        <v>4219</v>
      </c>
      <c r="F4703" s="236" t="s">
        <v>4220</v>
      </c>
      <c r="G4703" s="236" t="s">
        <v>12906</v>
      </c>
    </row>
    <row r="4704" spans="1:7" x14ac:dyDescent="0.3">
      <c r="A4704" s="235">
        <v>4719</v>
      </c>
      <c r="B4704" s="236" t="s">
        <v>12907</v>
      </c>
      <c r="C4704" s="236" t="s">
        <v>11954</v>
      </c>
      <c r="D4704" s="236" t="s">
        <v>4179</v>
      </c>
      <c r="E4704" s="236" t="s">
        <v>4219</v>
      </c>
      <c r="F4704" s="236" t="s">
        <v>4220</v>
      </c>
      <c r="G4704" s="236" t="s">
        <v>12908</v>
      </c>
    </row>
    <row r="4705" spans="1:7" x14ac:dyDescent="0.3">
      <c r="A4705" s="235">
        <v>4720</v>
      </c>
      <c r="B4705" s="236" t="s">
        <v>12909</v>
      </c>
      <c r="C4705" s="236" t="s">
        <v>12507</v>
      </c>
      <c r="D4705" s="236" t="s">
        <v>4179</v>
      </c>
      <c r="G4705" s="236" t="s">
        <v>12910</v>
      </c>
    </row>
    <row r="4706" spans="1:7" x14ac:dyDescent="0.3">
      <c r="A4706" s="235">
        <v>4721</v>
      </c>
      <c r="B4706" s="236" t="s">
        <v>12911</v>
      </c>
      <c r="C4706" s="236" t="s">
        <v>4214</v>
      </c>
      <c r="D4706" s="236" t="s">
        <v>4179</v>
      </c>
      <c r="E4706" s="236" t="s">
        <v>4180</v>
      </c>
      <c r="F4706" s="236" t="s">
        <v>4181</v>
      </c>
      <c r="G4706" s="236" t="s">
        <v>4215</v>
      </c>
    </row>
    <row r="4707" spans="1:7" x14ac:dyDescent="0.3">
      <c r="A4707" s="235">
        <v>4722</v>
      </c>
      <c r="B4707" s="236" t="s">
        <v>12912</v>
      </c>
      <c r="C4707" s="236" t="s">
        <v>4217</v>
      </c>
      <c r="D4707" s="236" t="s">
        <v>4190</v>
      </c>
    </row>
    <row r="4708" spans="1:7" x14ac:dyDescent="0.3">
      <c r="A4708" s="235">
        <v>4723</v>
      </c>
      <c r="B4708" s="236" t="s">
        <v>12913</v>
      </c>
      <c r="C4708" s="236" t="s">
        <v>113</v>
      </c>
      <c r="D4708" s="236" t="s">
        <v>4179</v>
      </c>
      <c r="E4708" s="236" t="s">
        <v>4219</v>
      </c>
      <c r="F4708" s="236" t="s">
        <v>4220</v>
      </c>
      <c r="G4708" s="236" t="s">
        <v>4221</v>
      </c>
    </row>
    <row r="4709" spans="1:7" x14ac:dyDescent="0.3">
      <c r="A4709" s="235">
        <v>4724</v>
      </c>
      <c r="B4709" s="236" t="s">
        <v>12914</v>
      </c>
      <c r="C4709" s="236" t="s">
        <v>4257</v>
      </c>
      <c r="D4709" s="236" t="s">
        <v>4258</v>
      </c>
      <c r="E4709" s="236" t="s">
        <v>4259</v>
      </c>
      <c r="F4709" s="236" t="s">
        <v>4260</v>
      </c>
      <c r="G4709" s="236" t="s">
        <v>5857</v>
      </c>
    </row>
    <row r="4710" spans="1:7" x14ac:dyDescent="0.3">
      <c r="A4710" s="235">
        <v>4725</v>
      </c>
      <c r="B4710" s="236" t="s">
        <v>12915</v>
      </c>
      <c r="C4710" s="236" t="s">
        <v>4263</v>
      </c>
      <c r="D4710" s="236" t="s">
        <v>4179</v>
      </c>
      <c r="E4710" s="236" t="s">
        <v>4180</v>
      </c>
      <c r="F4710" s="236" t="s">
        <v>4181</v>
      </c>
      <c r="G4710" s="236" t="s">
        <v>4264</v>
      </c>
    </row>
    <row r="4711" spans="1:7" x14ac:dyDescent="0.3">
      <c r="A4711" s="235">
        <v>4726</v>
      </c>
      <c r="B4711" s="236" t="s">
        <v>12916</v>
      </c>
      <c r="C4711" s="236" t="s">
        <v>4266</v>
      </c>
      <c r="D4711" s="236" t="s">
        <v>4190</v>
      </c>
      <c r="E4711" s="236" t="s">
        <v>4267</v>
      </c>
      <c r="F4711" s="236" t="s">
        <v>4181</v>
      </c>
      <c r="G4711" s="236" t="s">
        <v>2974</v>
      </c>
    </row>
    <row r="4712" spans="1:7" x14ac:dyDescent="0.3">
      <c r="A4712" s="235">
        <v>4727</v>
      </c>
      <c r="B4712" s="236" t="s">
        <v>12917</v>
      </c>
      <c r="C4712" s="236" t="s">
        <v>12918</v>
      </c>
      <c r="D4712" s="236" t="s">
        <v>4179</v>
      </c>
      <c r="G4712" s="236" t="s">
        <v>5857</v>
      </c>
    </row>
    <row r="4713" spans="1:7" x14ac:dyDescent="0.3">
      <c r="A4713" s="235">
        <v>4728</v>
      </c>
      <c r="B4713" s="236" t="s">
        <v>12919</v>
      </c>
      <c r="C4713" s="236" t="s">
        <v>4214</v>
      </c>
      <c r="D4713" s="236" t="s">
        <v>4179</v>
      </c>
      <c r="E4713" s="236" t="s">
        <v>4180</v>
      </c>
      <c r="F4713" s="236" t="s">
        <v>4181</v>
      </c>
      <c r="G4713" s="236" t="s">
        <v>4215</v>
      </c>
    </row>
    <row r="4714" spans="1:7" x14ac:dyDescent="0.3">
      <c r="A4714" s="235">
        <v>4729</v>
      </c>
      <c r="B4714" s="236" t="s">
        <v>12920</v>
      </c>
      <c r="C4714" s="236" t="s">
        <v>4217</v>
      </c>
      <c r="D4714" s="236" t="s">
        <v>4190</v>
      </c>
    </row>
    <row r="4715" spans="1:7" x14ac:dyDescent="0.3">
      <c r="A4715" s="235">
        <v>4730</v>
      </c>
      <c r="B4715" s="236" t="s">
        <v>12921</v>
      </c>
      <c r="C4715" s="236" t="s">
        <v>113</v>
      </c>
      <c r="D4715" s="236" t="s">
        <v>4179</v>
      </c>
      <c r="E4715" s="236" t="s">
        <v>4219</v>
      </c>
      <c r="F4715" s="236" t="s">
        <v>4220</v>
      </c>
      <c r="G4715" s="236" t="s">
        <v>4221</v>
      </c>
    </row>
    <row r="4716" spans="1:7" x14ac:dyDescent="0.3">
      <c r="A4716" s="235">
        <v>4731</v>
      </c>
      <c r="B4716" s="236" t="s">
        <v>12922</v>
      </c>
      <c r="C4716" s="236" t="s">
        <v>4257</v>
      </c>
      <c r="D4716" s="236" t="s">
        <v>4258</v>
      </c>
      <c r="E4716" s="236" t="s">
        <v>4259</v>
      </c>
      <c r="F4716" s="236" t="s">
        <v>4260</v>
      </c>
      <c r="G4716" s="236" t="s">
        <v>5857</v>
      </c>
    </row>
    <row r="4717" spans="1:7" x14ac:dyDescent="0.3">
      <c r="A4717" s="235">
        <v>4732</v>
      </c>
      <c r="B4717" s="236" t="s">
        <v>12923</v>
      </c>
      <c r="C4717" s="236" t="s">
        <v>4263</v>
      </c>
      <c r="D4717" s="236" t="s">
        <v>4179</v>
      </c>
      <c r="E4717" s="236" t="s">
        <v>4180</v>
      </c>
      <c r="F4717" s="236" t="s">
        <v>4181</v>
      </c>
      <c r="G4717" s="236" t="s">
        <v>4264</v>
      </c>
    </row>
    <row r="4718" spans="1:7" x14ac:dyDescent="0.3">
      <c r="A4718" s="235">
        <v>4733</v>
      </c>
      <c r="B4718" s="236" t="s">
        <v>12924</v>
      </c>
      <c r="C4718" s="236" t="s">
        <v>4266</v>
      </c>
      <c r="D4718" s="236" t="s">
        <v>4190</v>
      </c>
      <c r="E4718" s="236" t="s">
        <v>4267</v>
      </c>
      <c r="F4718" s="236" t="s">
        <v>4181</v>
      </c>
      <c r="G4718" s="236" t="s">
        <v>2974</v>
      </c>
    </row>
    <row r="4719" spans="1:7" x14ac:dyDescent="0.3">
      <c r="A4719" s="235">
        <v>4734</v>
      </c>
      <c r="B4719" s="236" t="s">
        <v>12925</v>
      </c>
      <c r="C4719" s="236" t="s">
        <v>12516</v>
      </c>
      <c r="D4719" s="236" t="s">
        <v>4179</v>
      </c>
      <c r="G4719" s="236" t="s">
        <v>12926</v>
      </c>
    </row>
    <row r="4720" spans="1:7" x14ac:dyDescent="0.3">
      <c r="A4720" s="235">
        <v>4735</v>
      </c>
      <c r="B4720" s="236" t="s">
        <v>12927</v>
      </c>
      <c r="C4720" s="236" t="s">
        <v>4214</v>
      </c>
      <c r="D4720" s="236" t="s">
        <v>4179</v>
      </c>
      <c r="E4720" s="236" t="s">
        <v>4180</v>
      </c>
      <c r="F4720" s="236" t="s">
        <v>4181</v>
      </c>
      <c r="G4720" s="236" t="s">
        <v>4215</v>
      </c>
    </row>
    <row r="4721" spans="1:7" x14ac:dyDescent="0.3">
      <c r="A4721" s="235">
        <v>4736</v>
      </c>
      <c r="B4721" s="236" t="s">
        <v>12928</v>
      </c>
      <c r="C4721" s="236" t="s">
        <v>4217</v>
      </c>
      <c r="D4721" s="236" t="s">
        <v>4190</v>
      </c>
    </row>
    <row r="4722" spans="1:7" x14ac:dyDescent="0.3">
      <c r="A4722" s="235">
        <v>4737</v>
      </c>
      <c r="B4722" s="236" t="s">
        <v>12929</v>
      </c>
      <c r="C4722" s="236" t="s">
        <v>113</v>
      </c>
      <c r="D4722" s="236" t="s">
        <v>4179</v>
      </c>
      <c r="E4722" s="236" t="s">
        <v>4219</v>
      </c>
      <c r="F4722" s="236" t="s">
        <v>4220</v>
      </c>
      <c r="G4722" s="236" t="s">
        <v>4221</v>
      </c>
    </row>
    <row r="4723" spans="1:7" x14ac:dyDescent="0.3">
      <c r="A4723" s="235">
        <v>4738</v>
      </c>
      <c r="B4723" s="236" t="s">
        <v>12930</v>
      </c>
      <c r="C4723" s="236" t="s">
        <v>4257</v>
      </c>
      <c r="D4723" s="236" t="s">
        <v>4258</v>
      </c>
      <c r="E4723" s="236" t="s">
        <v>4259</v>
      </c>
      <c r="F4723" s="236" t="s">
        <v>4260</v>
      </c>
      <c r="G4723" s="236" t="s">
        <v>5857</v>
      </c>
    </row>
    <row r="4724" spans="1:7" x14ac:dyDescent="0.3">
      <c r="A4724" s="235">
        <v>4739</v>
      </c>
      <c r="B4724" s="236" t="s">
        <v>12931</v>
      </c>
      <c r="C4724" s="236" t="s">
        <v>4263</v>
      </c>
      <c r="D4724" s="236" t="s">
        <v>4179</v>
      </c>
      <c r="E4724" s="236" t="s">
        <v>4180</v>
      </c>
      <c r="F4724" s="236" t="s">
        <v>4181</v>
      </c>
      <c r="G4724" s="236" t="s">
        <v>4264</v>
      </c>
    </row>
    <row r="4725" spans="1:7" x14ac:dyDescent="0.3">
      <c r="A4725" s="235">
        <v>4740</v>
      </c>
      <c r="B4725" s="236" t="s">
        <v>12932</v>
      </c>
      <c r="C4725" s="236" t="s">
        <v>4266</v>
      </c>
      <c r="D4725" s="236" t="s">
        <v>4190</v>
      </c>
      <c r="E4725" s="236" t="s">
        <v>4267</v>
      </c>
      <c r="F4725" s="236" t="s">
        <v>4181</v>
      </c>
      <c r="G4725" s="236" t="s">
        <v>2974</v>
      </c>
    </row>
    <row r="4726" spans="1:7" x14ac:dyDescent="0.3">
      <c r="A4726" s="235">
        <v>4741</v>
      </c>
      <c r="B4726" s="236" t="s">
        <v>12933</v>
      </c>
      <c r="C4726" s="236" t="s">
        <v>12934</v>
      </c>
      <c r="D4726" s="236" t="s">
        <v>4184</v>
      </c>
      <c r="G4726" s="236" t="s">
        <v>12935</v>
      </c>
    </row>
    <row r="4727" spans="1:7" x14ac:dyDescent="0.3">
      <c r="A4727" s="235">
        <v>4742</v>
      </c>
      <c r="B4727" s="236" t="s">
        <v>12936</v>
      </c>
      <c r="C4727" s="236" t="s">
        <v>12937</v>
      </c>
      <c r="D4727" s="236" t="s">
        <v>4179</v>
      </c>
      <c r="E4727" s="236" t="s">
        <v>4180</v>
      </c>
      <c r="F4727" s="236" t="s">
        <v>11942</v>
      </c>
      <c r="G4727" s="236" t="s">
        <v>12938</v>
      </c>
    </row>
    <row r="4728" spans="1:7" x14ac:dyDescent="0.3">
      <c r="A4728" s="235">
        <v>4743</v>
      </c>
      <c r="B4728" s="236" t="s">
        <v>12939</v>
      </c>
      <c r="C4728" s="236" t="s">
        <v>12940</v>
      </c>
      <c r="D4728" s="236" t="s">
        <v>4179</v>
      </c>
      <c r="G4728" s="236" t="s">
        <v>12941</v>
      </c>
    </row>
    <row r="4729" spans="1:7" x14ac:dyDescent="0.3">
      <c r="A4729" s="235">
        <v>4744</v>
      </c>
      <c r="B4729" s="236" t="s">
        <v>12942</v>
      </c>
      <c r="C4729" s="236" t="s">
        <v>4214</v>
      </c>
      <c r="D4729" s="236" t="s">
        <v>4179</v>
      </c>
      <c r="E4729" s="236" t="s">
        <v>4180</v>
      </c>
      <c r="F4729" s="236" t="s">
        <v>4181</v>
      </c>
      <c r="G4729" s="236" t="s">
        <v>4215</v>
      </c>
    </row>
    <row r="4730" spans="1:7" x14ac:dyDescent="0.3">
      <c r="A4730" s="235">
        <v>4745</v>
      </c>
      <c r="B4730" s="236" t="s">
        <v>12943</v>
      </c>
      <c r="C4730" s="236" t="s">
        <v>4217</v>
      </c>
      <c r="D4730" s="236" t="s">
        <v>4190</v>
      </c>
    </row>
    <row r="4731" spans="1:7" x14ac:dyDescent="0.3">
      <c r="A4731" s="235">
        <v>4746</v>
      </c>
      <c r="B4731" s="236" t="s">
        <v>12944</v>
      </c>
      <c r="C4731" s="236" t="s">
        <v>113</v>
      </c>
      <c r="D4731" s="236" t="s">
        <v>4179</v>
      </c>
      <c r="E4731" s="236" t="s">
        <v>4219</v>
      </c>
      <c r="F4731" s="236" t="s">
        <v>4220</v>
      </c>
      <c r="G4731" s="236" t="s">
        <v>4221</v>
      </c>
    </row>
    <row r="4732" spans="1:7" x14ac:dyDescent="0.3">
      <c r="A4732" s="235">
        <v>4747</v>
      </c>
      <c r="B4732" s="236" t="s">
        <v>12945</v>
      </c>
      <c r="C4732" s="236" t="s">
        <v>4257</v>
      </c>
      <c r="D4732" s="236" t="s">
        <v>4258</v>
      </c>
      <c r="E4732" s="236" t="s">
        <v>4259</v>
      </c>
      <c r="F4732" s="236" t="s">
        <v>4260</v>
      </c>
      <c r="G4732" s="236" t="s">
        <v>5857</v>
      </c>
    </row>
    <row r="4733" spans="1:7" x14ac:dyDescent="0.3">
      <c r="A4733" s="235">
        <v>4748</v>
      </c>
      <c r="B4733" s="236" t="s">
        <v>12946</v>
      </c>
      <c r="C4733" s="236" t="s">
        <v>4263</v>
      </c>
      <c r="D4733" s="236" t="s">
        <v>4179</v>
      </c>
      <c r="E4733" s="236" t="s">
        <v>4180</v>
      </c>
      <c r="F4733" s="236" t="s">
        <v>4181</v>
      </c>
      <c r="G4733" s="236" t="s">
        <v>4264</v>
      </c>
    </row>
    <row r="4734" spans="1:7" x14ac:dyDescent="0.3">
      <c r="A4734" s="235">
        <v>4749</v>
      </c>
      <c r="B4734" s="236" t="s">
        <v>12947</v>
      </c>
      <c r="C4734" s="236" t="s">
        <v>4266</v>
      </c>
      <c r="D4734" s="236" t="s">
        <v>4190</v>
      </c>
      <c r="E4734" s="236" t="s">
        <v>4267</v>
      </c>
      <c r="F4734" s="236" t="s">
        <v>4181</v>
      </c>
      <c r="G4734" s="236" t="s">
        <v>2974</v>
      </c>
    </row>
    <row r="4735" spans="1:7" x14ac:dyDescent="0.3">
      <c r="A4735" s="235">
        <v>4750</v>
      </c>
      <c r="B4735" s="236" t="s">
        <v>12948</v>
      </c>
      <c r="C4735" s="236" t="s">
        <v>12725</v>
      </c>
      <c r="D4735" s="236" t="s">
        <v>4179</v>
      </c>
      <c r="G4735" s="236" t="s">
        <v>12949</v>
      </c>
    </row>
    <row r="4736" spans="1:7" x14ac:dyDescent="0.3">
      <c r="A4736" s="235">
        <v>4751</v>
      </c>
      <c r="B4736" s="236" t="s">
        <v>12950</v>
      </c>
      <c r="C4736" s="236" t="s">
        <v>4214</v>
      </c>
      <c r="D4736" s="236" t="s">
        <v>4179</v>
      </c>
      <c r="E4736" s="236" t="s">
        <v>4180</v>
      </c>
      <c r="F4736" s="236" t="s">
        <v>4181</v>
      </c>
      <c r="G4736" s="236" t="s">
        <v>4215</v>
      </c>
    </row>
    <row r="4737" spans="1:7" x14ac:dyDescent="0.3">
      <c r="A4737" s="235">
        <v>4752</v>
      </c>
      <c r="B4737" s="236" t="s">
        <v>12951</v>
      </c>
      <c r="C4737" s="236" t="s">
        <v>4217</v>
      </c>
      <c r="D4737" s="236" t="s">
        <v>4190</v>
      </c>
    </row>
    <row r="4738" spans="1:7" x14ac:dyDescent="0.3">
      <c r="A4738" s="235">
        <v>4753</v>
      </c>
      <c r="B4738" s="236" t="s">
        <v>12952</v>
      </c>
      <c r="C4738" s="236" t="s">
        <v>113</v>
      </c>
      <c r="D4738" s="236" t="s">
        <v>4179</v>
      </c>
      <c r="E4738" s="236" t="s">
        <v>4219</v>
      </c>
      <c r="F4738" s="236" t="s">
        <v>4220</v>
      </c>
      <c r="G4738" s="236" t="s">
        <v>4221</v>
      </c>
    </row>
    <row r="4739" spans="1:7" x14ac:dyDescent="0.3">
      <c r="A4739" s="235">
        <v>4754</v>
      </c>
      <c r="B4739" s="236" t="s">
        <v>12953</v>
      </c>
      <c r="C4739" s="236" t="s">
        <v>4257</v>
      </c>
      <c r="D4739" s="236" t="s">
        <v>4258</v>
      </c>
      <c r="E4739" s="236" t="s">
        <v>4259</v>
      </c>
      <c r="F4739" s="236" t="s">
        <v>4260</v>
      </c>
      <c r="G4739" s="236" t="s">
        <v>5857</v>
      </c>
    </row>
    <row r="4740" spans="1:7" x14ac:dyDescent="0.3">
      <c r="A4740" s="235">
        <v>4755</v>
      </c>
      <c r="B4740" s="236" t="s">
        <v>12954</v>
      </c>
      <c r="C4740" s="236" t="s">
        <v>4263</v>
      </c>
      <c r="D4740" s="236" t="s">
        <v>4179</v>
      </c>
      <c r="E4740" s="236" t="s">
        <v>4180</v>
      </c>
      <c r="F4740" s="236" t="s">
        <v>4181</v>
      </c>
      <c r="G4740" s="236" t="s">
        <v>4264</v>
      </c>
    </row>
    <row r="4741" spans="1:7" x14ac:dyDescent="0.3">
      <c r="A4741" s="235">
        <v>4756</v>
      </c>
      <c r="B4741" s="236" t="s">
        <v>12955</v>
      </c>
      <c r="C4741" s="236" t="s">
        <v>4266</v>
      </c>
      <c r="D4741" s="236" t="s">
        <v>4190</v>
      </c>
      <c r="E4741" s="236" t="s">
        <v>4267</v>
      </c>
      <c r="F4741" s="236" t="s">
        <v>4181</v>
      </c>
      <c r="G4741" s="236" t="s">
        <v>2974</v>
      </c>
    </row>
    <row r="4742" spans="1:7" x14ac:dyDescent="0.3">
      <c r="A4742" s="235">
        <v>4757</v>
      </c>
      <c r="B4742" s="236" t="s">
        <v>12956</v>
      </c>
      <c r="C4742" s="236" t="s">
        <v>12516</v>
      </c>
      <c r="D4742" s="236" t="s">
        <v>4179</v>
      </c>
      <c r="G4742" s="236" t="s">
        <v>12957</v>
      </c>
    </row>
    <row r="4743" spans="1:7" x14ac:dyDescent="0.3">
      <c r="A4743" s="235">
        <v>4758</v>
      </c>
      <c r="B4743" s="236" t="s">
        <v>12958</v>
      </c>
      <c r="C4743" s="236" t="s">
        <v>4214</v>
      </c>
      <c r="D4743" s="236" t="s">
        <v>4179</v>
      </c>
      <c r="E4743" s="236" t="s">
        <v>4180</v>
      </c>
      <c r="F4743" s="236" t="s">
        <v>4181</v>
      </c>
      <c r="G4743" s="236" t="s">
        <v>4215</v>
      </c>
    </row>
    <row r="4744" spans="1:7" x14ac:dyDescent="0.3">
      <c r="A4744" s="235">
        <v>4759</v>
      </c>
      <c r="B4744" s="236" t="s">
        <v>12959</v>
      </c>
      <c r="C4744" s="236" t="s">
        <v>4217</v>
      </c>
      <c r="D4744" s="236" t="s">
        <v>4190</v>
      </c>
    </row>
    <row r="4745" spans="1:7" x14ac:dyDescent="0.3">
      <c r="A4745" s="235">
        <v>4760</v>
      </c>
      <c r="B4745" s="236" t="s">
        <v>12960</v>
      </c>
      <c r="C4745" s="236" t="s">
        <v>113</v>
      </c>
      <c r="D4745" s="236" t="s">
        <v>4179</v>
      </c>
      <c r="E4745" s="236" t="s">
        <v>4219</v>
      </c>
      <c r="F4745" s="236" t="s">
        <v>4220</v>
      </c>
      <c r="G4745" s="236" t="s">
        <v>4221</v>
      </c>
    </row>
    <row r="4746" spans="1:7" x14ac:dyDescent="0.3">
      <c r="A4746" s="235">
        <v>4761</v>
      </c>
      <c r="B4746" s="236" t="s">
        <v>12961</v>
      </c>
      <c r="C4746" s="236" t="s">
        <v>4257</v>
      </c>
      <c r="D4746" s="236" t="s">
        <v>4258</v>
      </c>
      <c r="E4746" s="236" t="s">
        <v>4259</v>
      </c>
      <c r="F4746" s="236" t="s">
        <v>4260</v>
      </c>
      <c r="G4746" s="236" t="s">
        <v>5857</v>
      </c>
    </row>
    <row r="4747" spans="1:7" x14ac:dyDescent="0.3">
      <c r="A4747" s="235">
        <v>4762</v>
      </c>
      <c r="B4747" s="236" t="s">
        <v>12962</v>
      </c>
      <c r="C4747" s="236" t="s">
        <v>4263</v>
      </c>
      <c r="D4747" s="236" t="s">
        <v>4179</v>
      </c>
      <c r="E4747" s="236" t="s">
        <v>4180</v>
      </c>
      <c r="F4747" s="236" t="s">
        <v>4181</v>
      </c>
      <c r="G4747" s="236" t="s">
        <v>4264</v>
      </c>
    </row>
    <row r="4748" spans="1:7" x14ac:dyDescent="0.3">
      <c r="A4748" s="235">
        <v>4763</v>
      </c>
      <c r="B4748" s="236" t="s">
        <v>12963</v>
      </c>
      <c r="C4748" s="236" t="s">
        <v>4266</v>
      </c>
      <c r="D4748" s="236" t="s">
        <v>4190</v>
      </c>
      <c r="E4748" s="236" t="s">
        <v>4267</v>
      </c>
      <c r="F4748" s="236" t="s">
        <v>4181</v>
      </c>
      <c r="G4748" s="236" t="s">
        <v>2974</v>
      </c>
    </row>
    <row r="4749" spans="1:7" x14ac:dyDescent="0.3">
      <c r="A4749" s="235">
        <v>4764</v>
      </c>
      <c r="B4749" s="236" t="s">
        <v>12964</v>
      </c>
      <c r="C4749" s="236" t="s">
        <v>12965</v>
      </c>
      <c r="D4749" s="236" t="s">
        <v>4258</v>
      </c>
      <c r="G4749" s="236" t="s">
        <v>12966</v>
      </c>
    </row>
    <row r="4750" spans="1:7" x14ac:dyDescent="0.3">
      <c r="A4750" s="235">
        <v>4765</v>
      </c>
      <c r="B4750" s="236" t="s">
        <v>12967</v>
      </c>
      <c r="C4750" s="236" t="s">
        <v>12968</v>
      </c>
      <c r="D4750" s="236" t="s">
        <v>4179</v>
      </c>
      <c r="E4750" s="236" t="s">
        <v>4180</v>
      </c>
      <c r="F4750" s="236" t="s">
        <v>4181</v>
      </c>
      <c r="G4750" s="236" t="s">
        <v>12969</v>
      </c>
    </row>
    <row r="4751" spans="1:7" x14ac:dyDescent="0.3">
      <c r="A4751" s="235">
        <v>4766</v>
      </c>
      <c r="B4751" s="236" t="s">
        <v>12970</v>
      </c>
      <c r="C4751" s="236" t="s">
        <v>12971</v>
      </c>
      <c r="D4751" s="236" t="s">
        <v>4179</v>
      </c>
      <c r="E4751" s="236" t="s">
        <v>4180</v>
      </c>
      <c r="F4751" s="236" t="s">
        <v>4181</v>
      </c>
      <c r="G4751" s="236" t="s">
        <v>12972</v>
      </c>
    </row>
    <row r="4752" spans="1:7" x14ac:dyDescent="0.3">
      <c r="A4752" s="235">
        <v>4767</v>
      </c>
      <c r="B4752" s="236" t="s">
        <v>12973</v>
      </c>
      <c r="C4752" s="236" t="s">
        <v>12974</v>
      </c>
      <c r="D4752" s="236" t="s">
        <v>4190</v>
      </c>
      <c r="E4752" s="236" t="s">
        <v>4180</v>
      </c>
      <c r="F4752" s="236" t="s">
        <v>4181</v>
      </c>
      <c r="G4752" s="236" t="s">
        <v>12975</v>
      </c>
    </row>
    <row r="4753" spans="1:7" x14ac:dyDescent="0.3">
      <c r="A4753" s="235">
        <v>4768</v>
      </c>
      <c r="B4753" s="236" t="s">
        <v>12976</v>
      </c>
      <c r="C4753" s="236" t="s">
        <v>12977</v>
      </c>
      <c r="D4753" s="236" t="s">
        <v>4190</v>
      </c>
      <c r="E4753" s="236" t="s">
        <v>4180</v>
      </c>
      <c r="F4753" s="236" t="s">
        <v>4181</v>
      </c>
      <c r="G4753" s="236" t="s">
        <v>12978</v>
      </c>
    </row>
    <row r="4754" spans="1:7" x14ac:dyDescent="0.3">
      <c r="A4754" s="235">
        <v>4769</v>
      </c>
      <c r="B4754" s="236" t="s">
        <v>12979</v>
      </c>
      <c r="C4754" s="236" t="s">
        <v>12980</v>
      </c>
    </row>
    <row r="4755" spans="1:7" x14ac:dyDescent="0.3">
      <c r="A4755" s="235">
        <v>4770</v>
      </c>
      <c r="B4755" s="236" t="s">
        <v>12981</v>
      </c>
      <c r="C4755" s="236" t="s">
        <v>4176</v>
      </c>
    </row>
    <row r="4756" spans="1:7" x14ac:dyDescent="0.3">
      <c r="A4756" s="235">
        <v>4771</v>
      </c>
      <c r="B4756" s="236" t="s">
        <v>12982</v>
      </c>
      <c r="C4756" s="236" t="s">
        <v>4178</v>
      </c>
      <c r="D4756" s="236" t="s">
        <v>4179</v>
      </c>
      <c r="E4756" s="236" t="s">
        <v>4180</v>
      </c>
      <c r="F4756" s="236" t="s">
        <v>4181</v>
      </c>
    </row>
    <row r="4757" spans="1:7" x14ac:dyDescent="0.3">
      <c r="A4757" s="235">
        <v>4772</v>
      </c>
      <c r="B4757" s="236" t="s">
        <v>12983</v>
      </c>
      <c r="C4757" s="236" t="s">
        <v>4183</v>
      </c>
      <c r="D4757" s="236" t="s">
        <v>4184</v>
      </c>
    </row>
    <row r="4758" spans="1:7" x14ac:dyDescent="0.3">
      <c r="A4758" s="235">
        <v>4773</v>
      </c>
      <c r="B4758" s="236" t="s">
        <v>12984</v>
      </c>
      <c r="C4758" s="236" t="s">
        <v>4822</v>
      </c>
      <c r="D4758" s="236" t="s">
        <v>4179</v>
      </c>
      <c r="E4758" s="236" t="s">
        <v>4180</v>
      </c>
      <c r="F4758" s="236" t="s">
        <v>4187</v>
      </c>
    </row>
    <row r="4759" spans="1:7" x14ac:dyDescent="0.3">
      <c r="A4759" s="235">
        <v>4774</v>
      </c>
      <c r="B4759" s="236" t="s">
        <v>12985</v>
      </c>
      <c r="C4759" s="236" t="s">
        <v>4189</v>
      </c>
      <c r="D4759" s="236" t="s">
        <v>4190</v>
      </c>
      <c r="E4759" s="236" t="s">
        <v>4180</v>
      </c>
      <c r="F4759" s="236" t="s">
        <v>4181</v>
      </c>
    </row>
    <row r="4760" spans="1:7" x14ac:dyDescent="0.3">
      <c r="A4760" s="235">
        <v>4775</v>
      </c>
      <c r="B4760" s="236" t="s">
        <v>12986</v>
      </c>
      <c r="C4760" s="236" t="s">
        <v>4192</v>
      </c>
      <c r="D4760" s="236" t="s">
        <v>4184</v>
      </c>
    </row>
    <row r="4761" spans="1:7" x14ac:dyDescent="0.3">
      <c r="A4761" s="235">
        <v>4776</v>
      </c>
      <c r="B4761" s="236" t="s">
        <v>12987</v>
      </c>
      <c r="C4761" s="236" t="s">
        <v>4822</v>
      </c>
      <c r="D4761" s="236" t="s">
        <v>4179</v>
      </c>
      <c r="E4761" s="236" t="s">
        <v>4180</v>
      </c>
      <c r="F4761" s="236" t="s">
        <v>4187</v>
      </c>
    </row>
    <row r="4762" spans="1:7" x14ac:dyDescent="0.3">
      <c r="A4762" s="235">
        <v>4777</v>
      </c>
      <c r="B4762" s="236" t="s">
        <v>12988</v>
      </c>
      <c r="C4762" s="236" t="s">
        <v>4189</v>
      </c>
      <c r="D4762" s="236" t="s">
        <v>4190</v>
      </c>
      <c r="E4762" s="236" t="s">
        <v>4180</v>
      </c>
      <c r="F4762" s="236" t="s">
        <v>4181</v>
      </c>
    </row>
    <row r="4763" spans="1:7" x14ac:dyDescent="0.3">
      <c r="A4763" s="235">
        <v>4778</v>
      </c>
      <c r="B4763" s="236" t="s">
        <v>12989</v>
      </c>
      <c r="C4763" s="236" t="s">
        <v>4197</v>
      </c>
      <c r="D4763" s="236" t="s">
        <v>4179</v>
      </c>
    </row>
    <row r="4764" spans="1:7" x14ac:dyDescent="0.3">
      <c r="A4764" s="235">
        <v>4779</v>
      </c>
      <c r="B4764" s="236" t="s">
        <v>12990</v>
      </c>
      <c r="C4764" s="236" t="s">
        <v>3026</v>
      </c>
      <c r="D4764" s="236" t="s">
        <v>4179</v>
      </c>
      <c r="E4764" s="236" t="s">
        <v>4180</v>
      </c>
      <c r="F4764" s="236" t="s">
        <v>4181</v>
      </c>
    </row>
    <row r="4765" spans="1:7" x14ac:dyDescent="0.3">
      <c r="A4765" s="235">
        <v>4780</v>
      </c>
      <c r="B4765" s="236" t="s">
        <v>12991</v>
      </c>
      <c r="C4765" s="236" t="s">
        <v>4201</v>
      </c>
      <c r="D4765" s="236" t="s">
        <v>4179</v>
      </c>
      <c r="E4765" s="236" t="s">
        <v>4180</v>
      </c>
      <c r="F4765" s="236" t="s">
        <v>4181</v>
      </c>
    </row>
    <row r="4766" spans="1:7" x14ac:dyDescent="0.3">
      <c r="A4766" s="235">
        <v>4781</v>
      </c>
      <c r="B4766" s="236" t="s">
        <v>12992</v>
      </c>
      <c r="C4766" s="236" t="s">
        <v>4203</v>
      </c>
      <c r="D4766" s="236" t="s">
        <v>4179</v>
      </c>
      <c r="E4766" s="236" t="s">
        <v>4180</v>
      </c>
      <c r="F4766" s="236" t="s">
        <v>4181</v>
      </c>
    </row>
    <row r="4767" spans="1:7" x14ac:dyDescent="0.3">
      <c r="A4767" s="235">
        <v>4782</v>
      </c>
      <c r="B4767" s="236" t="s">
        <v>12993</v>
      </c>
      <c r="C4767" s="236" t="s">
        <v>4205</v>
      </c>
      <c r="D4767" s="236" t="s">
        <v>4179</v>
      </c>
      <c r="E4767" s="236" t="s">
        <v>4180</v>
      </c>
      <c r="F4767" s="236" t="s">
        <v>4181</v>
      </c>
    </row>
    <row r="4768" spans="1:7" x14ac:dyDescent="0.3">
      <c r="A4768" s="235">
        <v>4783</v>
      </c>
      <c r="B4768" s="236" t="s">
        <v>12994</v>
      </c>
      <c r="C4768" s="236" t="s">
        <v>11911</v>
      </c>
      <c r="D4768" s="236" t="s">
        <v>4179</v>
      </c>
      <c r="E4768" s="236" t="s">
        <v>4180</v>
      </c>
      <c r="F4768" s="236" t="s">
        <v>4181</v>
      </c>
    </row>
    <row r="4769" spans="1:7" x14ac:dyDescent="0.3">
      <c r="A4769" s="235">
        <v>4784</v>
      </c>
      <c r="B4769" s="236" t="s">
        <v>12995</v>
      </c>
      <c r="C4769" s="236" t="s">
        <v>4210</v>
      </c>
    </row>
    <row r="4770" spans="1:7" x14ac:dyDescent="0.3">
      <c r="A4770" s="235">
        <v>4785</v>
      </c>
      <c r="B4770" s="236" t="s">
        <v>12996</v>
      </c>
      <c r="C4770" s="236" t="s">
        <v>4212</v>
      </c>
    </row>
    <row r="4771" spans="1:7" x14ac:dyDescent="0.3">
      <c r="A4771" s="235">
        <v>4786</v>
      </c>
      <c r="B4771" s="236" t="s">
        <v>12997</v>
      </c>
      <c r="C4771" s="236" t="s">
        <v>4214</v>
      </c>
      <c r="G4771" s="236" t="s">
        <v>4215</v>
      </c>
    </row>
    <row r="4772" spans="1:7" x14ac:dyDescent="0.3">
      <c r="A4772" s="235">
        <v>4787</v>
      </c>
      <c r="B4772" s="236" t="s">
        <v>12998</v>
      </c>
      <c r="C4772" s="236" t="s">
        <v>4217</v>
      </c>
    </row>
    <row r="4773" spans="1:7" x14ac:dyDescent="0.3">
      <c r="A4773" s="235">
        <v>4788</v>
      </c>
      <c r="B4773" s="236" t="s">
        <v>12999</v>
      </c>
      <c r="C4773" s="236" t="s">
        <v>113</v>
      </c>
      <c r="E4773" s="236" t="s">
        <v>4219</v>
      </c>
      <c r="F4773" s="236" t="s">
        <v>4220</v>
      </c>
      <c r="G4773" s="236" t="s">
        <v>114</v>
      </c>
    </row>
    <row r="4774" spans="1:7" x14ac:dyDescent="0.3">
      <c r="A4774" s="235">
        <v>4789</v>
      </c>
      <c r="B4774" s="236" t="s">
        <v>13000</v>
      </c>
      <c r="C4774" s="236" t="s">
        <v>4223</v>
      </c>
    </row>
    <row r="4775" spans="1:7" x14ac:dyDescent="0.3">
      <c r="A4775" s="235">
        <v>4790</v>
      </c>
      <c r="B4775" s="236" t="s">
        <v>13001</v>
      </c>
      <c r="C4775" s="236" t="s">
        <v>4225</v>
      </c>
    </row>
    <row r="4776" spans="1:7" x14ac:dyDescent="0.3">
      <c r="A4776" s="235">
        <v>4791</v>
      </c>
      <c r="B4776" s="236" t="s">
        <v>13002</v>
      </c>
      <c r="C4776" s="236" t="s">
        <v>4227</v>
      </c>
    </row>
    <row r="4777" spans="1:7" x14ac:dyDescent="0.3">
      <c r="A4777" s="235">
        <v>4792</v>
      </c>
      <c r="B4777" s="236" t="s">
        <v>13003</v>
      </c>
      <c r="C4777" s="236" t="s">
        <v>4230</v>
      </c>
    </row>
    <row r="4778" spans="1:7" x14ac:dyDescent="0.3">
      <c r="A4778" s="235">
        <v>4793</v>
      </c>
      <c r="B4778" s="236" t="s">
        <v>13004</v>
      </c>
      <c r="C4778" s="236" t="s">
        <v>4214</v>
      </c>
      <c r="G4778" s="236" t="s">
        <v>4215</v>
      </c>
    </row>
    <row r="4779" spans="1:7" x14ac:dyDescent="0.3">
      <c r="A4779" s="235">
        <v>4794</v>
      </c>
      <c r="B4779" s="236" t="s">
        <v>13005</v>
      </c>
      <c r="C4779" s="236" t="s">
        <v>4217</v>
      </c>
    </row>
    <row r="4780" spans="1:7" x14ac:dyDescent="0.3">
      <c r="A4780" s="235">
        <v>4795</v>
      </c>
      <c r="B4780" s="236" t="s">
        <v>13006</v>
      </c>
      <c r="C4780" s="236" t="s">
        <v>113</v>
      </c>
      <c r="E4780" s="236" t="s">
        <v>4219</v>
      </c>
      <c r="F4780" s="236" t="s">
        <v>4220</v>
      </c>
      <c r="G4780" s="236" t="s">
        <v>114</v>
      </c>
    </row>
    <row r="4781" spans="1:7" x14ac:dyDescent="0.3">
      <c r="A4781" s="235">
        <v>4796</v>
      </c>
      <c r="B4781" s="236" t="s">
        <v>13007</v>
      </c>
      <c r="C4781" s="236" t="s">
        <v>13008</v>
      </c>
      <c r="G4781" s="236" t="s">
        <v>13009</v>
      </c>
    </row>
    <row r="4782" spans="1:7" x14ac:dyDescent="0.3">
      <c r="A4782" s="235">
        <v>4797</v>
      </c>
      <c r="B4782" s="236" t="s">
        <v>13010</v>
      </c>
      <c r="C4782" s="236" t="s">
        <v>4238</v>
      </c>
      <c r="D4782" s="236" t="s">
        <v>4179</v>
      </c>
      <c r="E4782" s="236" t="s">
        <v>4239</v>
      </c>
      <c r="F4782" s="236" t="s">
        <v>4283</v>
      </c>
      <c r="G4782" s="236" t="s">
        <v>4208</v>
      </c>
    </row>
    <row r="4783" spans="1:7" x14ac:dyDescent="0.3">
      <c r="A4783" s="235">
        <v>4798</v>
      </c>
      <c r="B4783" s="236" t="s">
        <v>13011</v>
      </c>
      <c r="C4783" s="236" t="s">
        <v>4242</v>
      </c>
      <c r="D4783" s="236" t="s">
        <v>4179</v>
      </c>
      <c r="E4783" s="236" t="s">
        <v>4180</v>
      </c>
      <c r="F4783" s="236" t="s">
        <v>4243</v>
      </c>
      <c r="G4783" s="236" t="s">
        <v>4244</v>
      </c>
    </row>
    <row r="4784" spans="1:7" x14ac:dyDescent="0.3">
      <c r="A4784" s="235">
        <v>4799</v>
      </c>
      <c r="B4784" s="236" t="s">
        <v>13012</v>
      </c>
      <c r="C4784" s="236" t="s">
        <v>12526</v>
      </c>
      <c r="D4784" s="236" t="s">
        <v>4179</v>
      </c>
      <c r="E4784" s="236" t="s">
        <v>4219</v>
      </c>
      <c r="F4784" s="236" t="s">
        <v>4220</v>
      </c>
      <c r="G4784" s="236" t="s">
        <v>13013</v>
      </c>
    </row>
    <row r="4785" spans="1:7" x14ac:dyDescent="0.3">
      <c r="A4785" s="235">
        <v>4800</v>
      </c>
      <c r="B4785" s="236" t="s">
        <v>13014</v>
      </c>
      <c r="C4785" s="236" t="s">
        <v>13015</v>
      </c>
      <c r="D4785" s="236" t="s">
        <v>4179</v>
      </c>
      <c r="E4785" s="236" t="s">
        <v>4219</v>
      </c>
      <c r="F4785" s="236" t="s">
        <v>4220</v>
      </c>
      <c r="G4785" s="236" t="s">
        <v>13016</v>
      </c>
    </row>
    <row r="4786" spans="1:7" x14ac:dyDescent="0.3">
      <c r="A4786" s="235">
        <v>4801</v>
      </c>
      <c r="B4786" s="236" t="s">
        <v>13017</v>
      </c>
      <c r="C4786" s="236" t="s">
        <v>13018</v>
      </c>
      <c r="D4786" s="236" t="s">
        <v>4179</v>
      </c>
      <c r="G4786" s="236" t="s">
        <v>13019</v>
      </c>
    </row>
    <row r="4787" spans="1:7" x14ac:dyDescent="0.3">
      <c r="A4787" s="235">
        <v>4802</v>
      </c>
      <c r="B4787" s="236" t="s">
        <v>13020</v>
      </c>
      <c r="C4787" s="236" t="s">
        <v>4214</v>
      </c>
      <c r="D4787" s="236" t="s">
        <v>4179</v>
      </c>
      <c r="E4787" s="236" t="s">
        <v>4180</v>
      </c>
      <c r="F4787" s="236" t="s">
        <v>4181</v>
      </c>
      <c r="G4787" s="236" t="s">
        <v>4215</v>
      </c>
    </row>
    <row r="4788" spans="1:7" x14ac:dyDescent="0.3">
      <c r="A4788" s="235">
        <v>4803</v>
      </c>
      <c r="B4788" s="236" t="s">
        <v>13021</v>
      </c>
      <c r="C4788" s="236" t="s">
        <v>4217</v>
      </c>
      <c r="D4788" s="236" t="s">
        <v>4190</v>
      </c>
    </row>
    <row r="4789" spans="1:7" x14ac:dyDescent="0.3">
      <c r="A4789" s="235">
        <v>4804</v>
      </c>
      <c r="B4789" s="236" t="s">
        <v>13022</v>
      </c>
      <c r="C4789" s="236" t="s">
        <v>113</v>
      </c>
      <c r="D4789" s="236" t="s">
        <v>4179</v>
      </c>
      <c r="E4789" s="236" t="s">
        <v>4219</v>
      </c>
      <c r="F4789" s="236" t="s">
        <v>4220</v>
      </c>
      <c r="G4789" s="236" t="s">
        <v>4221</v>
      </c>
    </row>
    <row r="4790" spans="1:7" x14ac:dyDescent="0.3">
      <c r="A4790" s="235">
        <v>4805</v>
      </c>
      <c r="B4790" s="236" t="s">
        <v>13023</v>
      </c>
      <c r="C4790" s="236" t="s">
        <v>4257</v>
      </c>
      <c r="D4790" s="236" t="s">
        <v>4258</v>
      </c>
      <c r="E4790" s="236" t="s">
        <v>4259</v>
      </c>
      <c r="F4790" s="236" t="s">
        <v>4260</v>
      </c>
      <c r="G4790" s="236" t="s">
        <v>4261</v>
      </c>
    </row>
    <row r="4791" spans="1:7" x14ac:dyDescent="0.3">
      <c r="A4791" s="235">
        <v>4806</v>
      </c>
      <c r="B4791" s="236" t="s">
        <v>13024</v>
      </c>
      <c r="C4791" s="236" t="s">
        <v>4263</v>
      </c>
      <c r="D4791" s="236" t="s">
        <v>4179</v>
      </c>
      <c r="E4791" s="236" t="s">
        <v>4180</v>
      </c>
      <c r="F4791" s="236" t="s">
        <v>4181</v>
      </c>
      <c r="G4791" s="236" t="s">
        <v>4264</v>
      </c>
    </row>
    <row r="4792" spans="1:7" x14ac:dyDescent="0.3">
      <c r="A4792" s="235">
        <v>4807</v>
      </c>
      <c r="B4792" s="236" t="s">
        <v>13025</v>
      </c>
      <c r="C4792" s="236" t="s">
        <v>4266</v>
      </c>
      <c r="D4792" s="236" t="s">
        <v>4190</v>
      </c>
      <c r="E4792" s="236" t="s">
        <v>4267</v>
      </c>
      <c r="F4792" s="236" t="s">
        <v>4181</v>
      </c>
      <c r="G4792" s="236" t="s">
        <v>2974</v>
      </c>
    </row>
    <row r="4793" spans="1:7" x14ac:dyDescent="0.3">
      <c r="A4793" s="235">
        <v>4808</v>
      </c>
      <c r="B4793" s="236" t="s">
        <v>13026</v>
      </c>
      <c r="C4793" s="236" t="s">
        <v>13027</v>
      </c>
      <c r="D4793" s="236" t="s">
        <v>4184</v>
      </c>
      <c r="G4793" s="236" t="s">
        <v>13028</v>
      </c>
    </row>
    <row r="4794" spans="1:7" x14ac:dyDescent="0.3">
      <c r="A4794" s="235">
        <v>4809</v>
      </c>
      <c r="B4794" s="236" t="s">
        <v>13029</v>
      </c>
      <c r="C4794" s="236" t="s">
        <v>13030</v>
      </c>
      <c r="D4794" s="236" t="s">
        <v>4179</v>
      </c>
      <c r="E4794" s="236" t="s">
        <v>4247</v>
      </c>
      <c r="F4794" s="236" t="s">
        <v>4248</v>
      </c>
      <c r="G4794" s="236" t="s">
        <v>13031</v>
      </c>
    </row>
    <row r="4795" spans="1:7" x14ac:dyDescent="0.3">
      <c r="A4795" s="235">
        <v>4810</v>
      </c>
      <c r="B4795" s="236" t="s">
        <v>13032</v>
      </c>
      <c r="C4795" s="236" t="s">
        <v>13033</v>
      </c>
      <c r="D4795" s="236" t="s">
        <v>4190</v>
      </c>
      <c r="E4795" s="236" t="s">
        <v>4239</v>
      </c>
      <c r="F4795" s="236" t="s">
        <v>4283</v>
      </c>
      <c r="G4795" s="236" t="s">
        <v>13034</v>
      </c>
    </row>
    <row r="4796" spans="1:7" x14ac:dyDescent="0.3">
      <c r="A4796" s="235">
        <v>4811</v>
      </c>
      <c r="B4796" s="236" t="s">
        <v>13035</v>
      </c>
      <c r="C4796" s="236" t="s">
        <v>13036</v>
      </c>
      <c r="D4796" s="236" t="s">
        <v>4190</v>
      </c>
      <c r="E4796" s="236" t="s">
        <v>4219</v>
      </c>
      <c r="F4796" s="236" t="s">
        <v>4220</v>
      </c>
      <c r="G4796" s="236" t="s">
        <v>13037</v>
      </c>
    </row>
    <row r="4797" spans="1:7" x14ac:dyDescent="0.3">
      <c r="A4797" s="235">
        <v>4812</v>
      </c>
      <c r="B4797" s="236" t="s">
        <v>13038</v>
      </c>
      <c r="C4797" s="236" t="s">
        <v>13039</v>
      </c>
      <c r="D4797" s="236" t="s">
        <v>4190</v>
      </c>
      <c r="E4797" s="236" t="s">
        <v>4239</v>
      </c>
      <c r="F4797" s="236" t="s">
        <v>4283</v>
      </c>
      <c r="G4797" s="236" t="s">
        <v>13040</v>
      </c>
    </row>
    <row r="4798" spans="1:7" x14ac:dyDescent="0.3">
      <c r="A4798" s="235">
        <v>4813</v>
      </c>
      <c r="B4798" s="236" t="s">
        <v>13041</v>
      </c>
      <c r="C4798" s="236" t="s">
        <v>13042</v>
      </c>
      <c r="D4798" s="236" t="s">
        <v>4190</v>
      </c>
      <c r="E4798" s="236" t="s">
        <v>4239</v>
      </c>
      <c r="F4798" s="236" t="s">
        <v>4283</v>
      </c>
      <c r="G4798" s="236" t="s">
        <v>13043</v>
      </c>
    </row>
    <row r="4799" spans="1:7" x14ac:dyDescent="0.3">
      <c r="A4799" s="235">
        <v>4814</v>
      </c>
      <c r="B4799" s="236" t="s">
        <v>13044</v>
      </c>
      <c r="C4799" s="236" t="s">
        <v>13045</v>
      </c>
      <c r="D4799" s="236" t="s">
        <v>4190</v>
      </c>
      <c r="E4799" s="236" t="s">
        <v>4219</v>
      </c>
      <c r="F4799" s="236" t="s">
        <v>4220</v>
      </c>
      <c r="G4799" s="236" t="s">
        <v>13046</v>
      </c>
    </row>
    <row r="4800" spans="1:7" x14ac:dyDescent="0.3">
      <c r="A4800" s="235">
        <v>4815</v>
      </c>
      <c r="B4800" s="236" t="s">
        <v>13047</v>
      </c>
      <c r="C4800" s="236" t="s">
        <v>12181</v>
      </c>
      <c r="D4800" s="236" t="s">
        <v>4190</v>
      </c>
      <c r="E4800" s="236" t="s">
        <v>4239</v>
      </c>
      <c r="F4800" s="236" t="s">
        <v>4283</v>
      </c>
      <c r="G4800" s="236" t="s">
        <v>13048</v>
      </c>
    </row>
    <row r="4801" spans="1:7" x14ac:dyDescent="0.3">
      <c r="A4801" s="235">
        <v>4816</v>
      </c>
      <c r="B4801" s="236" t="s">
        <v>13049</v>
      </c>
      <c r="C4801" s="236" t="s">
        <v>4366</v>
      </c>
      <c r="D4801" s="236" t="s">
        <v>4190</v>
      </c>
      <c r="G4801" s="236" t="s">
        <v>4367</v>
      </c>
    </row>
    <row r="4802" spans="1:7" x14ac:dyDescent="0.3">
      <c r="A4802" s="235">
        <v>4817</v>
      </c>
      <c r="B4802" s="236" t="s">
        <v>13050</v>
      </c>
      <c r="C4802" s="236" t="s">
        <v>9078</v>
      </c>
      <c r="D4802" s="236" t="s">
        <v>4258</v>
      </c>
      <c r="F4802" s="236" t="s">
        <v>9079</v>
      </c>
      <c r="G4802" s="236" t="s">
        <v>4372</v>
      </c>
    </row>
    <row r="4803" spans="1:7" x14ac:dyDescent="0.3">
      <c r="A4803" s="235">
        <v>4818</v>
      </c>
      <c r="B4803" s="236" t="s">
        <v>13050</v>
      </c>
      <c r="C4803" s="236" t="s">
        <v>4369</v>
      </c>
      <c r="D4803" s="236" t="s">
        <v>4258</v>
      </c>
      <c r="E4803" s="236" t="s">
        <v>4370</v>
      </c>
      <c r="F4803" s="236" t="s">
        <v>4371</v>
      </c>
      <c r="G4803" s="236" t="s">
        <v>4372</v>
      </c>
    </row>
    <row r="4804" spans="1:7" x14ac:dyDescent="0.3">
      <c r="A4804" s="235">
        <v>4819</v>
      </c>
      <c r="B4804" s="236" t="s">
        <v>13051</v>
      </c>
      <c r="C4804" s="236" t="s">
        <v>9081</v>
      </c>
      <c r="D4804" s="236" t="s">
        <v>4179</v>
      </c>
      <c r="E4804" s="236" t="s">
        <v>4259</v>
      </c>
      <c r="F4804" s="236" t="s">
        <v>4371</v>
      </c>
      <c r="G4804" s="236" t="s">
        <v>4372</v>
      </c>
    </row>
    <row r="4805" spans="1:7" x14ac:dyDescent="0.3">
      <c r="A4805" s="235">
        <v>4820</v>
      </c>
      <c r="B4805" s="236" t="s">
        <v>13052</v>
      </c>
      <c r="C4805" s="236" t="s">
        <v>9083</v>
      </c>
      <c r="D4805" s="236" t="s">
        <v>4179</v>
      </c>
      <c r="E4805" s="236" t="s">
        <v>4180</v>
      </c>
      <c r="F4805" s="236" t="s">
        <v>4378</v>
      </c>
      <c r="G4805" s="236" t="s">
        <v>4379</v>
      </c>
    </row>
    <row r="4806" spans="1:7" x14ac:dyDescent="0.3">
      <c r="A4806" s="235">
        <v>4821</v>
      </c>
      <c r="B4806" s="236" t="s">
        <v>13053</v>
      </c>
      <c r="C4806" s="236" t="s">
        <v>9085</v>
      </c>
      <c r="D4806" s="236" t="s">
        <v>4179</v>
      </c>
      <c r="E4806" s="236" t="s">
        <v>4180</v>
      </c>
      <c r="F4806" s="236" t="s">
        <v>4382</v>
      </c>
      <c r="G4806" s="236" t="s">
        <v>4372</v>
      </c>
    </row>
    <row r="4807" spans="1:7" x14ac:dyDescent="0.3">
      <c r="A4807" s="235">
        <v>4822</v>
      </c>
      <c r="B4807" s="236" t="s">
        <v>13054</v>
      </c>
      <c r="C4807" s="236" t="s">
        <v>9087</v>
      </c>
      <c r="D4807" s="236" t="s">
        <v>4190</v>
      </c>
      <c r="E4807" s="236" t="s">
        <v>4267</v>
      </c>
      <c r="F4807" s="236" t="s">
        <v>4371</v>
      </c>
      <c r="G4807" s="236" t="s">
        <v>4372</v>
      </c>
    </row>
    <row r="4808" spans="1:7" x14ac:dyDescent="0.3">
      <c r="A4808" s="235">
        <v>4823</v>
      </c>
      <c r="B4808" s="236" t="s">
        <v>13055</v>
      </c>
      <c r="C4808" s="236" t="s">
        <v>9089</v>
      </c>
      <c r="D4808" s="236" t="s">
        <v>4258</v>
      </c>
      <c r="F4808" s="236" t="s">
        <v>9079</v>
      </c>
      <c r="G4808" s="236" t="s">
        <v>4388</v>
      </c>
    </row>
    <row r="4809" spans="1:7" x14ac:dyDescent="0.3">
      <c r="A4809" s="235">
        <v>4824</v>
      </c>
      <c r="B4809" s="236" t="s">
        <v>13055</v>
      </c>
      <c r="C4809" s="236" t="s">
        <v>4387</v>
      </c>
      <c r="D4809" s="236" t="s">
        <v>4190</v>
      </c>
      <c r="E4809" s="236" t="s">
        <v>4370</v>
      </c>
      <c r="F4809" s="236" t="s">
        <v>4371</v>
      </c>
      <c r="G4809" s="236" t="s">
        <v>4388</v>
      </c>
    </row>
    <row r="4810" spans="1:7" x14ac:dyDescent="0.3">
      <c r="A4810" s="235">
        <v>4825</v>
      </c>
      <c r="B4810" s="236" t="s">
        <v>13056</v>
      </c>
      <c r="C4810" s="236" t="s">
        <v>9081</v>
      </c>
      <c r="D4810" s="236" t="s">
        <v>4179</v>
      </c>
      <c r="E4810" s="236" t="s">
        <v>4259</v>
      </c>
      <c r="F4810" s="236" t="s">
        <v>4371</v>
      </c>
      <c r="G4810" s="236" t="s">
        <v>4388</v>
      </c>
    </row>
    <row r="4811" spans="1:7" x14ac:dyDescent="0.3">
      <c r="A4811" s="235">
        <v>4826</v>
      </c>
      <c r="B4811" s="236" t="s">
        <v>13057</v>
      </c>
      <c r="C4811" s="236" t="s">
        <v>13058</v>
      </c>
      <c r="D4811" s="236" t="s">
        <v>4179</v>
      </c>
    </row>
    <row r="4812" spans="1:7" x14ac:dyDescent="0.3">
      <c r="A4812" s="235">
        <v>4827</v>
      </c>
      <c r="B4812" s="236" t="s">
        <v>13059</v>
      </c>
      <c r="C4812" s="236" t="s">
        <v>4214</v>
      </c>
      <c r="D4812" s="236" t="s">
        <v>4179</v>
      </c>
      <c r="E4812" s="236" t="s">
        <v>4180</v>
      </c>
      <c r="F4812" s="236" t="s">
        <v>4181</v>
      </c>
      <c r="G4812" s="236" t="s">
        <v>4215</v>
      </c>
    </row>
    <row r="4813" spans="1:7" x14ac:dyDescent="0.3">
      <c r="A4813" s="235">
        <v>4828</v>
      </c>
      <c r="B4813" s="236" t="s">
        <v>13060</v>
      </c>
      <c r="C4813" s="236" t="s">
        <v>4217</v>
      </c>
      <c r="D4813" s="236" t="s">
        <v>4190</v>
      </c>
    </row>
    <row r="4814" spans="1:7" x14ac:dyDescent="0.3">
      <c r="A4814" s="235">
        <v>4829</v>
      </c>
      <c r="B4814" s="236" t="s">
        <v>13061</v>
      </c>
      <c r="C4814" s="236" t="s">
        <v>113</v>
      </c>
      <c r="D4814" s="236" t="s">
        <v>4179</v>
      </c>
      <c r="E4814" s="236" t="s">
        <v>4219</v>
      </c>
      <c r="F4814" s="236" t="s">
        <v>4220</v>
      </c>
      <c r="G4814" s="236" t="s">
        <v>4221</v>
      </c>
    </row>
    <row r="4815" spans="1:7" x14ac:dyDescent="0.3">
      <c r="A4815" s="235">
        <v>4830</v>
      </c>
      <c r="B4815" s="236" t="s">
        <v>13062</v>
      </c>
      <c r="C4815" s="236" t="s">
        <v>4257</v>
      </c>
      <c r="D4815" s="236" t="s">
        <v>4258</v>
      </c>
      <c r="E4815" s="236" t="s">
        <v>4259</v>
      </c>
      <c r="F4815" s="236" t="s">
        <v>4260</v>
      </c>
      <c r="G4815" s="236" t="s">
        <v>5857</v>
      </c>
    </row>
    <row r="4816" spans="1:7" x14ac:dyDescent="0.3">
      <c r="A4816" s="235">
        <v>4831</v>
      </c>
      <c r="B4816" s="236" t="s">
        <v>13063</v>
      </c>
      <c r="C4816" s="236" t="s">
        <v>4263</v>
      </c>
      <c r="D4816" s="236" t="s">
        <v>4179</v>
      </c>
      <c r="E4816" s="236" t="s">
        <v>4180</v>
      </c>
      <c r="F4816" s="236" t="s">
        <v>4181</v>
      </c>
      <c r="G4816" s="236" t="s">
        <v>4264</v>
      </c>
    </row>
    <row r="4817" spans="1:7" x14ac:dyDescent="0.3">
      <c r="A4817" s="235">
        <v>4832</v>
      </c>
      <c r="B4817" s="236" t="s">
        <v>13064</v>
      </c>
      <c r="C4817" s="236" t="s">
        <v>4266</v>
      </c>
      <c r="D4817" s="236" t="s">
        <v>4190</v>
      </c>
      <c r="E4817" s="236" t="s">
        <v>4267</v>
      </c>
      <c r="F4817" s="236" t="s">
        <v>4181</v>
      </c>
      <c r="G4817" s="236" t="s">
        <v>2974</v>
      </c>
    </row>
    <row r="4818" spans="1:7" x14ac:dyDescent="0.3">
      <c r="A4818" s="235">
        <v>4833</v>
      </c>
      <c r="B4818" s="236" t="s">
        <v>13065</v>
      </c>
      <c r="C4818" s="236" t="s">
        <v>13066</v>
      </c>
      <c r="D4818" s="236" t="s">
        <v>4190</v>
      </c>
    </row>
    <row r="4819" spans="1:7" x14ac:dyDescent="0.3">
      <c r="A4819" s="235">
        <v>4834</v>
      </c>
      <c r="B4819" s="236" t="s">
        <v>13067</v>
      </c>
      <c r="C4819" s="236" t="s">
        <v>4214</v>
      </c>
      <c r="D4819" s="236" t="s">
        <v>4179</v>
      </c>
      <c r="E4819" s="236" t="s">
        <v>4180</v>
      </c>
      <c r="F4819" s="236" t="s">
        <v>4181</v>
      </c>
      <c r="G4819" s="236" t="s">
        <v>4215</v>
      </c>
    </row>
    <row r="4820" spans="1:7" x14ac:dyDescent="0.3">
      <c r="A4820" s="235">
        <v>4835</v>
      </c>
      <c r="B4820" s="236" t="s">
        <v>13068</v>
      </c>
      <c r="C4820" s="236" t="s">
        <v>4217</v>
      </c>
      <c r="D4820" s="236" t="s">
        <v>4190</v>
      </c>
    </row>
    <row r="4821" spans="1:7" x14ac:dyDescent="0.3">
      <c r="A4821" s="235">
        <v>4836</v>
      </c>
      <c r="B4821" s="236" t="s">
        <v>13069</v>
      </c>
      <c r="C4821" s="236" t="s">
        <v>113</v>
      </c>
      <c r="D4821" s="236" t="s">
        <v>4179</v>
      </c>
      <c r="E4821" s="236" t="s">
        <v>4219</v>
      </c>
      <c r="F4821" s="236" t="s">
        <v>4220</v>
      </c>
      <c r="G4821" s="236" t="s">
        <v>4221</v>
      </c>
    </row>
    <row r="4822" spans="1:7" x14ac:dyDescent="0.3">
      <c r="A4822" s="235">
        <v>4837</v>
      </c>
      <c r="B4822" s="236" t="s">
        <v>13070</v>
      </c>
      <c r="C4822" s="236" t="s">
        <v>4257</v>
      </c>
      <c r="D4822" s="236" t="s">
        <v>4258</v>
      </c>
      <c r="E4822" s="236" t="s">
        <v>4259</v>
      </c>
      <c r="F4822" s="236" t="s">
        <v>4260</v>
      </c>
      <c r="G4822" s="236" t="s">
        <v>5857</v>
      </c>
    </row>
    <row r="4823" spans="1:7" x14ac:dyDescent="0.3">
      <c r="A4823" s="235">
        <v>4838</v>
      </c>
      <c r="B4823" s="236" t="s">
        <v>13071</v>
      </c>
      <c r="C4823" s="236" t="s">
        <v>4263</v>
      </c>
      <c r="D4823" s="236" t="s">
        <v>4179</v>
      </c>
      <c r="E4823" s="236" t="s">
        <v>4180</v>
      </c>
      <c r="F4823" s="236" t="s">
        <v>4181</v>
      </c>
      <c r="G4823" s="236" t="s">
        <v>4264</v>
      </c>
    </row>
    <row r="4824" spans="1:7" x14ac:dyDescent="0.3">
      <c r="A4824" s="235">
        <v>4839</v>
      </c>
      <c r="B4824" s="236" t="s">
        <v>13072</v>
      </c>
      <c r="C4824" s="236" t="s">
        <v>4266</v>
      </c>
      <c r="D4824" s="236" t="s">
        <v>4190</v>
      </c>
      <c r="E4824" s="236" t="s">
        <v>4267</v>
      </c>
      <c r="F4824" s="236" t="s">
        <v>4181</v>
      </c>
      <c r="G4824" s="236" t="s">
        <v>2974</v>
      </c>
    </row>
    <row r="4825" spans="1:7" x14ac:dyDescent="0.3">
      <c r="A4825" s="235">
        <v>4840</v>
      </c>
      <c r="B4825" s="236" t="s">
        <v>13073</v>
      </c>
      <c r="C4825" s="236" t="s">
        <v>13074</v>
      </c>
      <c r="D4825" s="236" t="s">
        <v>4190</v>
      </c>
      <c r="G4825" s="236" t="s">
        <v>13075</v>
      </c>
    </row>
    <row r="4826" spans="1:7" x14ac:dyDescent="0.3">
      <c r="A4826" s="235">
        <v>4841</v>
      </c>
      <c r="B4826" s="236" t="s">
        <v>13076</v>
      </c>
      <c r="C4826" s="236" t="s">
        <v>7595</v>
      </c>
      <c r="D4826" s="236" t="s">
        <v>4190</v>
      </c>
      <c r="E4826" s="236" t="s">
        <v>4336</v>
      </c>
      <c r="F4826" s="236" t="s">
        <v>4181</v>
      </c>
      <c r="G4826" s="236" t="s">
        <v>7596</v>
      </c>
    </row>
    <row r="4827" spans="1:7" x14ac:dyDescent="0.3">
      <c r="A4827" s="235">
        <v>4842</v>
      </c>
      <c r="B4827" s="236" t="s">
        <v>13077</v>
      </c>
      <c r="C4827" s="236" t="s">
        <v>7598</v>
      </c>
      <c r="D4827" s="236" t="s">
        <v>4190</v>
      </c>
      <c r="E4827" s="236" t="s">
        <v>4180</v>
      </c>
      <c r="F4827" s="236" t="s">
        <v>4181</v>
      </c>
      <c r="G4827" s="236" t="s">
        <v>7599</v>
      </c>
    </row>
    <row r="4828" spans="1:7" x14ac:dyDescent="0.3">
      <c r="A4828" s="235">
        <v>4843</v>
      </c>
      <c r="B4828" s="236" t="s">
        <v>13078</v>
      </c>
      <c r="C4828" s="236" t="s">
        <v>330</v>
      </c>
      <c r="D4828" s="236" t="s">
        <v>4190</v>
      </c>
      <c r="E4828" s="236" t="s">
        <v>4180</v>
      </c>
      <c r="F4828" s="236" t="s">
        <v>2458</v>
      </c>
      <c r="G4828" s="236" t="s">
        <v>7601</v>
      </c>
    </row>
    <row r="4829" spans="1:7" x14ac:dyDescent="0.3">
      <c r="A4829" s="235">
        <v>4844</v>
      </c>
      <c r="B4829" s="236" t="s">
        <v>13079</v>
      </c>
      <c r="C4829" s="236" t="s">
        <v>7603</v>
      </c>
      <c r="D4829" s="236" t="s">
        <v>4190</v>
      </c>
      <c r="E4829" s="236" t="s">
        <v>4180</v>
      </c>
      <c r="F4829" s="236" t="s">
        <v>4181</v>
      </c>
      <c r="G4829" s="236" t="s">
        <v>7604</v>
      </c>
    </row>
    <row r="4830" spans="1:7" x14ac:dyDescent="0.3">
      <c r="A4830" s="235">
        <v>4845</v>
      </c>
      <c r="B4830" s="236" t="s">
        <v>13080</v>
      </c>
      <c r="C4830" s="236" t="s">
        <v>7606</v>
      </c>
      <c r="D4830" s="236" t="s">
        <v>4190</v>
      </c>
      <c r="E4830" s="236" t="s">
        <v>4336</v>
      </c>
      <c r="F4830" s="236" t="s">
        <v>4181</v>
      </c>
      <c r="G4830" s="236" t="s">
        <v>7607</v>
      </c>
    </row>
    <row r="4831" spans="1:7" x14ac:dyDescent="0.3">
      <c r="A4831" s="235">
        <v>4846</v>
      </c>
      <c r="B4831" s="236" t="s">
        <v>13081</v>
      </c>
      <c r="C4831" s="236" t="s">
        <v>7609</v>
      </c>
      <c r="D4831" s="236" t="s">
        <v>4190</v>
      </c>
      <c r="E4831" s="236" t="s">
        <v>4180</v>
      </c>
      <c r="F4831" s="236" t="s">
        <v>5818</v>
      </c>
      <c r="G4831" s="236" t="s">
        <v>7610</v>
      </c>
    </row>
    <row r="4832" spans="1:7" x14ac:dyDescent="0.3">
      <c r="A4832" s="235">
        <v>4847</v>
      </c>
      <c r="B4832" s="236" t="s">
        <v>13082</v>
      </c>
      <c r="C4832" s="236" t="s">
        <v>7612</v>
      </c>
      <c r="D4832" s="236" t="s">
        <v>4190</v>
      </c>
      <c r="E4832" s="236" t="s">
        <v>4180</v>
      </c>
      <c r="F4832" s="236" t="s">
        <v>4413</v>
      </c>
      <c r="G4832" s="236" t="s">
        <v>7613</v>
      </c>
    </row>
    <row r="4833" spans="1:7" x14ac:dyDescent="0.3">
      <c r="A4833" s="235">
        <v>4848</v>
      </c>
      <c r="B4833" s="236" t="s">
        <v>13083</v>
      </c>
      <c r="C4833" s="236" t="s">
        <v>7615</v>
      </c>
      <c r="D4833" s="236" t="s">
        <v>4190</v>
      </c>
      <c r="E4833" s="236" t="s">
        <v>4336</v>
      </c>
      <c r="F4833" s="236" t="s">
        <v>4181</v>
      </c>
      <c r="G4833" s="236" t="s">
        <v>190</v>
      </c>
    </row>
    <row r="4834" spans="1:7" x14ac:dyDescent="0.3">
      <c r="A4834" s="235">
        <v>4849</v>
      </c>
      <c r="B4834" s="236" t="s">
        <v>13084</v>
      </c>
      <c r="C4834" s="236" t="s">
        <v>7617</v>
      </c>
      <c r="D4834" s="236" t="s">
        <v>4190</v>
      </c>
      <c r="E4834" s="236" t="s">
        <v>4180</v>
      </c>
      <c r="F4834" s="236" t="s">
        <v>4181</v>
      </c>
      <c r="G4834" s="236" t="s">
        <v>7618</v>
      </c>
    </row>
    <row r="4835" spans="1:7" x14ac:dyDescent="0.3">
      <c r="A4835" s="235">
        <v>4850</v>
      </c>
      <c r="B4835" s="236" t="s">
        <v>13085</v>
      </c>
      <c r="C4835" s="236" t="s">
        <v>7620</v>
      </c>
      <c r="D4835" s="236" t="s">
        <v>4190</v>
      </c>
      <c r="E4835" s="236" t="s">
        <v>4180</v>
      </c>
      <c r="F4835" s="236" t="s">
        <v>4181</v>
      </c>
      <c r="G4835" s="236" t="s">
        <v>7621</v>
      </c>
    </row>
    <row r="4836" spans="1:7" x14ac:dyDescent="0.3">
      <c r="A4836" s="235">
        <v>4851</v>
      </c>
      <c r="B4836" s="236" t="s">
        <v>13086</v>
      </c>
      <c r="C4836" s="236" t="s">
        <v>7623</v>
      </c>
      <c r="D4836" s="236" t="s">
        <v>4190</v>
      </c>
      <c r="E4836" s="236" t="s">
        <v>4180</v>
      </c>
      <c r="F4836" s="236" t="s">
        <v>4181</v>
      </c>
      <c r="G4836" s="236" t="s">
        <v>7624</v>
      </c>
    </row>
    <row r="4837" spans="1:7" x14ac:dyDescent="0.3">
      <c r="A4837" s="235">
        <v>4852</v>
      </c>
      <c r="B4837" s="236" t="s">
        <v>13087</v>
      </c>
      <c r="C4837" s="236" t="s">
        <v>7626</v>
      </c>
      <c r="D4837" s="236" t="s">
        <v>4190</v>
      </c>
      <c r="E4837" s="236" t="s">
        <v>4180</v>
      </c>
      <c r="F4837" s="236" t="s">
        <v>4181</v>
      </c>
      <c r="G4837" s="236" t="s">
        <v>7627</v>
      </c>
    </row>
    <row r="4838" spans="1:7" x14ac:dyDescent="0.3">
      <c r="A4838" s="235">
        <v>4853</v>
      </c>
      <c r="B4838" s="236" t="s">
        <v>13088</v>
      </c>
      <c r="C4838" s="236" t="s">
        <v>7629</v>
      </c>
      <c r="D4838" s="236" t="s">
        <v>4190</v>
      </c>
      <c r="E4838" s="236" t="s">
        <v>4336</v>
      </c>
      <c r="F4838" s="236" t="s">
        <v>4181</v>
      </c>
      <c r="G4838" s="236" t="s">
        <v>7630</v>
      </c>
    </row>
    <row r="4839" spans="1:7" x14ac:dyDescent="0.3">
      <c r="A4839" s="235">
        <v>4854</v>
      </c>
      <c r="B4839" s="236" t="s">
        <v>13089</v>
      </c>
      <c r="C4839" s="236" t="s">
        <v>7632</v>
      </c>
      <c r="D4839" s="236" t="s">
        <v>4190</v>
      </c>
      <c r="E4839" s="236" t="s">
        <v>4336</v>
      </c>
      <c r="F4839" s="236" t="s">
        <v>4181</v>
      </c>
      <c r="G4839" s="236" t="s">
        <v>7633</v>
      </c>
    </row>
    <row r="4840" spans="1:7" x14ac:dyDescent="0.3">
      <c r="A4840" s="235">
        <v>4855</v>
      </c>
      <c r="B4840" s="236" t="s">
        <v>13090</v>
      </c>
      <c r="C4840" s="236" t="s">
        <v>7635</v>
      </c>
      <c r="D4840" s="236" t="s">
        <v>4190</v>
      </c>
      <c r="E4840" s="236" t="s">
        <v>4336</v>
      </c>
      <c r="F4840" s="236" t="s">
        <v>4181</v>
      </c>
      <c r="G4840" s="236" t="s">
        <v>7636</v>
      </c>
    </row>
    <row r="4841" spans="1:7" x14ac:dyDescent="0.3">
      <c r="A4841" s="235">
        <v>4856</v>
      </c>
      <c r="B4841" s="236" t="s">
        <v>13091</v>
      </c>
      <c r="C4841" s="236" t="s">
        <v>7638</v>
      </c>
      <c r="D4841" s="236" t="s">
        <v>4190</v>
      </c>
      <c r="G4841" s="236" t="s">
        <v>7639</v>
      </c>
    </row>
    <row r="4842" spans="1:7" x14ac:dyDescent="0.3">
      <c r="A4842" s="235">
        <v>4857</v>
      </c>
      <c r="B4842" s="236" t="s">
        <v>13092</v>
      </c>
      <c r="C4842" s="236" t="s">
        <v>7641</v>
      </c>
      <c r="D4842" s="236" t="s">
        <v>4179</v>
      </c>
      <c r="E4842" s="236" t="s">
        <v>4180</v>
      </c>
      <c r="F4842" s="236" t="s">
        <v>4181</v>
      </c>
      <c r="G4842" s="236" t="s">
        <v>7642</v>
      </c>
    </row>
    <row r="4843" spans="1:7" x14ac:dyDescent="0.3">
      <c r="A4843" s="235">
        <v>4858</v>
      </c>
      <c r="B4843" s="236" t="s">
        <v>13093</v>
      </c>
      <c r="C4843" s="236" t="s">
        <v>7644</v>
      </c>
      <c r="D4843" s="236" t="s">
        <v>4179</v>
      </c>
      <c r="E4843" s="236" t="s">
        <v>4180</v>
      </c>
      <c r="F4843" s="236" t="s">
        <v>4181</v>
      </c>
      <c r="G4843" s="236" t="s">
        <v>7645</v>
      </c>
    </row>
    <row r="4844" spans="1:7" x14ac:dyDescent="0.3">
      <c r="A4844" s="235">
        <v>4859</v>
      </c>
      <c r="B4844" s="236" t="s">
        <v>13094</v>
      </c>
      <c r="C4844" s="236" t="s">
        <v>13095</v>
      </c>
      <c r="D4844" s="236" t="s">
        <v>4190</v>
      </c>
      <c r="G4844" s="236" t="s">
        <v>13096</v>
      </c>
    </row>
    <row r="4845" spans="1:7" x14ac:dyDescent="0.3">
      <c r="A4845" s="235">
        <v>4860</v>
      </c>
      <c r="B4845" s="236" t="s">
        <v>13097</v>
      </c>
      <c r="C4845" s="236" t="s">
        <v>244</v>
      </c>
      <c r="D4845" s="236" t="s">
        <v>4190</v>
      </c>
      <c r="E4845" s="236" t="s">
        <v>4180</v>
      </c>
      <c r="F4845" s="236" t="s">
        <v>2305</v>
      </c>
      <c r="G4845" s="236" t="s">
        <v>13098</v>
      </c>
    </row>
    <row r="4846" spans="1:7" x14ac:dyDescent="0.3">
      <c r="A4846" s="235">
        <v>4861</v>
      </c>
      <c r="B4846" s="236" t="s">
        <v>13099</v>
      </c>
      <c r="C4846" s="236" t="s">
        <v>7703</v>
      </c>
      <c r="D4846" s="236" t="s">
        <v>4190</v>
      </c>
      <c r="E4846" s="236" t="s">
        <v>4259</v>
      </c>
      <c r="F4846" s="236" t="s">
        <v>4181</v>
      </c>
      <c r="G4846" s="236" t="s">
        <v>13100</v>
      </c>
    </row>
    <row r="4847" spans="1:7" x14ac:dyDescent="0.3">
      <c r="A4847" s="235">
        <v>4862</v>
      </c>
      <c r="B4847" s="236" t="s">
        <v>13101</v>
      </c>
      <c r="C4847" s="236" t="s">
        <v>13102</v>
      </c>
      <c r="D4847" s="236" t="s">
        <v>4190</v>
      </c>
      <c r="E4847" s="236" t="s">
        <v>4259</v>
      </c>
      <c r="F4847" s="236" t="s">
        <v>4181</v>
      </c>
      <c r="G4847" s="236" t="s">
        <v>13103</v>
      </c>
    </row>
    <row r="4848" spans="1:7" x14ac:dyDescent="0.3">
      <c r="A4848" s="235">
        <v>4863</v>
      </c>
      <c r="B4848" s="236" t="s">
        <v>13104</v>
      </c>
      <c r="C4848" s="236" t="s">
        <v>13105</v>
      </c>
      <c r="D4848" s="236" t="s">
        <v>4190</v>
      </c>
      <c r="E4848" s="236" t="s">
        <v>4259</v>
      </c>
      <c r="F4848" s="236" t="s">
        <v>4181</v>
      </c>
      <c r="G4848" s="236" t="s">
        <v>13106</v>
      </c>
    </row>
    <row r="4849" spans="1:7" x14ac:dyDescent="0.3">
      <c r="A4849" s="235">
        <v>4864</v>
      </c>
      <c r="B4849" s="236" t="s">
        <v>13107</v>
      </c>
      <c r="C4849" s="236" t="s">
        <v>13108</v>
      </c>
      <c r="D4849" s="236" t="s">
        <v>4258</v>
      </c>
      <c r="E4849" s="236" t="s">
        <v>4259</v>
      </c>
      <c r="F4849" s="236" t="s">
        <v>4409</v>
      </c>
      <c r="G4849" s="236" t="s">
        <v>13109</v>
      </c>
    </row>
    <row r="4850" spans="1:7" x14ac:dyDescent="0.3">
      <c r="A4850" s="235">
        <v>4865</v>
      </c>
      <c r="B4850" s="236" t="s">
        <v>13110</v>
      </c>
      <c r="C4850" s="236" t="s">
        <v>13111</v>
      </c>
      <c r="D4850" s="236" t="s">
        <v>4179</v>
      </c>
      <c r="E4850" s="236" t="s">
        <v>4180</v>
      </c>
      <c r="F4850" s="236" t="s">
        <v>4413</v>
      </c>
      <c r="G4850" s="236" t="s">
        <v>1522</v>
      </c>
    </row>
    <row r="4851" spans="1:7" x14ac:dyDescent="0.3">
      <c r="A4851" s="235">
        <v>4866</v>
      </c>
      <c r="B4851" s="236" t="s">
        <v>13112</v>
      </c>
      <c r="C4851" s="236" t="s">
        <v>4430</v>
      </c>
      <c r="D4851" s="236" t="s">
        <v>4258</v>
      </c>
      <c r="G4851" s="236" t="s">
        <v>4431</v>
      </c>
    </row>
    <row r="4852" spans="1:7" x14ac:dyDescent="0.3">
      <c r="A4852" s="235">
        <v>4867</v>
      </c>
      <c r="B4852" s="236" t="s">
        <v>13113</v>
      </c>
      <c r="C4852" s="236" t="s">
        <v>250</v>
      </c>
      <c r="D4852" s="236" t="s">
        <v>4179</v>
      </c>
      <c r="E4852" s="236" t="s">
        <v>4180</v>
      </c>
      <c r="F4852" s="236" t="s">
        <v>2281</v>
      </c>
      <c r="G4852" s="236" t="s">
        <v>251</v>
      </c>
    </row>
    <row r="4853" spans="1:7" x14ac:dyDescent="0.3">
      <c r="A4853" s="235">
        <v>4868</v>
      </c>
      <c r="B4853" s="236" t="s">
        <v>13114</v>
      </c>
      <c r="C4853" s="236" t="s">
        <v>256</v>
      </c>
      <c r="D4853" s="236" t="s">
        <v>4179</v>
      </c>
      <c r="E4853" s="236" t="s">
        <v>4336</v>
      </c>
      <c r="F4853" s="236" t="s">
        <v>4181</v>
      </c>
      <c r="G4853" s="236" t="s">
        <v>257</v>
      </c>
    </row>
    <row r="4854" spans="1:7" x14ac:dyDescent="0.3">
      <c r="A4854" s="235">
        <v>4869</v>
      </c>
      <c r="B4854" s="236" t="s">
        <v>13115</v>
      </c>
      <c r="C4854" s="236" t="s">
        <v>4433</v>
      </c>
      <c r="D4854" s="236" t="s">
        <v>4190</v>
      </c>
      <c r="E4854" s="236" t="s">
        <v>4336</v>
      </c>
      <c r="F4854" s="236" t="s">
        <v>4181</v>
      </c>
      <c r="G4854" s="236" t="s">
        <v>4434</v>
      </c>
    </row>
    <row r="4855" spans="1:7" x14ac:dyDescent="0.3">
      <c r="A4855" s="235">
        <v>4870</v>
      </c>
      <c r="B4855" s="236" t="s">
        <v>13116</v>
      </c>
      <c r="C4855" s="236" t="s">
        <v>13117</v>
      </c>
      <c r="D4855" s="236" t="s">
        <v>4258</v>
      </c>
    </row>
    <row r="4856" spans="1:7" x14ac:dyDescent="0.3">
      <c r="A4856" s="235">
        <v>4871</v>
      </c>
      <c r="B4856" s="236" t="s">
        <v>13118</v>
      </c>
      <c r="C4856" s="236" t="s">
        <v>250</v>
      </c>
      <c r="D4856" s="236" t="s">
        <v>4179</v>
      </c>
      <c r="E4856" s="236" t="s">
        <v>4180</v>
      </c>
      <c r="F4856" s="236" t="s">
        <v>2281</v>
      </c>
      <c r="G4856" s="236" t="s">
        <v>251</v>
      </c>
    </row>
    <row r="4857" spans="1:7" x14ac:dyDescent="0.3">
      <c r="A4857" s="235">
        <v>4872</v>
      </c>
      <c r="B4857" s="236" t="s">
        <v>13119</v>
      </c>
      <c r="C4857" s="236" t="s">
        <v>256</v>
      </c>
      <c r="D4857" s="236" t="s">
        <v>4179</v>
      </c>
      <c r="E4857" s="236" t="s">
        <v>4336</v>
      </c>
      <c r="F4857" s="236" t="s">
        <v>4181</v>
      </c>
      <c r="G4857" s="236" t="s">
        <v>257</v>
      </c>
    </row>
    <row r="4858" spans="1:7" x14ac:dyDescent="0.3">
      <c r="A4858" s="235">
        <v>4873</v>
      </c>
      <c r="B4858" s="236" t="s">
        <v>13120</v>
      </c>
      <c r="C4858" s="236" t="s">
        <v>4433</v>
      </c>
      <c r="D4858" s="236" t="s">
        <v>4190</v>
      </c>
      <c r="E4858" s="236" t="s">
        <v>4336</v>
      </c>
      <c r="F4858" s="236" t="s">
        <v>4181</v>
      </c>
      <c r="G4858" s="236" t="s">
        <v>4434</v>
      </c>
    </row>
    <row r="4859" spans="1:7" x14ac:dyDescent="0.3">
      <c r="A4859" s="235">
        <v>4874</v>
      </c>
      <c r="B4859" s="236" t="s">
        <v>13121</v>
      </c>
      <c r="C4859" s="236" t="s">
        <v>13122</v>
      </c>
      <c r="D4859" s="236" t="s">
        <v>4190</v>
      </c>
      <c r="G4859" s="236" t="s">
        <v>13123</v>
      </c>
    </row>
    <row r="4860" spans="1:7" x14ac:dyDescent="0.3">
      <c r="A4860" s="235">
        <v>4875</v>
      </c>
      <c r="B4860" s="236" t="s">
        <v>13124</v>
      </c>
      <c r="C4860" s="236" t="s">
        <v>13125</v>
      </c>
      <c r="D4860" s="236" t="s">
        <v>4258</v>
      </c>
      <c r="G4860" s="236" t="s">
        <v>13126</v>
      </c>
    </row>
    <row r="4861" spans="1:7" x14ac:dyDescent="0.3">
      <c r="A4861" s="235">
        <v>4876</v>
      </c>
      <c r="B4861" s="236" t="s">
        <v>13127</v>
      </c>
      <c r="C4861" s="236" t="s">
        <v>13128</v>
      </c>
      <c r="D4861" s="236" t="s">
        <v>4179</v>
      </c>
      <c r="E4861" s="236" t="s">
        <v>4180</v>
      </c>
      <c r="F4861" s="236" t="s">
        <v>13129</v>
      </c>
      <c r="G4861" s="236" t="s">
        <v>13130</v>
      </c>
    </row>
    <row r="4862" spans="1:7" x14ac:dyDescent="0.3">
      <c r="A4862" s="235">
        <v>4877</v>
      </c>
      <c r="B4862" s="236" t="s">
        <v>13131</v>
      </c>
      <c r="C4862" s="236" t="s">
        <v>13132</v>
      </c>
      <c r="D4862" s="236" t="s">
        <v>4179</v>
      </c>
      <c r="E4862" s="236" t="s">
        <v>4239</v>
      </c>
      <c r="F4862" s="236" t="s">
        <v>4283</v>
      </c>
      <c r="G4862" s="236" t="s">
        <v>13133</v>
      </c>
    </row>
    <row r="4863" spans="1:7" x14ac:dyDescent="0.3">
      <c r="A4863" s="235">
        <v>4878</v>
      </c>
      <c r="B4863" s="236" t="s">
        <v>13134</v>
      </c>
      <c r="C4863" s="236" t="s">
        <v>13135</v>
      </c>
      <c r="D4863" s="236" t="s">
        <v>4190</v>
      </c>
      <c r="E4863" s="236" t="s">
        <v>4239</v>
      </c>
      <c r="F4863" s="236" t="s">
        <v>4283</v>
      </c>
      <c r="G4863" s="236" t="s">
        <v>13136</v>
      </c>
    </row>
    <row r="4864" spans="1:7" x14ac:dyDescent="0.3">
      <c r="A4864" s="235">
        <v>4879</v>
      </c>
      <c r="B4864" s="236" t="s">
        <v>13137</v>
      </c>
      <c r="C4864" s="236" t="s">
        <v>13138</v>
      </c>
      <c r="D4864" s="236" t="s">
        <v>4190</v>
      </c>
      <c r="E4864" s="236" t="s">
        <v>4219</v>
      </c>
      <c r="F4864" s="236" t="s">
        <v>4220</v>
      </c>
      <c r="G4864" s="236" t="s">
        <v>13139</v>
      </c>
    </row>
    <row r="4865" spans="1:7" x14ac:dyDescent="0.3">
      <c r="A4865" s="235">
        <v>4880</v>
      </c>
      <c r="B4865" s="236" t="s">
        <v>13140</v>
      </c>
      <c r="C4865" s="236" t="s">
        <v>13141</v>
      </c>
      <c r="D4865" s="236" t="s">
        <v>4258</v>
      </c>
      <c r="G4865" s="236" t="s">
        <v>13142</v>
      </c>
    </row>
    <row r="4866" spans="1:7" x14ac:dyDescent="0.3">
      <c r="A4866" s="235">
        <v>4881</v>
      </c>
      <c r="B4866" s="236" t="s">
        <v>13143</v>
      </c>
      <c r="C4866" s="236" t="s">
        <v>13144</v>
      </c>
      <c r="D4866" s="236" t="s">
        <v>4179</v>
      </c>
      <c r="E4866" s="236" t="s">
        <v>4180</v>
      </c>
      <c r="F4866" s="236" t="s">
        <v>13145</v>
      </c>
      <c r="G4866" s="236" t="s">
        <v>13130</v>
      </c>
    </row>
    <row r="4867" spans="1:7" x14ac:dyDescent="0.3">
      <c r="A4867" s="235">
        <v>4882</v>
      </c>
      <c r="B4867" s="236" t="s">
        <v>13146</v>
      </c>
      <c r="C4867" s="236" t="s">
        <v>13147</v>
      </c>
      <c r="D4867" s="236" t="s">
        <v>4179</v>
      </c>
      <c r="E4867" s="236" t="s">
        <v>4239</v>
      </c>
      <c r="F4867" s="236" t="s">
        <v>4283</v>
      </c>
      <c r="G4867" s="236" t="s">
        <v>13133</v>
      </c>
    </row>
    <row r="4868" spans="1:7" x14ac:dyDescent="0.3">
      <c r="A4868" s="235">
        <v>4883</v>
      </c>
      <c r="B4868" s="236" t="s">
        <v>13148</v>
      </c>
      <c r="C4868" s="236" t="s">
        <v>13149</v>
      </c>
      <c r="D4868" s="236" t="s">
        <v>4190</v>
      </c>
      <c r="E4868" s="236" t="s">
        <v>4239</v>
      </c>
      <c r="F4868" s="236" t="s">
        <v>4283</v>
      </c>
      <c r="G4868" s="236" t="s">
        <v>13136</v>
      </c>
    </row>
    <row r="4869" spans="1:7" x14ac:dyDescent="0.3">
      <c r="A4869" s="235">
        <v>4884</v>
      </c>
      <c r="B4869" s="236" t="s">
        <v>13150</v>
      </c>
      <c r="C4869" s="236" t="s">
        <v>13151</v>
      </c>
      <c r="D4869" s="236" t="s">
        <v>4190</v>
      </c>
      <c r="E4869" s="236" t="s">
        <v>4219</v>
      </c>
      <c r="F4869" s="236" t="s">
        <v>4220</v>
      </c>
      <c r="G4869" s="236" t="s">
        <v>13152</v>
      </c>
    </row>
    <row r="4870" spans="1:7" x14ac:dyDescent="0.3">
      <c r="A4870" s="235">
        <v>4885</v>
      </c>
      <c r="B4870" s="236" t="s">
        <v>13153</v>
      </c>
      <c r="C4870" s="236" t="s">
        <v>13154</v>
      </c>
      <c r="D4870" s="236" t="s">
        <v>4258</v>
      </c>
      <c r="G4870" s="236" t="s">
        <v>13155</v>
      </c>
    </row>
    <row r="4871" spans="1:7" x14ac:dyDescent="0.3">
      <c r="A4871" s="235">
        <v>4886</v>
      </c>
      <c r="B4871" s="236" t="s">
        <v>13156</v>
      </c>
      <c r="C4871" s="236" t="s">
        <v>4302</v>
      </c>
      <c r="D4871" s="236" t="s">
        <v>4179</v>
      </c>
      <c r="E4871" s="236" t="s">
        <v>4180</v>
      </c>
      <c r="F4871" s="236" t="s">
        <v>4303</v>
      </c>
      <c r="G4871" s="236" t="s">
        <v>13157</v>
      </c>
    </row>
    <row r="4872" spans="1:7" x14ac:dyDescent="0.3">
      <c r="A4872" s="235">
        <v>4887</v>
      </c>
      <c r="B4872" s="236" t="s">
        <v>13158</v>
      </c>
      <c r="C4872" s="236" t="s">
        <v>13159</v>
      </c>
      <c r="D4872" s="236" t="s">
        <v>4179</v>
      </c>
      <c r="E4872" s="236" t="s">
        <v>4239</v>
      </c>
      <c r="F4872" s="236" t="s">
        <v>4283</v>
      </c>
      <c r="G4872" s="236" t="s">
        <v>13160</v>
      </c>
    </row>
    <row r="4873" spans="1:7" x14ac:dyDescent="0.3">
      <c r="A4873" s="235">
        <v>4888</v>
      </c>
      <c r="B4873" s="236" t="s">
        <v>13161</v>
      </c>
      <c r="C4873" s="236" t="s">
        <v>13162</v>
      </c>
      <c r="D4873" s="236" t="s">
        <v>4190</v>
      </c>
      <c r="E4873" s="236" t="s">
        <v>4239</v>
      </c>
      <c r="F4873" s="236" t="s">
        <v>4283</v>
      </c>
      <c r="G4873" s="236" t="s">
        <v>13163</v>
      </c>
    </row>
    <row r="4874" spans="1:7" x14ac:dyDescent="0.3">
      <c r="A4874" s="235">
        <v>4889</v>
      </c>
      <c r="B4874" s="236" t="s">
        <v>13164</v>
      </c>
      <c r="C4874" s="236" t="s">
        <v>13165</v>
      </c>
      <c r="D4874" s="236" t="s">
        <v>4190</v>
      </c>
      <c r="E4874" s="236" t="s">
        <v>4180</v>
      </c>
      <c r="F4874" s="236" t="s">
        <v>13166</v>
      </c>
      <c r="G4874" s="236" t="s">
        <v>13167</v>
      </c>
    </row>
    <row r="4875" spans="1:7" x14ac:dyDescent="0.3">
      <c r="A4875" s="235">
        <v>4890</v>
      </c>
      <c r="B4875" s="236" t="s">
        <v>13168</v>
      </c>
      <c r="C4875" s="236" t="s">
        <v>4356</v>
      </c>
      <c r="D4875" s="236" t="s">
        <v>4258</v>
      </c>
      <c r="G4875" s="236" t="s">
        <v>13169</v>
      </c>
    </row>
    <row r="4876" spans="1:7" x14ac:dyDescent="0.3">
      <c r="A4876" s="235">
        <v>4891</v>
      </c>
      <c r="B4876" s="236" t="s">
        <v>13170</v>
      </c>
      <c r="C4876" s="236" t="s">
        <v>4257</v>
      </c>
      <c r="D4876" s="236" t="s">
        <v>4258</v>
      </c>
      <c r="E4876" s="236" t="s">
        <v>4259</v>
      </c>
      <c r="F4876" s="236" t="s">
        <v>4260</v>
      </c>
      <c r="G4876" s="236" t="s">
        <v>4261</v>
      </c>
    </row>
    <row r="4877" spans="1:7" x14ac:dyDescent="0.3">
      <c r="A4877" s="235">
        <v>4892</v>
      </c>
      <c r="B4877" s="236" t="s">
        <v>13171</v>
      </c>
      <c r="C4877" s="236" t="s">
        <v>4263</v>
      </c>
      <c r="D4877" s="236" t="s">
        <v>4179</v>
      </c>
      <c r="E4877" s="236" t="s">
        <v>4180</v>
      </c>
      <c r="F4877" s="236" t="s">
        <v>4181</v>
      </c>
      <c r="G4877" s="236" t="s">
        <v>4264</v>
      </c>
    </row>
    <row r="4878" spans="1:7" x14ac:dyDescent="0.3">
      <c r="A4878" s="235">
        <v>4893</v>
      </c>
      <c r="B4878" s="236" t="s">
        <v>13172</v>
      </c>
      <c r="C4878" s="236" t="s">
        <v>4266</v>
      </c>
      <c r="D4878" s="236" t="s">
        <v>4190</v>
      </c>
      <c r="E4878" s="236" t="s">
        <v>4267</v>
      </c>
      <c r="F4878" s="236" t="s">
        <v>4181</v>
      </c>
      <c r="G4878" s="236" t="s">
        <v>2974</v>
      </c>
    </row>
    <row r="4879" spans="1:7" x14ac:dyDescent="0.3">
      <c r="A4879" s="235">
        <v>4894</v>
      </c>
      <c r="B4879" s="236" t="s">
        <v>13173</v>
      </c>
      <c r="C4879" s="236" t="s">
        <v>113</v>
      </c>
      <c r="D4879" s="236" t="s">
        <v>4190</v>
      </c>
      <c r="E4879" s="236" t="s">
        <v>4219</v>
      </c>
      <c r="F4879" s="236" t="s">
        <v>4220</v>
      </c>
      <c r="G4879" s="236" t="s">
        <v>114</v>
      </c>
    </row>
    <row r="4880" spans="1:7" x14ac:dyDescent="0.3">
      <c r="A4880" s="235">
        <v>4895</v>
      </c>
      <c r="B4880" s="236" t="s">
        <v>13174</v>
      </c>
      <c r="C4880" s="236" t="s">
        <v>4333</v>
      </c>
      <c r="D4880" s="236" t="s">
        <v>4190</v>
      </c>
      <c r="E4880" s="236" t="s">
        <v>4334</v>
      </c>
      <c r="F4880" s="236" t="s">
        <v>4181</v>
      </c>
      <c r="G4880" s="236" t="s">
        <v>4335</v>
      </c>
    </row>
    <row r="4881" spans="1:7" x14ac:dyDescent="0.3">
      <c r="A4881" s="235">
        <v>4896</v>
      </c>
      <c r="B4881" s="236" t="s">
        <v>13175</v>
      </c>
      <c r="C4881" s="236" t="s">
        <v>189</v>
      </c>
      <c r="D4881" s="236" t="s">
        <v>4190</v>
      </c>
      <c r="E4881" s="236" t="s">
        <v>4336</v>
      </c>
      <c r="F4881" s="236" t="s">
        <v>4181</v>
      </c>
      <c r="G4881" s="236" t="s">
        <v>190</v>
      </c>
    </row>
    <row r="4882" spans="1:7" x14ac:dyDescent="0.3">
      <c r="A4882" s="235">
        <v>4897</v>
      </c>
      <c r="B4882" s="236" t="s">
        <v>13176</v>
      </c>
      <c r="C4882" s="236" t="s">
        <v>4338</v>
      </c>
      <c r="D4882" s="236" t="s">
        <v>4190</v>
      </c>
      <c r="E4882" s="236" t="s">
        <v>4180</v>
      </c>
      <c r="F4882" s="236" t="s">
        <v>4339</v>
      </c>
      <c r="G4882" s="236" t="s">
        <v>4340</v>
      </c>
    </row>
    <row r="4883" spans="1:7" x14ac:dyDescent="0.3">
      <c r="A4883" s="235">
        <v>4898</v>
      </c>
      <c r="B4883" s="236" t="s">
        <v>13177</v>
      </c>
      <c r="C4883" s="236" t="s">
        <v>13178</v>
      </c>
    </row>
    <row r="4884" spans="1:7" x14ac:dyDescent="0.3">
      <c r="A4884" s="235">
        <v>4899</v>
      </c>
      <c r="B4884" s="236" t="s">
        <v>13179</v>
      </c>
      <c r="C4884" s="236" t="s">
        <v>4176</v>
      </c>
    </row>
    <row r="4885" spans="1:7" x14ac:dyDescent="0.3">
      <c r="A4885" s="235">
        <v>4900</v>
      </c>
      <c r="B4885" s="236" t="s">
        <v>13180</v>
      </c>
      <c r="C4885" s="236" t="s">
        <v>4178</v>
      </c>
      <c r="D4885" s="236" t="s">
        <v>4179</v>
      </c>
      <c r="E4885" s="236" t="s">
        <v>4180</v>
      </c>
      <c r="F4885" s="236" t="s">
        <v>4181</v>
      </c>
    </row>
    <row r="4886" spans="1:7" x14ac:dyDescent="0.3">
      <c r="A4886" s="235">
        <v>4901</v>
      </c>
      <c r="B4886" s="236" t="s">
        <v>13181</v>
      </c>
      <c r="C4886" s="236" t="s">
        <v>4183</v>
      </c>
      <c r="D4886" s="236" t="s">
        <v>4184</v>
      </c>
    </row>
    <row r="4887" spans="1:7" x14ac:dyDescent="0.3">
      <c r="A4887" s="235">
        <v>4902</v>
      </c>
      <c r="B4887" s="236" t="s">
        <v>13182</v>
      </c>
      <c r="C4887" s="236" t="s">
        <v>4822</v>
      </c>
      <c r="D4887" s="236" t="s">
        <v>4179</v>
      </c>
      <c r="E4887" s="236" t="s">
        <v>4180</v>
      </c>
      <c r="F4887" s="236" t="s">
        <v>4187</v>
      </c>
    </row>
    <row r="4888" spans="1:7" x14ac:dyDescent="0.3">
      <c r="A4888" s="235">
        <v>4903</v>
      </c>
      <c r="B4888" s="236" t="s">
        <v>13183</v>
      </c>
      <c r="C4888" s="236" t="s">
        <v>4189</v>
      </c>
      <c r="D4888" s="236" t="s">
        <v>4190</v>
      </c>
      <c r="E4888" s="236" t="s">
        <v>4180</v>
      </c>
      <c r="F4888" s="236" t="s">
        <v>4181</v>
      </c>
    </row>
    <row r="4889" spans="1:7" x14ac:dyDescent="0.3">
      <c r="A4889" s="235">
        <v>4904</v>
      </c>
      <c r="B4889" s="236" t="s">
        <v>13184</v>
      </c>
      <c r="C4889" s="236" t="s">
        <v>4192</v>
      </c>
      <c r="D4889" s="236" t="s">
        <v>4184</v>
      </c>
    </row>
    <row r="4890" spans="1:7" x14ac:dyDescent="0.3">
      <c r="A4890" s="235">
        <v>4905</v>
      </c>
      <c r="B4890" s="236" t="s">
        <v>13185</v>
      </c>
      <c r="C4890" s="236" t="s">
        <v>4822</v>
      </c>
      <c r="D4890" s="236" t="s">
        <v>4179</v>
      </c>
      <c r="E4890" s="236" t="s">
        <v>4180</v>
      </c>
      <c r="F4890" s="236" t="s">
        <v>4187</v>
      </c>
    </row>
    <row r="4891" spans="1:7" x14ac:dyDescent="0.3">
      <c r="A4891" s="235">
        <v>4906</v>
      </c>
      <c r="B4891" s="236" t="s">
        <v>13186</v>
      </c>
      <c r="C4891" s="236" t="s">
        <v>4189</v>
      </c>
      <c r="D4891" s="236" t="s">
        <v>4190</v>
      </c>
      <c r="E4891" s="236" t="s">
        <v>4180</v>
      </c>
      <c r="F4891" s="236" t="s">
        <v>4181</v>
      </c>
    </row>
    <row r="4892" spans="1:7" x14ac:dyDescent="0.3">
      <c r="A4892" s="235">
        <v>4907</v>
      </c>
      <c r="B4892" s="236" t="s">
        <v>13187</v>
      </c>
      <c r="C4892" s="236" t="s">
        <v>4197</v>
      </c>
      <c r="D4892" s="236" t="s">
        <v>4179</v>
      </c>
    </row>
    <row r="4893" spans="1:7" x14ac:dyDescent="0.3">
      <c r="A4893" s="235">
        <v>4908</v>
      </c>
      <c r="B4893" s="236" t="s">
        <v>13188</v>
      </c>
      <c r="C4893" s="236" t="s">
        <v>3026</v>
      </c>
      <c r="D4893" s="236" t="s">
        <v>4179</v>
      </c>
      <c r="E4893" s="236" t="s">
        <v>4180</v>
      </c>
      <c r="F4893" s="236" t="s">
        <v>4181</v>
      </c>
    </row>
    <row r="4894" spans="1:7" x14ac:dyDescent="0.3">
      <c r="A4894" s="235">
        <v>4909</v>
      </c>
      <c r="B4894" s="236" t="s">
        <v>13189</v>
      </c>
      <c r="C4894" s="236" t="s">
        <v>4201</v>
      </c>
      <c r="D4894" s="236" t="s">
        <v>4179</v>
      </c>
      <c r="E4894" s="236" t="s">
        <v>4180</v>
      </c>
      <c r="F4894" s="236" t="s">
        <v>4181</v>
      </c>
    </row>
    <row r="4895" spans="1:7" x14ac:dyDescent="0.3">
      <c r="A4895" s="235">
        <v>4910</v>
      </c>
      <c r="B4895" s="236" t="s">
        <v>13190</v>
      </c>
      <c r="C4895" s="236" t="s">
        <v>4203</v>
      </c>
      <c r="D4895" s="236" t="s">
        <v>4179</v>
      </c>
      <c r="E4895" s="236" t="s">
        <v>4180</v>
      </c>
      <c r="F4895" s="236" t="s">
        <v>4181</v>
      </c>
    </row>
    <row r="4896" spans="1:7" x14ac:dyDescent="0.3">
      <c r="A4896" s="235">
        <v>4911</v>
      </c>
      <c r="B4896" s="236" t="s">
        <v>13191</v>
      </c>
      <c r="C4896" s="236" t="s">
        <v>4205</v>
      </c>
      <c r="D4896" s="236" t="s">
        <v>4179</v>
      </c>
      <c r="E4896" s="236" t="s">
        <v>4180</v>
      </c>
      <c r="F4896" s="236" t="s">
        <v>4181</v>
      </c>
    </row>
    <row r="4897" spans="1:7" x14ac:dyDescent="0.3">
      <c r="A4897" s="235">
        <v>4912</v>
      </c>
      <c r="B4897" s="236" t="s">
        <v>13192</v>
      </c>
      <c r="C4897" s="236" t="s">
        <v>11911</v>
      </c>
      <c r="D4897" s="236" t="s">
        <v>4179</v>
      </c>
      <c r="E4897" s="236" t="s">
        <v>4180</v>
      </c>
      <c r="F4897" s="236" t="s">
        <v>4181</v>
      </c>
    </row>
    <row r="4898" spans="1:7" x14ac:dyDescent="0.3">
      <c r="A4898" s="235">
        <v>4913</v>
      </c>
      <c r="B4898" s="236" t="s">
        <v>13193</v>
      </c>
      <c r="C4898" s="236" t="s">
        <v>4210</v>
      </c>
    </row>
    <row r="4899" spans="1:7" x14ac:dyDescent="0.3">
      <c r="A4899" s="235">
        <v>4914</v>
      </c>
      <c r="B4899" s="236" t="s">
        <v>13194</v>
      </c>
      <c r="C4899" s="236" t="s">
        <v>4212</v>
      </c>
    </row>
    <row r="4900" spans="1:7" x14ac:dyDescent="0.3">
      <c r="A4900" s="235">
        <v>4915</v>
      </c>
      <c r="B4900" s="236" t="s">
        <v>13195</v>
      </c>
      <c r="C4900" s="236" t="s">
        <v>4214</v>
      </c>
    </row>
    <row r="4901" spans="1:7" x14ac:dyDescent="0.3">
      <c r="A4901" s="235">
        <v>4916</v>
      </c>
      <c r="B4901" s="236" t="s">
        <v>13196</v>
      </c>
      <c r="C4901" s="236" t="s">
        <v>4217</v>
      </c>
    </row>
    <row r="4902" spans="1:7" x14ac:dyDescent="0.3">
      <c r="A4902" s="235">
        <v>4917</v>
      </c>
      <c r="B4902" s="236" t="s">
        <v>13197</v>
      </c>
      <c r="C4902" s="236" t="s">
        <v>113</v>
      </c>
      <c r="E4902" s="236" t="s">
        <v>4219</v>
      </c>
      <c r="F4902" s="236" t="s">
        <v>4220</v>
      </c>
      <c r="G4902" s="236" t="s">
        <v>4221</v>
      </c>
    </row>
    <row r="4903" spans="1:7" x14ac:dyDescent="0.3">
      <c r="A4903" s="235">
        <v>4918</v>
      </c>
      <c r="B4903" s="236" t="s">
        <v>13198</v>
      </c>
      <c r="C4903" s="236" t="s">
        <v>4223</v>
      </c>
    </row>
    <row r="4904" spans="1:7" x14ac:dyDescent="0.3">
      <c r="A4904" s="235">
        <v>4919</v>
      </c>
      <c r="B4904" s="236" t="s">
        <v>13199</v>
      </c>
      <c r="C4904" s="236" t="s">
        <v>4225</v>
      </c>
    </row>
    <row r="4905" spans="1:7" x14ac:dyDescent="0.3">
      <c r="A4905" s="235">
        <v>4920</v>
      </c>
      <c r="B4905" s="236" t="s">
        <v>13200</v>
      </c>
      <c r="C4905" s="236" t="s">
        <v>4227</v>
      </c>
    </row>
    <row r="4906" spans="1:7" x14ac:dyDescent="0.3">
      <c r="A4906" s="235">
        <v>4921</v>
      </c>
      <c r="B4906" s="236" t="s">
        <v>13201</v>
      </c>
      <c r="C4906" s="236" t="s">
        <v>4230</v>
      </c>
    </row>
    <row r="4907" spans="1:7" x14ac:dyDescent="0.3">
      <c r="A4907" s="235">
        <v>4922</v>
      </c>
      <c r="B4907" s="236" t="s">
        <v>13202</v>
      </c>
      <c r="C4907" s="236" t="s">
        <v>4214</v>
      </c>
      <c r="G4907" s="236" t="s">
        <v>4215</v>
      </c>
    </row>
    <row r="4908" spans="1:7" x14ac:dyDescent="0.3">
      <c r="A4908" s="235">
        <v>4923</v>
      </c>
      <c r="B4908" s="236" t="s">
        <v>13203</v>
      </c>
      <c r="C4908" s="236" t="s">
        <v>4217</v>
      </c>
    </row>
    <row r="4909" spans="1:7" x14ac:dyDescent="0.3">
      <c r="A4909" s="235">
        <v>4924</v>
      </c>
      <c r="B4909" s="236" t="s">
        <v>13204</v>
      </c>
      <c r="C4909" s="236" t="s">
        <v>113</v>
      </c>
      <c r="D4909" s="236" t="s">
        <v>4179</v>
      </c>
      <c r="E4909" s="236" t="s">
        <v>4219</v>
      </c>
      <c r="F4909" s="236" t="s">
        <v>4220</v>
      </c>
      <c r="G4909" s="236" t="s">
        <v>4221</v>
      </c>
    </row>
    <row r="4910" spans="1:7" x14ac:dyDescent="0.3">
      <c r="A4910" s="235">
        <v>4925</v>
      </c>
      <c r="B4910" s="236" t="s">
        <v>13205</v>
      </c>
      <c r="C4910" s="236" t="s">
        <v>13206</v>
      </c>
      <c r="G4910" s="236" t="s">
        <v>13207</v>
      </c>
    </row>
    <row r="4911" spans="1:7" x14ac:dyDescent="0.3">
      <c r="A4911" s="235">
        <v>4926</v>
      </c>
      <c r="B4911" s="236" t="s">
        <v>13208</v>
      </c>
      <c r="C4911" s="236" t="s">
        <v>4238</v>
      </c>
      <c r="D4911" s="236" t="s">
        <v>4179</v>
      </c>
      <c r="E4911" s="236" t="s">
        <v>4239</v>
      </c>
      <c r="F4911" s="236" t="s">
        <v>4283</v>
      </c>
      <c r="G4911" s="236" t="s">
        <v>4208</v>
      </c>
    </row>
    <row r="4912" spans="1:7" x14ac:dyDescent="0.3">
      <c r="A4912" s="235">
        <v>4927</v>
      </c>
      <c r="B4912" s="236" t="s">
        <v>13209</v>
      </c>
      <c r="C4912" s="236" t="s">
        <v>4242</v>
      </c>
      <c r="D4912" s="236" t="s">
        <v>4179</v>
      </c>
      <c r="E4912" s="236" t="s">
        <v>4180</v>
      </c>
      <c r="F4912" s="236" t="s">
        <v>4243</v>
      </c>
      <c r="G4912" s="236" t="s">
        <v>4244</v>
      </c>
    </row>
    <row r="4913" spans="1:7" x14ac:dyDescent="0.3">
      <c r="A4913" s="235">
        <v>4928</v>
      </c>
      <c r="B4913" s="236" t="s">
        <v>13210</v>
      </c>
      <c r="C4913" s="236" t="s">
        <v>13211</v>
      </c>
      <c r="D4913" s="236" t="s">
        <v>4179</v>
      </c>
      <c r="E4913" s="236" t="s">
        <v>4247</v>
      </c>
      <c r="F4913" s="236" t="s">
        <v>4248</v>
      </c>
      <c r="G4913" s="236" t="s">
        <v>13212</v>
      </c>
    </row>
    <row r="4914" spans="1:7" x14ac:dyDescent="0.3">
      <c r="A4914" s="235">
        <v>4929</v>
      </c>
      <c r="B4914" s="236" t="s">
        <v>13213</v>
      </c>
      <c r="C4914" s="236" t="s">
        <v>9121</v>
      </c>
      <c r="D4914" s="236" t="s">
        <v>4179</v>
      </c>
      <c r="E4914" s="236" t="s">
        <v>4219</v>
      </c>
      <c r="F4914" s="236" t="s">
        <v>4220</v>
      </c>
      <c r="G4914" s="236" t="s">
        <v>13214</v>
      </c>
    </row>
    <row r="4915" spans="1:7" x14ac:dyDescent="0.3">
      <c r="A4915" s="235">
        <v>4930</v>
      </c>
      <c r="B4915" s="236" t="s">
        <v>13215</v>
      </c>
      <c r="C4915" s="236" t="s">
        <v>9118</v>
      </c>
      <c r="D4915" s="236" t="s">
        <v>4179</v>
      </c>
      <c r="E4915" s="236" t="s">
        <v>4219</v>
      </c>
      <c r="F4915" s="236" t="s">
        <v>4220</v>
      </c>
      <c r="G4915" s="236" t="s">
        <v>13216</v>
      </c>
    </row>
    <row r="4916" spans="1:7" x14ac:dyDescent="0.3">
      <c r="A4916" s="235">
        <v>4931</v>
      </c>
      <c r="B4916" s="236" t="s">
        <v>13217</v>
      </c>
      <c r="C4916" s="236" t="s">
        <v>13218</v>
      </c>
      <c r="D4916" s="236" t="s">
        <v>4179</v>
      </c>
      <c r="G4916" s="236" t="s">
        <v>13207</v>
      </c>
    </row>
    <row r="4917" spans="1:7" x14ac:dyDescent="0.3">
      <c r="A4917" s="235">
        <v>4932</v>
      </c>
      <c r="B4917" s="236" t="s">
        <v>13219</v>
      </c>
      <c r="C4917" s="236" t="s">
        <v>4214</v>
      </c>
      <c r="D4917" s="236" t="s">
        <v>4179</v>
      </c>
      <c r="E4917" s="236" t="s">
        <v>4180</v>
      </c>
      <c r="F4917" s="236" t="s">
        <v>4181</v>
      </c>
      <c r="G4917" s="236" t="s">
        <v>4215</v>
      </c>
    </row>
    <row r="4918" spans="1:7" x14ac:dyDescent="0.3">
      <c r="A4918" s="235">
        <v>4933</v>
      </c>
      <c r="B4918" s="236" t="s">
        <v>13220</v>
      </c>
      <c r="C4918" s="236" t="s">
        <v>4217</v>
      </c>
      <c r="D4918" s="236" t="s">
        <v>4190</v>
      </c>
    </row>
    <row r="4919" spans="1:7" x14ac:dyDescent="0.3">
      <c r="A4919" s="235">
        <v>4934</v>
      </c>
      <c r="B4919" s="236" t="s">
        <v>13221</v>
      </c>
      <c r="C4919" s="236" t="s">
        <v>113</v>
      </c>
      <c r="D4919" s="236" t="s">
        <v>4179</v>
      </c>
      <c r="E4919" s="236" t="s">
        <v>4219</v>
      </c>
      <c r="F4919" s="236" t="s">
        <v>4220</v>
      </c>
      <c r="G4919" s="236" t="s">
        <v>4221</v>
      </c>
    </row>
    <row r="4920" spans="1:7" x14ac:dyDescent="0.3">
      <c r="A4920" s="235">
        <v>4935</v>
      </c>
      <c r="B4920" s="236" t="s">
        <v>13222</v>
      </c>
      <c r="C4920" s="236" t="s">
        <v>4257</v>
      </c>
      <c r="D4920" s="236" t="s">
        <v>4258</v>
      </c>
      <c r="E4920" s="236" t="s">
        <v>4259</v>
      </c>
      <c r="F4920" s="236" t="s">
        <v>4260</v>
      </c>
      <c r="G4920" s="236" t="s">
        <v>5857</v>
      </c>
    </row>
    <row r="4921" spans="1:7" x14ac:dyDescent="0.3">
      <c r="A4921" s="235">
        <v>4936</v>
      </c>
      <c r="B4921" s="236" t="s">
        <v>13223</v>
      </c>
      <c r="C4921" s="236" t="s">
        <v>4263</v>
      </c>
      <c r="D4921" s="236" t="s">
        <v>4179</v>
      </c>
      <c r="E4921" s="236" t="s">
        <v>4180</v>
      </c>
      <c r="F4921" s="236" t="s">
        <v>4181</v>
      </c>
      <c r="G4921" s="236" t="s">
        <v>4264</v>
      </c>
    </row>
    <row r="4922" spans="1:7" x14ac:dyDescent="0.3">
      <c r="A4922" s="235">
        <v>4937</v>
      </c>
      <c r="B4922" s="236" t="s">
        <v>13224</v>
      </c>
      <c r="C4922" s="236" t="s">
        <v>4266</v>
      </c>
      <c r="D4922" s="236" t="s">
        <v>4190</v>
      </c>
      <c r="E4922" s="236" t="s">
        <v>4267</v>
      </c>
      <c r="F4922" s="236" t="s">
        <v>4181</v>
      </c>
      <c r="G4922" s="236" t="s">
        <v>2974</v>
      </c>
    </row>
    <row r="4923" spans="1:7" x14ac:dyDescent="0.3">
      <c r="A4923" s="235">
        <v>4938</v>
      </c>
      <c r="B4923" s="236" t="s">
        <v>13225</v>
      </c>
      <c r="C4923" s="236" t="s">
        <v>9128</v>
      </c>
      <c r="D4923" s="236" t="s">
        <v>4179</v>
      </c>
      <c r="G4923" s="236" t="s">
        <v>13226</v>
      </c>
    </row>
    <row r="4924" spans="1:7" x14ac:dyDescent="0.3">
      <c r="A4924" s="235">
        <v>4939</v>
      </c>
      <c r="B4924" s="236" t="s">
        <v>13227</v>
      </c>
      <c r="C4924" s="236" t="s">
        <v>4214</v>
      </c>
      <c r="D4924" s="236" t="s">
        <v>4179</v>
      </c>
      <c r="E4924" s="236" t="s">
        <v>4180</v>
      </c>
      <c r="F4924" s="236" t="s">
        <v>4181</v>
      </c>
      <c r="G4924" s="236" t="s">
        <v>4215</v>
      </c>
    </row>
    <row r="4925" spans="1:7" x14ac:dyDescent="0.3">
      <c r="A4925" s="235">
        <v>4940</v>
      </c>
      <c r="B4925" s="236" t="s">
        <v>13228</v>
      </c>
      <c r="C4925" s="236" t="s">
        <v>4217</v>
      </c>
      <c r="D4925" s="236" t="s">
        <v>4190</v>
      </c>
    </row>
    <row r="4926" spans="1:7" x14ac:dyDescent="0.3">
      <c r="A4926" s="235">
        <v>4941</v>
      </c>
      <c r="B4926" s="236" t="s">
        <v>13229</v>
      </c>
      <c r="C4926" s="236" t="s">
        <v>113</v>
      </c>
      <c r="D4926" s="236" t="s">
        <v>4179</v>
      </c>
      <c r="E4926" s="236" t="s">
        <v>4219</v>
      </c>
      <c r="F4926" s="236" t="s">
        <v>4220</v>
      </c>
      <c r="G4926" s="236" t="s">
        <v>4221</v>
      </c>
    </row>
    <row r="4927" spans="1:7" x14ac:dyDescent="0.3">
      <c r="A4927" s="235">
        <v>4942</v>
      </c>
      <c r="B4927" s="236" t="s">
        <v>13230</v>
      </c>
      <c r="C4927" s="236" t="s">
        <v>4257</v>
      </c>
      <c r="D4927" s="236" t="s">
        <v>4258</v>
      </c>
      <c r="E4927" s="236" t="s">
        <v>4259</v>
      </c>
      <c r="F4927" s="236" t="s">
        <v>4260</v>
      </c>
      <c r="G4927" s="236" t="s">
        <v>5857</v>
      </c>
    </row>
    <row r="4928" spans="1:7" x14ac:dyDescent="0.3">
      <c r="A4928" s="235">
        <v>4943</v>
      </c>
      <c r="B4928" s="236" t="s">
        <v>13231</v>
      </c>
      <c r="C4928" s="236" t="s">
        <v>4263</v>
      </c>
      <c r="D4928" s="236" t="s">
        <v>4179</v>
      </c>
      <c r="E4928" s="236" t="s">
        <v>4180</v>
      </c>
      <c r="F4928" s="236" t="s">
        <v>4181</v>
      </c>
      <c r="G4928" s="236" t="s">
        <v>4264</v>
      </c>
    </row>
    <row r="4929" spans="1:7" x14ac:dyDescent="0.3">
      <c r="A4929" s="235">
        <v>4944</v>
      </c>
      <c r="B4929" s="236" t="s">
        <v>13232</v>
      </c>
      <c r="C4929" s="236" t="s">
        <v>4266</v>
      </c>
      <c r="D4929" s="236" t="s">
        <v>4190</v>
      </c>
      <c r="E4929" s="236" t="s">
        <v>4267</v>
      </c>
      <c r="F4929" s="236" t="s">
        <v>4181</v>
      </c>
      <c r="G4929" s="236" t="s">
        <v>2974</v>
      </c>
    </row>
    <row r="4930" spans="1:7" x14ac:dyDescent="0.3">
      <c r="A4930" s="235">
        <v>4945</v>
      </c>
      <c r="B4930" s="236" t="s">
        <v>13233</v>
      </c>
      <c r="C4930" s="236" t="s">
        <v>13027</v>
      </c>
      <c r="D4930" s="236" t="s">
        <v>4258</v>
      </c>
      <c r="G4930" s="236" t="s">
        <v>13234</v>
      </c>
    </row>
    <row r="4931" spans="1:7" x14ac:dyDescent="0.3">
      <c r="A4931" s="235">
        <v>4946</v>
      </c>
      <c r="B4931" s="236" t="s">
        <v>13235</v>
      </c>
      <c r="C4931" s="236" t="s">
        <v>13030</v>
      </c>
      <c r="D4931" s="236" t="s">
        <v>4179</v>
      </c>
      <c r="E4931" s="236" t="s">
        <v>4247</v>
      </c>
      <c r="F4931" s="236" t="s">
        <v>4248</v>
      </c>
      <c r="G4931" s="236" t="s">
        <v>13031</v>
      </c>
    </row>
    <row r="4932" spans="1:7" x14ac:dyDescent="0.3">
      <c r="A4932" s="235">
        <v>4947</v>
      </c>
      <c r="B4932" s="236" t="s">
        <v>13236</v>
      </c>
      <c r="C4932" s="236" t="s">
        <v>13033</v>
      </c>
      <c r="D4932" s="236" t="s">
        <v>4190</v>
      </c>
      <c r="E4932" s="236" t="s">
        <v>4239</v>
      </c>
      <c r="F4932" s="236" t="s">
        <v>4283</v>
      </c>
      <c r="G4932" s="236" t="s">
        <v>13034</v>
      </c>
    </row>
    <row r="4933" spans="1:7" x14ac:dyDescent="0.3">
      <c r="A4933" s="235">
        <v>4948</v>
      </c>
      <c r="B4933" s="236" t="s">
        <v>13237</v>
      </c>
      <c r="C4933" s="236" t="s">
        <v>13036</v>
      </c>
      <c r="D4933" s="236" t="s">
        <v>4190</v>
      </c>
      <c r="E4933" s="236" t="s">
        <v>4219</v>
      </c>
      <c r="F4933" s="236" t="s">
        <v>4220</v>
      </c>
      <c r="G4933" s="236" t="s">
        <v>13037</v>
      </c>
    </row>
    <row r="4934" spans="1:7" x14ac:dyDescent="0.3">
      <c r="A4934" s="235">
        <v>4949</v>
      </c>
      <c r="B4934" s="236" t="s">
        <v>13238</v>
      </c>
      <c r="C4934" s="236" t="s">
        <v>13039</v>
      </c>
      <c r="D4934" s="236" t="s">
        <v>4190</v>
      </c>
      <c r="E4934" s="236" t="s">
        <v>4239</v>
      </c>
      <c r="F4934" s="236" t="s">
        <v>4283</v>
      </c>
      <c r="G4934" s="236" t="s">
        <v>13040</v>
      </c>
    </row>
    <row r="4935" spans="1:7" x14ac:dyDescent="0.3">
      <c r="A4935" s="235">
        <v>4950</v>
      </c>
      <c r="B4935" s="236" t="s">
        <v>13239</v>
      </c>
      <c r="C4935" s="236" t="s">
        <v>13042</v>
      </c>
      <c r="D4935" s="236" t="s">
        <v>4190</v>
      </c>
      <c r="E4935" s="236" t="s">
        <v>4239</v>
      </c>
      <c r="F4935" s="236" t="s">
        <v>4283</v>
      </c>
      <c r="G4935" s="236" t="s">
        <v>13043</v>
      </c>
    </row>
    <row r="4936" spans="1:7" x14ac:dyDescent="0.3">
      <c r="A4936" s="235">
        <v>4951</v>
      </c>
      <c r="B4936" s="236" t="s">
        <v>13240</v>
      </c>
      <c r="C4936" s="236" t="s">
        <v>13045</v>
      </c>
      <c r="D4936" s="236" t="s">
        <v>4190</v>
      </c>
      <c r="E4936" s="236" t="s">
        <v>4219</v>
      </c>
      <c r="F4936" s="236" t="s">
        <v>4220</v>
      </c>
      <c r="G4936" s="236" t="s">
        <v>13046</v>
      </c>
    </row>
    <row r="4937" spans="1:7" x14ac:dyDescent="0.3">
      <c r="A4937" s="235">
        <v>4952</v>
      </c>
      <c r="B4937" s="236" t="s">
        <v>13241</v>
      </c>
      <c r="C4937" s="236" t="s">
        <v>12181</v>
      </c>
      <c r="D4937" s="236" t="s">
        <v>4190</v>
      </c>
      <c r="E4937" s="236" t="s">
        <v>4239</v>
      </c>
      <c r="F4937" s="236" t="s">
        <v>4283</v>
      </c>
      <c r="G4937" s="236" t="s">
        <v>13048</v>
      </c>
    </row>
    <row r="4938" spans="1:7" x14ac:dyDescent="0.3">
      <c r="A4938" s="235">
        <v>4953</v>
      </c>
      <c r="B4938" s="236" t="s">
        <v>13242</v>
      </c>
      <c r="C4938" s="236" t="s">
        <v>4366</v>
      </c>
      <c r="D4938" s="236" t="s">
        <v>4190</v>
      </c>
      <c r="G4938" s="236" t="s">
        <v>4367</v>
      </c>
    </row>
    <row r="4939" spans="1:7" x14ac:dyDescent="0.3">
      <c r="A4939" s="235">
        <v>4954</v>
      </c>
      <c r="B4939" s="236" t="s">
        <v>13243</v>
      </c>
      <c r="C4939" s="236" t="s">
        <v>9078</v>
      </c>
      <c r="D4939" s="236" t="s">
        <v>4258</v>
      </c>
      <c r="F4939" s="236" t="s">
        <v>9079</v>
      </c>
      <c r="G4939" s="236" t="s">
        <v>4372</v>
      </c>
    </row>
    <row r="4940" spans="1:7" x14ac:dyDescent="0.3">
      <c r="A4940" s="235">
        <v>4955</v>
      </c>
      <c r="B4940" s="236" t="s">
        <v>13243</v>
      </c>
      <c r="C4940" s="236" t="s">
        <v>4369</v>
      </c>
      <c r="D4940" s="236" t="s">
        <v>4258</v>
      </c>
      <c r="E4940" s="236" t="s">
        <v>4370</v>
      </c>
      <c r="F4940" s="236" t="s">
        <v>4371</v>
      </c>
      <c r="G4940" s="236" t="s">
        <v>4372</v>
      </c>
    </row>
    <row r="4941" spans="1:7" x14ac:dyDescent="0.3">
      <c r="A4941" s="235">
        <v>4956</v>
      </c>
      <c r="B4941" s="236" t="s">
        <v>13244</v>
      </c>
      <c r="C4941" s="236" t="s">
        <v>9081</v>
      </c>
      <c r="D4941" s="236" t="s">
        <v>4179</v>
      </c>
      <c r="E4941" s="236" t="s">
        <v>4259</v>
      </c>
      <c r="F4941" s="236" t="s">
        <v>4371</v>
      </c>
      <c r="G4941" s="236" t="s">
        <v>4372</v>
      </c>
    </row>
    <row r="4942" spans="1:7" x14ac:dyDescent="0.3">
      <c r="A4942" s="235">
        <v>4957</v>
      </c>
      <c r="B4942" s="236" t="s">
        <v>13245</v>
      </c>
      <c r="C4942" s="236" t="s">
        <v>9083</v>
      </c>
      <c r="D4942" s="236" t="s">
        <v>4179</v>
      </c>
      <c r="E4942" s="236" t="s">
        <v>4180</v>
      </c>
      <c r="F4942" s="236" t="s">
        <v>4378</v>
      </c>
      <c r="G4942" s="236" t="s">
        <v>4379</v>
      </c>
    </row>
    <row r="4943" spans="1:7" x14ac:dyDescent="0.3">
      <c r="A4943" s="235">
        <v>4958</v>
      </c>
      <c r="B4943" s="236" t="s">
        <v>13246</v>
      </c>
      <c r="C4943" s="236" t="s">
        <v>9085</v>
      </c>
      <c r="D4943" s="236" t="s">
        <v>4179</v>
      </c>
      <c r="E4943" s="236" t="s">
        <v>4180</v>
      </c>
      <c r="F4943" s="236" t="s">
        <v>4382</v>
      </c>
      <c r="G4943" s="236" t="s">
        <v>4372</v>
      </c>
    </row>
    <row r="4944" spans="1:7" x14ac:dyDescent="0.3">
      <c r="A4944" s="235">
        <v>4959</v>
      </c>
      <c r="B4944" s="236" t="s">
        <v>13247</v>
      </c>
      <c r="C4944" s="236" t="s">
        <v>9087</v>
      </c>
      <c r="D4944" s="236" t="s">
        <v>4190</v>
      </c>
      <c r="E4944" s="236" t="s">
        <v>4267</v>
      </c>
      <c r="F4944" s="236" t="s">
        <v>4371</v>
      </c>
      <c r="G4944" s="236" t="s">
        <v>4372</v>
      </c>
    </row>
    <row r="4945" spans="1:7" x14ac:dyDescent="0.3">
      <c r="A4945" s="235">
        <v>4960</v>
      </c>
      <c r="B4945" s="236" t="s">
        <v>13248</v>
      </c>
      <c r="C4945" s="236" t="s">
        <v>9089</v>
      </c>
      <c r="D4945" s="236" t="s">
        <v>4258</v>
      </c>
      <c r="F4945" s="236" t="s">
        <v>9079</v>
      </c>
      <c r="G4945" s="236" t="s">
        <v>4388</v>
      </c>
    </row>
    <row r="4946" spans="1:7" x14ac:dyDescent="0.3">
      <c r="A4946" s="235">
        <v>4961</v>
      </c>
      <c r="B4946" s="236" t="s">
        <v>13248</v>
      </c>
      <c r="C4946" s="236" t="s">
        <v>4387</v>
      </c>
      <c r="D4946" s="236" t="s">
        <v>4190</v>
      </c>
      <c r="E4946" s="236" t="s">
        <v>4370</v>
      </c>
      <c r="F4946" s="236" t="s">
        <v>4371</v>
      </c>
      <c r="G4946" s="236" t="s">
        <v>4388</v>
      </c>
    </row>
    <row r="4947" spans="1:7" x14ac:dyDescent="0.3">
      <c r="A4947" s="235">
        <v>4962</v>
      </c>
      <c r="B4947" s="236" t="s">
        <v>13249</v>
      </c>
      <c r="C4947" s="236" t="s">
        <v>9081</v>
      </c>
      <c r="D4947" s="236" t="s">
        <v>4179</v>
      </c>
      <c r="E4947" s="236" t="s">
        <v>4259</v>
      </c>
      <c r="F4947" s="236" t="s">
        <v>4371</v>
      </c>
      <c r="G4947" s="236" t="s">
        <v>4388</v>
      </c>
    </row>
    <row r="4948" spans="1:7" x14ac:dyDescent="0.3">
      <c r="A4948" s="235">
        <v>4963</v>
      </c>
      <c r="B4948" s="236" t="s">
        <v>13250</v>
      </c>
      <c r="C4948" s="236" t="s">
        <v>13058</v>
      </c>
      <c r="D4948" s="236" t="s">
        <v>4179</v>
      </c>
    </row>
    <row r="4949" spans="1:7" x14ac:dyDescent="0.3">
      <c r="A4949" s="235">
        <v>4964</v>
      </c>
      <c r="B4949" s="236" t="s">
        <v>13251</v>
      </c>
      <c r="C4949" s="236" t="s">
        <v>4214</v>
      </c>
      <c r="D4949" s="236" t="s">
        <v>4179</v>
      </c>
      <c r="E4949" s="236" t="s">
        <v>4180</v>
      </c>
      <c r="F4949" s="236" t="s">
        <v>4181</v>
      </c>
      <c r="G4949" s="236" t="s">
        <v>4215</v>
      </c>
    </row>
    <row r="4950" spans="1:7" x14ac:dyDescent="0.3">
      <c r="A4950" s="235">
        <v>4965</v>
      </c>
      <c r="B4950" s="236" t="s">
        <v>13252</v>
      </c>
      <c r="C4950" s="236" t="s">
        <v>4217</v>
      </c>
      <c r="D4950" s="236" t="s">
        <v>4190</v>
      </c>
    </row>
    <row r="4951" spans="1:7" x14ac:dyDescent="0.3">
      <c r="A4951" s="235">
        <v>4966</v>
      </c>
      <c r="B4951" s="236" t="s">
        <v>13253</v>
      </c>
      <c r="C4951" s="236" t="s">
        <v>113</v>
      </c>
      <c r="D4951" s="236" t="s">
        <v>4179</v>
      </c>
      <c r="E4951" s="236" t="s">
        <v>4219</v>
      </c>
      <c r="F4951" s="236" t="s">
        <v>4220</v>
      </c>
      <c r="G4951" s="236" t="s">
        <v>4221</v>
      </c>
    </row>
    <row r="4952" spans="1:7" x14ac:dyDescent="0.3">
      <c r="A4952" s="235">
        <v>4967</v>
      </c>
      <c r="B4952" s="236" t="s">
        <v>13254</v>
      </c>
      <c r="C4952" s="236" t="s">
        <v>4257</v>
      </c>
      <c r="D4952" s="236" t="s">
        <v>4258</v>
      </c>
      <c r="E4952" s="236" t="s">
        <v>4259</v>
      </c>
      <c r="F4952" s="236" t="s">
        <v>4260</v>
      </c>
      <c r="G4952" s="236" t="s">
        <v>5857</v>
      </c>
    </row>
    <row r="4953" spans="1:7" x14ac:dyDescent="0.3">
      <c r="A4953" s="235">
        <v>4968</v>
      </c>
      <c r="B4953" s="236" t="s">
        <v>13255</v>
      </c>
      <c r="C4953" s="236" t="s">
        <v>4263</v>
      </c>
      <c r="D4953" s="236" t="s">
        <v>4179</v>
      </c>
      <c r="E4953" s="236" t="s">
        <v>4180</v>
      </c>
      <c r="F4953" s="236" t="s">
        <v>4181</v>
      </c>
      <c r="G4953" s="236" t="s">
        <v>4264</v>
      </c>
    </row>
    <row r="4954" spans="1:7" x14ac:dyDescent="0.3">
      <c r="A4954" s="235">
        <v>4969</v>
      </c>
      <c r="B4954" s="236" t="s">
        <v>13256</v>
      </c>
      <c r="C4954" s="236" t="s">
        <v>4266</v>
      </c>
      <c r="D4954" s="236" t="s">
        <v>4190</v>
      </c>
      <c r="E4954" s="236" t="s">
        <v>4267</v>
      </c>
      <c r="F4954" s="236" t="s">
        <v>4181</v>
      </c>
      <c r="G4954" s="236" t="s">
        <v>2974</v>
      </c>
    </row>
    <row r="4955" spans="1:7" x14ac:dyDescent="0.3">
      <c r="A4955" s="235">
        <v>4970</v>
      </c>
      <c r="B4955" s="236" t="s">
        <v>13257</v>
      </c>
      <c r="C4955" s="236" t="s">
        <v>13066</v>
      </c>
      <c r="D4955" s="236" t="s">
        <v>4190</v>
      </c>
    </row>
    <row r="4956" spans="1:7" x14ac:dyDescent="0.3">
      <c r="A4956" s="235">
        <v>4971</v>
      </c>
      <c r="B4956" s="236" t="s">
        <v>13258</v>
      </c>
      <c r="C4956" s="236" t="s">
        <v>4214</v>
      </c>
      <c r="D4956" s="236" t="s">
        <v>4179</v>
      </c>
      <c r="E4956" s="236" t="s">
        <v>4180</v>
      </c>
      <c r="F4956" s="236" t="s">
        <v>4181</v>
      </c>
      <c r="G4956" s="236" t="s">
        <v>4215</v>
      </c>
    </row>
    <row r="4957" spans="1:7" x14ac:dyDescent="0.3">
      <c r="A4957" s="235">
        <v>4972</v>
      </c>
      <c r="B4957" s="236" t="s">
        <v>13259</v>
      </c>
      <c r="C4957" s="236" t="s">
        <v>4217</v>
      </c>
      <c r="D4957" s="236" t="s">
        <v>4190</v>
      </c>
    </row>
    <row r="4958" spans="1:7" x14ac:dyDescent="0.3">
      <c r="A4958" s="235">
        <v>4973</v>
      </c>
      <c r="B4958" s="236" t="s">
        <v>13260</v>
      </c>
      <c r="C4958" s="236" t="s">
        <v>113</v>
      </c>
      <c r="D4958" s="236" t="s">
        <v>4179</v>
      </c>
      <c r="E4958" s="236" t="s">
        <v>4219</v>
      </c>
      <c r="F4958" s="236" t="s">
        <v>4220</v>
      </c>
      <c r="G4958" s="236" t="s">
        <v>4221</v>
      </c>
    </row>
    <row r="4959" spans="1:7" x14ac:dyDescent="0.3">
      <c r="A4959" s="235">
        <v>4974</v>
      </c>
      <c r="B4959" s="236" t="s">
        <v>13261</v>
      </c>
      <c r="C4959" s="236" t="s">
        <v>4257</v>
      </c>
      <c r="D4959" s="236" t="s">
        <v>4258</v>
      </c>
      <c r="E4959" s="236" t="s">
        <v>4259</v>
      </c>
      <c r="F4959" s="236" t="s">
        <v>4260</v>
      </c>
      <c r="G4959" s="236" t="s">
        <v>5857</v>
      </c>
    </row>
    <row r="4960" spans="1:7" x14ac:dyDescent="0.3">
      <c r="A4960" s="235">
        <v>4975</v>
      </c>
      <c r="B4960" s="236" t="s">
        <v>13262</v>
      </c>
      <c r="C4960" s="236" t="s">
        <v>4263</v>
      </c>
      <c r="D4960" s="236" t="s">
        <v>4179</v>
      </c>
      <c r="E4960" s="236" t="s">
        <v>4180</v>
      </c>
      <c r="F4960" s="236" t="s">
        <v>4181</v>
      </c>
      <c r="G4960" s="236" t="s">
        <v>4264</v>
      </c>
    </row>
    <row r="4961" spans="1:7" x14ac:dyDescent="0.3">
      <c r="A4961" s="235">
        <v>4976</v>
      </c>
      <c r="B4961" s="236" t="s">
        <v>13263</v>
      </c>
      <c r="C4961" s="236" t="s">
        <v>4266</v>
      </c>
      <c r="D4961" s="236" t="s">
        <v>4190</v>
      </c>
      <c r="E4961" s="236" t="s">
        <v>4267</v>
      </c>
      <c r="F4961" s="236" t="s">
        <v>4181</v>
      </c>
      <c r="G4961" s="236" t="s">
        <v>2974</v>
      </c>
    </row>
    <row r="4962" spans="1:7" x14ac:dyDescent="0.3">
      <c r="A4962" s="235">
        <v>4977</v>
      </c>
      <c r="B4962" s="236" t="s">
        <v>13264</v>
      </c>
      <c r="C4962" s="236" t="s">
        <v>13074</v>
      </c>
      <c r="D4962" s="236" t="s">
        <v>4190</v>
      </c>
      <c r="G4962" s="236" t="s">
        <v>13075</v>
      </c>
    </row>
    <row r="4963" spans="1:7" x14ac:dyDescent="0.3">
      <c r="A4963" s="235">
        <v>4978</v>
      </c>
      <c r="B4963" s="236" t="s">
        <v>13265</v>
      </c>
      <c r="C4963" s="236" t="s">
        <v>7595</v>
      </c>
      <c r="D4963" s="236" t="s">
        <v>4190</v>
      </c>
      <c r="E4963" s="236" t="s">
        <v>4336</v>
      </c>
      <c r="F4963" s="236" t="s">
        <v>4181</v>
      </c>
      <c r="G4963" s="236" t="s">
        <v>7596</v>
      </c>
    </row>
    <row r="4964" spans="1:7" x14ac:dyDescent="0.3">
      <c r="A4964" s="235">
        <v>4979</v>
      </c>
      <c r="B4964" s="236" t="s">
        <v>13266</v>
      </c>
      <c r="C4964" s="236" t="s">
        <v>7598</v>
      </c>
      <c r="D4964" s="236" t="s">
        <v>4190</v>
      </c>
      <c r="E4964" s="236" t="s">
        <v>4180</v>
      </c>
      <c r="F4964" s="236" t="s">
        <v>4181</v>
      </c>
      <c r="G4964" s="236" t="s">
        <v>7599</v>
      </c>
    </row>
    <row r="4965" spans="1:7" x14ac:dyDescent="0.3">
      <c r="A4965" s="235">
        <v>4980</v>
      </c>
      <c r="B4965" s="236" t="s">
        <v>13267</v>
      </c>
      <c r="C4965" s="236" t="s">
        <v>330</v>
      </c>
      <c r="D4965" s="236" t="s">
        <v>4190</v>
      </c>
      <c r="E4965" s="236" t="s">
        <v>4180</v>
      </c>
      <c r="F4965" s="236" t="s">
        <v>2458</v>
      </c>
      <c r="G4965" s="236" t="s">
        <v>7601</v>
      </c>
    </row>
    <row r="4966" spans="1:7" x14ac:dyDescent="0.3">
      <c r="A4966" s="235">
        <v>4981</v>
      </c>
      <c r="B4966" s="236" t="s">
        <v>13268</v>
      </c>
      <c r="C4966" s="236" t="s">
        <v>7603</v>
      </c>
      <c r="D4966" s="236" t="s">
        <v>4190</v>
      </c>
      <c r="E4966" s="236" t="s">
        <v>4180</v>
      </c>
      <c r="F4966" s="236" t="s">
        <v>4181</v>
      </c>
      <c r="G4966" s="236" t="s">
        <v>7604</v>
      </c>
    </row>
    <row r="4967" spans="1:7" x14ac:dyDescent="0.3">
      <c r="A4967" s="235">
        <v>4982</v>
      </c>
      <c r="B4967" s="236" t="s">
        <v>13269</v>
      </c>
      <c r="C4967" s="236" t="s">
        <v>7606</v>
      </c>
      <c r="D4967" s="236" t="s">
        <v>4190</v>
      </c>
      <c r="E4967" s="236" t="s">
        <v>4336</v>
      </c>
      <c r="F4967" s="236" t="s">
        <v>4181</v>
      </c>
      <c r="G4967" s="236" t="s">
        <v>7607</v>
      </c>
    </row>
    <row r="4968" spans="1:7" x14ac:dyDescent="0.3">
      <c r="A4968" s="235">
        <v>4983</v>
      </c>
      <c r="B4968" s="236" t="s">
        <v>13270</v>
      </c>
      <c r="C4968" s="236" t="s">
        <v>7609</v>
      </c>
      <c r="D4968" s="236" t="s">
        <v>4190</v>
      </c>
      <c r="E4968" s="236" t="s">
        <v>4180</v>
      </c>
      <c r="F4968" s="236" t="s">
        <v>5818</v>
      </c>
      <c r="G4968" s="236" t="s">
        <v>7610</v>
      </c>
    </row>
    <row r="4969" spans="1:7" x14ac:dyDescent="0.3">
      <c r="A4969" s="235">
        <v>4984</v>
      </c>
      <c r="B4969" s="236" t="s">
        <v>13271</v>
      </c>
      <c r="C4969" s="236" t="s">
        <v>7612</v>
      </c>
      <c r="D4969" s="236" t="s">
        <v>4190</v>
      </c>
      <c r="E4969" s="236" t="s">
        <v>4180</v>
      </c>
      <c r="F4969" s="236" t="s">
        <v>4413</v>
      </c>
      <c r="G4969" s="236" t="s">
        <v>7613</v>
      </c>
    </row>
    <row r="4970" spans="1:7" x14ac:dyDescent="0.3">
      <c r="A4970" s="235">
        <v>4985</v>
      </c>
      <c r="B4970" s="236" t="s">
        <v>13272</v>
      </c>
      <c r="C4970" s="236" t="s">
        <v>7615</v>
      </c>
      <c r="D4970" s="236" t="s">
        <v>4190</v>
      </c>
      <c r="E4970" s="236" t="s">
        <v>4336</v>
      </c>
      <c r="F4970" s="236" t="s">
        <v>4181</v>
      </c>
      <c r="G4970" s="236" t="s">
        <v>190</v>
      </c>
    </row>
    <row r="4971" spans="1:7" x14ac:dyDescent="0.3">
      <c r="A4971" s="235">
        <v>4986</v>
      </c>
      <c r="B4971" s="236" t="s">
        <v>13273</v>
      </c>
      <c r="C4971" s="236" t="s">
        <v>7617</v>
      </c>
      <c r="D4971" s="236" t="s">
        <v>4190</v>
      </c>
      <c r="E4971" s="236" t="s">
        <v>4180</v>
      </c>
      <c r="F4971" s="236" t="s">
        <v>4181</v>
      </c>
      <c r="G4971" s="236" t="s">
        <v>7618</v>
      </c>
    </row>
    <row r="4972" spans="1:7" x14ac:dyDescent="0.3">
      <c r="A4972" s="235">
        <v>4987</v>
      </c>
      <c r="B4972" s="236" t="s">
        <v>13274</v>
      </c>
      <c r="C4972" s="236" t="s">
        <v>7620</v>
      </c>
      <c r="D4972" s="236" t="s">
        <v>4190</v>
      </c>
      <c r="E4972" s="236" t="s">
        <v>4180</v>
      </c>
      <c r="F4972" s="236" t="s">
        <v>4181</v>
      </c>
      <c r="G4972" s="236" t="s">
        <v>7621</v>
      </c>
    </row>
    <row r="4973" spans="1:7" x14ac:dyDescent="0.3">
      <c r="A4973" s="235">
        <v>4988</v>
      </c>
      <c r="B4973" s="236" t="s">
        <v>13275</v>
      </c>
      <c r="C4973" s="236" t="s">
        <v>7623</v>
      </c>
      <c r="D4973" s="236" t="s">
        <v>4190</v>
      </c>
      <c r="E4973" s="236" t="s">
        <v>4180</v>
      </c>
      <c r="F4973" s="236" t="s">
        <v>4181</v>
      </c>
      <c r="G4973" s="236" t="s">
        <v>7624</v>
      </c>
    </row>
    <row r="4974" spans="1:7" x14ac:dyDescent="0.3">
      <c r="A4974" s="235">
        <v>4989</v>
      </c>
      <c r="B4974" s="236" t="s">
        <v>13276</v>
      </c>
      <c r="C4974" s="236" t="s">
        <v>7626</v>
      </c>
      <c r="D4974" s="236" t="s">
        <v>4190</v>
      </c>
      <c r="E4974" s="236" t="s">
        <v>4180</v>
      </c>
      <c r="F4974" s="236" t="s">
        <v>4181</v>
      </c>
      <c r="G4974" s="236" t="s">
        <v>7627</v>
      </c>
    </row>
    <row r="4975" spans="1:7" x14ac:dyDescent="0.3">
      <c r="A4975" s="235">
        <v>4990</v>
      </c>
      <c r="B4975" s="236" t="s">
        <v>13277</v>
      </c>
      <c r="C4975" s="236" t="s">
        <v>7629</v>
      </c>
      <c r="D4975" s="236" t="s">
        <v>4190</v>
      </c>
      <c r="E4975" s="236" t="s">
        <v>4336</v>
      </c>
      <c r="F4975" s="236" t="s">
        <v>4181</v>
      </c>
      <c r="G4975" s="236" t="s">
        <v>7630</v>
      </c>
    </row>
    <row r="4976" spans="1:7" x14ac:dyDescent="0.3">
      <c r="A4976" s="235">
        <v>4991</v>
      </c>
      <c r="B4976" s="236" t="s">
        <v>13278</v>
      </c>
      <c r="C4976" s="236" t="s">
        <v>7632</v>
      </c>
      <c r="D4976" s="236" t="s">
        <v>4190</v>
      </c>
      <c r="E4976" s="236" t="s">
        <v>4336</v>
      </c>
      <c r="F4976" s="236" t="s">
        <v>4181</v>
      </c>
      <c r="G4976" s="236" t="s">
        <v>7633</v>
      </c>
    </row>
    <row r="4977" spans="1:7" x14ac:dyDescent="0.3">
      <c r="A4977" s="235">
        <v>4992</v>
      </c>
      <c r="B4977" s="236" t="s">
        <v>13279</v>
      </c>
      <c r="C4977" s="236" t="s">
        <v>7635</v>
      </c>
      <c r="D4977" s="236" t="s">
        <v>4190</v>
      </c>
      <c r="E4977" s="236" t="s">
        <v>4336</v>
      </c>
      <c r="F4977" s="236" t="s">
        <v>4181</v>
      </c>
      <c r="G4977" s="236" t="s">
        <v>7636</v>
      </c>
    </row>
    <row r="4978" spans="1:7" x14ac:dyDescent="0.3">
      <c r="A4978" s="235">
        <v>4993</v>
      </c>
      <c r="B4978" s="236" t="s">
        <v>13280</v>
      </c>
      <c r="C4978" s="236" t="s">
        <v>7638</v>
      </c>
      <c r="D4978" s="236" t="s">
        <v>4190</v>
      </c>
      <c r="G4978" s="236" t="s">
        <v>7639</v>
      </c>
    </row>
    <row r="4979" spans="1:7" x14ac:dyDescent="0.3">
      <c r="A4979" s="235">
        <v>4994</v>
      </c>
      <c r="B4979" s="236" t="s">
        <v>13281</v>
      </c>
      <c r="C4979" s="236" t="s">
        <v>7641</v>
      </c>
      <c r="D4979" s="236" t="s">
        <v>4179</v>
      </c>
      <c r="E4979" s="236" t="s">
        <v>4180</v>
      </c>
      <c r="F4979" s="236" t="s">
        <v>4181</v>
      </c>
      <c r="G4979" s="236" t="s">
        <v>7642</v>
      </c>
    </row>
    <row r="4980" spans="1:7" x14ac:dyDescent="0.3">
      <c r="A4980" s="235">
        <v>4995</v>
      </c>
      <c r="B4980" s="236" t="s">
        <v>13282</v>
      </c>
      <c r="C4980" s="236" t="s">
        <v>7644</v>
      </c>
      <c r="D4980" s="236" t="s">
        <v>4179</v>
      </c>
      <c r="E4980" s="236" t="s">
        <v>4180</v>
      </c>
      <c r="F4980" s="236" t="s">
        <v>4181</v>
      </c>
      <c r="G4980" s="236" t="s">
        <v>7645</v>
      </c>
    </row>
    <row r="4981" spans="1:7" x14ac:dyDescent="0.3">
      <c r="A4981" s="235">
        <v>4996</v>
      </c>
      <c r="B4981" s="236" t="s">
        <v>13283</v>
      </c>
      <c r="C4981" s="236" t="s">
        <v>13095</v>
      </c>
      <c r="D4981" s="236" t="s">
        <v>4190</v>
      </c>
      <c r="G4981" s="236" t="s">
        <v>13096</v>
      </c>
    </row>
    <row r="4982" spans="1:7" x14ac:dyDescent="0.3">
      <c r="A4982" s="235">
        <v>4997</v>
      </c>
      <c r="B4982" s="236" t="s">
        <v>13284</v>
      </c>
      <c r="C4982" s="236" t="s">
        <v>244</v>
      </c>
      <c r="D4982" s="236" t="s">
        <v>4190</v>
      </c>
      <c r="E4982" s="236" t="s">
        <v>4180</v>
      </c>
      <c r="F4982" s="236" t="s">
        <v>2305</v>
      </c>
      <c r="G4982" s="236" t="s">
        <v>13098</v>
      </c>
    </row>
    <row r="4983" spans="1:7" x14ac:dyDescent="0.3">
      <c r="A4983" s="235">
        <v>4998</v>
      </c>
      <c r="B4983" s="236" t="s">
        <v>13285</v>
      </c>
      <c r="C4983" s="236" t="s">
        <v>7703</v>
      </c>
      <c r="D4983" s="236" t="s">
        <v>4190</v>
      </c>
      <c r="E4983" s="236" t="s">
        <v>4259</v>
      </c>
      <c r="F4983" s="236" t="s">
        <v>4181</v>
      </c>
      <c r="G4983" s="236" t="s">
        <v>13100</v>
      </c>
    </row>
    <row r="4984" spans="1:7" x14ac:dyDescent="0.3">
      <c r="A4984" s="235">
        <v>4999</v>
      </c>
      <c r="B4984" s="236" t="s">
        <v>13286</v>
      </c>
      <c r="C4984" s="236" t="s">
        <v>13102</v>
      </c>
      <c r="D4984" s="236" t="s">
        <v>4190</v>
      </c>
      <c r="E4984" s="236" t="s">
        <v>4259</v>
      </c>
      <c r="F4984" s="236" t="s">
        <v>4181</v>
      </c>
      <c r="G4984" s="236" t="s">
        <v>13103</v>
      </c>
    </row>
    <row r="4985" spans="1:7" x14ac:dyDescent="0.3">
      <c r="A4985" s="235">
        <v>5000</v>
      </c>
      <c r="B4985" s="236" t="s">
        <v>13287</v>
      </c>
      <c r="C4985" s="236" t="s">
        <v>13105</v>
      </c>
      <c r="D4985" s="236" t="s">
        <v>4190</v>
      </c>
      <c r="E4985" s="236" t="s">
        <v>4259</v>
      </c>
      <c r="F4985" s="236" t="s">
        <v>4181</v>
      </c>
      <c r="G4985" s="236" t="s">
        <v>13106</v>
      </c>
    </row>
    <row r="4986" spans="1:7" x14ac:dyDescent="0.3">
      <c r="A4986" s="235">
        <v>5001</v>
      </c>
      <c r="B4986" s="236" t="s">
        <v>13288</v>
      </c>
      <c r="C4986" s="236" t="s">
        <v>13108</v>
      </c>
      <c r="D4986" s="236" t="s">
        <v>4258</v>
      </c>
      <c r="E4986" s="236" t="s">
        <v>4259</v>
      </c>
      <c r="F4986" s="236" t="s">
        <v>4409</v>
      </c>
      <c r="G4986" s="236" t="s">
        <v>13109</v>
      </c>
    </row>
    <row r="4987" spans="1:7" x14ac:dyDescent="0.3">
      <c r="A4987" s="235">
        <v>5002</v>
      </c>
      <c r="B4987" s="236" t="s">
        <v>13289</v>
      </c>
      <c r="C4987" s="236" t="s">
        <v>13111</v>
      </c>
      <c r="D4987" s="236" t="s">
        <v>4179</v>
      </c>
      <c r="E4987" s="236" t="s">
        <v>4180</v>
      </c>
      <c r="F4987" s="236" t="s">
        <v>4413</v>
      </c>
      <c r="G4987" s="236" t="s">
        <v>1522</v>
      </c>
    </row>
    <row r="4988" spans="1:7" x14ac:dyDescent="0.3">
      <c r="A4988" s="235">
        <v>5003</v>
      </c>
      <c r="B4988" s="236" t="s">
        <v>13290</v>
      </c>
      <c r="C4988" s="236" t="s">
        <v>4430</v>
      </c>
      <c r="D4988" s="236" t="s">
        <v>4258</v>
      </c>
      <c r="G4988" s="236" t="s">
        <v>4431</v>
      </c>
    </row>
    <row r="4989" spans="1:7" x14ac:dyDescent="0.3">
      <c r="A4989" s="235">
        <v>5004</v>
      </c>
      <c r="B4989" s="236" t="s">
        <v>13291</v>
      </c>
      <c r="C4989" s="236" t="s">
        <v>250</v>
      </c>
      <c r="D4989" s="236" t="s">
        <v>4179</v>
      </c>
      <c r="E4989" s="236" t="s">
        <v>4180</v>
      </c>
      <c r="F4989" s="236" t="s">
        <v>2281</v>
      </c>
      <c r="G4989" s="236" t="s">
        <v>251</v>
      </c>
    </row>
    <row r="4990" spans="1:7" x14ac:dyDescent="0.3">
      <c r="A4990" s="235">
        <v>5005</v>
      </c>
      <c r="B4990" s="236" t="s">
        <v>13292</v>
      </c>
      <c r="C4990" s="236" t="s">
        <v>256</v>
      </c>
      <c r="D4990" s="236" t="s">
        <v>4179</v>
      </c>
      <c r="E4990" s="236" t="s">
        <v>4336</v>
      </c>
      <c r="F4990" s="236" t="s">
        <v>4181</v>
      </c>
      <c r="G4990" s="236" t="s">
        <v>257</v>
      </c>
    </row>
    <row r="4991" spans="1:7" x14ac:dyDescent="0.3">
      <c r="A4991" s="235">
        <v>5006</v>
      </c>
      <c r="B4991" s="236" t="s">
        <v>13293</v>
      </c>
      <c r="C4991" s="236" t="s">
        <v>4433</v>
      </c>
      <c r="D4991" s="236" t="s">
        <v>4190</v>
      </c>
      <c r="E4991" s="236" t="s">
        <v>4336</v>
      </c>
      <c r="F4991" s="236" t="s">
        <v>4181</v>
      </c>
      <c r="G4991" s="236" t="s">
        <v>4434</v>
      </c>
    </row>
    <row r="4992" spans="1:7" x14ac:dyDescent="0.3">
      <c r="A4992" s="235">
        <v>5007</v>
      </c>
      <c r="B4992" s="236" t="s">
        <v>13294</v>
      </c>
      <c r="C4992" s="236" t="s">
        <v>13117</v>
      </c>
      <c r="D4992" s="236" t="s">
        <v>4258</v>
      </c>
    </row>
    <row r="4993" spans="1:7" x14ac:dyDescent="0.3">
      <c r="A4993" s="235">
        <v>5008</v>
      </c>
      <c r="B4993" s="236" t="s">
        <v>13295</v>
      </c>
      <c r="C4993" s="236" t="s">
        <v>250</v>
      </c>
      <c r="D4993" s="236" t="s">
        <v>4179</v>
      </c>
      <c r="E4993" s="236" t="s">
        <v>4180</v>
      </c>
      <c r="F4993" s="236" t="s">
        <v>2281</v>
      </c>
      <c r="G4993" s="236" t="s">
        <v>251</v>
      </c>
    </row>
    <row r="4994" spans="1:7" x14ac:dyDescent="0.3">
      <c r="A4994" s="235">
        <v>5009</v>
      </c>
      <c r="B4994" s="236" t="s">
        <v>13296</v>
      </c>
      <c r="C4994" s="236" t="s">
        <v>256</v>
      </c>
      <c r="D4994" s="236" t="s">
        <v>4179</v>
      </c>
      <c r="E4994" s="236" t="s">
        <v>4336</v>
      </c>
      <c r="F4994" s="236" t="s">
        <v>4181</v>
      </c>
      <c r="G4994" s="236" t="s">
        <v>257</v>
      </c>
    </row>
    <row r="4995" spans="1:7" x14ac:dyDescent="0.3">
      <c r="A4995" s="235">
        <v>5010</v>
      </c>
      <c r="B4995" s="236" t="s">
        <v>13297</v>
      </c>
      <c r="C4995" s="236" t="s">
        <v>4433</v>
      </c>
      <c r="D4995" s="236" t="s">
        <v>4190</v>
      </c>
      <c r="E4995" s="236" t="s">
        <v>4336</v>
      </c>
      <c r="F4995" s="236" t="s">
        <v>4181</v>
      </c>
      <c r="G4995" s="236" t="s">
        <v>4434</v>
      </c>
    </row>
    <row r="4996" spans="1:7" x14ac:dyDescent="0.3">
      <c r="A4996" s="235">
        <v>5011</v>
      </c>
      <c r="B4996" s="236" t="s">
        <v>13298</v>
      </c>
      <c r="C4996" s="236" t="s">
        <v>13122</v>
      </c>
      <c r="D4996" s="236" t="s">
        <v>4190</v>
      </c>
      <c r="G4996" s="236" t="s">
        <v>13123</v>
      </c>
    </row>
    <row r="4997" spans="1:7" x14ac:dyDescent="0.3">
      <c r="A4997" s="235">
        <v>5012</v>
      </c>
      <c r="B4997" s="236" t="s">
        <v>13299</v>
      </c>
      <c r="C4997" s="236" t="s">
        <v>13125</v>
      </c>
      <c r="D4997" s="236" t="s">
        <v>4258</v>
      </c>
      <c r="G4997" s="236" t="s">
        <v>13126</v>
      </c>
    </row>
    <row r="4998" spans="1:7" x14ac:dyDescent="0.3">
      <c r="A4998" s="235">
        <v>5013</v>
      </c>
      <c r="B4998" s="236" t="s">
        <v>13300</v>
      </c>
      <c r="C4998" s="236" t="s">
        <v>13128</v>
      </c>
      <c r="D4998" s="236" t="s">
        <v>4179</v>
      </c>
      <c r="E4998" s="236" t="s">
        <v>4180</v>
      </c>
      <c r="F4998" s="236" t="s">
        <v>13129</v>
      </c>
      <c r="G4998" s="236" t="s">
        <v>13130</v>
      </c>
    </row>
    <row r="4999" spans="1:7" x14ac:dyDescent="0.3">
      <c r="A4999" s="235">
        <v>5014</v>
      </c>
      <c r="B4999" s="236" t="s">
        <v>13301</v>
      </c>
      <c r="C4999" s="236" t="s">
        <v>13132</v>
      </c>
      <c r="D4999" s="236" t="s">
        <v>4179</v>
      </c>
      <c r="E4999" s="236" t="s">
        <v>4239</v>
      </c>
      <c r="F4999" s="236" t="s">
        <v>4283</v>
      </c>
      <c r="G4999" s="236" t="s">
        <v>13133</v>
      </c>
    </row>
    <row r="5000" spans="1:7" x14ac:dyDescent="0.3">
      <c r="A5000" s="235">
        <v>5015</v>
      </c>
      <c r="B5000" s="236" t="s">
        <v>13302</v>
      </c>
      <c r="C5000" s="236" t="s">
        <v>13135</v>
      </c>
      <c r="D5000" s="236" t="s">
        <v>4190</v>
      </c>
      <c r="E5000" s="236" t="s">
        <v>4239</v>
      </c>
      <c r="F5000" s="236" t="s">
        <v>4283</v>
      </c>
      <c r="G5000" s="236" t="s">
        <v>13136</v>
      </c>
    </row>
    <row r="5001" spans="1:7" x14ac:dyDescent="0.3">
      <c r="A5001" s="235">
        <v>5016</v>
      </c>
      <c r="B5001" s="236" t="s">
        <v>13303</v>
      </c>
      <c r="C5001" s="236" t="s">
        <v>13138</v>
      </c>
      <c r="D5001" s="236" t="s">
        <v>4190</v>
      </c>
      <c r="E5001" s="236" t="s">
        <v>4219</v>
      </c>
      <c r="F5001" s="236" t="s">
        <v>4220</v>
      </c>
      <c r="G5001" s="236" t="s">
        <v>13139</v>
      </c>
    </row>
    <row r="5002" spans="1:7" x14ac:dyDescent="0.3">
      <c r="A5002" s="235">
        <v>5017</v>
      </c>
      <c r="B5002" s="236" t="s">
        <v>13304</v>
      </c>
      <c r="C5002" s="236" t="s">
        <v>13141</v>
      </c>
      <c r="D5002" s="236" t="s">
        <v>4258</v>
      </c>
      <c r="G5002" s="236" t="s">
        <v>13142</v>
      </c>
    </row>
    <row r="5003" spans="1:7" x14ac:dyDescent="0.3">
      <c r="A5003" s="235">
        <v>5018</v>
      </c>
      <c r="B5003" s="236" t="s">
        <v>13305</v>
      </c>
      <c r="C5003" s="236" t="s">
        <v>13144</v>
      </c>
      <c r="D5003" s="236" t="s">
        <v>4179</v>
      </c>
      <c r="E5003" s="236" t="s">
        <v>4180</v>
      </c>
      <c r="F5003" s="236" t="s">
        <v>13145</v>
      </c>
      <c r="G5003" s="236" t="s">
        <v>13130</v>
      </c>
    </row>
    <row r="5004" spans="1:7" x14ac:dyDescent="0.3">
      <c r="A5004" s="235">
        <v>5019</v>
      </c>
      <c r="B5004" s="236" t="s">
        <v>13306</v>
      </c>
      <c r="C5004" s="236" t="s">
        <v>13147</v>
      </c>
      <c r="D5004" s="236" t="s">
        <v>4179</v>
      </c>
      <c r="E5004" s="236" t="s">
        <v>4239</v>
      </c>
      <c r="F5004" s="236" t="s">
        <v>4283</v>
      </c>
      <c r="G5004" s="236" t="s">
        <v>13133</v>
      </c>
    </row>
    <row r="5005" spans="1:7" x14ac:dyDescent="0.3">
      <c r="A5005" s="235">
        <v>5020</v>
      </c>
      <c r="B5005" s="236" t="s">
        <v>13307</v>
      </c>
      <c r="C5005" s="236" t="s">
        <v>13149</v>
      </c>
      <c r="D5005" s="236" t="s">
        <v>4190</v>
      </c>
      <c r="E5005" s="236" t="s">
        <v>4239</v>
      </c>
      <c r="F5005" s="236" t="s">
        <v>4283</v>
      </c>
      <c r="G5005" s="236" t="s">
        <v>13136</v>
      </c>
    </row>
    <row r="5006" spans="1:7" x14ac:dyDescent="0.3">
      <c r="A5006" s="235">
        <v>5021</v>
      </c>
      <c r="B5006" s="236" t="s">
        <v>13308</v>
      </c>
      <c r="C5006" s="236" t="s">
        <v>13151</v>
      </c>
      <c r="D5006" s="236" t="s">
        <v>4190</v>
      </c>
      <c r="E5006" s="236" t="s">
        <v>4219</v>
      </c>
      <c r="F5006" s="236" t="s">
        <v>4220</v>
      </c>
      <c r="G5006" s="236" t="s">
        <v>13152</v>
      </c>
    </row>
    <row r="5007" spans="1:7" x14ac:dyDescent="0.3">
      <c r="A5007" s="235">
        <v>5022</v>
      </c>
      <c r="B5007" s="236" t="s">
        <v>13309</v>
      </c>
      <c r="C5007" s="236" t="s">
        <v>13154</v>
      </c>
      <c r="D5007" s="236" t="s">
        <v>4258</v>
      </c>
      <c r="G5007" s="236" t="s">
        <v>13155</v>
      </c>
    </row>
    <row r="5008" spans="1:7" x14ac:dyDescent="0.3">
      <c r="A5008" s="235">
        <v>5023</v>
      </c>
      <c r="B5008" s="236" t="s">
        <v>13310</v>
      </c>
      <c r="C5008" s="236" t="s">
        <v>4302</v>
      </c>
      <c r="D5008" s="236" t="s">
        <v>4179</v>
      </c>
      <c r="E5008" s="236" t="s">
        <v>4180</v>
      </c>
      <c r="F5008" s="236" t="s">
        <v>4303</v>
      </c>
      <c r="G5008" s="236" t="s">
        <v>13157</v>
      </c>
    </row>
    <row r="5009" spans="1:7" x14ac:dyDescent="0.3">
      <c r="A5009" s="235">
        <v>5024</v>
      </c>
      <c r="B5009" s="236" t="s">
        <v>13311</v>
      </c>
      <c r="C5009" s="236" t="s">
        <v>13159</v>
      </c>
      <c r="D5009" s="236" t="s">
        <v>4179</v>
      </c>
      <c r="E5009" s="236" t="s">
        <v>4239</v>
      </c>
      <c r="F5009" s="236" t="s">
        <v>4283</v>
      </c>
      <c r="G5009" s="236" t="s">
        <v>13160</v>
      </c>
    </row>
    <row r="5010" spans="1:7" x14ac:dyDescent="0.3">
      <c r="A5010" s="235">
        <v>5025</v>
      </c>
      <c r="B5010" s="236" t="s">
        <v>13312</v>
      </c>
      <c r="C5010" s="236" t="s">
        <v>13162</v>
      </c>
      <c r="D5010" s="236" t="s">
        <v>4190</v>
      </c>
      <c r="E5010" s="236" t="s">
        <v>4239</v>
      </c>
      <c r="F5010" s="236" t="s">
        <v>4283</v>
      </c>
      <c r="G5010" s="236" t="s">
        <v>13163</v>
      </c>
    </row>
    <row r="5011" spans="1:7" x14ac:dyDescent="0.3">
      <c r="A5011" s="235">
        <v>5026</v>
      </c>
      <c r="B5011" s="236" t="s">
        <v>13313</v>
      </c>
      <c r="C5011" s="236" t="s">
        <v>13165</v>
      </c>
      <c r="D5011" s="236" t="s">
        <v>4190</v>
      </c>
      <c r="E5011" s="236" t="s">
        <v>4180</v>
      </c>
      <c r="F5011" s="236" t="s">
        <v>13166</v>
      </c>
      <c r="G5011" s="236" t="s">
        <v>13167</v>
      </c>
    </row>
    <row r="5012" spans="1:7" x14ac:dyDescent="0.3">
      <c r="A5012" s="235">
        <v>5027</v>
      </c>
      <c r="B5012" s="236" t="s">
        <v>13314</v>
      </c>
      <c r="C5012" s="236" t="s">
        <v>4356</v>
      </c>
      <c r="D5012" s="236" t="s">
        <v>4258</v>
      </c>
      <c r="G5012" s="236" t="s">
        <v>13169</v>
      </c>
    </row>
    <row r="5013" spans="1:7" x14ac:dyDescent="0.3">
      <c r="A5013" s="235">
        <v>5028</v>
      </c>
      <c r="B5013" s="236" t="s">
        <v>13315</v>
      </c>
      <c r="C5013" s="236" t="s">
        <v>4257</v>
      </c>
      <c r="D5013" s="236" t="s">
        <v>4258</v>
      </c>
      <c r="E5013" s="236" t="s">
        <v>4259</v>
      </c>
      <c r="F5013" s="236" t="s">
        <v>4260</v>
      </c>
      <c r="G5013" s="236" t="s">
        <v>4261</v>
      </c>
    </row>
    <row r="5014" spans="1:7" x14ac:dyDescent="0.3">
      <c r="A5014" s="235">
        <v>5029</v>
      </c>
      <c r="B5014" s="236" t="s">
        <v>13316</v>
      </c>
      <c r="C5014" s="236" t="s">
        <v>4263</v>
      </c>
      <c r="D5014" s="236" t="s">
        <v>4179</v>
      </c>
      <c r="E5014" s="236" t="s">
        <v>4180</v>
      </c>
      <c r="F5014" s="236" t="s">
        <v>4181</v>
      </c>
      <c r="G5014" s="236" t="s">
        <v>4264</v>
      </c>
    </row>
    <row r="5015" spans="1:7" x14ac:dyDescent="0.3">
      <c r="A5015" s="235">
        <v>5030</v>
      </c>
      <c r="B5015" s="236" t="s">
        <v>13317</v>
      </c>
      <c r="C5015" s="236" t="s">
        <v>4266</v>
      </c>
      <c r="D5015" s="236" t="s">
        <v>4190</v>
      </c>
      <c r="E5015" s="236" t="s">
        <v>4267</v>
      </c>
      <c r="F5015" s="236" t="s">
        <v>4181</v>
      </c>
      <c r="G5015" s="236" t="s">
        <v>2974</v>
      </c>
    </row>
    <row r="5016" spans="1:7" x14ac:dyDescent="0.3">
      <c r="A5016" s="235">
        <v>5031</v>
      </c>
      <c r="B5016" s="236" t="s">
        <v>13318</v>
      </c>
      <c r="C5016" s="236" t="s">
        <v>113</v>
      </c>
      <c r="D5016" s="236" t="s">
        <v>4190</v>
      </c>
      <c r="E5016" s="236" t="s">
        <v>4219</v>
      </c>
      <c r="F5016" s="236" t="s">
        <v>4220</v>
      </c>
      <c r="G5016" s="236" t="s">
        <v>114</v>
      </c>
    </row>
    <row r="5017" spans="1:7" x14ac:dyDescent="0.3">
      <c r="A5017" s="235">
        <v>5032</v>
      </c>
      <c r="B5017" s="236" t="s">
        <v>13319</v>
      </c>
      <c r="C5017" s="236" t="s">
        <v>4333</v>
      </c>
      <c r="D5017" s="236" t="s">
        <v>4190</v>
      </c>
      <c r="E5017" s="236" t="s">
        <v>4334</v>
      </c>
      <c r="F5017" s="236" t="s">
        <v>4181</v>
      </c>
      <c r="G5017" s="236" t="s">
        <v>4335</v>
      </c>
    </row>
    <row r="5018" spans="1:7" x14ac:dyDescent="0.3">
      <c r="A5018" s="235">
        <v>5033</v>
      </c>
      <c r="B5018" s="236" t="s">
        <v>13320</v>
      </c>
      <c r="C5018" s="236" t="s">
        <v>189</v>
      </c>
      <c r="D5018" s="236" t="s">
        <v>4190</v>
      </c>
      <c r="E5018" s="236" t="s">
        <v>4336</v>
      </c>
      <c r="F5018" s="236" t="s">
        <v>4181</v>
      </c>
      <c r="G5018" s="236" t="s">
        <v>190</v>
      </c>
    </row>
    <row r="5019" spans="1:7" x14ac:dyDescent="0.3">
      <c r="A5019" s="235">
        <v>5034</v>
      </c>
      <c r="B5019" s="236" t="s">
        <v>13321</v>
      </c>
      <c r="C5019" s="236" t="s">
        <v>4338</v>
      </c>
      <c r="D5019" s="236" t="s">
        <v>4190</v>
      </c>
      <c r="E5019" s="236" t="s">
        <v>4180</v>
      </c>
      <c r="F5019" s="236" t="s">
        <v>4339</v>
      </c>
      <c r="G5019" s="236" t="s">
        <v>4340</v>
      </c>
    </row>
    <row r="5020" spans="1:7" x14ac:dyDescent="0.3">
      <c r="A5020" s="235">
        <v>5035</v>
      </c>
      <c r="B5020" s="236" t="s">
        <v>13322</v>
      </c>
      <c r="C5020" s="236" t="s">
        <v>13323</v>
      </c>
      <c r="D5020" s="236" t="s">
        <v>4258</v>
      </c>
      <c r="G5020" s="236" t="s">
        <v>114</v>
      </c>
    </row>
    <row r="5021" spans="1:7" x14ac:dyDescent="0.3">
      <c r="A5021" s="235">
        <v>5036</v>
      </c>
      <c r="B5021" s="236" t="s">
        <v>13324</v>
      </c>
      <c r="C5021" s="236" t="s">
        <v>13030</v>
      </c>
      <c r="D5021" s="236" t="s">
        <v>4179</v>
      </c>
      <c r="E5021" s="236" t="s">
        <v>4247</v>
      </c>
      <c r="F5021" s="236" t="s">
        <v>4248</v>
      </c>
      <c r="G5021" s="236" t="s">
        <v>13325</v>
      </c>
    </row>
    <row r="5022" spans="1:7" x14ac:dyDescent="0.3">
      <c r="A5022" s="235">
        <v>5037</v>
      </c>
      <c r="B5022" s="236" t="s">
        <v>13326</v>
      </c>
      <c r="C5022" s="236" t="s">
        <v>13045</v>
      </c>
      <c r="D5022" s="236" t="s">
        <v>4179</v>
      </c>
      <c r="E5022" s="236" t="s">
        <v>4219</v>
      </c>
      <c r="F5022" s="236" t="s">
        <v>4220</v>
      </c>
      <c r="G5022" s="236" t="s">
        <v>13327</v>
      </c>
    </row>
    <row r="5023" spans="1:7" x14ac:dyDescent="0.3">
      <c r="A5023" s="235">
        <v>5038</v>
      </c>
      <c r="B5023" s="236" t="s">
        <v>13328</v>
      </c>
      <c r="C5023" s="236" t="s">
        <v>7595</v>
      </c>
      <c r="D5023" s="236" t="s">
        <v>4190</v>
      </c>
      <c r="E5023" s="236" t="s">
        <v>4336</v>
      </c>
      <c r="F5023" s="236" t="s">
        <v>4181</v>
      </c>
      <c r="G5023" s="236" t="s">
        <v>7596</v>
      </c>
    </row>
    <row r="5024" spans="1:7" x14ac:dyDescent="0.3">
      <c r="A5024" s="235">
        <v>5039</v>
      </c>
      <c r="B5024" s="236" t="s">
        <v>13329</v>
      </c>
      <c r="C5024" s="236" t="s">
        <v>330</v>
      </c>
      <c r="D5024" s="236" t="s">
        <v>4190</v>
      </c>
      <c r="E5024" s="236" t="s">
        <v>4180</v>
      </c>
      <c r="F5024" s="236" t="s">
        <v>2458</v>
      </c>
      <c r="G5024" s="236" t="s">
        <v>7601</v>
      </c>
    </row>
    <row r="5025" spans="1:7" x14ac:dyDescent="0.3">
      <c r="A5025" s="235">
        <v>5040</v>
      </c>
      <c r="B5025" s="236" t="s">
        <v>13330</v>
      </c>
      <c r="C5025" s="236" t="s">
        <v>13033</v>
      </c>
      <c r="D5025" s="236" t="s">
        <v>4190</v>
      </c>
      <c r="E5025" s="236" t="s">
        <v>4239</v>
      </c>
      <c r="F5025" s="236" t="s">
        <v>4283</v>
      </c>
      <c r="G5025" s="236" t="s">
        <v>13331</v>
      </c>
    </row>
    <row r="5026" spans="1:7" x14ac:dyDescent="0.3">
      <c r="A5026" s="235">
        <v>5041</v>
      </c>
      <c r="B5026" s="236" t="s">
        <v>13332</v>
      </c>
      <c r="C5026" s="236" t="s">
        <v>13036</v>
      </c>
      <c r="D5026" s="236" t="s">
        <v>4190</v>
      </c>
      <c r="E5026" s="236" t="s">
        <v>4219</v>
      </c>
      <c r="F5026" s="236" t="s">
        <v>4220</v>
      </c>
      <c r="G5026" s="236" t="s">
        <v>13333</v>
      </c>
    </row>
    <row r="5027" spans="1:7" x14ac:dyDescent="0.3">
      <c r="A5027" s="235">
        <v>5042</v>
      </c>
      <c r="B5027" s="236" t="s">
        <v>13334</v>
      </c>
      <c r="C5027" s="236" t="s">
        <v>7615</v>
      </c>
      <c r="D5027" s="236" t="s">
        <v>4190</v>
      </c>
      <c r="E5027" s="236" t="s">
        <v>4336</v>
      </c>
      <c r="F5027" s="236" t="s">
        <v>4181</v>
      </c>
      <c r="G5027" s="236" t="s">
        <v>190</v>
      </c>
    </row>
    <row r="5028" spans="1:7" x14ac:dyDescent="0.3">
      <c r="A5028" s="235">
        <v>5043</v>
      </c>
      <c r="B5028" s="236" t="s">
        <v>13335</v>
      </c>
      <c r="C5028" s="236" t="s">
        <v>13336</v>
      </c>
      <c r="D5028" s="236" t="s">
        <v>4190</v>
      </c>
      <c r="E5028" s="236" t="s">
        <v>4239</v>
      </c>
      <c r="F5028" s="236" t="s">
        <v>4283</v>
      </c>
      <c r="G5028" s="236" t="s">
        <v>13040</v>
      </c>
    </row>
    <row r="5029" spans="1:7" x14ac:dyDescent="0.3">
      <c r="A5029" s="235">
        <v>5044</v>
      </c>
      <c r="B5029" s="236" t="s">
        <v>13337</v>
      </c>
      <c r="C5029" s="236" t="s">
        <v>4338</v>
      </c>
      <c r="D5029" s="236" t="s">
        <v>4190</v>
      </c>
      <c r="E5029" s="236" t="s">
        <v>4180</v>
      </c>
      <c r="F5029" s="236" t="s">
        <v>4339</v>
      </c>
      <c r="G5029" s="236" t="s">
        <v>4340</v>
      </c>
    </row>
    <row r="5030" spans="1:7" x14ac:dyDescent="0.3">
      <c r="A5030" s="235">
        <v>5045</v>
      </c>
      <c r="B5030" s="236" t="s">
        <v>13338</v>
      </c>
      <c r="C5030" s="236" t="s">
        <v>13339</v>
      </c>
      <c r="D5030" s="236" t="s">
        <v>4190</v>
      </c>
      <c r="E5030" s="236" t="s">
        <v>4239</v>
      </c>
      <c r="F5030" s="236" t="s">
        <v>4283</v>
      </c>
      <c r="G5030" s="236" t="s">
        <v>13043</v>
      </c>
    </row>
    <row r="5031" spans="1:7" x14ac:dyDescent="0.3">
      <c r="A5031" s="235">
        <v>5046</v>
      </c>
      <c r="B5031" s="236" t="s">
        <v>13340</v>
      </c>
      <c r="C5031" s="236" t="s">
        <v>12181</v>
      </c>
      <c r="D5031" s="236" t="s">
        <v>4190</v>
      </c>
      <c r="E5031" s="236" t="s">
        <v>4239</v>
      </c>
      <c r="F5031" s="236" t="s">
        <v>4283</v>
      </c>
      <c r="G5031" s="236" t="s">
        <v>13048</v>
      </c>
    </row>
    <row r="5032" spans="1:7" x14ac:dyDescent="0.3">
      <c r="A5032" s="235">
        <v>5047</v>
      </c>
      <c r="B5032" s="236" t="s">
        <v>13341</v>
      </c>
      <c r="C5032" s="236" t="s">
        <v>4366</v>
      </c>
      <c r="D5032" s="236" t="s">
        <v>4190</v>
      </c>
      <c r="G5032" s="236" t="s">
        <v>4367</v>
      </c>
    </row>
    <row r="5033" spans="1:7" x14ac:dyDescent="0.3">
      <c r="A5033" s="235">
        <v>5048</v>
      </c>
      <c r="B5033" s="236" t="s">
        <v>13342</v>
      </c>
      <c r="C5033" s="236" t="s">
        <v>9078</v>
      </c>
      <c r="D5033" s="236" t="s">
        <v>4258</v>
      </c>
      <c r="F5033" s="236" t="s">
        <v>9079</v>
      </c>
      <c r="G5033" s="236" t="s">
        <v>4372</v>
      </c>
    </row>
    <row r="5034" spans="1:7" x14ac:dyDescent="0.3">
      <c r="A5034" s="235">
        <v>5049</v>
      </c>
      <c r="B5034" s="236" t="s">
        <v>13342</v>
      </c>
      <c r="C5034" s="236" t="s">
        <v>4369</v>
      </c>
      <c r="D5034" s="236" t="s">
        <v>4258</v>
      </c>
      <c r="E5034" s="236" t="s">
        <v>4370</v>
      </c>
      <c r="F5034" s="236" t="s">
        <v>4371</v>
      </c>
      <c r="G5034" s="236" t="s">
        <v>4372</v>
      </c>
    </row>
    <row r="5035" spans="1:7" x14ac:dyDescent="0.3">
      <c r="A5035" s="235">
        <v>5050</v>
      </c>
      <c r="B5035" s="236" t="s">
        <v>13343</v>
      </c>
      <c r="C5035" s="236" t="s">
        <v>9081</v>
      </c>
      <c r="D5035" s="236" t="s">
        <v>4179</v>
      </c>
      <c r="E5035" s="236" t="s">
        <v>4259</v>
      </c>
      <c r="F5035" s="236" t="s">
        <v>4371</v>
      </c>
      <c r="G5035" s="236" t="s">
        <v>4372</v>
      </c>
    </row>
    <row r="5036" spans="1:7" x14ac:dyDescent="0.3">
      <c r="A5036" s="235">
        <v>5051</v>
      </c>
      <c r="B5036" s="236" t="s">
        <v>13344</v>
      </c>
      <c r="C5036" s="236" t="s">
        <v>9083</v>
      </c>
      <c r="D5036" s="236" t="s">
        <v>4179</v>
      </c>
      <c r="E5036" s="236" t="s">
        <v>4180</v>
      </c>
      <c r="F5036" s="236" t="s">
        <v>4378</v>
      </c>
      <c r="G5036" s="236" t="s">
        <v>4379</v>
      </c>
    </row>
    <row r="5037" spans="1:7" x14ac:dyDescent="0.3">
      <c r="A5037" s="235">
        <v>5052</v>
      </c>
      <c r="B5037" s="236" t="s">
        <v>13345</v>
      </c>
      <c r="C5037" s="236" t="s">
        <v>9085</v>
      </c>
      <c r="D5037" s="236" t="s">
        <v>4179</v>
      </c>
      <c r="E5037" s="236" t="s">
        <v>4180</v>
      </c>
      <c r="F5037" s="236" t="s">
        <v>4382</v>
      </c>
      <c r="G5037" s="236" t="s">
        <v>4372</v>
      </c>
    </row>
    <row r="5038" spans="1:7" x14ac:dyDescent="0.3">
      <c r="A5038" s="235">
        <v>5053</v>
      </c>
      <c r="B5038" s="236" t="s">
        <v>13346</v>
      </c>
      <c r="C5038" s="236" t="s">
        <v>9087</v>
      </c>
      <c r="D5038" s="236" t="s">
        <v>4190</v>
      </c>
      <c r="E5038" s="236" t="s">
        <v>4267</v>
      </c>
      <c r="F5038" s="236" t="s">
        <v>4371</v>
      </c>
      <c r="G5038" s="236" t="s">
        <v>4372</v>
      </c>
    </row>
    <row r="5039" spans="1:7" x14ac:dyDescent="0.3">
      <c r="A5039" s="235">
        <v>5054</v>
      </c>
      <c r="B5039" s="236" t="s">
        <v>13347</v>
      </c>
      <c r="C5039" s="236" t="s">
        <v>9089</v>
      </c>
      <c r="D5039" s="236" t="s">
        <v>4258</v>
      </c>
      <c r="F5039" s="236" t="s">
        <v>9079</v>
      </c>
      <c r="G5039" s="236" t="s">
        <v>4388</v>
      </c>
    </row>
    <row r="5040" spans="1:7" x14ac:dyDescent="0.3">
      <c r="A5040" s="235">
        <v>5055</v>
      </c>
      <c r="B5040" s="236" t="s">
        <v>13347</v>
      </c>
      <c r="C5040" s="236" t="s">
        <v>4387</v>
      </c>
      <c r="D5040" s="236" t="s">
        <v>4190</v>
      </c>
      <c r="E5040" s="236" t="s">
        <v>4370</v>
      </c>
      <c r="F5040" s="236" t="s">
        <v>4371</v>
      </c>
      <c r="G5040" s="236" t="s">
        <v>4388</v>
      </c>
    </row>
    <row r="5041" spans="1:7" x14ac:dyDescent="0.3">
      <c r="A5041" s="235">
        <v>5056</v>
      </c>
      <c r="B5041" s="236" t="s">
        <v>13348</v>
      </c>
      <c r="C5041" s="236" t="s">
        <v>9081</v>
      </c>
      <c r="D5041" s="236" t="s">
        <v>4179</v>
      </c>
      <c r="E5041" s="236" t="s">
        <v>4259</v>
      </c>
      <c r="F5041" s="236" t="s">
        <v>4371</v>
      </c>
      <c r="G5041" s="236" t="s">
        <v>4388</v>
      </c>
    </row>
    <row r="5042" spans="1:7" x14ac:dyDescent="0.3">
      <c r="A5042" s="235">
        <v>5057</v>
      </c>
      <c r="B5042" s="236" t="s">
        <v>13349</v>
      </c>
      <c r="C5042" s="236" t="s">
        <v>13350</v>
      </c>
    </row>
    <row r="5043" spans="1:7" x14ac:dyDescent="0.3">
      <c r="A5043" s="235">
        <v>5058</v>
      </c>
      <c r="B5043" s="236" t="s">
        <v>13351</v>
      </c>
      <c r="C5043" s="236" t="s">
        <v>4176</v>
      </c>
    </row>
    <row r="5044" spans="1:7" x14ac:dyDescent="0.3">
      <c r="A5044" s="235">
        <v>5059</v>
      </c>
      <c r="B5044" s="236" t="s">
        <v>13352</v>
      </c>
      <c r="C5044" s="236" t="s">
        <v>4178</v>
      </c>
      <c r="D5044" s="236" t="s">
        <v>4179</v>
      </c>
      <c r="E5044" s="236" t="s">
        <v>4180</v>
      </c>
      <c r="F5044" s="236" t="s">
        <v>4181</v>
      </c>
    </row>
    <row r="5045" spans="1:7" x14ac:dyDescent="0.3">
      <c r="A5045" s="235">
        <v>5060</v>
      </c>
      <c r="B5045" s="236" t="s">
        <v>13353</v>
      </c>
      <c r="C5045" s="236" t="s">
        <v>4183</v>
      </c>
      <c r="D5045" s="236" t="s">
        <v>4184</v>
      </c>
    </row>
    <row r="5046" spans="1:7" x14ac:dyDescent="0.3">
      <c r="A5046" s="235">
        <v>5061</v>
      </c>
      <c r="B5046" s="236" t="s">
        <v>13354</v>
      </c>
      <c r="C5046" s="236" t="s">
        <v>4822</v>
      </c>
      <c r="D5046" s="236" t="s">
        <v>4179</v>
      </c>
      <c r="E5046" s="236" t="s">
        <v>4180</v>
      </c>
      <c r="F5046" s="236" t="s">
        <v>4187</v>
      </c>
    </row>
    <row r="5047" spans="1:7" x14ac:dyDescent="0.3">
      <c r="A5047" s="235">
        <v>5062</v>
      </c>
      <c r="B5047" s="236" t="s">
        <v>13355</v>
      </c>
      <c r="C5047" s="236" t="s">
        <v>4189</v>
      </c>
      <c r="D5047" s="236" t="s">
        <v>4190</v>
      </c>
      <c r="E5047" s="236" t="s">
        <v>4180</v>
      </c>
      <c r="F5047" s="236" t="s">
        <v>4181</v>
      </c>
    </row>
    <row r="5048" spans="1:7" x14ac:dyDescent="0.3">
      <c r="A5048" s="235">
        <v>5063</v>
      </c>
      <c r="B5048" s="236" t="s">
        <v>13356</v>
      </c>
      <c r="C5048" s="236" t="s">
        <v>4192</v>
      </c>
      <c r="D5048" s="236" t="s">
        <v>4184</v>
      </c>
    </row>
    <row r="5049" spans="1:7" x14ac:dyDescent="0.3">
      <c r="A5049" s="235">
        <v>5064</v>
      </c>
      <c r="B5049" s="236" t="s">
        <v>13357</v>
      </c>
      <c r="C5049" s="236" t="s">
        <v>4822</v>
      </c>
      <c r="D5049" s="236" t="s">
        <v>4179</v>
      </c>
      <c r="E5049" s="236" t="s">
        <v>4180</v>
      </c>
      <c r="F5049" s="236" t="s">
        <v>4187</v>
      </c>
    </row>
    <row r="5050" spans="1:7" x14ac:dyDescent="0.3">
      <c r="A5050" s="235">
        <v>5065</v>
      </c>
      <c r="B5050" s="236" t="s">
        <v>13358</v>
      </c>
      <c r="C5050" s="236" t="s">
        <v>4189</v>
      </c>
      <c r="D5050" s="236" t="s">
        <v>4190</v>
      </c>
      <c r="E5050" s="236" t="s">
        <v>4180</v>
      </c>
      <c r="F5050" s="236" t="s">
        <v>4181</v>
      </c>
    </row>
    <row r="5051" spans="1:7" x14ac:dyDescent="0.3">
      <c r="A5051" s="235">
        <v>5066</v>
      </c>
      <c r="B5051" s="236" t="s">
        <v>13359</v>
      </c>
      <c r="C5051" s="236" t="s">
        <v>4197</v>
      </c>
      <c r="D5051" s="236" t="s">
        <v>4179</v>
      </c>
    </row>
    <row r="5052" spans="1:7" x14ac:dyDescent="0.3">
      <c r="A5052" s="235">
        <v>5067</v>
      </c>
      <c r="B5052" s="236" t="s">
        <v>13360</v>
      </c>
      <c r="C5052" s="236" t="s">
        <v>3026</v>
      </c>
      <c r="D5052" s="236" t="s">
        <v>4179</v>
      </c>
      <c r="E5052" s="236" t="s">
        <v>4180</v>
      </c>
      <c r="F5052" s="236" t="s">
        <v>4181</v>
      </c>
    </row>
    <row r="5053" spans="1:7" x14ac:dyDescent="0.3">
      <c r="A5053" s="235">
        <v>5068</v>
      </c>
      <c r="B5053" s="236" t="s">
        <v>13361</v>
      </c>
      <c r="C5053" s="236" t="s">
        <v>4201</v>
      </c>
      <c r="D5053" s="236" t="s">
        <v>4179</v>
      </c>
      <c r="E5053" s="236" t="s">
        <v>4180</v>
      </c>
      <c r="F5053" s="236" t="s">
        <v>4181</v>
      </c>
    </row>
    <row r="5054" spans="1:7" x14ac:dyDescent="0.3">
      <c r="A5054" s="235">
        <v>5069</v>
      </c>
      <c r="B5054" s="236" t="s">
        <v>13362</v>
      </c>
      <c r="C5054" s="236" t="s">
        <v>4203</v>
      </c>
      <c r="D5054" s="236" t="s">
        <v>4179</v>
      </c>
      <c r="E5054" s="236" t="s">
        <v>4180</v>
      </c>
      <c r="F5054" s="236" t="s">
        <v>4181</v>
      </c>
    </row>
    <row r="5055" spans="1:7" x14ac:dyDescent="0.3">
      <c r="A5055" s="235">
        <v>5070</v>
      </c>
      <c r="B5055" s="236" t="s">
        <v>13363</v>
      </c>
      <c r="C5055" s="236" t="s">
        <v>4205</v>
      </c>
      <c r="D5055" s="236" t="s">
        <v>4179</v>
      </c>
      <c r="E5055" s="236" t="s">
        <v>4180</v>
      </c>
      <c r="F5055" s="236" t="s">
        <v>4181</v>
      </c>
    </row>
    <row r="5056" spans="1:7" x14ac:dyDescent="0.3">
      <c r="A5056" s="235">
        <v>5071</v>
      </c>
      <c r="B5056" s="236" t="s">
        <v>13364</v>
      </c>
      <c r="C5056" s="236" t="s">
        <v>11911</v>
      </c>
      <c r="D5056" s="236" t="s">
        <v>4179</v>
      </c>
      <c r="E5056" s="236" t="s">
        <v>4180</v>
      </c>
      <c r="F5056" s="236" t="s">
        <v>4181</v>
      </c>
    </row>
    <row r="5057" spans="1:7" x14ac:dyDescent="0.3">
      <c r="A5057" s="235">
        <v>5072</v>
      </c>
      <c r="B5057" s="236" t="s">
        <v>13365</v>
      </c>
      <c r="C5057" s="236" t="s">
        <v>4210</v>
      </c>
    </row>
    <row r="5058" spans="1:7" x14ac:dyDescent="0.3">
      <c r="A5058" s="235">
        <v>5073</v>
      </c>
      <c r="B5058" s="236" t="s">
        <v>13366</v>
      </c>
      <c r="C5058" s="236" t="s">
        <v>4212</v>
      </c>
    </row>
    <row r="5059" spans="1:7" x14ac:dyDescent="0.3">
      <c r="A5059" s="235">
        <v>5074</v>
      </c>
      <c r="B5059" s="236" t="s">
        <v>13367</v>
      </c>
      <c r="C5059" s="236" t="s">
        <v>4214</v>
      </c>
    </row>
    <row r="5060" spans="1:7" x14ac:dyDescent="0.3">
      <c r="A5060" s="235">
        <v>5075</v>
      </c>
      <c r="B5060" s="236" t="s">
        <v>13368</v>
      </c>
      <c r="C5060" s="236" t="s">
        <v>4217</v>
      </c>
    </row>
    <row r="5061" spans="1:7" x14ac:dyDescent="0.3">
      <c r="A5061" s="235">
        <v>5076</v>
      </c>
      <c r="B5061" s="236" t="s">
        <v>13369</v>
      </c>
      <c r="C5061" s="236" t="s">
        <v>113</v>
      </c>
      <c r="D5061" s="236" t="s">
        <v>4179</v>
      </c>
      <c r="E5061" s="236" t="s">
        <v>4219</v>
      </c>
      <c r="F5061" s="236" t="s">
        <v>4220</v>
      </c>
      <c r="G5061" s="236" t="s">
        <v>4221</v>
      </c>
    </row>
    <row r="5062" spans="1:7" x14ac:dyDescent="0.3">
      <c r="A5062" s="235">
        <v>5077</v>
      </c>
      <c r="B5062" s="236" t="s">
        <v>13370</v>
      </c>
      <c r="C5062" s="236" t="s">
        <v>4223</v>
      </c>
    </row>
    <row r="5063" spans="1:7" x14ac:dyDescent="0.3">
      <c r="A5063" s="235">
        <v>5078</v>
      </c>
      <c r="B5063" s="236" t="s">
        <v>13371</v>
      </c>
      <c r="C5063" s="236" t="s">
        <v>4225</v>
      </c>
    </row>
    <row r="5064" spans="1:7" x14ac:dyDescent="0.3">
      <c r="A5064" s="235">
        <v>5079</v>
      </c>
      <c r="B5064" s="236" t="s">
        <v>13372</v>
      </c>
      <c r="C5064" s="236" t="s">
        <v>4227</v>
      </c>
    </row>
    <row r="5065" spans="1:7" x14ac:dyDescent="0.3">
      <c r="A5065" s="235">
        <v>5080</v>
      </c>
      <c r="B5065" s="236" t="s">
        <v>13373</v>
      </c>
      <c r="C5065" s="236" t="s">
        <v>4189</v>
      </c>
      <c r="D5065" s="236" t="s">
        <v>4190</v>
      </c>
      <c r="E5065" s="236" t="s">
        <v>4180</v>
      </c>
      <c r="F5065" s="236" t="s">
        <v>4181</v>
      </c>
    </row>
    <row r="5066" spans="1:7" x14ac:dyDescent="0.3">
      <c r="A5066" s="235">
        <v>5081</v>
      </c>
      <c r="B5066" s="236" t="s">
        <v>13374</v>
      </c>
      <c r="C5066" s="236" t="s">
        <v>4197</v>
      </c>
      <c r="D5066" s="236" t="s">
        <v>4179</v>
      </c>
    </row>
    <row r="5067" spans="1:7" x14ac:dyDescent="0.3">
      <c r="A5067" s="235">
        <v>5082</v>
      </c>
      <c r="B5067" s="236" t="s">
        <v>13375</v>
      </c>
      <c r="C5067" s="236" t="s">
        <v>3026</v>
      </c>
      <c r="D5067" s="236" t="s">
        <v>4179</v>
      </c>
      <c r="E5067" s="236" t="s">
        <v>4180</v>
      </c>
      <c r="F5067" s="236" t="s">
        <v>4181</v>
      </c>
    </row>
    <row r="5068" spans="1:7" x14ac:dyDescent="0.3">
      <c r="A5068" s="235">
        <v>5083</v>
      </c>
      <c r="B5068" s="236" t="s">
        <v>13376</v>
      </c>
      <c r="C5068" s="236" t="s">
        <v>4201</v>
      </c>
      <c r="D5068" s="236" t="s">
        <v>4179</v>
      </c>
      <c r="E5068" s="236" t="s">
        <v>4180</v>
      </c>
      <c r="F5068" s="236" t="s">
        <v>4181</v>
      </c>
    </row>
    <row r="5069" spans="1:7" x14ac:dyDescent="0.3">
      <c r="A5069" s="235">
        <v>5084</v>
      </c>
      <c r="B5069" s="236" t="s">
        <v>13377</v>
      </c>
      <c r="C5069" s="236" t="s">
        <v>4203</v>
      </c>
      <c r="D5069" s="236" t="s">
        <v>4179</v>
      </c>
      <c r="E5069" s="236" t="s">
        <v>4180</v>
      </c>
      <c r="F5069" s="236" t="s">
        <v>4181</v>
      </c>
    </row>
    <row r="5070" spans="1:7" x14ac:dyDescent="0.3">
      <c r="A5070" s="235">
        <v>5085</v>
      </c>
      <c r="B5070" s="236" t="s">
        <v>13378</v>
      </c>
      <c r="C5070" s="236" t="s">
        <v>4205</v>
      </c>
      <c r="D5070" s="236" t="s">
        <v>4179</v>
      </c>
      <c r="E5070" s="236" t="s">
        <v>4180</v>
      </c>
      <c r="F5070" s="236" t="s">
        <v>4181</v>
      </c>
    </row>
    <row r="5071" spans="1:7" x14ac:dyDescent="0.3">
      <c r="A5071" s="235">
        <v>5086</v>
      </c>
      <c r="B5071" s="236" t="s">
        <v>13379</v>
      </c>
      <c r="C5071" s="236" t="s">
        <v>11911</v>
      </c>
      <c r="D5071" s="236" t="s">
        <v>4179</v>
      </c>
      <c r="E5071" s="236" t="s">
        <v>4180</v>
      </c>
      <c r="F5071" s="236" t="s">
        <v>4181</v>
      </c>
    </row>
    <row r="5072" spans="1:7" x14ac:dyDescent="0.3">
      <c r="A5072" s="235">
        <v>5087</v>
      </c>
      <c r="B5072" s="236" t="s">
        <v>13380</v>
      </c>
      <c r="C5072" s="236" t="s">
        <v>12141</v>
      </c>
    </row>
    <row r="5073" spans="1:7" x14ac:dyDescent="0.3">
      <c r="A5073" s="235">
        <v>5088</v>
      </c>
      <c r="B5073" s="236" t="s">
        <v>13381</v>
      </c>
      <c r="C5073" s="236" t="s">
        <v>12143</v>
      </c>
    </row>
    <row r="5074" spans="1:7" x14ac:dyDescent="0.3">
      <c r="A5074" s="235">
        <v>5089</v>
      </c>
      <c r="B5074" s="236" t="s">
        <v>13382</v>
      </c>
      <c r="C5074" s="236" t="s">
        <v>4205</v>
      </c>
    </row>
    <row r="5075" spans="1:7" x14ac:dyDescent="0.3">
      <c r="A5075" s="235">
        <v>5090</v>
      </c>
      <c r="B5075" s="236" t="s">
        <v>13383</v>
      </c>
      <c r="C5075" s="236" t="s">
        <v>4203</v>
      </c>
    </row>
    <row r="5076" spans="1:7" x14ac:dyDescent="0.3">
      <c r="A5076" s="235">
        <v>5091</v>
      </c>
      <c r="B5076" s="236" t="s">
        <v>13384</v>
      </c>
      <c r="C5076" s="236" t="s">
        <v>12147</v>
      </c>
    </row>
    <row r="5077" spans="1:7" x14ac:dyDescent="0.3">
      <c r="A5077" s="235">
        <v>5092</v>
      </c>
      <c r="B5077" s="236" t="s">
        <v>13385</v>
      </c>
      <c r="C5077" s="236" t="s">
        <v>12149</v>
      </c>
    </row>
    <row r="5078" spans="1:7" x14ac:dyDescent="0.3">
      <c r="A5078" s="235">
        <v>5093</v>
      </c>
      <c r="B5078" s="236" t="s">
        <v>13386</v>
      </c>
      <c r="C5078" s="236" t="s">
        <v>12151</v>
      </c>
    </row>
    <row r="5079" spans="1:7" x14ac:dyDescent="0.3">
      <c r="A5079" s="235">
        <v>5094</v>
      </c>
      <c r="B5079" s="236" t="s">
        <v>13387</v>
      </c>
      <c r="C5079" s="236" t="s">
        <v>4210</v>
      </c>
    </row>
    <row r="5080" spans="1:7" x14ac:dyDescent="0.3">
      <c r="A5080" s="235">
        <v>5095</v>
      </c>
      <c r="B5080" s="236" t="s">
        <v>13388</v>
      </c>
      <c r="C5080" s="236" t="s">
        <v>4212</v>
      </c>
    </row>
    <row r="5081" spans="1:7" x14ac:dyDescent="0.3">
      <c r="A5081" s="235">
        <v>5096</v>
      </c>
      <c r="B5081" s="236" t="s">
        <v>13389</v>
      </c>
      <c r="C5081" s="236" t="s">
        <v>4214</v>
      </c>
    </row>
    <row r="5082" spans="1:7" x14ac:dyDescent="0.3">
      <c r="A5082" s="235">
        <v>5097</v>
      </c>
      <c r="B5082" s="236" t="s">
        <v>13390</v>
      </c>
      <c r="C5082" s="236" t="s">
        <v>4217</v>
      </c>
    </row>
    <row r="5083" spans="1:7" x14ac:dyDescent="0.3">
      <c r="A5083" s="235">
        <v>5098</v>
      </c>
      <c r="B5083" s="236" t="s">
        <v>13391</v>
      </c>
      <c r="C5083" s="236" t="s">
        <v>113</v>
      </c>
      <c r="D5083" s="236" t="s">
        <v>4179</v>
      </c>
      <c r="E5083" s="236" t="s">
        <v>4219</v>
      </c>
      <c r="F5083" s="236" t="s">
        <v>4220</v>
      </c>
      <c r="G5083" s="236" t="s">
        <v>4221</v>
      </c>
    </row>
    <row r="5084" spans="1:7" x14ac:dyDescent="0.3">
      <c r="A5084" s="235">
        <v>5099</v>
      </c>
      <c r="B5084" s="236" t="s">
        <v>13392</v>
      </c>
      <c r="C5084" s="236" t="s">
        <v>4223</v>
      </c>
    </row>
    <row r="5085" spans="1:7" x14ac:dyDescent="0.3">
      <c r="A5085" s="235">
        <v>5100</v>
      </c>
      <c r="B5085" s="236" t="s">
        <v>13393</v>
      </c>
      <c r="C5085" s="236" t="s">
        <v>4225</v>
      </c>
    </row>
    <row r="5086" spans="1:7" x14ac:dyDescent="0.3">
      <c r="A5086" s="235">
        <v>5101</v>
      </c>
      <c r="B5086" s="236" t="s">
        <v>13394</v>
      </c>
      <c r="C5086" s="236" t="s">
        <v>4227</v>
      </c>
    </row>
    <row r="5087" spans="1:7" x14ac:dyDescent="0.3">
      <c r="A5087" s="235">
        <v>5102</v>
      </c>
      <c r="B5087" s="236" t="s">
        <v>13395</v>
      </c>
      <c r="C5087" s="236" t="s">
        <v>4230</v>
      </c>
    </row>
    <row r="5088" spans="1:7" x14ac:dyDescent="0.3">
      <c r="A5088" s="235">
        <v>5103</v>
      </c>
      <c r="B5088" s="236" t="s">
        <v>13396</v>
      </c>
      <c r="C5088" s="236" t="s">
        <v>4214</v>
      </c>
    </row>
    <row r="5089" spans="1:7" x14ac:dyDescent="0.3">
      <c r="A5089" s="235">
        <v>5104</v>
      </c>
      <c r="B5089" s="236" t="s">
        <v>13397</v>
      </c>
      <c r="C5089" s="236" t="s">
        <v>4217</v>
      </c>
    </row>
    <row r="5090" spans="1:7" x14ac:dyDescent="0.3">
      <c r="A5090" s="235">
        <v>5105</v>
      </c>
      <c r="B5090" s="236" t="s">
        <v>13398</v>
      </c>
      <c r="C5090" s="236" t="s">
        <v>113</v>
      </c>
      <c r="D5090" s="236" t="s">
        <v>4179</v>
      </c>
      <c r="E5090" s="236" t="s">
        <v>4219</v>
      </c>
      <c r="F5090" s="236" t="s">
        <v>4220</v>
      </c>
      <c r="G5090" s="236" t="s">
        <v>4221</v>
      </c>
    </row>
    <row r="5091" spans="1:7" x14ac:dyDescent="0.3">
      <c r="A5091" s="235">
        <v>5106</v>
      </c>
      <c r="B5091" s="236" t="s">
        <v>13399</v>
      </c>
      <c r="C5091" s="236" t="s">
        <v>13400</v>
      </c>
      <c r="G5091" s="236" t="s">
        <v>13401</v>
      </c>
    </row>
    <row r="5092" spans="1:7" x14ac:dyDescent="0.3">
      <c r="A5092" s="235">
        <v>5107</v>
      </c>
      <c r="B5092" s="236" t="s">
        <v>13402</v>
      </c>
      <c r="C5092" s="236" t="s">
        <v>4238</v>
      </c>
      <c r="D5092" s="236" t="s">
        <v>4179</v>
      </c>
      <c r="E5092" s="236" t="s">
        <v>4239</v>
      </c>
      <c r="F5092" s="236" t="s">
        <v>4283</v>
      </c>
      <c r="G5092" s="236" t="s">
        <v>4208</v>
      </c>
    </row>
    <row r="5093" spans="1:7" x14ac:dyDescent="0.3">
      <c r="A5093" s="235">
        <v>5108</v>
      </c>
      <c r="B5093" s="236" t="s">
        <v>13403</v>
      </c>
      <c r="C5093" s="236" t="s">
        <v>4242</v>
      </c>
      <c r="D5093" s="236" t="s">
        <v>4179</v>
      </c>
      <c r="E5093" s="236" t="s">
        <v>4180</v>
      </c>
      <c r="F5093" s="236" t="s">
        <v>4243</v>
      </c>
      <c r="G5093" s="236" t="s">
        <v>4244</v>
      </c>
    </row>
    <row r="5094" spans="1:7" x14ac:dyDescent="0.3">
      <c r="A5094" s="235">
        <v>5109</v>
      </c>
      <c r="B5094" s="236" t="s">
        <v>13404</v>
      </c>
      <c r="C5094" s="236" t="s">
        <v>13405</v>
      </c>
      <c r="D5094" s="236" t="s">
        <v>4179</v>
      </c>
      <c r="E5094" s="236" t="s">
        <v>4219</v>
      </c>
      <c r="F5094" s="236" t="s">
        <v>4220</v>
      </c>
      <c r="G5094" s="236" t="s">
        <v>13406</v>
      </c>
    </row>
    <row r="5095" spans="1:7" x14ac:dyDescent="0.3">
      <c r="A5095" s="235">
        <v>5110</v>
      </c>
      <c r="B5095" s="236" t="s">
        <v>13407</v>
      </c>
      <c r="C5095" s="236" t="s">
        <v>12184</v>
      </c>
      <c r="D5095" s="236" t="s">
        <v>4179</v>
      </c>
      <c r="E5095" s="236" t="s">
        <v>4180</v>
      </c>
      <c r="F5095" s="236" t="s">
        <v>12185</v>
      </c>
      <c r="G5095" s="236" t="s">
        <v>12186</v>
      </c>
    </row>
    <row r="5096" spans="1:7" x14ac:dyDescent="0.3">
      <c r="A5096" s="235">
        <v>5111</v>
      </c>
      <c r="B5096" s="236" t="s">
        <v>13408</v>
      </c>
      <c r="C5096" s="236" t="s">
        <v>13409</v>
      </c>
      <c r="D5096" s="236" t="s">
        <v>4179</v>
      </c>
      <c r="G5096" s="236" t="s">
        <v>13410</v>
      </c>
    </row>
    <row r="5097" spans="1:7" x14ac:dyDescent="0.3">
      <c r="A5097" s="235">
        <v>5112</v>
      </c>
      <c r="B5097" s="236" t="s">
        <v>13411</v>
      </c>
      <c r="C5097" s="236" t="s">
        <v>4214</v>
      </c>
      <c r="D5097" s="236" t="s">
        <v>4179</v>
      </c>
      <c r="E5097" s="236" t="s">
        <v>4180</v>
      </c>
      <c r="F5097" s="236" t="s">
        <v>4181</v>
      </c>
      <c r="G5097" s="236" t="s">
        <v>4215</v>
      </c>
    </row>
    <row r="5098" spans="1:7" x14ac:dyDescent="0.3">
      <c r="A5098" s="235">
        <v>5113</v>
      </c>
      <c r="B5098" s="236" t="s">
        <v>13412</v>
      </c>
      <c r="C5098" s="236" t="s">
        <v>4217</v>
      </c>
      <c r="D5098" s="236" t="s">
        <v>4190</v>
      </c>
    </row>
    <row r="5099" spans="1:7" x14ac:dyDescent="0.3">
      <c r="A5099" s="235">
        <v>5114</v>
      </c>
      <c r="B5099" s="236" t="s">
        <v>13413</v>
      </c>
      <c r="C5099" s="236" t="s">
        <v>113</v>
      </c>
      <c r="D5099" s="236" t="s">
        <v>4179</v>
      </c>
      <c r="E5099" s="236" t="s">
        <v>4219</v>
      </c>
      <c r="F5099" s="236" t="s">
        <v>4220</v>
      </c>
      <c r="G5099" s="236" t="s">
        <v>4221</v>
      </c>
    </row>
    <row r="5100" spans="1:7" x14ac:dyDescent="0.3">
      <c r="A5100" s="235">
        <v>5115</v>
      </c>
      <c r="B5100" s="236" t="s">
        <v>13414</v>
      </c>
      <c r="C5100" s="236" t="s">
        <v>4257</v>
      </c>
      <c r="D5100" s="236" t="s">
        <v>4258</v>
      </c>
      <c r="E5100" s="236" t="s">
        <v>4259</v>
      </c>
      <c r="F5100" s="236" t="s">
        <v>4260</v>
      </c>
      <c r="G5100" s="236" t="s">
        <v>5857</v>
      </c>
    </row>
    <row r="5101" spans="1:7" x14ac:dyDescent="0.3">
      <c r="A5101" s="235">
        <v>5116</v>
      </c>
      <c r="B5101" s="236" t="s">
        <v>13415</v>
      </c>
      <c r="C5101" s="236" t="s">
        <v>4263</v>
      </c>
      <c r="D5101" s="236" t="s">
        <v>4179</v>
      </c>
      <c r="E5101" s="236" t="s">
        <v>4180</v>
      </c>
      <c r="F5101" s="236" t="s">
        <v>4181</v>
      </c>
      <c r="G5101" s="236" t="s">
        <v>4264</v>
      </c>
    </row>
    <row r="5102" spans="1:7" x14ac:dyDescent="0.3">
      <c r="A5102" s="235">
        <v>5117</v>
      </c>
      <c r="B5102" s="236" t="s">
        <v>13416</v>
      </c>
      <c r="C5102" s="236" t="s">
        <v>4266</v>
      </c>
      <c r="D5102" s="236" t="s">
        <v>4190</v>
      </c>
      <c r="E5102" s="236" t="s">
        <v>4267</v>
      </c>
      <c r="F5102" s="236" t="s">
        <v>4181</v>
      </c>
      <c r="G5102" s="236" t="s">
        <v>2974</v>
      </c>
    </row>
    <row r="5103" spans="1:7" x14ac:dyDescent="0.3">
      <c r="A5103" s="235">
        <v>5118</v>
      </c>
      <c r="B5103" s="236" t="s">
        <v>13417</v>
      </c>
      <c r="C5103" s="236" t="s">
        <v>13418</v>
      </c>
      <c r="D5103" s="236" t="s">
        <v>4179</v>
      </c>
    </row>
    <row r="5104" spans="1:7" x14ac:dyDescent="0.3">
      <c r="A5104" s="235">
        <v>5119</v>
      </c>
      <c r="B5104" s="236" t="s">
        <v>13419</v>
      </c>
      <c r="C5104" s="236" t="s">
        <v>13420</v>
      </c>
      <c r="D5104" s="236" t="s">
        <v>4179</v>
      </c>
      <c r="E5104" s="236" t="s">
        <v>4239</v>
      </c>
      <c r="F5104" s="236" t="s">
        <v>4283</v>
      </c>
      <c r="G5104" s="236" t="s">
        <v>13421</v>
      </c>
    </row>
    <row r="5105" spans="1:7" x14ac:dyDescent="0.3">
      <c r="A5105" s="235">
        <v>5120</v>
      </c>
      <c r="B5105" s="236" t="s">
        <v>13422</v>
      </c>
      <c r="C5105" s="236" t="s">
        <v>13423</v>
      </c>
      <c r="D5105" s="236" t="s">
        <v>4179</v>
      </c>
      <c r="E5105" s="236" t="s">
        <v>4239</v>
      </c>
      <c r="F5105" s="236" t="s">
        <v>4283</v>
      </c>
      <c r="G5105" s="236" t="s">
        <v>13424</v>
      </c>
    </row>
    <row r="5106" spans="1:7" x14ac:dyDescent="0.3">
      <c r="A5106" s="235">
        <v>5121</v>
      </c>
      <c r="B5106" s="236" t="s">
        <v>13425</v>
      </c>
      <c r="C5106" s="236" t="s">
        <v>13426</v>
      </c>
      <c r="D5106" s="236" t="s">
        <v>4190</v>
      </c>
      <c r="E5106" s="236" t="s">
        <v>4239</v>
      </c>
      <c r="F5106" s="236" t="s">
        <v>4283</v>
      </c>
      <c r="G5106" s="236" t="s">
        <v>13427</v>
      </c>
    </row>
    <row r="5107" spans="1:7" x14ac:dyDescent="0.3">
      <c r="A5107" s="235">
        <v>5122</v>
      </c>
      <c r="B5107" s="236" t="s">
        <v>13428</v>
      </c>
      <c r="C5107" s="236" t="s">
        <v>13429</v>
      </c>
    </row>
    <row r="5108" spans="1:7" x14ac:dyDescent="0.3">
      <c r="A5108" s="235">
        <v>5123</v>
      </c>
      <c r="B5108" s="236" t="s">
        <v>13430</v>
      </c>
      <c r="C5108" s="236" t="s">
        <v>4176</v>
      </c>
    </row>
    <row r="5109" spans="1:7" x14ac:dyDescent="0.3">
      <c r="A5109" s="235">
        <v>5124</v>
      </c>
      <c r="B5109" s="236" t="s">
        <v>13431</v>
      </c>
      <c r="C5109" s="236" t="s">
        <v>4178</v>
      </c>
      <c r="D5109" s="236" t="s">
        <v>4179</v>
      </c>
      <c r="E5109" s="236" t="s">
        <v>4180</v>
      </c>
      <c r="F5109" s="236" t="s">
        <v>4181</v>
      </c>
    </row>
    <row r="5110" spans="1:7" x14ac:dyDescent="0.3">
      <c r="A5110" s="235">
        <v>5125</v>
      </c>
      <c r="B5110" s="236" t="s">
        <v>13432</v>
      </c>
      <c r="C5110" s="236" t="s">
        <v>4183</v>
      </c>
      <c r="D5110" s="236" t="s">
        <v>4184</v>
      </c>
    </row>
    <row r="5111" spans="1:7" x14ac:dyDescent="0.3">
      <c r="A5111" s="235">
        <v>5126</v>
      </c>
      <c r="B5111" s="236" t="s">
        <v>13433</v>
      </c>
      <c r="C5111" s="236" t="s">
        <v>4822</v>
      </c>
      <c r="D5111" s="236" t="s">
        <v>4179</v>
      </c>
      <c r="E5111" s="236" t="s">
        <v>4180</v>
      </c>
      <c r="F5111" s="236" t="s">
        <v>4187</v>
      </c>
    </row>
    <row r="5112" spans="1:7" x14ac:dyDescent="0.3">
      <c r="A5112" s="235">
        <v>5127</v>
      </c>
      <c r="B5112" s="236" t="s">
        <v>13434</v>
      </c>
      <c r="C5112" s="236" t="s">
        <v>4189</v>
      </c>
      <c r="D5112" s="236" t="s">
        <v>4190</v>
      </c>
      <c r="E5112" s="236" t="s">
        <v>4180</v>
      </c>
      <c r="F5112" s="236" t="s">
        <v>4181</v>
      </c>
    </row>
    <row r="5113" spans="1:7" x14ac:dyDescent="0.3">
      <c r="A5113" s="235">
        <v>5128</v>
      </c>
      <c r="B5113" s="236" t="s">
        <v>13435</v>
      </c>
      <c r="C5113" s="236" t="s">
        <v>4192</v>
      </c>
      <c r="D5113" s="236" t="s">
        <v>4184</v>
      </c>
    </row>
    <row r="5114" spans="1:7" x14ac:dyDescent="0.3">
      <c r="A5114" s="235">
        <v>5129</v>
      </c>
      <c r="B5114" s="236" t="s">
        <v>13436</v>
      </c>
      <c r="C5114" s="236" t="s">
        <v>4822</v>
      </c>
      <c r="D5114" s="236" t="s">
        <v>4179</v>
      </c>
      <c r="E5114" s="236" t="s">
        <v>4180</v>
      </c>
      <c r="F5114" s="236" t="s">
        <v>4187</v>
      </c>
    </row>
    <row r="5115" spans="1:7" x14ac:dyDescent="0.3">
      <c r="A5115" s="235">
        <v>5130</v>
      </c>
      <c r="B5115" s="236" t="s">
        <v>13437</v>
      </c>
      <c r="C5115" s="236" t="s">
        <v>4189</v>
      </c>
      <c r="D5115" s="236" t="s">
        <v>4190</v>
      </c>
      <c r="E5115" s="236" t="s">
        <v>4180</v>
      </c>
      <c r="F5115" s="236" t="s">
        <v>4181</v>
      </c>
    </row>
    <row r="5116" spans="1:7" x14ac:dyDescent="0.3">
      <c r="A5116" s="235">
        <v>5131</v>
      </c>
      <c r="B5116" s="236" t="s">
        <v>13438</v>
      </c>
      <c r="C5116" s="236" t="s">
        <v>4197</v>
      </c>
      <c r="D5116" s="236" t="s">
        <v>4179</v>
      </c>
    </row>
    <row r="5117" spans="1:7" x14ac:dyDescent="0.3">
      <c r="A5117" s="235">
        <v>5132</v>
      </c>
      <c r="B5117" s="236" t="s">
        <v>13439</v>
      </c>
      <c r="C5117" s="236" t="s">
        <v>3026</v>
      </c>
      <c r="D5117" s="236" t="s">
        <v>4179</v>
      </c>
      <c r="E5117" s="236" t="s">
        <v>4180</v>
      </c>
      <c r="F5117" s="236" t="s">
        <v>4181</v>
      </c>
    </row>
    <row r="5118" spans="1:7" x14ac:dyDescent="0.3">
      <c r="A5118" s="235">
        <v>5133</v>
      </c>
      <c r="B5118" s="236" t="s">
        <v>13440</v>
      </c>
      <c r="C5118" s="236" t="s">
        <v>4201</v>
      </c>
      <c r="D5118" s="236" t="s">
        <v>4179</v>
      </c>
      <c r="E5118" s="236" t="s">
        <v>4180</v>
      </c>
      <c r="F5118" s="236" t="s">
        <v>4181</v>
      </c>
    </row>
    <row r="5119" spans="1:7" x14ac:dyDescent="0.3">
      <c r="A5119" s="235">
        <v>5134</v>
      </c>
      <c r="B5119" s="236" t="s">
        <v>13441</v>
      </c>
      <c r="C5119" s="236" t="s">
        <v>4203</v>
      </c>
      <c r="D5119" s="236" t="s">
        <v>4179</v>
      </c>
      <c r="E5119" s="236" t="s">
        <v>4180</v>
      </c>
      <c r="F5119" s="236" t="s">
        <v>4181</v>
      </c>
    </row>
    <row r="5120" spans="1:7" x14ac:dyDescent="0.3">
      <c r="A5120" s="235">
        <v>5135</v>
      </c>
      <c r="B5120" s="236" t="s">
        <v>13442</v>
      </c>
      <c r="C5120" s="236" t="s">
        <v>4205</v>
      </c>
      <c r="D5120" s="236" t="s">
        <v>4179</v>
      </c>
      <c r="E5120" s="236" t="s">
        <v>4180</v>
      </c>
      <c r="F5120" s="236" t="s">
        <v>4181</v>
      </c>
    </row>
    <row r="5121" spans="1:7" x14ac:dyDescent="0.3">
      <c r="A5121" s="235">
        <v>5136</v>
      </c>
      <c r="B5121" s="236" t="s">
        <v>13443</v>
      </c>
      <c r="C5121" s="236" t="s">
        <v>11911</v>
      </c>
      <c r="D5121" s="236" t="s">
        <v>4179</v>
      </c>
      <c r="E5121" s="236" t="s">
        <v>4180</v>
      </c>
      <c r="F5121" s="236" t="s">
        <v>4181</v>
      </c>
    </row>
    <row r="5122" spans="1:7" x14ac:dyDescent="0.3">
      <c r="A5122" s="235">
        <v>5137</v>
      </c>
      <c r="B5122" s="236" t="s">
        <v>13444</v>
      </c>
      <c r="C5122" s="236" t="s">
        <v>4210</v>
      </c>
    </row>
    <row r="5123" spans="1:7" x14ac:dyDescent="0.3">
      <c r="A5123" s="235">
        <v>5138</v>
      </c>
      <c r="B5123" s="236" t="s">
        <v>13445</v>
      </c>
      <c r="C5123" s="236" t="s">
        <v>4212</v>
      </c>
    </row>
    <row r="5124" spans="1:7" x14ac:dyDescent="0.3">
      <c r="A5124" s="235">
        <v>5139</v>
      </c>
      <c r="B5124" s="236" t="s">
        <v>13446</v>
      </c>
      <c r="C5124" s="236" t="s">
        <v>4214</v>
      </c>
    </row>
    <row r="5125" spans="1:7" x14ac:dyDescent="0.3">
      <c r="A5125" s="235">
        <v>5140</v>
      </c>
      <c r="B5125" s="236" t="s">
        <v>13447</v>
      </c>
      <c r="C5125" s="236" t="s">
        <v>4217</v>
      </c>
    </row>
    <row r="5126" spans="1:7" x14ac:dyDescent="0.3">
      <c r="A5126" s="235">
        <v>5141</v>
      </c>
      <c r="B5126" s="236" t="s">
        <v>13448</v>
      </c>
      <c r="C5126" s="236" t="s">
        <v>113</v>
      </c>
      <c r="D5126" s="236" t="s">
        <v>4179</v>
      </c>
      <c r="E5126" s="236" t="s">
        <v>4219</v>
      </c>
      <c r="F5126" s="236" t="s">
        <v>4220</v>
      </c>
      <c r="G5126" s="236" t="s">
        <v>4221</v>
      </c>
    </row>
    <row r="5127" spans="1:7" x14ac:dyDescent="0.3">
      <c r="A5127" s="235">
        <v>5142</v>
      </c>
      <c r="B5127" s="236" t="s">
        <v>13449</v>
      </c>
      <c r="C5127" s="236" t="s">
        <v>4223</v>
      </c>
    </row>
    <row r="5128" spans="1:7" x14ac:dyDescent="0.3">
      <c r="A5128" s="235">
        <v>5143</v>
      </c>
      <c r="B5128" s="236" t="s">
        <v>13450</v>
      </c>
      <c r="C5128" s="236" t="s">
        <v>4225</v>
      </c>
    </row>
    <row r="5129" spans="1:7" x14ac:dyDescent="0.3">
      <c r="A5129" s="235">
        <v>5144</v>
      </c>
      <c r="B5129" s="236" t="s">
        <v>13451</v>
      </c>
      <c r="C5129" s="236" t="s">
        <v>4227</v>
      </c>
    </row>
    <row r="5130" spans="1:7" x14ac:dyDescent="0.3">
      <c r="A5130" s="235">
        <v>5145</v>
      </c>
      <c r="B5130" s="236" t="s">
        <v>13452</v>
      </c>
      <c r="C5130" s="236" t="s">
        <v>4230</v>
      </c>
    </row>
    <row r="5131" spans="1:7" x14ac:dyDescent="0.3">
      <c r="A5131" s="235">
        <v>5146</v>
      </c>
      <c r="B5131" s="236" t="s">
        <v>13453</v>
      </c>
      <c r="C5131" s="236" t="s">
        <v>4214</v>
      </c>
    </row>
    <row r="5132" spans="1:7" x14ac:dyDescent="0.3">
      <c r="A5132" s="235">
        <v>5147</v>
      </c>
      <c r="B5132" s="236" t="s">
        <v>13454</v>
      </c>
      <c r="C5132" s="236" t="s">
        <v>4217</v>
      </c>
    </row>
    <row r="5133" spans="1:7" x14ac:dyDescent="0.3">
      <c r="A5133" s="235">
        <v>5148</v>
      </c>
      <c r="B5133" s="236" t="s">
        <v>13455</v>
      </c>
      <c r="C5133" s="236" t="s">
        <v>113</v>
      </c>
      <c r="D5133" s="236" t="s">
        <v>4179</v>
      </c>
      <c r="E5133" s="236" t="s">
        <v>4219</v>
      </c>
      <c r="F5133" s="236" t="s">
        <v>4220</v>
      </c>
      <c r="G5133" s="236" t="s">
        <v>4221</v>
      </c>
    </row>
    <row r="5134" spans="1:7" x14ac:dyDescent="0.3">
      <c r="A5134" s="235">
        <v>5149</v>
      </c>
      <c r="B5134" s="236" t="s">
        <v>13456</v>
      </c>
      <c r="C5134" s="236" t="s">
        <v>13457</v>
      </c>
    </row>
    <row r="5135" spans="1:7" x14ac:dyDescent="0.3">
      <c r="A5135" s="235">
        <v>5150</v>
      </c>
      <c r="B5135" s="236" t="s">
        <v>13458</v>
      </c>
      <c r="C5135" s="236" t="s">
        <v>4238</v>
      </c>
      <c r="D5135" s="236" t="s">
        <v>4179</v>
      </c>
      <c r="E5135" s="236" t="s">
        <v>4239</v>
      </c>
      <c r="F5135" s="236" t="s">
        <v>4283</v>
      </c>
      <c r="G5135" s="236" t="s">
        <v>4208</v>
      </c>
    </row>
    <row r="5136" spans="1:7" x14ac:dyDescent="0.3">
      <c r="A5136" s="235">
        <v>5151</v>
      </c>
      <c r="B5136" s="236" t="s">
        <v>13459</v>
      </c>
      <c r="C5136" s="236" t="s">
        <v>4242</v>
      </c>
      <c r="D5136" s="236" t="s">
        <v>4179</v>
      </c>
      <c r="E5136" s="236" t="s">
        <v>4180</v>
      </c>
      <c r="F5136" s="236" t="s">
        <v>4243</v>
      </c>
      <c r="G5136" s="236" t="s">
        <v>4244</v>
      </c>
    </row>
    <row r="5137" spans="1:7" x14ac:dyDescent="0.3">
      <c r="A5137" s="235">
        <v>5152</v>
      </c>
      <c r="B5137" s="236" t="s">
        <v>13460</v>
      </c>
      <c r="C5137" s="236" t="s">
        <v>13461</v>
      </c>
      <c r="D5137" s="236" t="s">
        <v>4179</v>
      </c>
      <c r="E5137" s="236" t="s">
        <v>4219</v>
      </c>
      <c r="F5137" s="236" t="s">
        <v>4220</v>
      </c>
      <c r="G5137" s="236" t="s">
        <v>13462</v>
      </c>
    </row>
    <row r="5138" spans="1:7" x14ac:dyDescent="0.3">
      <c r="A5138" s="235">
        <v>5153</v>
      </c>
      <c r="B5138" s="236" t="s">
        <v>13463</v>
      </c>
      <c r="C5138" s="236" t="s">
        <v>13464</v>
      </c>
      <c r="D5138" s="236" t="s">
        <v>4179</v>
      </c>
      <c r="E5138" s="236" t="s">
        <v>4219</v>
      </c>
      <c r="F5138" s="236" t="s">
        <v>4220</v>
      </c>
      <c r="G5138" s="236" t="s">
        <v>13465</v>
      </c>
    </row>
    <row r="5139" spans="1:7" x14ac:dyDescent="0.3">
      <c r="A5139" s="235">
        <v>5154</v>
      </c>
      <c r="B5139" s="236" t="s">
        <v>13466</v>
      </c>
      <c r="C5139" s="236" t="s">
        <v>13467</v>
      </c>
      <c r="D5139" s="236" t="s">
        <v>4179</v>
      </c>
      <c r="G5139" s="236" t="s">
        <v>13468</v>
      </c>
    </row>
    <row r="5140" spans="1:7" x14ac:dyDescent="0.3">
      <c r="A5140" s="235">
        <v>5155</v>
      </c>
      <c r="B5140" s="236" t="s">
        <v>13469</v>
      </c>
      <c r="C5140" s="236" t="s">
        <v>4214</v>
      </c>
      <c r="D5140" s="236" t="s">
        <v>4179</v>
      </c>
      <c r="E5140" s="236" t="s">
        <v>4180</v>
      </c>
      <c r="F5140" s="236" t="s">
        <v>4181</v>
      </c>
      <c r="G5140" s="236" t="s">
        <v>4215</v>
      </c>
    </row>
    <row r="5141" spans="1:7" x14ac:dyDescent="0.3">
      <c r="A5141" s="235">
        <v>5156</v>
      </c>
      <c r="B5141" s="236" t="s">
        <v>13470</v>
      </c>
      <c r="C5141" s="236" t="s">
        <v>4217</v>
      </c>
      <c r="D5141" s="236" t="s">
        <v>4190</v>
      </c>
    </row>
    <row r="5142" spans="1:7" x14ac:dyDescent="0.3">
      <c r="A5142" s="235">
        <v>5157</v>
      </c>
      <c r="B5142" s="236" t="s">
        <v>13471</v>
      </c>
      <c r="C5142" s="236" t="s">
        <v>113</v>
      </c>
      <c r="D5142" s="236" t="s">
        <v>4179</v>
      </c>
      <c r="E5142" s="236" t="s">
        <v>4219</v>
      </c>
      <c r="F5142" s="236" t="s">
        <v>4220</v>
      </c>
      <c r="G5142" s="236" t="s">
        <v>4221</v>
      </c>
    </row>
    <row r="5143" spans="1:7" x14ac:dyDescent="0.3">
      <c r="A5143" s="235">
        <v>5158</v>
      </c>
      <c r="B5143" s="236" t="s">
        <v>13472</v>
      </c>
      <c r="C5143" s="236" t="s">
        <v>4257</v>
      </c>
      <c r="D5143" s="236" t="s">
        <v>4258</v>
      </c>
      <c r="E5143" s="236" t="s">
        <v>4259</v>
      </c>
      <c r="F5143" s="236" t="s">
        <v>4260</v>
      </c>
      <c r="G5143" s="236" t="s">
        <v>5857</v>
      </c>
    </row>
    <row r="5144" spans="1:7" x14ac:dyDescent="0.3">
      <c r="A5144" s="235">
        <v>5159</v>
      </c>
      <c r="B5144" s="236" t="s">
        <v>13473</v>
      </c>
      <c r="C5144" s="236" t="s">
        <v>4263</v>
      </c>
      <c r="D5144" s="236" t="s">
        <v>4179</v>
      </c>
      <c r="E5144" s="236" t="s">
        <v>4180</v>
      </c>
      <c r="F5144" s="236" t="s">
        <v>4181</v>
      </c>
      <c r="G5144" s="236" t="s">
        <v>4264</v>
      </c>
    </row>
    <row r="5145" spans="1:7" x14ac:dyDescent="0.3">
      <c r="A5145" s="235">
        <v>5160</v>
      </c>
      <c r="B5145" s="236" t="s">
        <v>13474</v>
      </c>
      <c r="C5145" s="236" t="s">
        <v>4266</v>
      </c>
      <c r="D5145" s="236" t="s">
        <v>4190</v>
      </c>
      <c r="E5145" s="236" t="s">
        <v>4267</v>
      </c>
      <c r="F5145" s="236" t="s">
        <v>4181</v>
      </c>
      <c r="G5145" s="236" t="s">
        <v>2974</v>
      </c>
    </row>
    <row r="5146" spans="1:7" x14ac:dyDescent="0.3">
      <c r="A5146" s="235">
        <v>5161</v>
      </c>
      <c r="B5146" s="236" t="s">
        <v>13475</v>
      </c>
      <c r="C5146" s="236" t="s">
        <v>13027</v>
      </c>
      <c r="D5146" s="236" t="s">
        <v>4184</v>
      </c>
    </row>
    <row r="5147" spans="1:7" x14ac:dyDescent="0.3">
      <c r="A5147" s="235">
        <v>5162</v>
      </c>
      <c r="B5147" s="236" t="s">
        <v>13476</v>
      </c>
      <c r="C5147" s="236" t="s">
        <v>13030</v>
      </c>
      <c r="D5147" s="236" t="s">
        <v>4179</v>
      </c>
      <c r="E5147" s="236" t="s">
        <v>4247</v>
      </c>
      <c r="F5147" s="236" t="s">
        <v>4248</v>
      </c>
      <c r="G5147" s="236" t="s">
        <v>13325</v>
      </c>
    </row>
    <row r="5148" spans="1:7" x14ac:dyDescent="0.3">
      <c r="A5148" s="235">
        <v>5163</v>
      </c>
      <c r="B5148" s="236" t="s">
        <v>13477</v>
      </c>
      <c r="C5148" s="236" t="s">
        <v>13033</v>
      </c>
      <c r="D5148" s="236" t="s">
        <v>4190</v>
      </c>
      <c r="E5148" s="236" t="s">
        <v>4239</v>
      </c>
      <c r="F5148" s="236" t="s">
        <v>4283</v>
      </c>
      <c r="G5148" s="236" t="s">
        <v>13331</v>
      </c>
    </row>
    <row r="5149" spans="1:7" x14ac:dyDescent="0.3">
      <c r="A5149" s="235">
        <v>5164</v>
      </c>
      <c r="B5149" s="236" t="s">
        <v>13478</v>
      </c>
      <c r="C5149" s="236" t="s">
        <v>13036</v>
      </c>
      <c r="D5149" s="236" t="s">
        <v>4190</v>
      </c>
      <c r="E5149" s="236" t="s">
        <v>4219</v>
      </c>
      <c r="F5149" s="236" t="s">
        <v>4220</v>
      </c>
      <c r="G5149" s="236" t="s">
        <v>13333</v>
      </c>
    </row>
    <row r="5150" spans="1:7" x14ac:dyDescent="0.3">
      <c r="A5150" s="235">
        <v>5165</v>
      </c>
      <c r="B5150" s="236" t="s">
        <v>13479</v>
      </c>
      <c r="C5150" s="236" t="s">
        <v>13039</v>
      </c>
      <c r="D5150" s="236" t="s">
        <v>4190</v>
      </c>
      <c r="E5150" s="236" t="s">
        <v>4239</v>
      </c>
      <c r="F5150" s="236" t="s">
        <v>4283</v>
      </c>
      <c r="G5150" s="236" t="s">
        <v>13040</v>
      </c>
    </row>
    <row r="5151" spans="1:7" x14ac:dyDescent="0.3">
      <c r="A5151" s="235">
        <v>5166</v>
      </c>
      <c r="B5151" s="236" t="s">
        <v>13480</v>
      </c>
      <c r="C5151" s="236" t="s">
        <v>13042</v>
      </c>
      <c r="D5151" s="236" t="s">
        <v>4190</v>
      </c>
      <c r="E5151" s="236" t="s">
        <v>4239</v>
      </c>
      <c r="F5151" s="236" t="s">
        <v>4283</v>
      </c>
      <c r="G5151" s="236" t="s">
        <v>13043</v>
      </c>
    </row>
    <row r="5152" spans="1:7" x14ac:dyDescent="0.3">
      <c r="A5152" s="235">
        <v>5167</v>
      </c>
      <c r="B5152" s="236" t="s">
        <v>13481</v>
      </c>
      <c r="C5152" s="236" t="s">
        <v>13045</v>
      </c>
      <c r="D5152" s="236" t="s">
        <v>4190</v>
      </c>
      <c r="E5152" s="236" t="s">
        <v>4219</v>
      </c>
      <c r="F5152" s="236" t="s">
        <v>4220</v>
      </c>
      <c r="G5152" s="236" t="s">
        <v>13327</v>
      </c>
    </row>
    <row r="5153" spans="1:7" x14ac:dyDescent="0.3">
      <c r="A5153" s="235">
        <v>5168</v>
      </c>
      <c r="B5153" s="236" t="s">
        <v>13482</v>
      </c>
      <c r="C5153" s="236" t="s">
        <v>12181</v>
      </c>
      <c r="D5153" s="236" t="s">
        <v>4190</v>
      </c>
      <c r="E5153" s="236" t="s">
        <v>4239</v>
      </c>
      <c r="F5153" s="236" t="s">
        <v>4283</v>
      </c>
      <c r="G5153" s="236" t="s">
        <v>13048</v>
      </c>
    </row>
    <row r="5154" spans="1:7" x14ac:dyDescent="0.3">
      <c r="A5154" s="235">
        <v>5169</v>
      </c>
      <c r="B5154" s="236" t="s">
        <v>13483</v>
      </c>
      <c r="C5154" s="236" t="s">
        <v>4366</v>
      </c>
      <c r="D5154" s="236" t="s">
        <v>4190</v>
      </c>
      <c r="G5154" s="236" t="s">
        <v>4367</v>
      </c>
    </row>
    <row r="5155" spans="1:7" x14ac:dyDescent="0.3">
      <c r="A5155" s="235">
        <v>5170</v>
      </c>
      <c r="B5155" s="236" t="s">
        <v>13484</v>
      </c>
      <c r="C5155" s="236" t="s">
        <v>9078</v>
      </c>
      <c r="D5155" s="236" t="s">
        <v>4258</v>
      </c>
      <c r="F5155" s="236" t="s">
        <v>9079</v>
      </c>
    </row>
    <row r="5156" spans="1:7" x14ac:dyDescent="0.3">
      <c r="A5156" s="235">
        <v>5171</v>
      </c>
      <c r="B5156" s="236" t="s">
        <v>13484</v>
      </c>
      <c r="C5156" s="236" t="s">
        <v>4369</v>
      </c>
      <c r="D5156" s="236" t="s">
        <v>4258</v>
      </c>
      <c r="E5156" s="236" t="s">
        <v>4370</v>
      </c>
      <c r="F5156" s="236" t="s">
        <v>4371</v>
      </c>
      <c r="G5156" s="236" t="s">
        <v>13485</v>
      </c>
    </row>
    <row r="5157" spans="1:7" x14ac:dyDescent="0.3">
      <c r="A5157" s="235">
        <v>5172</v>
      </c>
      <c r="B5157" s="236" t="s">
        <v>13486</v>
      </c>
      <c r="C5157" s="236" t="s">
        <v>9081</v>
      </c>
      <c r="D5157" s="236" t="s">
        <v>4179</v>
      </c>
      <c r="E5157" s="236" t="s">
        <v>4259</v>
      </c>
      <c r="F5157" s="236" t="s">
        <v>4371</v>
      </c>
      <c r="G5157" s="236" t="s">
        <v>4375</v>
      </c>
    </row>
    <row r="5158" spans="1:7" x14ac:dyDescent="0.3">
      <c r="A5158" s="235">
        <v>5173</v>
      </c>
      <c r="B5158" s="236" t="s">
        <v>13487</v>
      </c>
      <c r="C5158" s="236" t="s">
        <v>9083</v>
      </c>
      <c r="D5158" s="236" t="s">
        <v>4179</v>
      </c>
      <c r="E5158" s="236" t="s">
        <v>4180</v>
      </c>
      <c r="F5158" s="236" t="s">
        <v>4378</v>
      </c>
      <c r="G5158" s="236" t="s">
        <v>4379</v>
      </c>
    </row>
    <row r="5159" spans="1:7" x14ac:dyDescent="0.3">
      <c r="A5159" s="235">
        <v>5174</v>
      </c>
      <c r="B5159" s="236" t="s">
        <v>13488</v>
      </c>
      <c r="C5159" s="236" t="s">
        <v>9085</v>
      </c>
      <c r="D5159" s="236" t="s">
        <v>4179</v>
      </c>
      <c r="E5159" s="236" t="s">
        <v>4180</v>
      </c>
      <c r="F5159" s="236" t="s">
        <v>4382</v>
      </c>
      <c r="G5159" s="236" t="s">
        <v>13489</v>
      </c>
    </row>
    <row r="5160" spans="1:7" x14ac:dyDescent="0.3">
      <c r="A5160" s="235">
        <v>5175</v>
      </c>
      <c r="B5160" s="236" t="s">
        <v>13490</v>
      </c>
      <c r="C5160" s="236" t="s">
        <v>9087</v>
      </c>
      <c r="D5160" s="236" t="s">
        <v>4190</v>
      </c>
      <c r="E5160" s="236" t="s">
        <v>4267</v>
      </c>
      <c r="F5160" s="236" t="s">
        <v>4371</v>
      </c>
      <c r="G5160" s="236" t="s">
        <v>13491</v>
      </c>
    </row>
    <row r="5161" spans="1:7" x14ac:dyDescent="0.3">
      <c r="A5161" s="235">
        <v>5176</v>
      </c>
      <c r="B5161" s="236" t="s">
        <v>13492</v>
      </c>
      <c r="C5161" s="236" t="s">
        <v>9089</v>
      </c>
      <c r="D5161" s="236" t="s">
        <v>4258</v>
      </c>
      <c r="F5161" s="236" t="s">
        <v>9079</v>
      </c>
    </row>
    <row r="5162" spans="1:7" x14ac:dyDescent="0.3">
      <c r="A5162" s="235">
        <v>5177</v>
      </c>
      <c r="B5162" s="236" t="s">
        <v>13492</v>
      </c>
      <c r="C5162" s="236" t="s">
        <v>4387</v>
      </c>
      <c r="D5162" s="236" t="s">
        <v>4190</v>
      </c>
      <c r="E5162" s="236" t="s">
        <v>4370</v>
      </c>
      <c r="F5162" s="236" t="s">
        <v>4371</v>
      </c>
      <c r="G5162" s="236" t="s">
        <v>4388</v>
      </c>
    </row>
    <row r="5163" spans="1:7" x14ac:dyDescent="0.3">
      <c r="A5163" s="235">
        <v>5178</v>
      </c>
      <c r="B5163" s="236" t="s">
        <v>13493</v>
      </c>
      <c r="C5163" s="236" t="s">
        <v>9081</v>
      </c>
      <c r="D5163" s="236" t="s">
        <v>4179</v>
      </c>
      <c r="E5163" s="236" t="s">
        <v>4259</v>
      </c>
      <c r="F5163" s="236" t="s">
        <v>4371</v>
      </c>
    </row>
    <row r="5164" spans="1:7" x14ac:dyDescent="0.3">
      <c r="A5164" s="235">
        <v>5179</v>
      </c>
      <c r="B5164" s="236" t="s">
        <v>13494</v>
      </c>
      <c r="C5164" s="236" t="s">
        <v>13058</v>
      </c>
      <c r="D5164" s="236" t="s">
        <v>4179</v>
      </c>
    </row>
    <row r="5165" spans="1:7" x14ac:dyDescent="0.3">
      <c r="A5165" s="235">
        <v>5180</v>
      </c>
      <c r="B5165" s="236" t="s">
        <v>13495</v>
      </c>
      <c r="C5165" s="236" t="s">
        <v>4214</v>
      </c>
      <c r="D5165" s="236" t="s">
        <v>4179</v>
      </c>
      <c r="E5165" s="236" t="s">
        <v>4180</v>
      </c>
      <c r="F5165" s="236" t="s">
        <v>4181</v>
      </c>
      <c r="G5165" s="236" t="s">
        <v>4215</v>
      </c>
    </row>
    <row r="5166" spans="1:7" x14ac:dyDescent="0.3">
      <c r="A5166" s="235">
        <v>5181</v>
      </c>
      <c r="B5166" s="236" t="s">
        <v>13496</v>
      </c>
      <c r="C5166" s="236" t="s">
        <v>4217</v>
      </c>
      <c r="D5166" s="236" t="s">
        <v>4190</v>
      </c>
    </row>
    <row r="5167" spans="1:7" x14ac:dyDescent="0.3">
      <c r="A5167" s="235">
        <v>5182</v>
      </c>
      <c r="B5167" s="236" t="s">
        <v>13497</v>
      </c>
      <c r="C5167" s="236" t="s">
        <v>113</v>
      </c>
      <c r="D5167" s="236" t="s">
        <v>4179</v>
      </c>
      <c r="E5167" s="236" t="s">
        <v>4219</v>
      </c>
      <c r="F5167" s="236" t="s">
        <v>4220</v>
      </c>
      <c r="G5167" s="236" t="s">
        <v>4221</v>
      </c>
    </row>
    <row r="5168" spans="1:7" x14ac:dyDescent="0.3">
      <c r="A5168" s="235">
        <v>5183</v>
      </c>
      <c r="B5168" s="236" t="s">
        <v>13498</v>
      </c>
      <c r="C5168" s="236" t="s">
        <v>4257</v>
      </c>
      <c r="D5168" s="236" t="s">
        <v>4258</v>
      </c>
      <c r="E5168" s="236" t="s">
        <v>4259</v>
      </c>
      <c r="F5168" s="236" t="s">
        <v>4260</v>
      </c>
      <c r="G5168" s="236" t="s">
        <v>5857</v>
      </c>
    </row>
    <row r="5169" spans="1:7" x14ac:dyDescent="0.3">
      <c r="A5169" s="235">
        <v>5184</v>
      </c>
      <c r="B5169" s="236" t="s">
        <v>13499</v>
      </c>
      <c r="C5169" s="236" t="s">
        <v>4263</v>
      </c>
      <c r="D5169" s="236" t="s">
        <v>4179</v>
      </c>
      <c r="E5169" s="236" t="s">
        <v>4180</v>
      </c>
      <c r="F5169" s="236" t="s">
        <v>4181</v>
      </c>
      <c r="G5169" s="236" t="s">
        <v>4264</v>
      </c>
    </row>
    <row r="5170" spans="1:7" x14ac:dyDescent="0.3">
      <c r="A5170" s="235">
        <v>5185</v>
      </c>
      <c r="B5170" s="236" t="s">
        <v>13500</v>
      </c>
      <c r="C5170" s="236" t="s">
        <v>4266</v>
      </c>
      <c r="D5170" s="236" t="s">
        <v>4190</v>
      </c>
      <c r="E5170" s="236" t="s">
        <v>4267</v>
      </c>
      <c r="F5170" s="236" t="s">
        <v>4181</v>
      </c>
      <c r="G5170" s="236" t="s">
        <v>2974</v>
      </c>
    </row>
    <row r="5171" spans="1:7" x14ac:dyDescent="0.3">
      <c r="A5171" s="235">
        <v>5186</v>
      </c>
      <c r="B5171" s="236" t="s">
        <v>13501</v>
      </c>
      <c r="C5171" s="236" t="s">
        <v>13066</v>
      </c>
      <c r="D5171" s="236" t="s">
        <v>4190</v>
      </c>
    </row>
    <row r="5172" spans="1:7" x14ac:dyDescent="0.3">
      <c r="A5172" s="235">
        <v>5187</v>
      </c>
      <c r="B5172" s="236" t="s">
        <v>13502</v>
      </c>
      <c r="C5172" s="236" t="s">
        <v>4214</v>
      </c>
      <c r="D5172" s="236" t="s">
        <v>4179</v>
      </c>
      <c r="E5172" s="236" t="s">
        <v>4180</v>
      </c>
      <c r="F5172" s="236" t="s">
        <v>4181</v>
      </c>
      <c r="G5172" s="236" t="s">
        <v>4215</v>
      </c>
    </row>
    <row r="5173" spans="1:7" x14ac:dyDescent="0.3">
      <c r="A5173" s="235">
        <v>5188</v>
      </c>
      <c r="B5173" s="236" t="s">
        <v>13503</v>
      </c>
      <c r="C5173" s="236" t="s">
        <v>4217</v>
      </c>
      <c r="D5173" s="236" t="s">
        <v>4190</v>
      </c>
    </row>
    <row r="5174" spans="1:7" x14ac:dyDescent="0.3">
      <c r="A5174" s="235">
        <v>5189</v>
      </c>
      <c r="B5174" s="236" t="s">
        <v>13504</v>
      </c>
      <c r="C5174" s="236" t="s">
        <v>113</v>
      </c>
      <c r="D5174" s="236" t="s">
        <v>4179</v>
      </c>
      <c r="E5174" s="236" t="s">
        <v>4219</v>
      </c>
      <c r="F5174" s="236" t="s">
        <v>4220</v>
      </c>
      <c r="G5174" s="236" t="s">
        <v>4221</v>
      </c>
    </row>
    <row r="5175" spans="1:7" x14ac:dyDescent="0.3">
      <c r="A5175" s="235">
        <v>5190</v>
      </c>
      <c r="B5175" s="236" t="s">
        <v>13505</v>
      </c>
      <c r="C5175" s="236" t="s">
        <v>4257</v>
      </c>
      <c r="D5175" s="236" t="s">
        <v>4258</v>
      </c>
      <c r="E5175" s="236" t="s">
        <v>4259</v>
      </c>
      <c r="F5175" s="236" t="s">
        <v>4260</v>
      </c>
      <c r="G5175" s="236" t="s">
        <v>5857</v>
      </c>
    </row>
    <row r="5176" spans="1:7" x14ac:dyDescent="0.3">
      <c r="A5176" s="235">
        <v>5191</v>
      </c>
      <c r="B5176" s="236" t="s">
        <v>13506</v>
      </c>
      <c r="C5176" s="236" t="s">
        <v>4263</v>
      </c>
      <c r="D5176" s="236" t="s">
        <v>4179</v>
      </c>
      <c r="E5176" s="236" t="s">
        <v>4180</v>
      </c>
      <c r="F5176" s="236" t="s">
        <v>4181</v>
      </c>
      <c r="G5176" s="236" t="s">
        <v>4264</v>
      </c>
    </row>
    <row r="5177" spans="1:7" x14ac:dyDescent="0.3">
      <c r="A5177" s="235">
        <v>5192</v>
      </c>
      <c r="B5177" s="236" t="s">
        <v>13507</v>
      </c>
      <c r="C5177" s="236" t="s">
        <v>4266</v>
      </c>
      <c r="D5177" s="236" t="s">
        <v>4190</v>
      </c>
      <c r="E5177" s="236" t="s">
        <v>4267</v>
      </c>
      <c r="F5177" s="236" t="s">
        <v>4181</v>
      </c>
      <c r="G5177" s="236" t="s">
        <v>2974</v>
      </c>
    </row>
    <row r="5178" spans="1:7" x14ac:dyDescent="0.3">
      <c r="A5178" s="235">
        <v>5193</v>
      </c>
      <c r="B5178" s="236" t="s">
        <v>13508</v>
      </c>
      <c r="C5178" s="236" t="s">
        <v>13074</v>
      </c>
      <c r="D5178" s="236" t="s">
        <v>4190</v>
      </c>
    </row>
    <row r="5179" spans="1:7" x14ac:dyDescent="0.3">
      <c r="A5179" s="235">
        <v>5194</v>
      </c>
      <c r="B5179" s="236" t="s">
        <v>13509</v>
      </c>
      <c r="C5179" s="236" t="s">
        <v>7595</v>
      </c>
      <c r="D5179" s="236" t="s">
        <v>4190</v>
      </c>
      <c r="E5179" s="236" t="s">
        <v>4336</v>
      </c>
      <c r="F5179" s="236" t="s">
        <v>4181</v>
      </c>
      <c r="G5179" s="236" t="s">
        <v>7596</v>
      </c>
    </row>
    <row r="5180" spans="1:7" x14ac:dyDescent="0.3">
      <c r="A5180" s="235">
        <v>5195</v>
      </c>
      <c r="B5180" s="236" t="s">
        <v>13510</v>
      </c>
      <c r="C5180" s="236" t="s">
        <v>7598</v>
      </c>
      <c r="D5180" s="236" t="s">
        <v>4190</v>
      </c>
      <c r="E5180" s="236" t="s">
        <v>4180</v>
      </c>
      <c r="F5180" s="236" t="s">
        <v>4181</v>
      </c>
      <c r="G5180" s="236" t="s">
        <v>7599</v>
      </c>
    </row>
    <row r="5181" spans="1:7" x14ac:dyDescent="0.3">
      <c r="A5181" s="235">
        <v>5196</v>
      </c>
      <c r="B5181" s="236" t="s">
        <v>13511</v>
      </c>
      <c r="C5181" s="236" t="s">
        <v>330</v>
      </c>
      <c r="D5181" s="236" t="s">
        <v>4190</v>
      </c>
      <c r="E5181" s="236" t="s">
        <v>4180</v>
      </c>
      <c r="F5181" s="236" t="s">
        <v>2458</v>
      </c>
      <c r="G5181" s="236" t="s">
        <v>7601</v>
      </c>
    </row>
    <row r="5182" spans="1:7" x14ac:dyDescent="0.3">
      <c r="A5182" s="235">
        <v>5197</v>
      </c>
      <c r="B5182" s="236" t="s">
        <v>13512</v>
      </c>
      <c r="C5182" s="236" t="s">
        <v>7603</v>
      </c>
      <c r="D5182" s="236" t="s">
        <v>4190</v>
      </c>
      <c r="E5182" s="236" t="s">
        <v>4180</v>
      </c>
      <c r="F5182" s="236" t="s">
        <v>4181</v>
      </c>
      <c r="G5182" s="236" t="s">
        <v>7604</v>
      </c>
    </row>
    <row r="5183" spans="1:7" x14ac:dyDescent="0.3">
      <c r="A5183" s="235">
        <v>5198</v>
      </c>
      <c r="B5183" s="236" t="s">
        <v>13513</v>
      </c>
      <c r="C5183" s="236" t="s">
        <v>7606</v>
      </c>
      <c r="D5183" s="236" t="s">
        <v>4190</v>
      </c>
      <c r="E5183" s="236" t="s">
        <v>4336</v>
      </c>
      <c r="F5183" s="236" t="s">
        <v>4181</v>
      </c>
      <c r="G5183" s="236" t="s">
        <v>7607</v>
      </c>
    </row>
    <row r="5184" spans="1:7" x14ac:dyDescent="0.3">
      <c r="A5184" s="235">
        <v>5199</v>
      </c>
      <c r="B5184" s="236" t="s">
        <v>13514</v>
      </c>
      <c r="C5184" s="236" t="s">
        <v>7609</v>
      </c>
      <c r="D5184" s="236" t="s">
        <v>4190</v>
      </c>
      <c r="E5184" s="236" t="s">
        <v>4180</v>
      </c>
      <c r="F5184" s="236" t="s">
        <v>5818</v>
      </c>
      <c r="G5184" s="236" t="s">
        <v>7610</v>
      </c>
    </row>
    <row r="5185" spans="1:7" x14ac:dyDescent="0.3">
      <c r="A5185" s="235">
        <v>5200</v>
      </c>
      <c r="B5185" s="236" t="s">
        <v>13515</v>
      </c>
      <c r="C5185" s="236" t="s">
        <v>7612</v>
      </c>
      <c r="D5185" s="236" t="s">
        <v>4190</v>
      </c>
      <c r="E5185" s="236" t="s">
        <v>4180</v>
      </c>
      <c r="F5185" s="236" t="s">
        <v>4413</v>
      </c>
      <c r="G5185" s="236" t="s">
        <v>7613</v>
      </c>
    </row>
    <row r="5186" spans="1:7" x14ac:dyDescent="0.3">
      <c r="A5186" s="235">
        <v>5201</v>
      </c>
      <c r="B5186" s="236" t="s">
        <v>13516</v>
      </c>
      <c r="C5186" s="236" t="s">
        <v>7615</v>
      </c>
      <c r="D5186" s="236" t="s">
        <v>4190</v>
      </c>
      <c r="E5186" s="236" t="s">
        <v>4336</v>
      </c>
      <c r="F5186" s="236" t="s">
        <v>4181</v>
      </c>
      <c r="G5186" s="236" t="s">
        <v>190</v>
      </c>
    </row>
    <row r="5187" spans="1:7" x14ac:dyDescent="0.3">
      <c r="A5187" s="235">
        <v>5202</v>
      </c>
      <c r="B5187" s="236" t="s">
        <v>13517</v>
      </c>
      <c r="C5187" s="236" t="s">
        <v>7617</v>
      </c>
      <c r="D5187" s="236" t="s">
        <v>4190</v>
      </c>
      <c r="E5187" s="236" t="s">
        <v>4180</v>
      </c>
      <c r="F5187" s="236" t="s">
        <v>4181</v>
      </c>
      <c r="G5187" s="236" t="s">
        <v>7618</v>
      </c>
    </row>
    <row r="5188" spans="1:7" x14ac:dyDescent="0.3">
      <c r="A5188" s="235">
        <v>5203</v>
      </c>
      <c r="B5188" s="236" t="s">
        <v>13518</v>
      </c>
      <c r="C5188" s="236" t="s">
        <v>7620</v>
      </c>
      <c r="D5188" s="236" t="s">
        <v>4190</v>
      </c>
      <c r="E5188" s="236" t="s">
        <v>4180</v>
      </c>
      <c r="F5188" s="236" t="s">
        <v>4181</v>
      </c>
      <c r="G5188" s="236" t="s">
        <v>7621</v>
      </c>
    </row>
    <row r="5189" spans="1:7" x14ac:dyDescent="0.3">
      <c r="A5189" s="235">
        <v>5204</v>
      </c>
      <c r="B5189" s="236" t="s">
        <v>13519</v>
      </c>
      <c r="C5189" s="236" t="s">
        <v>7623</v>
      </c>
      <c r="D5189" s="236" t="s">
        <v>4190</v>
      </c>
      <c r="E5189" s="236" t="s">
        <v>4180</v>
      </c>
      <c r="F5189" s="236" t="s">
        <v>4181</v>
      </c>
      <c r="G5189" s="236" t="s">
        <v>7624</v>
      </c>
    </row>
    <row r="5190" spans="1:7" x14ac:dyDescent="0.3">
      <c r="A5190" s="235">
        <v>5205</v>
      </c>
      <c r="B5190" s="236" t="s">
        <v>13520</v>
      </c>
      <c r="C5190" s="236" t="s">
        <v>7626</v>
      </c>
      <c r="D5190" s="236" t="s">
        <v>4190</v>
      </c>
      <c r="E5190" s="236" t="s">
        <v>4180</v>
      </c>
      <c r="F5190" s="236" t="s">
        <v>4181</v>
      </c>
      <c r="G5190" s="236" t="s">
        <v>7627</v>
      </c>
    </row>
    <row r="5191" spans="1:7" x14ac:dyDescent="0.3">
      <c r="A5191" s="235">
        <v>5206</v>
      </c>
      <c r="B5191" s="236" t="s">
        <v>13521</v>
      </c>
      <c r="C5191" s="236" t="s">
        <v>7629</v>
      </c>
      <c r="D5191" s="236" t="s">
        <v>4190</v>
      </c>
      <c r="E5191" s="236" t="s">
        <v>4336</v>
      </c>
      <c r="F5191" s="236" t="s">
        <v>4181</v>
      </c>
      <c r="G5191" s="236" t="s">
        <v>7630</v>
      </c>
    </row>
    <row r="5192" spans="1:7" x14ac:dyDescent="0.3">
      <c r="A5192" s="235">
        <v>5207</v>
      </c>
      <c r="B5192" s="236" t="s">
        <v>13522</v>
      </c>
      <c r="C5192" s="236" t="s">
        <v>7632</v>
      </c>
      <c r="D5192" s="236" t="s">
        <v>4190</v>
      </c>
      <c r="E5192" s="236" t="s">
        <v>4336</v>
      </c>
      <c r="F5192" s="236" t="s">
        <v>4181</v>
      </c>
      <c r="G5192" s="236" t="s">
        <v>7633</v>
      </c>
    </row>
    <row r="5193" spans="1:7" x14ac:dyDescent="0.3">
      <c r="A5193" s="235">
        <v>5208</v>
      </c>
      <c r="B5193" s="236" t="s">
        <v>13523</v>
      </c>
      <c r="C5193" s="236" t="s">
        <v>7635</v>
      </c>
      <c r="D5193" s="236" t="s">
        <v>4190</v>
      </c>
      <c r="E5193" s="236" t="s">
        <v>4336</v>
      </c>
      <c r="F5193" s="236" t="s">
        <v>4181</v>
      </c>
      <c r="G5193" s="236" t="s">
        <v>7636</v>
      </c>
    </row>
    <row r="5194" spans="1:7" x14ac:dyDescent="0.3">
      <c r="A5194" s="235">
        <v>5209</v>
      </c>
      <c r="B5194" s="236" t="s">
        <v>13524</v>
      </c>
      <c r="C5194" s="236" t="s">
        <v>7638</v>
      </c>
      <c r="D5194" s="236" t="s">
        <v>4190</v>
      </c>
      <c r="G5194" s="236" t="s">
        <v>13525</v>
      </c>
    </row>
    <row r="5195" spans="1:7" x14ac:dyDescent="0.3">
      <c r="A5195" s="235">
        <v>5210</v>
      </c>
      <c r="B5195" s="236" t="s">
        <v>13526</v>
      </c>
      <c r="C5195" s="236" t="s">
        <v>7641</v>
      </c>
      <c r="D5195" s="236" t="s">
        <v>4179</v>
      </c>
      <c r="E5195" s="236" t="s">
        <v>4180</v>
      </c>
      <c r="F5195" s="236" t="s">
        <v>4181</v>
      </c>
      <c r="G5195" s="236" t="s">
        <v>7642</v>
      </c>
    </row>
    <row r="5196" spans="1:7" x14ac:dyDescent="0.3">
      <c r="A5196" s="235">
        <v>5211</v>
      </c>
      <c r="B5196" s="236" t="s">
        <v>13527</v>
      </c>
      <c r="C5196" s="236" t="s">
        <v>7644</v>
      </c>
      <c r="D5196" s="236" t="s">
        <v>4179</v>
      </c>
      <c r="E5196" s="236" t="s">
        <v>4180</v>
      </c>
      <c r="F5196" s="236" t="s">
        <v>4181</v>
      </c>
      <c r="G5196" s="236" t="s">
        <v>13528</v>
      </c>
    </row>
    <row r="5197" spans="1:7" x14ac:dyDescent="0.3">
      <c r="A5197" s="235">
        <v>5212</v>
      </c>
      <c r="B5197" s="236" t="s">
        <v>13529</v>
      </c>
      <c r="C5197" s="236" t="s">
        <v>13095</v>
      </c>
      <c r="D5197" s="236" t="s">
        <v>4190</v>
      </c>
      <c r="G5197" s="236" t="s">
        <v>13096</v>
      </c>
    </row>
    <row r="5198" spans="1:7" x14ac:dyDescent="0.3">
      <c r="A5198" s="235">
        <v>5213</v>
      </c>
      <c r="B5198" s="236" t="s">
        <v>13530</v>
      </c>
      <c r="C5198" s="236" t="s">
        <v>244</v>
      </c>
      <c r="D5198" s="236" t="s">
        <v>4190</v>
      </c>
      <c r="E5198" s="236" t="s">
        <v>4180</v>
      </c>
      <c r="F5198" s="236" t="s">
        <v>2305</v>
      </c>
      <c r="G5198" s="236" t="s">
        <v>13098</v>
      </c>
    </row>
    <row r="5199" spans="1:7" x14ac:dyDescent="0.3">
      <c r="A5199" s="235">
        <v>5214</v>
      </c>
      <c r="B5199" s="236" t="s">
        <v>13531</v>
      </c>
      <c r="C5199" s="236" t="s">
        <v>7703</v>
      </c>
      <c r="D5199" s="236" t="s">
        <v>4190</v>
      </c>
      <c r="E5199" s="236" t="s">
        <v>4259</v>
      </c>
      <c r="F5199" s="236" t="s">
        <v>4181</v>
      </c>
      <c r="G5199" s="236" t="s">
        <v>13100</v>
      </c>
    </row>
    <row r="5200" spans="1:7" x14ac:dyDescent="0.3">
      <c r="A5200" s="235">
        <v>5215</v>
      </c>
      <c r="B5200" s="236" t="s">
        <v>13532</v>
      </c>
      <c r="C5200" s="236" t="s">
        <v>13102</v>
      </c>
      <c r="D5200" s="236" t="s">
        <v>4190</v>
      </c>
      <c r="E5200" s="236" t="s">
        <v>4259</v>
      </c>
      <c r="F5200" s="236" t="s">
        <v>4181</v>
      </c>
      <c r="G5200" s="236" t="s">
        <v>13103</v>
      </c>
    </row>
    <row r="5201" spans="1:7" x14ac:dyDescent="0.3">
      <c r="A5201" s="235">
        <v>5216</v>
      </c>
      <c r="B5201" s="236" t="s">
        <v>13533</v>
      </c>
      <c r="C5201" s="236" t="s">
        <v>13105</v>
      </c>
      <c r="D5201" s="236" t="s">
        <v>4190</v>
      </c>
      <c r="E5201" s="236" t="s">
        <v>4259</v>
      </c>
      <c r="F5201" s="236" t="s">
        <v>4181</v>
      </c>
      <c r="G5201" s="236" t="s">
        <v>13106</v>
      </c>
    </row>
    <row r="5202" spans="1:7" x14ac:dyDescent="0.3">
      <c r="A5202" s="235">
        <v>5217</v>
      </c>
      <c r="B5202" s="236" t="s">
        <v>13534</v>
      </c>
      <c r="C5202" s="236" t="s">
        <v>13108</v>
      </c>
      <c r="D5202" s="236" t="s">
        <v>4258</v>
      </c>
      <c r="E5202" s="236" t="s">
        <v>4259</v>
      </c>
      <c r="F5202" s="236" t="s">
        <v>4409</v>
      </c>
      <c r="G5202" s="236" t="s">
        <v>13109</v>
      </c>
    </row>
    <row r="5203" spans="1:7" x14ac:dyDescent="0.3">
      <c r="A5203" s="235">
        <v>5218</v>
      </c>
      <c r="B5203" s="236" t="s">
        <v>13535</v>
      </c>
      <c r="C5203" s="236" t="s">
        <v>13111</v>
      </c>
      <c r="D5203" s="236" t="s">
        <v>4179</v>
      </c>
      <c r="E5203" s="236" t="s">
        <v>4180</v>
      </c>
      <c r="F5203" s="236" t="s">
        <v>4413</v>
      </c>
      <c r="G5203" s="236" t="s">
        <v>1522</v>
      </c>
    </row>
    <row r="5204" spans="1:7" x14ac:dyDescent="0.3">
      <c r="A5204" s="235">
        <v>5219</v>
      </c>
      <c r="B5204" s="236" t="s">
        <v>13536</v>
      </c>
      <c r="C5204" s="236" t="s">
        <v>4430</v>
      </c>
      <c r="D5204" s="236" t="s">
        <v>4258</v>
      </c>
      <c r="G5204" s="236" t="s">
        <v>13537</v>
      </c>
    </row>
    <row r="5205" spans="1:7" x14ac:dyDescent="0.3">
      <c r="A5205" s="235">
        <v>5220</v>
      </c>
      <c r="B5205" s="236" t="s">
        <v>13538</v>
      </c>
      <c r="C5205" s="236" t="s">
        <v>250</v>
      </c>
      <c r="D5205" s="236" t="s">
        <v>4179</v>
      </c>
      <c r="E5205" s="236" t="s">
        <v>4180</v>
      </c>
      <c r="F5205" s="236" t="s">
        <v>2281</v>
      </c>
      <c r="G5205" s="236" t="s">
        <v>13539</v>
      </c>
    </row>
    <row r="5206" spans="1:7" x14ac:dyDescent="0.3">
      <c r="A5206" s="235">
        <v>5221</v>
      </c>
      <c r="B5206" s="236" t="s">
        <v>13540</v>
      </c>
      <c r="C5206" s="236" t="s">
        <v>256</v>
      </c>
      <c r="D5206" s="236" t="s">
        <v>4179</v>
      </c>
      <c r="E5206" s="236" t="s">
        <v>4336</v>
      </c>
      <c r="F5206" s="236" t="s">
        <v>4181</v>
      </c>
      <c r="G5206" s="236" t="s">
        <v>257</v>
      </c>
    </row>
    <row r="5207" spans="1:7" x14ac:dyDescent="0.3">
      <c r="A5207" s="235">
        <v>5222</v>
      </c>
      <c r="B5207" s="236" t="s">
        <v>13541</v>
      </c>
      <c r="C5207" s="236" t="s">
        <v>4433</v>
      </c>
      <c r="D5207" s="236" t="s">
        <v>4190</v>
      </c>
      <c r="E5207" s="236" t="s">
        <v>4336</v>
      </c>
      <c r="F5207" s="236" t="s">
        <v>4181</v>
      </c>
      <c r="G5207" s="236" t="s">
        <v>4434</v>
      </c>
    </row>
    <row r="5208" spans="1:7" x14ac:dyDescent="0.3">
      <c r="A5208" s="235">
        <v>5223</v>
      </c>
      <c r="B5208" s="236" t="s">
        <v>13542</v>
      </c>
      <c r="C5208" s="236" t="s">
        <v>13117</v>
      </c>
      <c r="D5208" s="236" t="s">
        <v>4258</v>
      </c>
    </row>
    <row r="5209" spans="1:7" x14ac:dyDescent="0.3">
      <c r="A5209" s="235">
        <v>5224</v>
      </c>
      <c r="B5209" s="236" t="s">
        <v>13543</v>
      </c>
      <c r="C5209" s="236" t="s">
        <v>250</v>
      </c>
      <c r="D5209" s="236" t="s">
        <v>4179</v>
      </c>
      <c r="E5209" s="236" t="s">
        <v>4180</v>
      </c>
      <c r="F5209" s="236" t="s">
        <v>2281</v>
      </c>
      <c r="G5209" s="236" t="s">
        <v>13539</v>
      </c>
    </row>
    <row r="5210" spans="1:7" x14ac:dyDescent="0.3">
      <c r="A5210" s="235">
        <v>5225</v>
      </c>
      <c r="B5210" s="236" t="s">
        <v>13544</v>
      </c>
      <c r="C5210" s="236" t="s">
        <v>256</v>
      </c>
      <c r="D5210" s="236" t="s">
        <v>4179</v>
      </c>
      <c r="E5210" s="236" t="s">
        <v>4336</v>
      </c>
      <c r="F5210" s="236" t="s">
        <v>4181</v>
      </c>
      <c r="G5210" s="236" t="s">
        <v>257</v>
      </c>
    </row>
    <row r="5211" spans="1:7" x14ac:dyDescent="0.3">
      <c r="A5211" s="235">
        <v>5226</v>
      </c>
      <c r="B5211" s="236" t="s">
        <v>13545</v>
      </c>
      <c r="C5211" s="236" t="s">
        <v>4433</v>
      </c>
      <c r="D5211" s="236" t="s">
        <v>4190</v>
      </c>
      <c r="E5211" s="236" t="s">
        <v>4336</v>
      </c>
      <c r="F5211" s="236" t="s">
        <v>4181</v>
      </c>
      <c r="G5211" s="236" t="s">
        <v>4434</v>
      </c>
    </row>
    <row r="5212" spans="1:7" x14ac:dyDescent="0.3">
      <c r="A5212" s="235">
        <v>5227</v>
      </c>
      <c r="B5212" s="236" t="s">
        <v>13546</v>
      </c>
      <c r="C5212" s="236" t="s">
        <v>13122</v>
      </c>
      <c r="D5212" s="236" t="s">
        <v>4190</v>
      </c>
    </row>
    <row r="5213" spans="1:7" x14ac:dyDescent="0.3">
      <c r="A5213" s="235">
        <v>5228</v>
      </c>
      <c r="B5213" s="236" t="s">
        <v>13547</v>
      </c>
      <c r="C5213" s="236" t="s">
        <v>13125</v>
      </c>
      <c r="D5213" s="236" t="s">
        <v>4258</v>
      </c>
    </row>
    <row r="5214" spans="1:7" x14ac:dyDescent="0.3">
      <c r="A5214" s="235">
        <v>5229</v>
      </c>
      <c r="B5214" s="236" t="s">
        <v>13548</v>
      </c>
      <c r="C5214" s="236" t="s">
        <v>13128</v>
      </c>
      <c r="D5214" s="236" t="s">
        <v>4179</v>
      </c>
      <c r="E5214" s="236" t="s">
        <v>4180</v>
      </c>
      <c r="F5214" s="236" t="s">
        <v>13129</v>
      </c>
      <c r="G5214" s="236" t="s">
        <v>13130</v>
      </c>
    </row>
    <row r="5215" spans="1:7" x14ac:dyDescent="0.3">
      <c r="A5215" s="235">
        <v>5230</v>
      </c>
      <c r="B5215" s="236" t="s">
        <v>13549</v>
      </c>
      <c r="C5215" s="236" t="s">
        <v>13132</v>
      </c>
      <c r="D5215" s="236" t="s">
        <v>4179</v>
      </c>
      <c r="E5215" s="236" t="s">
        <v>4239</v>
      </c>
      <c r="F5215" s="236" t="s">
        <v>4283</v>
      </c>
      <c r="G5215" s="236" t="s">
        <v>13133</v>
      </c>
    </row>
    <row r="5216" spans="1:7" x14ac:dyDescent="0.3">
      <c r="A5216" s="235">
        <v>5231</v>
      </c>
      <c r="B5216" s="236" t="s">
        <v>13550</v>
      </c>
      <c r="C5216" s="236" t="s">
        <v>13135</v>
      </c>
      <c r="D5216" s="236" t="s">
        <v>4190</v>
      </c>
      <c r="E5216" s="236" t="s">
        <v>4239</v>
      </c>
      <c r="F5216" s="236" t="s">
        <v>4283</v>
      </c>
      <c r="G5216" s="236" t="s">
        <v>13136</v>
      </c>
    </row>
    <row r="5217" spans="1:7" x14ac:dyDescent="0.3">
      <c r="A5217" s="235">
        <v>5232</v>
      </c>
      <c r="B5217" s="236" t="s">
        <v>13551</v>
      </c>
      <c r="C5217" s="236" t="s">
        <v>13138</v>
      </c>
      <c r="D5217" s="236" t="s">
        <v>4190</v>
      </c>
      <c r="E5217" s="236" t="s">
        <v>4219</v>
      </c>
      <c r="F5217" s="236" t="s">
        <v>4220</v>
      </c>
      <c r="G5217" s="236" t="s">
        <v>13139</v>
      </c>
    </row>
    <row r="5218" spans="1:7" x14ac:dyDescent="0.3">
      <c r="A5218" s="235">
        <v>5233</v>
      </c>
      <c r="B5218" s="236" t="s">
        <v>13552</v>
      </c>
      <c r="C5218" s="236" t="s">
        <v>13141</v>
      </c>
      <c r="D5218" s="236" t="s">
        <v>4258</v>
      </c>
    </row>
    <row r="5219" spans="1:7" x14ac:dyDescent="0.3">
      <c r="A5219" s="235">
        <v>5234</v>
      </c>
      <c r="B5219" s="236" t="s">
        <v>13553</v>
      </c>
      <c r="C5219" s="236" t="s">
        <v>13144</v>
      </c>
      <c r="D5219" s="236" t="s">
        <v>4179</v>
      </c>
      <c r="E5219" s="236" t="s">
        <v>4180</v>
      </c>
      <c r="F5219" s="236" t="s">
        <v>13145</v>
      </c>
      <c r="G5219" s="236" t="s">
        <v>13130</v>
      </c>
    </row>
    <row r="5220" spans="1:7" x14ac:dyDescent="0.3">
      <c r="A5220" s="235">
        <v>5235</v>
      </c>
      <c r="B5220" s="236" t="s">
        <v>13554</v>
      </c>
      <c r="C5220" s="236" t="s">
        <v>13147</v>
      </c>
      <c r="D5220" s="236" t="s">
        <v>4179</v>
      </c>
      <c r="E5220" s="236" t="s">
        <v>4239</v>
      </c>
      <c r="F5220" s="236" t="s">
        <v>4283</v>
      </c>
      <c r="G5220" s="236" t="s">
        <v>13133</v>
      </c>
    </row>
    <row r="5221" spans="1:7" x14ac:dyDescent="0.3">
      <c r="A5221" s="235">
        <v>5236</v>
      </c>
      <c r="B5221" s="236" t="s">
        <v>13555</v>
      </c>
      <c r="C5221" s="236" t="s">
        <v>13149</v>
      </c>
      <c r="D5221" s="236" t="s">
        <v>4190</v>
      </c>
      <c r="E5221" s="236" t="s">
        <v>4239</v>
      </c>
      <c r="F5221" s="236" t="s">
        <v>4283</v>
      </c>
      <c r="G5221" s="236" t="s">
        <v>13136</v>
      </c>
    </row>
    <row r="5222" spans="1:7" x14ac:dyDescent="0.3">
      <c r="A5222" s="235">
        <v>5237</v>
      </c>
      <c r="B5222" s="236" t="s">
        <v>13556</v>
      </c>
      <c r="C5222" s="236" t="s">
        <v>13151</v>
      </c>
      <c r="D5222" s="236" t="s">
        <v>4190</v>
      </c>
      <c r="E5222" s="236" t="s">
        <v>4219</v>
      </c>
      <c r="F5222" s="236" t="s">
        <v>4220</v>
      </c>
      <c r="G5222" s="236" t="s">
        <v>13152</v>
      </c>
    </row>
    <row r="5223" spans="1:7" x14ac:dyDescent="0.3">
      <c r="A5223" s="235">
        <v>5238</v>
      </c>
      <c r="B5223" s="236" t="s">
        <v>13557</v>
      </c>
      <c r="C5223" s="236" t="s">
        <v>13154</v>
      </c>
      <c r="D5223" s="236" t="s">
        <v>4258</v>
      </c>
    </row>
    <row r="5224" spans="1:7" x14ac:dyDescent="0.3">
      <c r="A5224" s="235">
        <v>5239</v>
      </c>
      <c r="B5224" s="236" t="s">
        <v>13558</v>
      </c>
      <c r="C5224" s="236" t="s">
        <v>4302</v>
      </c>
      <c r="D5224" s="236" t="s">
        <v>4179</v>
      </c>
      <c r="E5224" s="236" t="s">
        <v>4180</v>
      </c>
      <c r="F5224" s="236" t="s">
        <v>4303</v>
      </c>
      <c r="G5224" s="236" t="s">
        <v>13157</v>
      </c>
    </row>
    <row r="5225" spans="1:7" x14ac:dyDescent="0.3">
      <c r="A5225" s="235">
        <v>5240</v>
      </c>
      <c r="B5225" s="236" t="s">
        <v>13559</v>
      </c>
      <c r="C5225" s="236" t="s">
        <v>13159</v>
      </c>
      <c r="D5225" s="236" t="s">
        <v>4179</v>
      </c>
      <c r="E5225" s="236" t="s">
        <v>4239</v>
      </c>
      <c r="F5225" s="236" t="s">
        <v>4283</v>
      </c>
      <c r="G5225" s="236" t="s">
        <v>13160</v>
      </c>
    </row>
    <row r="5226" spans="1:7" x14ac:dyDescent="0.3">
      <c r="A5226" s="235">
        <v>5241</v>
      </c>
      <c r="B5226" s="236" t="s">
        <v>13560</v>
      </c>
      <c r="C5226" s="236" t="s">
        <v>13162</v>
      </c>
      <c r="D5226" s="236" t="s">
        <v>4190</v>
      </c>
      <c r="E5226" s="236" t="s">
        <v>4239</v>
      </c>
      <c r="F5226" s="236" t="s">
        <v>4283</v>
      </c>
      <c r="G5226" s="236" t="s">
        <v>13163</v>
      </c>
    </row>
    <row r="5227" spans="1:7" x14ac:dyDescent="0.3">
      <c r="A5227" s="235">
        <v>5242</v>
      </c>
      <c r="B5227" s="236" t="s">
        <v>13561</v>
      </c>
      <c r="C5227" s="236" t="s">
        <v>13165</v>
      </c>
      <c r="D5227" s="236" t="s">
        <v>4190</v>
      </c>
      <c r="E5227" s="236" t="s">
        <v>4180</v>
      </c>
      <c r="F5227" s="236" t="s">
        <v>13166</v>
      </c>
      <c r="G5227" s="236" t="s">
        <v>13167</v>
      </c>
    </row>
    <row r="5228" spans="1:7" x14ac:dyDescent="0.3">
      <c r="A5228" s="235">
        <v>5243</v>
      </c>
      <c r="B5228" s="236" t="s">
        <v>13562</v>
      </c>
      <c r="C5228" s="236" t="s">
        <v>4356</v>
      </c>
      <c r="D5228" s="236" t="s">
        <v>4258</v>
      </c>
    </row>
    <row r="5229" spans="1:7" x14ac:dyDescent="0.3">
      <c r="A5229" s="235">
        <v>5244</v>
      </c>
      <c r="B5229" s="236" t="s">
        <v>13563</v>
      </c>
      <c r="C5229" s="236" t="s">
        <v>4257</v>
      </c>
      <c r="D5229" s="236" t="s">
        <v>4258</v>
      </c>
      <c r="E5229" s="236" t="s">
        <v>4259</v>
      </c>
      <c r="F5229" s="236" t="s">
        <v>4260</v>
      </c>
      <c r="G5229" s="236" t="s">
        <v>4261</v>
      </c>
    </row>
    <row r="5230" spans="1:7" x14ac:dyDescent="0.3">
      <c r="A5230" s="235">
        <v>5245</v>
      </c>
      <c r="B5230" s="236" t="s">
        <v>13564</v>
      </c>
      <c r="C5230" s="236" t="s">
        <v>4263</v>
      </c>
      <c r="D5230" s="236" t="s">
        <v>4179</v>
      </c>
      <c r="E5230" s="236" t="s">
        <v>4180</v>
      </c>
      <c r="F5230" s="236" t="s">
        <v>4181</v>
      </c>
      <c r="G5230" s="236" t="s">
        <v>4264</v>
      </c>
    </row>
    <row r="5231" spans="1:7" x14ac:dyDescent="0.3">
      <c r="A5231" s="235">
        <v>5246</v>
      </c>
      <c r="B5231" s="236" t="s">
        <v>13565</v>
      </c>
      <c r="C5231" s="236" t="s">
        <v>4266</v>
      </c>
      <c r="D5231" s="236" t="s">
        <v>4190</v>
      </c>
      <c r="E5231" s="236" t="s">
        <v>4267</v>
      </c>
      <c r="F5231" s="236" t="s">
        <v>4181</v>
      </c>
      <c r="G5231" s="236" t="s">
        <v>2974</v>
      </c>
    </row>
    <row r="5232" spans="1:7" x14ac:dyDescent="0.3">
      <c r="A5232" s="235">
        <v>5247</v>
      </c>
      <c r="B5232" s="236" t="s">
        <v>13566</v>
      </c>
      <c r="C5232" s="236" t="s">
        <v>113</v>
      </c>
      <c r="D5232" s="236" t="s">
        <v>4190</v>
      </c>
      <c r="E5232" s="236" t="s">
        <v>4219</v>
      </c>
      <c r="F5232" s="236" t="s">
        <v>4220</v>
      </c>
      <c r="G5232" s="236" t="s">
        <v>114</v>
      </c>
    </row>
    <row r="5233" spans="1:7" x14ac:dyDescent="0.3">
      <c r="A5233" s="235">
        <v>5248</v>
      </c>
      <c r="B5233" s="236" t="s">
        <v>13567</v>
      </c>
      <c r="C5233" s="236" t="s">
        <v>4333</v>
      </c>
      <c r="D5233" s="236" t="s">
        <v>4190</v>
      </c>
      <c r="E5233" s="236" t="s">
        <v>4334</v>
      </c>
      <c r="F5233" s="236" t="s">
        <v>4181</v>
      </c>
      <c r="G5233" s="236" t="s">
        <v>4335</v>
      </c>
    </row>
    <row r="5234" spans="1:7" x14ac:dyDescent="0.3">
      <c r="A5234" s="235">
        <v>5249</v>
      </c>
      <c r="B5234" s="236" t="s">
        <v>13568</v>
      </c>
      <c r="C5234" s="236" t="s">
        <v>189</v>
      </c>
      <c r="D5234" s="236" t="s">
        <v>4190</v>
      </c>
      <c r="E5234" s="236" t="s">
        <v>4336</v>
      </c>
      <c r="F5234" s="236" t="s">
        <v>4181</v>
      </c>
      <c r="G5234" s="236" t="s">
        <v>190</v>
      </c>
    </row>
    <row r="5235" spans="1:7" x14ac:dyDescent="0.3">
      <c r="A5235" s="235">
        <v>5250</v>
      </c>
      <c r="B5235" s="236" t="s">
        <v>13569</v>
      </c>
      <c r="C5235" s="236" t="s">
        <v>4338</v>
      </c>
      <c r="D5235" s="236" t="s">
        <v>4190</v>
      </c>
      <c r="E5235" s="236" t="s">
        <v>4180</v>
      </c>
      <c r="F5235" s="236" t="s">
        <v>4339</v>
      </c>
      <c r="G5235" s="236" t="s">
        <v>13570</v>
      </c>
    </row>
    <row r="5236" spans="1:7" x14ac:dyDescent="0.3">
      <c r="A5236" s="235">
        <v>5251</v>
      </c>
      <c r="B5236" s="236" t="s">
        <v>13571</v>
      </c>
      <c r="C5236" s="236" t="s">
        <v>13572</v>
      </c>
    </row>
    <row r="5237" spans="1:7" x14ac:dyDescent="0.3">
      <c r="A5237" s="235">
        <v>5252</v>
      </c>
      <c r="B5237" s="236" t="s">
        <v>13573</v>
      </c>
      <c r="C5237" s="236" t="s">
        <v>4176</v>
      </c>
    </row>
    <row r="5238" spans="1:7" x14ac:dyDescent="0.3">
      <c r="A5238" s="235">
        <v>5253</v>
      </c>
      <c r="B5238" s="236" t="s">
        <v>13574</v>
      </c>
      <c r="C5238" s="236" t="s">
        <v>4178</v>
      </c>
      <c r="D5238" s="236" t="s">
        <v>4179</v>
      </c>
      <c r="E5238" s="236" t="s">
        <v>4180</v>
      </c>
      <c r="F5238" s="236" t="s">
        <v>4181</v>
      </c>
    </row>
    <row r="5239" spans="1:7" x14ac:dyDescent="0.3">
      <c r="A5239" s="235">
        <v>5254</v>
      </c>
      <c r="B5239" s="236" t="s">
        <v>13575</v>
      </c>
      <c r="C5239" s="236" t="s">
        <v>4183</v>
      </c>
      <c r="D5239" s="236" t="s">
        <v>4184</v>
      </c>
    </row>
    <row r="5240" spans="1:7" x14ac:dyDescent="0.3">
      <c r="A5240" s="235">
        <v>5255</v>
      </c>
      <c r="B5240" s="236" t="s">
        <v>13576</v>
      </c>
      <c r="C5240" s="236" t="s">
        <v>4822</v>
      </c>
      <c r="D5240" s="236" t="s">
        <v>4179</v>
      </c>
      <c r="E5240" s="236" t="s">
        <v>4180</v>
      </c>
      <c r="F5240" s="236" t="s">
        <v>4187</v>
      </c>
    </row>
    <row r="5241" spans="1:7" x14ac:dyDescent="0.3">
      <c r="A5241" s="235">
        <v>5256</v>
      </c>
      <c r="B5241" s="236" t="s">
        <v>13577</v>
      </c>
      <c r="C5241" s="236" t="s">
        <v>4189</v>
      </c>
      <c r="D5241" s="236" t="s">
        <v>4190</v>
      </c>
      <c r="E5241" s="236" t="s">
        <v>4180</v>
      </c>
      <c r="F5241" s="236" t="s">
        <v>4181</v>
      </c>
    </row>
    <row r="5242" spans="1:7" x14ac:dyDescent="0.3">
      <c r="A5242" s="235">
        <v>5257</v>
      </c>
      <c r="B5242" s="236" t="s">
        <v>13578</v>
      </c>
      <c r="C5242" s="236" t="s">
        <v>4192</v>
      </c>
      <c r="D5242" s="236" t="s">
        <v>4184</v>
      </c>
    </row>
    <row r="5243" spans="1:7" x14ac:dyDescent="0.3">
      <c r="A5243" s="235">
        <v>5258</v>
      </c>
      <c r="B5243" s="236" t="s">
        <v>13579</v>
      </c>
      <c r="C5243" s="236" t="s">
        <v>4822</v>
      </c>
      <c r="D5243" s="236" t="s">
        <v>4179</v>
      </c>
      <c r="E5243" s="236" t="s">
        <v>4180</v>
      </c>
      <c r="F5243" s="236" t="s">
        <v>4187</v>
      </c>
    </row>
    <row r="5244" spans="1:7" x14ac:dyDescent="0.3">
      <c r="A5244" s="235">
        <v>5259</v>
      </c>
      <c r="B5244" s="236" t="s">
        <v>13580</v>
      </c>
      <c r="C5244" s="236" t="s">
        <v>4189</v>
      </c>
      <c r="D5244" s="236" t="s">
        <v>4190</v>
      </c>
      <c r="E5244" s="236" t="s">
        <v>4180</v>
      </c>
      <c r="F5244" s="236" t="s">
        <v>4181</v>
      </c>
    </row>
    <row r="5245" spans="1:7" x14ac:dyDescent="0.3">
      <c r="A5245" s="235">
        <v>5260</v>
      </c>
      <c r="B5245" s="236" t="s">
        <v>13581</v>
      </c>
      <c r="C5245" s="236" t="s">
        <v>4197</v>
      </c>
      <c r="D5245" s="236" t="s">
        <v>4179</v>
      </c>
    </row>
    <row r="5246" spans="1:7" x14ac:dyDescent="0.3">
      <c r="A5246" s="235">
        <v>5261</v>
      </c>
      <c r="B5246" s="236" t="s">
        <v>13582</v>
      </c>
      <c r="C5246" s="236" t="s">
        <v>3026</v>
      </c>
      <c r="D5246" s="236" t="s">
        <v>4179</v>
      </c>
      <c r="E5246" s="236" t="s">
        <v>4180</v>
      </c>
      <c r="F5246" s="236" t="s">
        <v>4181</v>
      </c>
    </row>
    <row r="5247" spans="1:7" x14ac:dyDescent="0.3">
      <c r="A5247" s="235">
        <v>5262</v>
      </c>
      <c r="B5247" s="236" t="s">
        <v>13583</v>
      </c>
      <c r="C5247" s="236" t="s">
        <v>4201</v>
      </c>
      <c r="D5247" s="236" t="s">
        <v>4179</v>
      </c>
      <c r="E5247" s="236" t="s">
        <v>4180</v>
      </c>
      <c r="F5247" s="236" t="s">
        <v>4181</v>
      </c>
    </row>
    <row r="5248" spans="1:7" x14ac:dyDescent="0.3">
      <c r="A5248" s="235">
        <v>5263</v>
      </c>
      <c r="B5248" s="236" t="s">
        <v>13584</v>
      </c>
      <c r="C5248" s="236" t="s">
        <v>4203</v>
      </c>
      <c r="D5248" s="236" t="s">
        <v>4179</v>
      </c>
      <c r="E5248" s="236" t="s">
        <v>4180</v>
      </c>
      <c r="F5248" s="236" t="s">
        <v>4181</v>
      </c>
    </row>
    <row r="5249" spans="1:7" x14ac:dyDescent="0.3">
      <c r="A5249" s="235">
        <v>5264</v>
      </c>
      <c r="B5249" s="236" t="s">
        <v>13585</v>
      </c>
      <c r="C5249" s="236" t="s">
        <v>4205</v>
      </c>
      <c r="D5249" s="236" t="s">
        <v>4179</v>
      </c>
      <c r="E5249" s="236" t="s">
        <v>4180</v>
      </c>
      <c r="F5249" s="236" t="s">
        <v>4181</v>
      </c>
    </row>
    <row r="5250" spans="1:7" x14ac:dyDescent="0.3">
      <c r="A5250" s="235">
        <v>5265</v>
      </c>
      <c r="B5250" s="236" t="s">
        <v>13586</v>
      </c>
      <c r="C5250" s="236" t="s">
        <v>11911</v>
      </c>
      <c r="D5250" s="236" t="s">
        <v>4179</v>
      </c>
      <c r="E5250" s="236" t="s">
        <v>4180</v>
      </c>
      <c r="F5250" s="236" t="s">
        <v>4181</v>
      </c>
    </row>
    <row r="5251" spans="1:7" x14ac:dyDescent="0.3">
      <c r="A5251" s="235">
        <v>5266</v>
      </c>
      <c r="B5251" s="236" t="s">
        <v>13587</v>
      </c>
      <c r="C5251" s="236" t="s">
        <v>4210</v>
      </c>
    </row>
    <row r="5252" spans="1:7" x14ac:dyDescent="0.3">
      <c r="A5252" s="235">
        <v>5267</v>
      </c>
      <c r="B5252" s="236" t="s">
        <v>13588</v>
      </c>
      <c r="C5252" s="236" t="s">
        <v>4212</v>
      </c>
    </row>
    <row r="5253" spans="1:7" x14ac:dyDescent="0.3">
      <c r="A5253" s="235">
        <v>5268</v>
      </c>
      <c r="B5253" s="236" t="s">
        <v>13589</v>
      </c>
      <c r="C5253" s="236" t="s">
        <v>4214</v>
      </c>
    </row>
    <row r="5254" spans="1:7" x14ac:dyDescent="0.3">
      <c r="A5254" s="235">
        <v>5269</v>
      </c>
      <c r="B5254" s="236" t="s">
        <v>13590</v>
      </c>
      <c r="C5254" s="236" t="s">
        <v>4217</v>
      </c>
    </row>
    <row r="5255" spans="1:7" x14ac:dyDescent="0.3">
      <c r="A5255" s="235">
        <v>5270</v>
      </c>
      <c r="B5255" s="236" t="s">
        <v>13591</v>
      </c>
      <c r="C5255" s="236" t="s">
        <v>113</v>
      </c>
      <c r="D5255" s="236" t="s">
        <v>4179</v>
      </c>
      <c r="E5255" s="236" t="s">
        <v>4219</v>
      </c>
      <c r="F5255" s="236" t="s">
        <v>4220</v>
      </c>
      <c r="G5255" s="236" t="s">
        <v>4221</v>
      </c>
    </row>
    <row r="5256" spans="1:7" x14ac:dyDescent="0.3">
      <c r="A5256" s="235">
        <v>5271</v>
      </c>
      <c r="B5256" s="236" t="s">
        <v>13592</v>
      </c>
      <c r="C5256" s="236" t="s">
        <v>4223</v>
      </c>
    </row>
    <row r="5257" spans="1:7" x14ac:dyDescent="0.3">
      <c r="A5257" s="235">
        <v>5272</v>
      </c>
      <c r="B5257" s="236" t="s">
        <v>13593</v>
      </c>
      <c r="C5257" s="236" t="s">
        <v>4225</v>
      </c>
    </row>
    <row r="5258" spans="1:7" x14ac:dyDescent="0.3">
      <c r="A5258" s="235">
        <v>5273</v>
      </c>
      <c r="B5258" s="236" t="s">
        <v>13594</v>
      </c>
      <c r="C5258" s="236" t="s">
        <v>4227</v>
      </c>
    </row>
    <row r="5259" spans="1:7" x14ac:dyDescent="0.3">
      <c r="A5259" s="235">
        <v>5274</v>
      </c>
      <c r="B5259" s="236" t="s">
        <v>13595</v>
      </c>
      <c r="C5259" s="236" t="s">
        <v>4230</v>
      </c>
    </row>
    <row r="5260" spans="1:7" x14ac:dyDescent="0.3">
      <c r="A5260" s="235">
        <v>5275</v>
      </c>
      <c r="B5260" s="236" t="s">
        <v>13596</v>
      </c>
      <c r="C5260" s="236" t="s">
        <v>4214</v>
      </c>
    </row>
    <row r="5261" spans="1:7" x14ac:dyDescent="0.3">
      <c r="A5261" s="235">
        <v>5276</v>
      </c>
      <c r="B5261" s="236" t="s">
        <v>13597</v>
      </c>
      <c r="C5261" s="236" t="s">
        <v>4217</v>
      </c>
    </row>
    <row r="5262" spans="1:7" x14ac:dyDescent="0.3">
      <c r="A5262" s="235">
        <v>5277</v>
      </c>
      <c r="B5262" s="236" t="s">
        <v>13598</v>
      </c>
      <c r="C5262" s="236" t="s">
        <v>113</v>
      </c>
      <c r="D5262" s="236" t="s">
        <v>4179</v>
      </c>
      <c r="E5262" s="236" t="s">
        <v>4219</v>
      </c>
      <c r="F5262" s="236" t="s">
        <v>4220</v>
      </c>
      <c r="G5262" s="236" t="s">
        <v>4221</v>
      </c>
    </row>
    <row r="5263" spans="1:7" x14ac:dyDescent="0.3">
      <c r="A5263" s="235">
        <v>5278</v>
      </c>
      <c r="B5263" s="236" t="s">
        <v>13599</v>
      </c>
      <c r="C5263" s="236" t="s">
        <v>13600</v>
      </c>
    </row>
    <row r="5264" spans="1:7" x14ac:dyDescent="0.3">
      <c r="A5264" s="235">
        <v>5279</v>
      </c>
      <c r="B5264" s="236" t="s">
        <v>13601</v>
      </c>
      <c r="C5264" s="236" t="s">
        <v>4238</v>
      </c>
      <c r="D5264" s="236" t="s">
        <v>4179</v>
      </c>
      <c r="E5264" s="236" t="s">
        <v>4239</v>
      </c>
      <c r="F5264" s="236" t="s">
        <v>4283</v>
      </c>
      <c r="G5264" s="236" t="s">
        <v>4208</v>
      </c>
    </row>
    <row r="5265" spans="1:7" x14ac:dyDescent="0.3">
      <c r="A5265" s="235">
        <v>5280</v>
      </c>
      <c r="B5265" s="236" t="s">
        <v>13602</v>
      </c>
      <c r="C5265" s="236" t="s">
        <v>4242</v>
      </c>
      <c r="D5265" s="236" t="s">
        <v>4179</v>
      </c>
      <c r="E5265" s="236" t="s">
        <v>4180</v>
      </c>
      <c r="F5265" s="236" t="s">
        <v>4243</v>
      </c>
      <c r="G5265" s="236" t="s">
        <v>4244</v>
      </c>
    </row>
    <row r="5266" spans="1:7" x14ac:dyDescent="0.3">
      <c r="A5266" s="235">
        <v>5281</v>
      </c>
      <c r="B5266" s="236" t="s">
        <v>13603</v>
      </c>
      <c r="C5266" s="236" t="s">
        <v>12526</v>
      </c>
      <c r="D5266" s="236" t="s">
        <v>4179</v>
      </c>
      <c r="E5266" s="236" t="s">
        <v>4219</v>
      </c>
      <c r="F5266" s="236" t="s">
        <v>4220</v>
      </c>
    </row>
    <row r="5267" spans="1:7" x14ac:dyDescent="0.3">
      <c r="A5267" s="235">
        <v>5282</v>
      </c>
      <c r="B5267" s="236" t="s">
        <v>13604</v>
      </c>
      <c r="C5267" s="236" t="s">
        <v>13015</v>
      </c>
      <c r="D5267" s="236" t="s">
        <v>4179</v>
      </c>
      <c r="E5267" s="236" t="s">
        <v>4219</v>
      </c>
      <c r="F5267" s="236" t="s">
        <v>4220</v>
      </c>
    </row>
    <row r="5268" spans="1:7" x14ac:dyDescent="0.3">
      <c r="A5268" s="235">
        <v>5283</v>
      </c>
      <c r="B5268" s="236" t="s">
        <v>13605</v>
      </c>
      <c r="C5268" s="236" t="s">
        <v>13606</v>
      </c>
      <c r="D5268" s="236" t="s">
        <v>4179</v>
      </c>
      <c r="G5268" s="236" t="s">
        <v>13468</v>
      </c>
    </row>
    <row r="5269" spans="1:7" x14ac:dyDescent="0.3">
      <c r="A5269" s="235">
        <v>5284</v>
      </c>
      <c r="B5269" s="236" t="s">
        <v>13607</v>
      </c>
      <c r="C5269" s="236" t="s">
        <v>4214</v>
      </c>
      <c r="D5269" s="236" t="s">
        <v>4179</v>
      </c>
      <c r="E5269" s="236" t="s">
        <v>4180</v>
      </c>
      <c r="F5269" s="236" t="s">
        <v>4181</v>
      </c>
      <c r="G5269" s="236" t="s">
        <v>4215</v>
      </c>
    </row>
    <row r="5270" spans="1:7" x14ac:dyDescent="0.3">
      <c r="A5270" s="235">
        <v>5285</v>
      </c>
      <c r="B5270" s="236" t="s">
        <v>13608</v>
      </c>
      <c r="C5270" s="236" t="s">
        <v>4217</v>
      </c>
      <c r="D5270" s="236" t="s">
        <v>4190</v>
      </c>
    </row>
    <row r="5271" spans="1:7" x14ac:dyDescent="0.3">
      <c r="A5271" s="235">
        <v>5286</v>
      </c>
      <c r="B5271" s="236" t="s">
        <v>13609</v>
      </c>
      <c r="C5271" s="236" t="s">
        <v>113</v>
      </c>
      <c r="D5271" s="236" t="s">
        <v>4179</v>
      </c>
      <c r="E5271" s="236" t="s">
        <v>4219</v>
      </c>
      <c r="F5271" s="236" t="s">
        <v>4220</v>
      </c>
      <c r="G5271" s="236" t="s">
        <v>4221</v>
      </c>
    </row>
    <row r="5272" spans="1:7" x14ac:dyDescent="0.3">
      <c r="A5272" s="235">
        <v>5287</v>
      </c>
      <c r="B5272" s="236" t="s">
        <v>13610</v>
      </c>
      <c r="C5272" s="236" t="s">
        <v>4257</v>
      </c>
      <c r="D5272" s="236" t="s">
        <v>4258</v>
      </c>
      <c r="E5272" s="236" t="s">
        <v>4259</v>
      </c>
      <c r="F5272" s="236" t="s">
        <v>4260</v>
      </c>
      <c r="G5272" s="236" t="s">
        <v>5857</v>
      </c>
    </row>
    <row r="5273" spans="1:7" x14ac:dyDescent="0.3">
      <c r="A5273" s="235">
        <v>5288</v>
      </c>
      <c r="B5273" s="236" t="s">
        <v>13611</v>
      </c>
      <c r="C5273" s="236" t="s">
        <v>4263</v>
      </c>
      <c r="D5273" s="236" t="s">
        <v>4179</v>
      </c>
      <c r="E5273" s="236" t="s">
        <v>4180</v>
      </c>
      <c r="F5273" s="236" t="s">
        <v>4181</v>
      </c>
      <c r="G5273" s="236" t="s">
        <v>4264</v>
      </c>
    </row>
    <row r="5274" spans="1:7" x14ac:dyDescent="0.3">
      <c r="A5274" s="235">
        <v>5289</v>
      </c>
      <c r="B5274" s="236" t="s">
        <v>13612</v>
      </c>
      <c r="C5274" s="236" t="s">
        <v>4266</v>
      </c>
      <c r="D5274" s="236" t="s">
        <v>4190</v>
      </c>
      <c r="E5274" s="236" t="s">
        <v>4267</v>
      </c>
      <c r="F5274" s="236" t="s">
        <v>4181</v>
      </c>
      <c r="G5274" s="236" t="s">
        <v>2974</v>
      </c>
    </row>
    <row r="5275" spans="1:7" x14ac:dyDescent="0.3">
      <c r="A5275" s="235">
        <v>5290</v>
      </c>
      <c r="B5275" s="236" t="s">
        <v>13613</v>
      </c>
      <c r="C5275" s="236" t="s">
        <v>4328</v>
      </c>
      <c r="D5275" s="236" t="s">
        <v>4190</v>
      </c>
    </row>
    <row r="5276" spans="1:7" x14ac:dyDescent="0.3">
      <c r="A5276" s="235">
        <v>5291</v>
      </c>
      <c r="B5276" s="236" t="s">
        <v>13614</v>
      </c>
      <c r="C5276" s="236" t="s">
        <v>113</v>
      </c>
      <c r="D5276" s="236" t="s">
        <v>4179</v>
      </c>
      <c r="E5276" s="236" t="s">
        <v>4219</v>
      </c>
      <c r="F5276" s="236" t="s">
        <v>4220</v>
      </c>
      <c r="G5276" s="236" t="s">
        <v>4221</v>
      </c>
    </row>
    <row r="5277" spans="1:7" x14ac:dyDescent="0.3">
      <c r="A5277" s="235">
        <v>5292</v>
      </c>
      <c r="B5277" s="236" t="s">
        <v>13615</v>
      </c>
      <c r="C5277" s="236" t="s">
        <v>4257</v>
      </c>
      <c r="D5277" s="236" t="s">
        <v>4258</v>
      </c>
      <c r="E5277" s="236" t="s">
        <v>4259</v>
      </c>
      <c r="F5277" s="236" t="s">
        <v>4260</v>
      </c>
      <c r="G5277" s="236" t="s">
        <v>5857</v>
      </c>
    </row>
    <row r="5278" spans="1:7" x14ac:dyDescent="0.3">
      <c r="A5278" s="235">
        <v>5293</v>
      </c>
      <c r="B5278" s="236" t="s">
        <v>13616</v>
      </c>
      <c r="C5278" s="236" t="s">
        <v>4263</v>
      </c>
      <c r="D5278" s="236" t="s">
        <v>4179</v>
      </c>
      <c r="E5278" s="236" t="s">
        <v>4180</v>
      </c>
      <c r="F5278" s="236" t="s">
        <v>4181</v>
      </c>
      <c r="G5278" s="236" t="s">
        <v>4264</v>
      </c>
    </row>
    <row r="5279" spans="1:7" x14ac:dyDescent="0.3">
      <c r="A5279" s="235">
        <v>5294</v>
      </c>
      <c r="B5279" s="236" t="s">
        <v>13617</v>
      </c>
      <c r="C5279" s="236" t="s">
        <v>4266</v>
      </c>
      <c r="D5279" s="236" t="s">
        <v>4190</v>
      </c>
      <c r="E5279" s="236" t="s">
        <v>4267</v>
      </c>
      <c r="F5279" s="236" t="s">
        <v>4181</v>
      </c>
      <c r="G5279" s="236" t="s">
        <v>2974</v>
      </c>
    </row>
    <row r="5280" spans="1:7" x14ac:dyDescent="0.3">
      <c r="A5280" s="235">
        <v>5295</v>
      </c>
      <c r="B5280" s="236" t="s">
        <v>13618</v>
      </c>
      <c r="C5280" s="236" t="s">
        <v>2355</v>
      </c>
      <c r="D5280" s="236" t="s">
        <v>4190</v>
      </c>
    </row>
    <row r="5281" spans="1:7" x14ac:dyDescent="0.3">
      <c r="A5281" s="235">
        <v>5296</v>
      </c>
      <c r="B5281" s="236" t="s">
        <v>13619</v>
      </c>
      <c r="C5281" s="236" t="s">
        <v>113</v>
      </c>
      <c r="D5281" s="236" t="s">
        <v>4179</v>
      </c>
      <c r="E5281" s="236" t="s">
        <v>4219</v>
      </c>
      <c r="F5281" s="236" t="s">
        <v>4220</v>
      </c>
      <c r="G5281" s="236" t="s">
        <v>4221</v>
      </c>
    </row>
    <row r="5282" spans="1:7" x14ac:dyDescent="0.3">
      <c r="A5282" s="235">
        <v>5297</v>
      </c>
      <c r="B5282" s="236" t="s">
        <v>13620</v>
      </c>
      <c r="C5282" s="236" t="s">
        <v>4257</v>
      </c>
      <c r="D5282" s="236" t="s">
        <v>4258</v>
      </c>
      <c r="E5282" s="236" t="s">
        <v>4259</v>
      </c>
      <c r="F5282" s="236" t="s">
        <v>4260</v>
      </c>
      <c r="G5282" s="236" t="s">
        <v>5857</v>
      </c>
    </row>
    <row r="5283" spans="1:7" x14ac:dyDescent="0.3">
      <c r="A5283" s="235">
        <v>5298</v>
      </c>
      <c r="B5283" s="236" t="s">
        <v>13621</v>
      </c>
      <c r="C5283" s="236" t="s">
        <v>4263</v>
      </c>
      <c r="D5283" s="236" t="s">
        <v>4179</v>
      </c>
      <c r="E5283" s="236" t="s">
        <v>4180</v>
      </c>
      <c r="F5283" s="236" t="s">
        <v>4181</v>
      </c>
      <c r="G5283" s="236" t="s">
        <v>4264</v>
      </c>
    </row>
    <row r="5284" spans="1:7" x14ac:dyDescent="0.3">
      <c r="A5284" s="235">
        <v>5299</v>
      </c>
      <c r="B5284" s="236" t="s">
        <v>13622</v>
      </c>
      <c r="C5284" s="236" t="s">
        <v>4266</v>
      </c>
      <c r="D5284" s="236" t="s">
        <v>4190</v>
      </c>
      <c r="E5284" s="236" t="s">
        <v>4267</v>
      </c>
      <c r="F5284" s="236" t="s">
        <v>4181</v>
      </c>
      <c r="G5284" s="236" t="s">
        <v>2974</v>
      </c>
    </row>
    <row r="5285" spans="1:7" x14ac:dyDescent="0.3">
      <c r="A5285" s="235">
        <v>5300</v>
      </c>
      <c r="B5285" s="236" t="s">
        <v>13623</v>
      </c>
      <c r="C5285" s="236" t="s">
        <v>2450</v>
      </c>
      <c r="D5285" s="236" t="s">
        <v>4190</v>
      </c>
    </row>
    <row r="5286" spans="1:7" x14ac:dyDescent="0.3">
      <c r="A5286" s="235">
        <v>5301</v>
      </c>
      <c r="B5286" s="236" t="s">
        <v>13624</v>
      </c>
      <c r="C5286" s="236" t="s">
        <v>113</v>
      </c>
      <c r="D5286" s="236" t="s">
        <v>4179</v>
      </c>
      <c r="E5286" s="236" t="s">
        <v>4219</v>
      </c>
      <c r="F5286" s="236" t="s">
        <v>4220</v>
      </c>
      <c r="G5286" s="236" t="s">
        <v>4221</v>
      </c>
    </row>
    <row r="5287" spans="1:7" x14ac:dyDescent="0.3">
      <c r="A5287" s="235">
        <v>5302</v>
      </c>
      <c r="B5287" s="236" t="s">
        <v>13625</v>
      </c>
      <c r="C5287" s="236" t="s">
        <v>4257</v>
      </c>
      <c r="D5287" s="236" t="s">
        <v>4258</v>
      </c>
      <c r="E5287" s="236" t="s">
        <v>4259</v>
      </c>
      <c r="F5287" s="236" t="s">
        <v>4260</v>
      </c>
      <c r="G5287" s="236" t="s">
        <v>5857</v>
      </c>
    </row>
    <row r="5288" spans="1:7" x14ac:dyDescent="0.3">
      <c r="A5288" s="235">
        <v>5303</v>
      </c>
      <c r="B5288" s="236" t="s">
        <v>13626</v>
      </c>
      <c r="C5288" s="236" t="s">
        <v>4263</v>
      </c>
      <c r="D5288" s="236" t="s">
        <v>4179</v>
      </c>
      <c r="E5288" s="236" t="s">
        <v>4180</v>
      </c>
      <c r="F5288" s="236" t="s">
        <v>4181</v>
      </c>
      <c r="G5288" s="236" t="s">
        <v>4264</v>
      </c>
    </row>
    <row r="5289" spans="1:7" x14ac:dyDescent="0.3">
      <c r="A5289" s="235">
        <v>5304</v>
      </c>
      <c r="B5289" s="236" t="s">
        <v>13627</v>
      </c>
      <c r="C5289" s="236" t="s">
        <v>4266</v>
      </c>
      <c r="D5289" s="236" t="s">
        <v>4190</v>
      </c>
      <c r="E5289" s="236" t="s">
        <v>4267</v>
      </c>
      <c r="F5289" s="236" t="s">
        <v>4181</v>
      </c>
      <c r="G5289" s="236" t="s">
        <v>2974</v>
      </c>
    </row>
    <row r="5290" spans="1:7" x14ac:dyDescent="0.3">
      <c r="A5290" s="235">
        <v>5305</v>
      </c>
      <c r="B5290" s="236" t="s">
        <v>13628</v>
      </c>
      <c r="C5290" s="236" t="s">
        <v>13629</v>
      </c>
      <c r="D5290" s="236" t="s">
        <v>4190</v>
      </c>
    </row>
    <row r="5291" spans="1:7" x14ac:dyDescent="0.3">
      <c r="A5291" s="235">
        <v>5306</v>
      </c>
      <c r="B5291" s="236" t="s">
        <v>13630</v>
      </c>
      <c r="C5291" s="236" t="s">
        <v>113</v>
      </c>
      <c r="D5291" s="236" t="s">
        <v>4179</v>
      </c>
      <c r="E5291" s="236" t="s">
        <v>4219</v>
      </c>
      <c r="F5291" s="236" t="s">
        <v>4220</v>
      </c>
      <c r="G5291" s="236" t="s">
        <v>4221</v>
      </c>
    </row>
    <row r="5292" spans="1:7" x14ac:dyDescent="0.3">
      <c r="A5292" s="235">
        <v>5307</v>
      </c>
      <c r="B5292" s="236" t="s">
        <v>13631</v>
      </c>
      <c r="C5292" s="236" t="s">
        <v>4257</v>
      </c>
      <c r="D5292" s="236" t="s">
        <v>4258</v>
      </c>
      <c r="E5292" s="236" t="s">
        <v>4259</v>
      </c>
      <c r="F5292" s="236" t="s">
        <v>4260</v>
      </c>
      <c r="G5292" s="236" t="s">
        <v>5857</v>
      </c>
    </row>
    <row r="5293" spans="1:7" x14ac:dyDescent="0.3">
      <c r="A5293" s="235">
        <v>5308</v>
      </c>
      <c r="B5293" s="236" t="s">
        <v>13632</v>
      </c>
      <c r="C5293" s="236" t="s">
        <v>4263</v>
      </c>
      <c r="D5293" s="236" t="s">
        <v>4179</v>
      </c>
      <c r="E5293" s="236" t="s">
        <v>4180</v>
      </c>
      <c r="F5293" s="236" t="s">
        <v>4181</v>
      </c>
      <c r="G5293" s="236" t="s">
        <v>4264</v>
      </c>
    </row>
    <row r="5294" spans="1:7" x14ac:dyDescent="0.3">
      <c r="A5294" s="235">
        <v>5309</v>
      </c>
      <c r="B5294" s="236" t="s">
        <v>13633</v>
      </c>
      <c r="C5294" s="236" t="s">
        <v>4266</v>
      </c>
      <c r="D5294" s="236" t="s">
        <v>4190</v>
      </c>
      <c r="E5294" s="236" t="s">
        <v>4267</v>
      </c>
      <c r="F5294" s="236" t="s">
        <v>4181</v>
      </c>
      <c r="G5294" s="236" t="s">
        <v>2974</v>
      </c>
    </row>
    <row r="5295" spans="1:7" x14ac:dyDescent="0.3">
      <c r="A5295" s="235">
        <v>5310</v>
      </c>
      <c r="B5295" s="236" t="s">
        <v>13634</v>
      </c>
      <c r="C5295" s="236" t="s">
        <v>4183</v>
      </c>
      <c r="D5295" s="236" t="s">
        <v>4179</v>
      </c>
    </row>
    <row r="5296" spans="1:7" x14ac:dyDescent="0.3">
      <c r="A5296" s="235">
        <v>5311</v>
      </c>
      <c r="B5296" s="236" t="s">
        <v>13635</v>
      </c>
      <c r="C5296" s="236" t="s">
        <v>4257</v>
      </c>
      <c r="D5296" s="236" t="s">
        <v>4258</v>
      </c>
      <c r="E5296" s="236" t="s">
        <v>4259</v>
      </c>
      <c r="F5296" s="236" t="s">
        <v>4260</v>
      </c>
      <c r="G5296" s="236" t="s">
        <v>4261</v>
      </c>
    </row>
    <row r="5297" spans="1:7" x14ac:dyDescent="0.3">
      <c r="A5297" s="235">
        <v>5312</v>
      </c>
      <c r="B5297" s="236" t="s">
        <v>13636</v>
      </c>
      <c r="C5297" s="236" t="s">
        <v>4263</v>
      </c>
      <c r="D5297" s="236" t="s">
        <v>4179</v>
      </c>
      <c r="E5297" s="236" t="s">
        <v>4180</v>
      </c>
      <c r="F5297" s="236" t="s">
        <v>4181</v>
      </c>
      <c r="G5297" s="236" t="s">
        <v>4264</v>
      </c>
    </row>
    <row r="5298" spans="1:7" x14ac:dyDescent="0.3">
      <c r="A5298" s="235">
        <v>5313</v>
      </c>
      <c r="B5298" s="236" t="s">
        <v>13637</v>
      </c>
      <c r="C5298" s="236" t="s">
        <v>4266</v>
      </c>
      <c r="D5298" s="236" t="s">
        <v>4190</v>
      </c>
      <c r="E5298" s="236" t="s">
        <v>4267</v>
      </c>
      <c r="F5298" s="236" t="s">
        <v>4181</v>
      </c>
      <c r="G5298" s="236" t="s">
        <v>2974</v>
      </c>
    </row>
    <row r="5299" spans="1:7" x14ac:dyDescent="0.3">
      <c r="A5299" s="235">
        <v>5314</v>
      </c>
      <c r="B5299" s="236" t="s">
        <v>13638</v>
      </c>
      <c r="C5299" s="236" t="s">
        <v>113</v>
      </c>
      <c r="D5299" s="236" t="s">
        <v>4190</v>
      </c>
      <c r="E5299" s="236" t="s">
        <v>4219</v>
      </c>
      <c r="F5299" s="236" t="s">
        <v>4220</v>
      </c>
      <c r="G5299" s="236" t="s">
        <v>114</v>
      </c>
    </row>
    <row r="5300" spans="1:7" x14ac:dyDescent="0.3">
      <c r="A5300" s="235">
        <v>5315</v>
      </c>
      <c r="B5300" s="236" t="s">
        <v>13639</v>
      </c>
      <c r="C5300" s="236" t="s">
        <v>4333</v>
      </c>
      <c r="D5300" s="236" t="s">
        <v>4190</v>
      </c>
      <c r="E5300" s="236" t="s">
        <v>4334</v>
      </c>
      <c r="F5300" s="236" t="s">
        <v>4181</v>
      </c>
      <c r="G5300" s="236" t="s">
        <v>4335</v>
      </c>
    </row>
    <row r="5301" spans="1:7" x14ac:dyDescent="0.3">
      <c r="A5301" s="235">
        <v>5316</v>
      </c>
      <c r="B5301" s="236" t="s">
        <v>13640</v>
      </c>
      <c r="C5301" s="236" t="s">
        <v>189</v>
      </c>
      <c r="D5301" s="236" t="s">
        <v>4190</v>
      </c>
      <c r="E5301" s="236" t="s">
        <v>4336</v>
      </c>
      <c r="F5301" s="236" t="s">
        <v>4181</v>
      </c>
      <c r="G5301" s="236" t="s">
        <v>190</v>
      </c>
    </row>
    <row r="5302" spans="1:7" x14ac:dyDescent="0.3">
      <c r="A5302" s="235">
        <v>5317</v>
      </c>
      <c r="B5302" s="236" t="s">
        <v>13641</v>
      </c>
      <c r="C5302" s="236" t="s">
        <v>4338</v>
      </c>
      <c r="D5302" s="236" t="s">
        <v>4190</v>
      </c>
      <c r="E5302" s="236" t="s">
        <v>4180</v>
      </c>
      <c r="F5302" s="236" t="s">
        <v>4339</v>
      </c>
      <c r="G5302" s="236" t="s">
        <v>13570</v>
      </c>
    </row>
    <row r="5303" spans="1:7" x14ac:dyDescent="0.3">
      <c r="A5303" s="235">
        <v>5318</v>
      </c>
      <c r="B5303" s="236" t="s">
        <v>13642</v>
      </c>
      <c r="C5303" s="236" t="s">
        <v>4192</v>
      </c>
      <c r="D5303" s="236" t="s">
        <v>4179</v>
      </c>
    </row>
    <row r="5304" spans="1:7" x14ac:dyDescent="0.3">
      <c r="A5304" s="235">
        <v>5319</v>
      </c>
      <c r="B5304" s="236" t="s">
        <v>13643</v>
      </c>
      <c r="C5304" s="236" t="s">
        <v>4257</v>
      </c>
      <c r="D5304" s="236" t="s">
        <v>4258</v>
      </c>
      <c r="E5304" s="236" t="s">
        <v>4259</v>
      </c>
      <c r="F5304" s="236" t="s">
        <v>4260</v>
      </c>
      <c r="G5304" s="236" t="s">
        <v>4261</v>
      </c>
    </row>
    <row r="5305" spans="1:7" x14ac:dyDescent="0.3">
      <c r="A5305" s="235">
        <v>5320</v>
      </c>
      <c r="B5305" s="236" t="s">
        <v>13644</v>
      </c>
      <c r="C5305" s="236" t="s">
        <v>4263</v>
      </c>
      <c r="D5305" s="236" t="s">
        <v>4179</v>
      </c>
      <c r="E5305" s="236" t="s">
        <v>4180</v>
      </c>
      <c r="F5305" s="236" t="s">
        <v>4181</v>
      </c>
      <c r="G5305" s="236" t="s">
        <v>4264</v>
      </c>
    </row>
    <row r="5306" spans="1:7" x14ac:dyDescent="0.3">
      <c r="A5306" s="235">
        <v>5321</v>
      </c>
      <c r="B5306" s="236" t="s">
        <v>13645</v>
      </c>
      <c r="C5306" s="236" t="s">
        <v>4266</v>
      </c>
      <c r="D5306" s="236" t="s">
        <v>4190</v>
      </c>
      <c r="E5306" s="236" t="s">
        <v>4267</v>
      </c>
      <c r="F5306" s="236" t="s">
        <v>4181</v>
      </c>
      <c r="G5306" s="236" t="s">
        <v>2974</v>
      </c>
    </row>
    <row r="5307" spans="1:7" x14ac:dyDescent="0.3">
      <c r="A5307" s="235">
        <v>5322</v>
      </c>
      <c r="B5307" s="236" t="s">
        <v>13646</v>
      </c>
      <c r="C5307" s="236" t="s">
        <v>113</v>
      </c>
      <c r="D5307" s="236" t="s">
        <v>4190</v>
      </c>
      <c r="E5307" s="236" t="s">
        <v>4219</v>
      </c>
      <c r="F5307" s="236" t="s">
        <v>4220</v>
      </c>
      <c r="G5307" s="236" t="s">
        <v>114</v>
      </c>
    </row>
    <row r="5308" spans="1:7" x14ac:dyDescent="0.3">
      <c r="A5308" s="235">
        <v>5323</v>
      </c>
      <c r="B5308" s="236" t="s">
        <v>13647</v>
      </c>
      <c r="C5308" s="236" t="s">
        <v>4333</v>
      </c>
      <c r="D5308" s="236" t="s">
        <v>4190</v>
      </c>
      <c r="E5308" s="236" t="s">
        <v>4334</v>
      </c>
      <c r="F5308" s="236" t="s">
        <v>4181</v>
      </c>
      <c r="G5308" s="236" t="s">
        <v>4335</v>
      </c>
    </row>
    <row r="5309" spans="1:7" x14ac:dyDescent="0.3">
      <c r="A5309" s="235">
        <v>5324</v>
      </c>
      <c r="B5309" s="236" t="s">
        <v>13648</v>
      </c>
      <c r="C5309" s="236" t="s">
        <v>189</v>
      </c>
      <c r="D5309" s="236" t="s">
        <v>4190</v>
      </c>
      <c r="E5309" s="236" t="s">
        <v>4336</v>
      </c>
      <c r="F5309" s="236" t="s">
        <v>4181</v>
      </c>
      <c r="G5309" s="236" t="s">
        <v>190</v>
      </c>
    </row>
    <row r="5310" spans="1:7" x14ac:dyDescent="0.3">
      <c r="A5310" s="235">
        <v>5325</v>
      </c>
      <c r="B5310" s="236" t="s">
        <v>13649</v>
      </c>
      <c r="C5310" s="236" t="s">
        <v>4338</v>
      </c>
      <c r="D5310" s="236" t="s">
        <v>4190</v>
      </c>
      <c r="E5310" s="236" t="s">
        <v>4180</v>
      </c>
      <c r="F5310" s="236" t="s">
        <v>4339</v>
      </c>
      <c r="G5310" s="236" t="s">
        <v>13570</v>
      </c>
    </row>
    <row r="5311" spans="1:7" x14ac:dyDescent="0.3">
      <c r="A5311" s="235">
        <v>5326</v>
      </c>
      <c r="B5311" s="236" t="s">
        <v>13650</v>
      </c>
      <c r="C5311" s="236" t="s">
        <v>13651</v>
      </c>
      <c r="D5311" s="236" t="s">
        <v>4179</v>
      </c>
    </row>
    <row r="5312" spans="1:7" x14ac:dyDescent="0.3">
      <c r="A5312" s="235">
        <v>5327</v>
      </c>
      <c r="B5312" s="236" t="s">
        <v>13652</v>
      </c>
      <c r="C5312" s="236" t="s">
        <v>13653</v>
      </c>
      <c r="D5312" s="236" t="s">
        <v>4179</v>
      </c>
      <c r="E5312" s="236" t="s">
        <v>4239</v>
      </c>
      <c r="F5312" s="236" t="s">
        <v>4283</v>
      </c>
      <c r="G5312" s="236" t="s">
        <v>13654</v>
      </c>
    </row>
    <row r="5313" spans="1:7" x14ac:dyDescent="0.3">
      <c r="A5313" s="235">
        <v>5328</v>
      </c>
      <c r="B5313" s="236" t="s">
        <v>13655</v>
      </c>
      <c r="C5313" s="236" t="s">
        <v>13656</v>
      </c>
      <c r="D5313" s="236" t="s">
        <v>4179</v>
      </c>
      <c r="E5313" s="236" t="s">
        <v>4239</v>
      </c>
      <c r="F5313" s="236" t="s">
        <v>4283</v>
      </c>
      <c r="G5313" s="236" t="s">
        <v>13657</v>
      </c>
    </row>
    <row r="5314" spans="1:7" x14ac:dyDescent="0.3">
      <c r="A5314" s="235">
        <v>5329</v>
      </c>
      <c r="B5314" s="236" t="s">
        <v>13658</v>
      </c>
      <c r="C5314" s="236" t="s">
        <v>13659</v>
      </c>
      <c r="D5314" s="236" t="s">
        <v>4179</v>
      </c>
    </row>
    <row r="5315" spans="1:7" x14ac:dyDescent="0.3">
      <c r="A5315" s="235">
        <v>5330</v>
      </c>
      <c r="B5315" s="236" t="s">
        <v>13660</v>
      </c>
      <c r="C5315" s="236" t="s">
        <v>13661</v>
      </c>
      <c r="D5315" s="236" t="s">
        <v>4179</v>
      </c>
    </row>
    <row r="5316" spans="1:7" x14ac:dyDescent="0.3">
      <c r="A5316" s="235">
        <v>5331</v>
      </c>
      <c r="B5316" s="236" t="s">
        <v>13662</v>
      </c>
      <c r="C5316" s="236" t="s">
        <v>11951</v>
      </c>
      <c r="D5316" s="236" t="s">
        <v>4179</v>
      </c>
    </row>
    <row r="5317" spans="1:7" x14ac:dyDescent="0.3">
      <c r="A5317" s="235">
        <v>5332</v>
      </c>
      <c r="B5317" s="236" t="s">
        <v>13663</v>
      </c>
      <c r="C5317" s="236" t="s">
        <v>11954</v>
      </c>
      <c r="D5317" s="236" t="s">
        <v>4179</v>
      </c>
      <c r="E5317" s="236" t="s">
        <v>4219</v>
      </c>
      <c r="F5317" s="236" t="s">
        <v>4220</v>
      </c>
      <c r="G5317" s="236" t="s">
        <v>11955</v>
      </c>
    </row>
    <row r="5318" spans="1:7" x14ac:dyDescent="0.3">
      <c r="A5318" s="235">
        <v>5333</v>
      </c>
      <c r="B5318" s="236" t="s">
        <v>13664</v>
      </c>
      <c r="C5318" s="236" t="s">
        <v>162</v>
      </c>
      <c r="D5318" s="236" t="s">
        <v>4179</v>
      </c>
      <c r="E5318" s="236" t="s">
        <v>4325</v>
      </c>
      <c r="F5318" s="236" t="s">
        <v>4326</v>
      </c>
      <c r="G5318" s="236" t="s">
        <v>163</v>
      </c>
    </row>
    <row r="5319" spans="1:7" x14ac:dyDescent="0.3">
      <c r="A5319" s="235">
        <v>5334</v>
      </c>
      <c r="B5319" s="236" t="s">
        <v>13665</v>
      </c>
      <c r="C5319" s="236" t="s">
        <v>213</v>
      </c>
      <c r="D5319" s="236" t="s">
        <v>4179</v>
      </c>
      <c r="E5319" s="236" t="s">
        <v>4180</v>
      </c>
      <c r="F5319" s="236" t="s">
        <v>2458</v>
      </c>
      <c r="G5319" s="236" t="s">
        <v>11958</v>
      </c>
    </row>
    <row r="5320" spans="1:7" x14ac:dyDescent="0.3">
      <c r="A5320" s="235">
        <v>5335</v>
      </c>
      <c r="B5320" s="236" t="s">
        <v>13666</v>
      </c>
      <c r="C5320" s="236" t="s">
        <v>4395</v>
      </c>
      <c r="D5320" s="236" t="s">
        <v>4190</v>
      </c>
      <c r="E5320" s="236" t="s">
        <v>4180</v>
      </c>
      <c r="F5320" s="236" t="s">
        <v>4396</v>
      </c>
      <c r="G5320" s="236" t="s">
        <v>4397</v>
      </c>
    </row>
    <row r="5321" spans="1:7" x14ac:dyDescent="0.3">
      <c r="A5321" s="235">
        <v>5336</v>
      </c>
      <c r="B5321" s="236" t="s">
        <v>13667</v>
      </c>
      <c r="C5321" s="236" t="s">
        <v>12849</v>
      </c>
      <c r="D5321" s="236" t="s">
        <v>4184</v>
      </c>
      <c r="G5321" s="236" t="s">
        <v>13668</v>
      </c>
    </row>
    <row r="5322" spans="1:7" x14ac:dyDescent="0.3">
      <c r="A5322" s="235">
        <v>5337</v>
      </c>
      <c r="B5322" s="236" t="s">
        <v>13669</v>
      </c>
      <c r="C5322" s="236" t="s">
        <v>4257</v>
      </c>
      <c r="D5322" s="236" t="s">
        <v>4258</v>
      </c>
      <c r="E5322" s="236" t="s">
        <v>4259</v>
      </c>
      <c r="F5322" s="236" t="s">
        <v>4260</v>
      </c>
      <c r="G5322" s="236" t="s">
        <v>4261</v>
      </c>
    </row>
    <row r="5323" spans="1:7" x14ac:dyDescent="0.3">
      <c r="A5323" s="235">
        <v>5338</v>
      </c>
      <c r="B5323" s="236" t="s">
        <v>13670</v>
      </c>
      <c r="C5323" s="236" t="s">
        <v>4263</v>
      </c>
      <c r="D5323" s="236" t="s">
        <v>4179</v>
      </c>
      <c r="E5323" s="236" t="s">
        <v>4180</v>
      </c>
      <c r="F5323" s="236" t="s">
        <v>4181</v>
      </c>
      <c r="G5323" s="236" t="s">
        <v>4264</v>
      </c>
    </row>
    <row r="5324" spans="1:7" x14ac:dyDescent="0.3">
      <c r="A5324" s="235">
        <v>5339</v>
      </c>
      <c r="B5324" s="236" t="s">
        <v>13671</v>
      </c>
      <c r="C5324" s="236" t="s">
        <v>4266</v>
      </c>
      <c r="D5324" s="236" t="s">
        <v>4190</v>
      </c>
      <c r="E5324" s="236" t="s">
        <v>4267</v>
      </c>
      <c r="F5324" s="236" t="s">
        <v>4181</v>
      </c>
      <c r="G5324" s="236" t="s">
        <v>2974</v>
      </c>
    </row>
    <row r="5325" spans="1:7" x14ac:dyDescent="0.3">
      <c r="A5325" s="235">
        <v>5340</v>
      </c>
      <c r="B5325" s="236" t="s">
        <v>13672</v>
      </c>
      <c r="C5325" s="236" t="s">
        <v>113</v>
      </c>
      <c r="D5325" s="236" t="s">
        <v>4190</v>
      </c>
      <c r="E5325" s="236" t="s">
        <v>4219</v>
      </c>
      <c r="F5325" s="236" t="s">
        <v>4220</v>
      </c>
      <c r="G5325" s="236" t="s">
        <v>114</v>
      </c>
    </row>
    <row r="5326" spans="1:7" x14ac:dyDescent="0.3">
      <c r="A5326" s="235">
        <v>5341</v>
      </c>
      <c r="B5326" s="236" t="s">
        <v>13673</v>
      </c>
      <c r="C5326" s="236" t="s">
        <v>4333</v>
      </c>
      <c r="D5326" s="236" t="s">
        <v>4190</v>
      </c>
      <c r="E5326" s="236" t="s">
        <v>4334</v>
      </c>
      <c r="F5326" s="236" t="s">
        <v>4181</v>
      </c>
      <c r="G5326" s="236" t="s">
        <v>4335</v>
      </c>
    </row>
    <row r="5327" spans="1:7" x14ac:dyDescent="0.3">
      <c r="A5327" s="235">
        <v>5342</v>
      </c>
      <c r="B5327" s="236" t="s">
        <v>13674</v>
      </c>
      <c r="C5327" s="236" t="s">
        <v>189</v>
      </c>
      <c r="D5327" s="236" t="s">
        <v>4190</v>
      </c>
      <c r="E5327" s="236" t="s">
        <v>4336</v>
      </c>
      <c r="F5327" s="236" t="s">
        <v>4181</v>
      </c>
      <c r="G5327" s="236" t="s">
        <v>190</v>
      </c>
    </row>
    <row r="5328" spans="1:7" x14ac:dyDescent="0.3">
      <c r="A5328" s="235">
        <v>5343</v>
      </c>
      <c r="B5328" s="236" t="s">
        <v>13675</v>
      </c>
      <c r="C5328" s="236" t="s">
        <v>4338</v>
      </c>
      <c r="D5328" s="236" t="s">
        <v>4190</v>
      </c>
      <c r="E5328" s="236" t="s">
        <v>4180</v>
      </c>
      <c r="F5328" s="236" t="s">
        <v>4339</v>
      </c>
      <c r="G5328" s="236" t="s">
        <v>13570</v>
      </c>
    </row>
    <row r="5329" spans="1:7" x14ac:dyDescent="0.3">
      <c r="A5329" s="235">
        <v>5344</v>
      </c>
      <c r="B5329" s="236" t="s">
        <v>13676</v>
      </c>
      <c r="C5329" s="236" t="s">
        <v>13677</v>
      </c>
      <c r="D5329" s="236" t="s">
        <v>4179</v>
      </c>
    </row>
    <row r="5330" spans="1:7" x14ac:dyDescent="0.3">
      <c r="A5330" s="235">
        <v>5345</v>
      </c>
      <c r="B5330" s="236" t="s">
        <v>13678</v>
      </c>
      <c r="C5330" s="236" t="s">
        <v>11951</v>
      </c>
      <c r="D5330" s="236" t="s">
        <v>4184</v>
      </c>
    </row>
    <row r="5331" spans="1:7" x14ac:dyDescent="0.3">
      <c r="A5331" s="235">
        <v>5346</v>
      </c>
      <c r="B5331" s="236" t="s">
        <v>13679</v>
      </c>
      <c r="C5331" s="236" t="s">
        <v>11954</v>
      </c>
      <c r="D5331" s="236" t="s">
        <v>4179</v>
      </c>
      <c r="E5331" s="236" t="s">
        <v>4219</v>
      </c>
      <c r="F5331" s="236" t="s">
        <v>4220</v>
      </c>
      <c r="G5331" s="236" t="s">
        <v>11955</v>
      </c>
    </row>
    <row r="5332" spans="1:7" x14ac:dyDescent="0.3">
      <c r="A5332" s="235">
        <v>5347</v>
      </c>
      <c r="B5332" s="236" t="s">
        <v>13680</v>
      </c>
      <c r="C5332" s="236" t="s">
        <v>162</v>
      </c>
      <c r="D5332" s="236" t="s">
        <v>4179</v>
      </c>
      <c r="E5332" s="236" t="s">
        <v>4325</v>
      </c>
      <c r="F5332" s="236" t="s">
        <v>4326</v>
      </c>
      <c r="G5332" s="236" t="s">
        <v>163</v>
      </c>
    </row>
    <row r="5333" spans="1:7" x14ac:dyDescent="0.3">
      <c r="A5333" s="235">
        <v>5348</v>
      </c>
      <c r="B5333" s="236" t="s">
        <v>13681</v>
      </c>
      <c r="C5333" s="236" t="s">
        <v>213</v>
      </c>
      <c r="D5333" s="236" t="s">
        <v>4179</v>
      </c>
      <c r="E5333" s="236" t="s">
        <v>4180</v>
      </c>
      <c r="F5333" s="236" t="s">
        <v>2458</v>
      </c>
      <c r="G5333" s="236" t="s">
        <v>11958</v>
      </c>
    </row>
    <row r="5334" spans="1:7" x14ac:dyDescent="0.3">
      <c r="A5334" s="235">
        <v>5349</v>
      </c>
      <c r="B5334" s="236" t="s">
        <v>13682</v>
      </c>
      <c r="C5334" s="236" t="s">
        <v>4395</v>
      </c>
      <c r="D5334" s="236" t="s">
        <v>4190</v>
      </c>
      <c r="E5334" s="236" t="s">
        <v>4180</v>
      </c>
      <c r="F5334" s="236" t="s">
        <v>4396</v>
      </c>
      <c r="G5334" s="236" t="s">
        <v>4397</v>
      </c>
    </row>
    <row r="5335" spans="1:7" x14ac:dyDescent="0.3">
      <c r="A5335" s="235">
        <v>5350</v>
      </c>
      <c r="B5335" s="236" t="s">
        <v>13683</v>
      </c>
      <c r="C5335" s="236" t="s">
        <v>12849</v>
      </c>
      <c r="D5335" s="236" t="s">
        <v>4179</v>
      </c>
      <c r="G5335" s="236" t="s">
        <v>13668</v>
      </c>
    </row>
    <row r="5336" spans="1:7" x14ac:dyDescent="0.3">
      <c r="A5336" s="235">
        <v>5351</v>
      </c>
      <c r="B5336" s="236" t="s">
        <v>13684</v>
      </c>
      <c r="C5336" s="236" t="s">
        <v>4257</v>
      </c>
      <c r="D5336" s="236" t="s">
        <v>4258</v>
      </c>
      <c r="E5336" s="236" t="s">
        <v>4259</v>
      </c>
      <c r="F5336" s="236" t="s">
        <v>4260</v>
      </c>
      <c r="G5336" s="236" t="s">
        <v>4261</v>
      </c>
    </row>
    <row r="5337" spans="1:7" x14ac:dyDescent="0.3">
      <c r="A5337" s="235">
        <v>5352</v>
      </c>
      <c r="B5337" s="236" t="s">
        <v>13685</v>
      </c>
      <c r="C5337" s="236" t="s">
        <v>4263</v>
      </c>
      <c r="D5337" s="236" t="s">
        <v>4179</v>
      </c>
      <c r="E5337" s="236" t="s">
        <v>4180</v>
      </c>
      <c r="F5337" s="236" t="s">
        <v>4181</v>
      </c>
      <c r="G5337" s="236" t="s">
        <v>4264</v>
      </c>
    </row>
    <row r="5338" spans="1:7" x14ac:dyDescent="0.3">
      <c r="A5338" s="235">
        <v>5353</v>
      </c>
      <c r="B5338" s="236" t="s">
        <v>13686</v>
      </c>
      <c r="C5338" s="236" t="s">
        <v>4266</v>
      </c>
      <c r="D5338" s="236" t="s">
        <v>4190</v>
      </c>
      <c r="E5338" s="236" t="s">
        <v>4267</v>
      </c>
      <c r="F5338" s="236" t="s">
        <v>4181</v>
      </c>
      <c r="G5338" s="236" t="s">
        <v>2974</v>
      </c>
    </row>
    <row r="5339" spans="1:7" x14ac:dyDescent="0.3">
      <c r="A5339" s="235">
        <v>5354</v>
      </c>
      <c r="B5339" s="236" t="s">
        <v>13687</v>
      </c>
      <c r="C5339" s="236" t="s">
        <v>113</v>
      </c>
      <c r="D5339" s="236" t="s">
        <v>4190</v>
      </c>
      <c r="E5339" s="236" t="s">
        <v>4219</v>
      </c>
      <c r="F5339" s="236" t="s">
        <v>4220</v>
      </c>
      <c r="G5339" s="236" t="s">
        <v>114</v>
      </c>
    </row>
    <row r="5340" spans="1:7" x14ac:dyDescent="0.3">
      <c r="A5340" s="235">
        <v>5355</v>
      </c>
      <c r="B5340" s="236" t="s">
        <v>13688</v>
      </c>
      <c r="C5340" s="236" t="s">
        <v>4333</v>
      </c>
      <c r="D5340" s="236" t="s">
        <v>4190</v>
      </c>
      <c r="E5340" s="236" t="s">
        <v>4334</v>
      </c>
      <c r="F5340" s="236" t="s">
        <v>4181</v>
      </c>
      <c r="G5340" s="236" t="s">
        <v>4335</v>
      </c>
    </row>
    <row r="5341" spans="1:7" x14ac:dyDescent="0.3">
      <c r="A5341" s="235">
        <v>5356</v>
      </c>
      <c r="B5341" s="236" t="s">
        <v>13689</v>
      </c>
      <c r="C5341" s="236" t="s">
        <v>189</v>
      </c>
      <c r="D5341" s="236" t="s">
        <v>4190</v>
      </c>
      <c r="E5341" s="236" t="s">
        <v>4336</v>
      </c>
      <c r="F5341" s="236" t="s">
        <v>4181</v>
      </c>
      <c r="G5341" s="236" t="s">
        <v>190</v>
      </c>
    </row>
    <row r="5342" spans="1:7" x14ac:dyDescent="0.3">
      <c r="A5342" s="235">
        <v>5357</v>
      </c>
      <c r="B5342" s="236" t="s">
        <v>13690</v>
      </c>
      <c r="C5342" s="236" t="s">
        <v>4338</v>
      </c>
      <c r="D5342" s="236" t="s">
        <v>4190</v>
      </c>
      <c r="E5342" s="236" t="s">
        <v>4180</v>
      </c>
      <c r="F5342" s="236" t="s">
        <v>4339</v>
      </c>
      <c r="G5342" s="236" t="s">
        <v>13570</v>
      </c>
    </row>
    <row r="5343" spans="1:7" x14ac:dyDescent="0.3">
      <c r="A5343" s="235">
        <v>5358</v>
      </c>
      <c r="B5343" s="236" t="s">
        <v>13691</v>
      </c>
      <c r="C5343" s="236" t="s">
        <v>13692</v>
      </c>
    </row>
    <row r="5344" spans="1:7" x14ac:dyDescent="0.3">
      <c r="A5344" s="235">
        <v>5359</v>
      </c>
      <c r="B5344" s="236" t="s">
        <v>13693</v>
      </c>
      <c r="C5344" s="236" t="s">
        <v>4176</v>
      </c>
    </row>
    <row r="5345" spans="1:6" x14ac:dyDescent="0.3">
      <c r="A5345" s="235">
        <v>5360</v>
      </c>
      <c r="B5345" s="236" t="s">
        <v>13694</v>
      </c>
      <c r="C5345" s="236" t="s">
        <v>4178</v>
      </c>
      <c r="D5345" s="236" t="s">
        <v>4179</v>
      </c>
      <c r="E5345" s="236" t="s">
        <v>4180</v>
      </c>
      <c r="F5345" s="236" t="s">
        <v>4181</v>
      </c>
    </row>
    <row r="5346" spans="1:6" x14ac:dyDescent="0.3">
      <c r="A5346" s="235">
        <v>5361</v>
      </c>
      <c r="B5346" s="236" t="s">
        <v>13695</v>
      </c>
      <c r="C5346" s="236" t="s">
        <v>4183</v>
      </c>
      <c r="D5346" s="236" t="s">
        <v>4184</v>
      </c>
    </row>
    <row r="5347" spans="1:6" x14ac:dyDescent="0.3">
      <c r="A5347" s="235">
        <v>5362</v>
      </c>
      <c r="B5347" s="236" t="s">
        <v>13696</v>
      </c>
      <c r="C5347" s="236" t="s">
        <v>4822</v>
      </c>
      <c r="D5347" s="236" t="s">
        <v>4179</v>
      </c>
      <c r="E5347" s="236" t="s">
        <v>4180</v>
      </c>
      <c r="F5347" s="236" t="s">
        <v>4187</v>
      </c>
    </row>
    <row r="5348" spans="1:6" x14ac:dyDescent="0.3">
      <c r="A5348" s="235">
        <v>5363</v>
      </c>
      <c r="B5348" s="236" t="s">
        <v>13697</v>
      </c>
      <c r="C5348" s="236" t="s">
        <v>4189</v>
      </c>
      <c r="D5348" s="236" t="s">
        <v>4190</v>
      </c>
      <c r="E5348" s="236" t="s">
        <v>4180</v>
      </c>
      <c r="F5348" s="236" t="s">
        <v>4181</v>
      </c>
    </row>
    <row r="5349" spans="1:6" x14ac:dyDescent="0.3">
      <c r="A5349" s="235">
        <v>5364</v>
      </c>
      <c r="B5349" s="236" t="s">
        <v>13698</v>
      </c>
      <c r="C5349" s="236" t="s">
        <v>4192</v>
      </c>
      <c r="D5349" s="236" t="s">
        <v>4184</v>
      </c>
    </row>
    <row r="5350" spans="1:6" x14ac:dyDescent="0.3">
      <c r="A5350" s="235">
        <v>5365</v>
      </c>
      <c r="B5350" s="236" t="s">
        <v>13699</v>
      </c>
      <c r="C5350" s="236" t="s">
        <v>4822</v>
      </c>
      <c r="D5350" s="236" t="s">
        <v>4179</v>
      </c>
      <c r="E5350" s="236" t="s">
        <v>4180</v>
      </c>
      <c r="F5350" s="236" t="s">
        <v>4187</v>
      </c>
    </row>
    <row r="5351" spans="1:6" x14ac:dyDescent="0.3">
      <c r="A5351" s="235">
        <v>5366</v>
      </c>
      <c r="B5351" s="236" t="s">
        <v>13700</v>
      </c>
      <c r="C5351" s="236" t="s">
        <v>4189</v>
      </c>
      <c r="D5351" s="236" t="s">
        <v>4190</v>
      </c>
      <c r="E5351" s="236" t="s">
        <v>4180</v>
      </c>
      <c r="F5351" s="236" t="s">
        <v>4181</v>
      </c>
    </row>
    <row r="5352" spans="1:6" x14ac:dyDescent="0.3">
      <c r="A5352" s="235">
        <v>5367</v>
      </c>
      <c r="B5352" s="236" t="s">
        <v>13701</v>
      </c>
      <c r="C5352" s="236" t="s">
        <v>4197</v>
      </c>
      <c r="D5352" s="236" t="s">
        <v>4179</v>
      </c>
    </row>
    <row r="5353" spans="1:6" x14ac:dyDescent="0.3">
      <c r="A5353" s="235">
        <v>5368</v>
      </c>
      <c r="B5353" s="236" t="s">
        <v>13702</v>
      </c>
      <c r="C5353" s="236" t="s">
        <v>3026</v>
      </c>
      <c r="D5353" s="236" t="s">
        <v>4179</v>
      </c>
      <c r="E5353" s="236" t="s">
        <v>4180</v>
      </c>
      <c r="F5353" s="236" t="s">
        <v>4181</v>
      </c>
    </row>
    <row r="5354" spans="1:6" x14ac:dyDescent="0.3">
      <c r="A5354" s="235">
        <v>5369</v>
      </c>
      <c r="B5354" s="236" t="s">
        <v>13703</v>
      </c>
      <c r="C5354" s="236" t="s">
        <v>4201</v>
      </c>
      <c r="D5354" s="236" t="s">
        <v>4179</v>
      </c>
      <c r="E5354" s="236" t="s">
        <v>4180</v>
      </c>
      <c r="F5354" s="236" t="s">
        <v>4181</v>
      </c>
    </row>
    <row r="5355" spans="1:6" x14ac:dyDescent="0.3">
      <c r="A5355" s="235">
        <v>5370</v>
      </c>
      <c r="B5355" s="236" t="s">
        <v>13704</v>
      </c>
      <c r="C5355" s="236" t="s">
        <v>4203</v>
      </c>
      <c r="D5355" s="236" t="s">
        <v>4179</v>
      </c>
      <c r="E5355" s="236" t="s">
        <v>4180</v>
      </c>
      <c r="F5355" s="236" t="s">
        <v>4181</v>
      </c>
    </row>
    <row r="5356" spans="1:6" x14ac:dyDescent="0.3">
      <c r="A5356" s="235">
        <v>5371</v>
      </c>
      <c r="B5356" s="236" t="s">
        <v>13705</v>
      </c>
      <c r="C5356" s="236" t="s">
        <v>4205</v>
      </c>
      <c r="D5356" s="236" t="s">
        <v>4179</v>
      </c>
      <c r="E5356" s="236" t="s">
        <v>4180</v>
      </c>
      <c r="F5356" s="236" t="s">
        <v>4181</v>
      </c>
    </row>
    <row r="5357" spans="1:6" x14ac:dyDescent="0.3">
      <c r="A5357" s="235">
        <v>5372</v>
      </c>
      <c r="B5357" s="236" t="s">
        <v>13706</v>
      </c>
      <c r="C5357" s="236" t="s">
        <v>11911</v>
      </c>
      <c r="D5357" s="236" t="s">
        <v>4179</v>
      </c>
      <c r="E5357" s="236" t="s">
        <v>4180</v>
      </c>
      <c r="F5357" s="236" t="s">
        <v>4181</v>
      </c>
    </row>
    <row r="5358" spans="1:6" x14ac:dyDescent="0.3">
      <c r="A5358" s="235">
        <v>5373</v>
      </c>
      <c r="B5358" s="236" t="s">
        <v>13707</v>
      </c>
      <c r="C5358" s="236" t="s">
        <v>12141</v>
      </c>
    </row>
    <row r="5359" spans="1:6" x14ac:dyDescent="0.3">
      <c r="A5359" s="235">
        <v>5374</v>
      </c>
      <c r="B5359" s="236" t="s">
        <v>13708</v>
      </c>
      <c r="C5359" s="236" t="s">
        <v>12143</v>
      </c>
    </row>
    <row r="5360" spans="1:6" x14ac:dyDescent="0.3">
      <c r="A5360" s="235">
        <v>5375</v>
      </c>
      <c r="B5360" s="236" t="s">
        <v>13709</v>
      </c>
      <c r="C5360" s="236" t="s">
        <v>4205</v>
      </c>
    </row>
    <row r="5361" spans="1:7" x14ac:dyDescent="0.3">
      <c r="A5361" s="235">
        <v>5376</v>
      </c>
      <c r="B5361" s="236" t="s">
        <v>13710</v>
      </c>
      <c r="C5361" s="236" t="s">
        <v>4203</v>
      </c>
    </row>
    <row r="5362" spans="1:7" x14ac:dyDescent="0.3">
      <c r="A5362" s="235">
        <v>5377</v>
      </c>
      <c r="B5362" s="236" t="s">
        <v>13711</v>
      </c>
      <c r="C5362" s="236" t="s">
        <v>12147</v>
      </c>
    </row>
    <row r="5363" spans="1:7" x14ac:dyDescent="0.3">
      <c r="A5363" s="235">
        <v>5378</v>
      </c>
      <c r="B5363" s="236" t="s">
        <v>13712</v>
      </c>
      <c r="C5363" s="236" t="s">
        <v>12149</v>
      </c>
    </row>
    <row r="5364" spans="1:7" x14ac:dyDescent="0.3">
      <c r="A5364" s="235">
        <v>5379</v>
      </c>
      <c r="B5364" s="236" t="s">
        <v>13713</v>
      </c>
      <c r="C5364" s="236" t="s">
        <v>12151</v>
      </c>
    </row>
    <row r="5365" spans="1:7" x14ac:dyDescent="0.3">
      <c r="A5365" s="235">
        <v>5380</v>
      </c>
      <c r="B5365" s="236" t="s">
        <v>13714</v>
      </c>
      <c r="C5365" s="236" t="s">
        <v>4210</v>
      </c>
    </row>
    <row r="5366" spans="1:7" x14ac:dyDescent="0.3">
      <c r="A5366" s="235">
        <v>5381</v>
      </c>
      <c r="B5366" s="236" t="s">
        <v>13715</v>
      </c>
      <c r="C5366" s="236" t="s">
        <v>4212</v>
      </c>
    </row>
    <row r="5367" spans="1:7" x14ac:dyDescent="0.3">
      <c r="A5367" s="235">
        <v>5382</v>
      </c>
      <c r="B5367" s="236" t="s">
        <v>13716</v>
      </c>
      <c r="C5367" s="236" t="s">
        <v>4214</v>
      </c>
    </row>
    <row r="5368" spans="1:7" x14ac:dyDescent="0.3">
      <c r="A5368" s="235">
        <v>5383</v>
      </c>
      <c r="B5368" s="236" t="s">
        <v>13717</v>
      </c>
      <c r="C5368" s="236" t="s">
        <v>4217</v>
      </c>
    </row>
    <row r="5369" spans="1:7" x14ac:dyDescent="0.3">
      <c r="A5369" s="235">
        <v>5384</v>
      </c>
      <c r="B5369" s="236" t="s">
        <v>13718</v>
      </c>
      <c r="C5369" s="236" t="s">
        <v>113</v>
      </c>
      <c r="E5369" s="236" t="s">
        <v>4219</v>
      </c>
      <c r="F5369" s="236" t="s">
        <v>4220</v>
      </c>
      <c r="G5369" s="236" t="s">
        <v>114</v>
      </c>
    </row>
    <row r="5370" spans="1:7" x14ac:dyDescent="0.3">
      <c r="A5370" s="235">
        <v>5385</v>
      </c>
      <c r="B5370" s="236" t="s">
        <v>13719</v>
      </c>
      <c r="C5370" s="236" t="s">
        <v>4223</v>
      </c>
    </row>
    <row r="5371" spans="1:7" x14ac:dyDescent="0.3">
      <c r="A5371" s="235">
        <v>5386</v>
      </c>
      <c r="B5371" s="236" t="s">
        <v>13720</v>
      </c>
      <c r="C5371" s="236" t="s">
        <v>4225</v>
      </c>
    </row>
    <row r="5372" spans="1:7" x14ac:dyDescent="0.3">
      <c r="A5372" s="235">
        <v>5387</v>
      </c>
      <c r="B5372" s="236" t="s">
        <v>13721</v>
      </c>
      <c r="C5372" s="236" t="s">
        <v>4227</v>
      </c>
    </row>
    <row r="5373" spans="1:7" x14ac:dyDescent="0.3">
      <c r="A5373" s="235">
        <v>5388</v>
      </c>
      <c r="B5373" s="236" t="s">
        <v>13722</v>
      </c>
      <c r="C5373" s="236" t="s">
        <v>4230</v>
      </c>
    </row>
    <row r="5374" spans="1:7" x14ac:dyDescent="0.3">
      <c r="A5374" s="235">
        <v>5389</v>
      </c>
      <c r="B5374" s="236" t="s">
        <v>13723</v>
      </c>
      <c r="C5374" s="236" t="s">
        <v>4214</v>
      </c>
    </row>
    <row r="5375" spans="1:7" x14ac:dyDescent="0.3">
      <c r="A5375" s="235">
        <v>5390</v>
      </c>
      <c r="B5375" s="236" t="s">
        <v>13724</v>
      </c>
      <c r="C5375" s="236" t="s">
        <v>4217</v>
      </c>
    </row>
    <row r="5376" spans="1:7" x14ac:dyDescent="0.3">
      <c r="A5376" s="235">
        <v>5391</v>
      </c>
      <c r="B5376" s="236" t="s">
        <v>13725</v>
      </c>
      <c r="C5376" s="236" t="s">
        <v>113</v>
      </c>
      <c r="D5376" s="236" t="s">
        <v>4179</v>
      </c>
      <c r="E5376" s="236" t="s">
        <v>4219</v>
      </c>
      <c r="F5376" s="236" t="s">
        <v>4220</v>
      </c>
      <c r="G5376" s="236" t="s">
        <v>4221</v>
      </c>
    </row>
    <row r="5377" spans="1:7" x14ac:dyDescent="0.3">
      <c r="A5377" s="235">
        <v>5392</v>
      </c>
      <c r="B5377" s="236" t="s">
        <v>13726</v>
      </c>
      <c r="C5377" s="236" t="s">
        <v>13727</v>
      </c>
      <c r="G5377" s="236" t="s">
        <v>13728</v>
      </c>
    </row>
    <row r="5378" spans="1:7" x14ac:dyDescent="0.3">
      <c r="A5378" s="235">
        <v>5393</v>
      </c>
      <c r="B5378" s="236" t="s">
        <v>13729</v>
      </c>
      <c r="C5378" s="236" t="s">
        <v>4238</v>
      </c>
      <c r="D5378" s="236" t="s">
        <v>4179</v>
      </c>
      <c r="E5378" s="236" t="s">
        <v>4239</v>
      </c>
      <c r="F5378" s="236" t="s">
        <v>4283</v>
      </c>
      <c r="G5378" s="236" t="s">
        <v>4208</v>
      </c>
    </row>
    <row r="5379" spans="1:7" x14ac:dyDescent="0.3">
      <c r="A5379" s="235">
        <v>5394</v>
      </c>
      <c r="B5379" s="236" t="s">
        <v>13730</v>
      </c>
      <c r="C5379" s="236" t="s">
        <v>4242</v>
      </c>
      <c r="D5379" s="236" t="s">
        <v>4179</v>
      </c>
      <c r="E5379" s="236" t="s">
        <v>4180</v>
      </c>
      <c r="F5379" s="236" t="s">
        <v>4243</v>
      </c>
      <c r="G5379" s="236" t="s">
        <v>4244</v>
      </c>
    </row>
    <row r="5380" spans="1:7" x14ac:dyDescent="0.3">
      <c r="A5380" s="235">
        <v>5395</v>
      </c>
      <c r="B5380" s="236" t="s">
        <v>13731</v>
      </c>
      <c r="C5380" s="236" t="s">
        <v>13732</v>
      </c>
      <c r="D5380" s="236" t="s">
        <v>4179</v>
      </c>
    </row>
    <row r="5381" spans="1:7" x14ac:dyDescent="0.3">
      <c r="A5381" s="235">
        <v>5396</v>
      </c>
      <c r="B5381" s="236" t="s">
        <v>13733</v>
      </c>
      <c r="C5381" s="236" t="s">
        <v>4214</v>
      </c>
      <c r="D5381" s="236" t="s">
        <v>4179</v>
      </c>
      <c r="E5381" s="236" t="s">
        <v>4180</v>
      </c>
      <c r="F5381" s="236" t="s">
        <v>4181</v>
      </c>
      <c r="G5381" s="236" t="s">
        <v>4215</v>
      </c>
    </row>
    <row r="5382" spans="1:7" x14ac:dyDescent="0.3">
      <c r="A5382" s="235">
        <v>5397</v>
      </c>
      <c r="B5382" s="236" t="s">
        <v>13734</v>
      </c>
      <c r="C5382" s="236" t="s">
        <v>4217</v>
      </c>
      <c r="D5382" s="236" t="s">
        <v>4190</v>
      </c>
    </row>
    <row r="5383" spans="1:7" x14ac:dyDescent="0.3">
      <c r="A5383" s="235">
        <v>5398</v>
      </c>
      <c r="B5383" s="236" t="s">
        <v>13735</v>
      </c>
      <c r="C5383" s="236" t="s">
        <v>113</v>
      </c>
      <c r="D5383" s="236" t="s">
        <v>4179</v>
      </c>
      <c r="E5383" s="236" t="s">
        <v>4219</v>
      </c>
      <c r="F5383" s="236" t="s">
        <v>4220</v>
      </c>
      <c r="G5383" s="236" t="s">
        <v>4221</v>
      </c>
    </row>
    <row r="5384" spans="1:7" x14ac:dyDescent="0.3">
      <c r="A5384" s="235">
        <v>5399</v>
      </c>
      <c r="B5384" s="236" t="s">
        <v>13736</v>
      </c>
      <c r="C5384" s="236" t="s">
        <v>4257</v>
      </c>
      <c r="D5384" s="236" t="s">
        <v>4258</v>
      </c>
      <c r="E5384" s="236" t="s">
        <v>4259</v>
      </c>
      <c r="F5384" s="236" t="s">
        <v>4260</v>
      </c>
      <c r="G5384" s="236" t="s">
        <v>5857</v>
      </c>
    </row>
    <row r="5385" spans="1:7" x14ac:dyDescent="0.3">
      <c r="A5385" s="235">
        <v>5400</v>
      </c>
      <c r="B5385" s="236" t="s">
        <v>13737</v>
      </c>
      <c r="C5385" s="236" t="s">
        <v>4263</v>
      </c>
      <c r="D5385" s="236" t="s">
        <v>4179</v>
      </c>
      <c r="E5385" s="236" t="s">
        <v>4180</v>
      </c>
      <c r="F5385" s="236" t="s">
        <v>4181</v>
      </c>
      <c r="G5385" s="236" t="s">
        <v>4264</v>
      </c>
    </row>
    <row r="5386" spans="1:7" x14ac:dyDescent="0.3">
      <c r="A5386" s="235">
        <v>5401</v>
      </c>
      <c r="B5386" s="236" t="s">
        <v>13738</v>
      </c>
      <c r="C5386" s="236" t="s">
        <v>4266</v>
      </c>
      <c r="D5386" s="236" t="s">
        <v>4190</v>
      </c>
      <c r="E5386" s="236" t="s">
        <v>4267</v>
      </c>
      <c r="F5386" s="236" t="s">
        <v>4181</v>
      </c>
      <c r="G5386" s="236" t="s">
        <v>2974</v>
      </c>
    </row>
    <row r="5387" spans="1:7" x14ac:dyDescent="0.3">
      <c r="A5387" s="235">
        <v>5402</v>
      </c>
      <c r="B5387" s="236" t="s">
        <v>13739</v>
      </c>
      <c r="C5387" s="236" t="s">
        <v>2355</v>
      </c>
      <c r="D5387" s="236" t="s">
        <v>4190</v>
      </c>
    </row>
    <row r="5388" spans="1:7" x14ac:dyDescent="0.3">
      <c r="A5388" s="235">
        <v>5403</v>
      </c>
      <c r="B5388" s="236" t="s">
        <v>13740</v>
      </c>
      <c r="C5388" s="236" t="s">
        <v>113</v>
      </c>
      <c r="D5388" s="236" t="s">
        <v>4179</v>
      </c>
      <c r="E5388" s="236" t="s">
        <v>4219</v>
      </c>
      <c r="F5388" s="236" t="s">
        <v>4220</v>
      </c>
      <c r="G5388" s="236" t="s">
        <v>4221</v>
      </c>
    </row>
    <row r="5389" spans="1:7" x14ac:dyDescent="0.3">
      <c r="A5389" s="235">
        <v>5404</v>
      </c>
      <c r="B5389" s="236" t="s">
        <v>13741</v>
      </c>
      <c r="C5389" s="236" t="s">
        <v>4257</v>
      </c>
      <c r="D5389" s="236" t="s">
        <v>4258</v>
      </c>
      <c r="E5389" s="236" t="s">
        <v>4259</v>
      </c>
      <c r="F5389" s="236" t="s">
        <v>4260</v>
      </c>
      <c r="G5389" s="236" t="s">
        <v>5857</v>
      </c>
    </row>
    <row r="5390" spans="1:7" x14ac:dyDescent="0.3">
      <c r="A5390" s="235">
        <v>5405</v>
      </c>
      <c r="B5390" s="236" t="s">
        <v>13742</v>
      </c>
      <c r="C5390" s="236" t="s">
        <v>4263</v>
      </c>
      <c r="D5390" s="236" t="s">
        <v>4179</v>
      </c>
      <c r="E5390" s="236" t="s">
        <v>4180</v>
      </c>
      <c r="F5390" s="236" t="s">
        <v>4181</v>
      </c>
      <c r="G5390" s="236" t="s">
        <v>4264</v>
      </c>
    </row>
    <row r="5391" spans="1:7" x14ac:dyDescent="0.3">
      <c r="A5391" s="235">
        <v>5406</v>
      </c>
      <c r="B5391" s="236" t="s">
        <v>13743</v>
      </c>
      <c r="C5391" s="236" t="s">
        <v>4266</v>
      </c>
      <c r="D5391" s="236" t="s">
        <v>4190</v>
      </c>
      <c r="E5391" s="236" t="s">
        <v>4267</v>
      </c>
      <c r="F5391" s="236" t="s">
        <v>4181</v>
      </c>
      <c r="G5391" s="236" t="s">
        <v>2974</v>
      </c>
    </row>
    <row r="5392" spans="1:7" x14ac:dyDescent="0.3">
      <c r="A5392" s="235">
        <v>5407</v>
      </c>
      <c r="B5392" s="236" t="s">
        <v>13744</v>
      </c>
      <c r="C5392" s="236" t="s">
        <v>4183</v>
      </c>
      <c r="D5392" s="236" t="s">
        <v>4179</v>
      </c>
    </row>
    <row r="5393" spans="1:7" x14ac:dyDescent="0.3">
      <c r="A5393" s="235">
        <v>5408</v>
      </c>
      <c r="B5393" s="236" t="s">
        <v>13745</v>
      </c>
      <c r="C5393" s="236" t="s">
        <v>4257</v>
      </c>
      <c r="D5393" s="236" t="s">
        <v>4258</v>
      </c>
      <c r="E5393" s="236" t="s">
        <v>4259</v>
      </c>
      <c r="F5393" s="236" t="s">
        <v>4260</v>
      </c>
      <c r="G5393" s="236" t="s">
        <v>4261</v>
      </c>
    </row>
    <row r="5394" spans="1:7" x14ac:dyDescent="0.3">
      <c r="A5394" s="235">
        <v>5409</v>
      </c>
      <c r="B5394" s="236" t="s">
        <v>13746</v>
      </c>
      <c r="C5394" s="236" t="s">
        <v>4263</v>
      </c>
      <c r="D5394" s="236" t="s">
        <v>4179</v>
      </c>
      <c r="E5394" s="236" t="s">
        <v>4180</v>
      </c>
      <c r="F5394" s="236" t="s">
        <v>4181</v>
      </c>
      <c r="G5394" s="236" t="s">
        <v>4264</v>
      </c>
    </row>
    <row r="5395" spans="1:7" x14ac:dyDescent="0.3">
      <c r="A5395" s="235">
        <v>5410</v>
      </c>
      <c r="B5395" s="236" t="s">
        <v>13747</v>
      </c>
      <c r="C5395" s="236" t="s">
        <v>4266</v>
      </c>
      <c r="D5395" s="236" t="s">
        <v>4190</v>
      </c>
      <c r="E5395" s="236" t="s">
        <v>4267</v>
      </c>
      <c r="F5395" s="236" t="s">
        <v>4181</v>
      </c>
      <c r="G5395" s="236" t="s">
        <v>2974</v>
      </c>
    </row>
    <row r="5396" spans="1:7" x14ac:dyDescent="0.3">
      <c r="A5396" s="235">
        <v>5411</v>
      </c>
      <c r="B5396" s="236" t="s">
        <v>13748</v>
      </c>
      <c r="C5396" s="236" t="s">
        <v>113</v>
      </c>
      <c r="D5396" s="236" t="s">
        <v>4190</v>
      </c>
      <c r="E5396" s="236" t="s">
        <v>4219</v>
      </c>
      <c r="F5396" s="236" t="s">
        <v>4220</v>
      </c>
      <c r="G5396" s="236" t="s">
        <v>114</v>
      </c>
    </row>
    <row r="5397" spans="1:7" x14ac:dyDescent="0.3">
      <c r="A5397" s="235">
        <v>5412</v>
      </c>
      <c r="B5397" s="236" t="s">
        <v>13749</v>
      </c>
      <c r="C5397" s="236" t="s">
        <v>4333</v>
      </c>
      <c r="D5397" s="236" t="s">
        <v>4190</v>
      </c>
      <c r="E5397" s="236" t="s">
        <v>4334</v>
      </c>
      <c r="F5397" s="236" t="s">
        <v>4181</v>
      </c>
      <c r="G5397" s="236" t="s">
        <v>4335</v>
      </c>
    </row>
    <row r="5398" spans="1:7" x14ac:dyDescent="0.3">
      <c r="A5398" s="235">
        <v>5413</v>
      </c>
      <c r="B5398" s="236" t="s">
        <v>13750</v>
      </c>
      <c r="C5398" s="236" t="s">
        <v>189</v>
      </c>
      <c r="D5398" s="236" t="s">
        <v>4190</v>
      </c>
      <c r="E5398" s="236" t="s">
        <v>4336</v>
      </c>
      <c r="F5398" s="236" t="s">
        <v>4181</v>
      </c>
      <c r="G5398" s="236" t="s">
        <v>190</v>
      </c>
    </row>
    <row r="5399" spans="1:7" x14ac:dyDescent="0.3">
      <c r="A5399" s="235">
        <v>5414</v>
      </c>
      <c r="B5399" s="236" t="s">
        <v>13751</v>
      </c>
      <c r="C5399" s="236" t="s">
        <v>4338</v>
      </c>
      <c r="D5399" s="236" t="s">
        <v>4190</v>
      </c>
      <c r="E5399" s="236" t="s">
        <v>4180</v>
      </c>
      <c r="F5399" s="236" t="s">
        <v>4339</v>
      </c>
      <c r="G5399" s="236" t="s">
        <v>13570</v>
      </c>
    </row>
    <row r="5400" spans="1:7" x14ac:dyDescent="0.3">
      <c r="A5400" s="235">
        <v>5415</v>
      </c>
      <c r="B5400" s="236" t="s">
        <v>13752</v>
      </c>
      <c r="C5400" s="236" t="s">
        <v>4192</v>
      </c>
      <c r="D5400" s="236" t="s">
        <v>4179</v>
      </c>
    </row>
    <row r="5401" spans="1:7" x14ac:dyDescent="0.3">
      <c r="A5401" s="235">
        <v>5416</v>
      </c>
      <c r="B5401" s="236" t="s">
        <v>13753</v>
      </c>
      <c r="C5401" s="236" t="s">
        <v>4257</v>
      </c>
      <c r="D5401" s="236" t="s">
        <v>4258</v>
      </c>
      <c r="E5401" s="236" t="s">
        <v>4259</v>
      </c>
      <c r="F5401" s="236" t="s">
        <v>4260</v>
      </c>
      <c r="G5401" s="236" t="s">
        <v>4261</v>
      </c>
    </row>
    <row r="5402" spans="1:7" x14ac:dyDescent="0.3">
      <c r="A5402" s="235">
        <v>5417</v>
      </c>
      <c r="B5402" s="236" t="s">
        <v>13754</v>
      </c>
      <c r="C5402" s="236" t="s">
        <v>4263</v>
      </c>
      <c r="D5402" s="236" t="s">
        <v>4179</v>
      </c>
      <c r="E5402" s="236" t="s">
        <v>4180</v>
      </c>
      <c r="F5402" s="236" t="s">
        <v>4181</v>
      </c>
      <c r="G5402" s="236" t="s">
        <v>4264</v>
      </c>
    </row>
    <row r="5403" spans="1:7" x14ac:dyDescent="0.3">
      <c r="A5403" s="235">
        <v>5418</v>
      </c>
      <c r="B5403" s="236" t="s">
        <v>13755</v>
      </c>
      <c r="C5403" s="236" t="s">
        <v>4266</v>
      </c>
      <c r="D5403" s="236" t="s">
        <v>4190</v>
      </c>
      <c r="E5403" s="236" t="s">
        <v>4267</v>
      </c>
      <c r="F5403" s="236" t="s">
        <v>4181</v>
      </c>
      <c r="G5403" s="236" t="s">
        <v>2974</v>
      </c>
    </row>
    <row r="5404" spans="1:7" x14ac:dyDescent="0.3">
      <c r="A5404" s="235">
        <v>5419</v>
      </c>
      <c r="B5404" s="236" t="s">
        <v>13756</v>
      </c>
      <c r="C5404" s="236" t="s">
        <v>113</v>
      </c>
      <c r="D5404" s="236" t="s">
        <v>4190</v>
      </c>
      <c r="E5404" s="236" t="s">
        <v>4219</v>
      </c>
      <c r="F5404" s="236" t="s">
        <v>4220</v>
      </c>
      <c r="G5404" s="236" t="s">
        <v>114</v>
      </c>
    </row>
    <row r="5405" spans="1:7" x14ac:dyDescent="0.3">
      <c r="A5405" s="235">
        <v>5420</v>
      </c>
      <c r="B5405" s="236" t="s">
        <v>13757</v>
      </c>
      <c r="C5405" s="236" t="s">
        <v>4333</v>
      </c>
      <c r="D5405" s="236" t="s">
        <v>4190</v>
      </c>
      <c r="E5405" s="236" t="s">
        <v>4334</v>
      </c>
      <c r="F5405" s="236" t="s">
        <v>4181</v>
      </c>
      <c r="G5405" s="236" t="s">
        <v>4335</v>
      </c>
    </row>
    <row r="5406" spans="1:7" x14ac:dyDescent="0.3">
      <c r="A5406" s="235">
        <v>5421</v>
      </c>
      <c r="B5406" s="236" t="s">
        <v>13758</v>
      </c>
      <c r="C5406" s="236" t="s">
        <v>189</v>
      </c>
      <c r="D5406" s="236" t="s">
        <v>4190</v>
      </c>
      <c r="E5406" s="236" t="s">
        <v>4336</v>
      </c>
      <c r="F5406" s="236" t="s">
        <v>4181</v>
      </c>
      <c r="G5406" s="236" t="s">
        <v>190</v>
      </c>
    </row>
    <row r="5407" spans="1:7" x14ac:dyDescent="0.3">
      <c r="A5407" s="235">
        <v>5422</v>
      </c>
      <c r="B5407" s="236" t="s">
        <v>13759</v>
      </c>
      <c r="C5407" s="236" t="s">
        <v>4338</v>
      </c>
      <c r="D5407" s="236" t="s">
        <v>4190</v>
      </c>
      <c r="E5407" s="236" t="s">
        <v>4180</v>
      </c>
      <c r="F5407" s="236" t="s">
        <v>4339</v>
      </c>
      <c r="G5407" s="236" t="s">
        <v>13570</v>
      </c>
    </row>
    <row r="5408" spans="1:7" x14ac:dyDescent="0.3">
      <c r="A5408" s="235">
        <v>5423</v>
      </c>
      <c r="B5408" s="236" t="s">
        <v>13760</v>
      </c>
      <c r="C5408" s="236" t="s">
        <v>13761</v>
      </c>
      <c r="D5408" s="236" t="s">
        <v>4184</v>
      </c>
      <c r="G5408" s="236" t="s">
        <v>13762</v>
      </c>
    </row>
    <row r="5409" spans="1:7" x14ac:dyDescent="0.3">
      <c r="A5409" s="235">
        <v>5424</v>
      </c>
      <c r="B5409" s="236" t="s">
        <v>13763</v>
      </c>
      <c r="C5409" s="236" t="s">
        <v>12184</v>
      </c>
      <c r="D5409" s="236" t="s">
        <v>4179</v>
      </c>
      <c r="E5409" s="236" t="s">
        <v>4180</v>
      </c>
      <c r="F5409" s="236" t="s">
        <v>12185</v>
      </c>
      <c r="G5409" s="236" t="s">
        <v>13764</v>
      </c>
    </row>
    <row r="5410" spans="1:7" x14ac:dyDescent="0.3">
      <c r="A5410" s="235">
        <v>5425</v>
      </c>
      <c r="B5410" s="236" t="s">
        <v>13765</v>
      </c>
      <c r="C5410" s="236" t="s">
        <v>13661</v>
      </c>
      <c r="D5410" s="236" t="s">
        <v>4179</v>
      </c>
    </row>
    <row r="5411" spans="1:7" x14ac:dyDescent="0.3">
      <c r="A5411" s="235">
        <v>5426</v>
      </c>
      <c r="B5411" s="236" t="s">
        <v>13766</v>
      </c>
      <c r="C5411" s="236" t="s">
        <v>11951</v>
      </c>
      <c r="D5411" s="236" t="s">
        <v>4179</v>
      </c>
    </row>
    <row r="5412" spans="1:7" x14ac:dyDescent="0.3">
      <c r="A5412" s="235">
        <v>5427</v>
      </c>
      <c r="B5412" s="236" t="s">
        <v>13767</v>
      </c>
      <c r="C5412" s="236" t="s">
        <v>11954</v>
      </c>
      <c r="D5412" s="236" t="s">
        <v>4179</v>
      </c>
      <c r="E5412" s="236" t="s">
        <v>4219</v>
      </c>
      <c r="F5412" s="236" t="s">
        <v>4220</v>
      </c>
      <c r="G5412" s="236" t="s">
        <v>11955</v>
      </c>
    </row>
    <row r="5413" spans="1:7" x14ac:dyDescent="0.3">
      <c r="A5413" s="235">
        <v>5428</v>
      </c>
      <c r="B5413" s="236" t="s">
        <v>13768</v>
      </c>
      <c r="C5413" s="236" t="s">
        <v>162</v>
      </c>
      <c r="D5413" s="236" t="s">
        <v>4179</v>
      </c>
      <c r="E5413" s="236" t="s">
        <v>4325</v>
      </c>
      <c r="F5413" s="236" t="s">
        <v>4326</v>
      </c>
      <c r="G5413" s="236" t="s">
        <v>163</v>
      </c>
    </row>
    <row r="5414" spans="1:7" x14ac:dyDescent="0.3">
      <c r="A5414" s="235">
        <v>5429</v>
      </c>
      <c r="B5414" s="236" t="s">
        <v>13769</v>
      </c>
      <c r="C5414" s="236" t="s">
        <v>213</v>
      </c>
      <c r="D5414" s="236" t="s">
        <v>4179</v>
      </c>
      <c r="E5414" s="236" t="s">
        <v>4180</v>
      </c>
      <c r="F5414" s="236" t="s">
        <v>2458</v>
      </c>
      <c r="G5414" s="236" t="s">
        <v>11958</v>
      </c>
    </row>
    <row r="5415" spans="1:7" x14ac:dyDescent="0.3">
      <c r="A5415" s="235">
        <v>5430</v>
      </c>
      <c r="B5415" s="236" t="s">
        <v>13770</v>
      </c>
      <c r="C5415" s="236" t="s">
        <v>4395</v>
      </c>
      <c r="D5415" s="236" t="s">
        <v>4190</v>
      </c>
      <c r="E5415" s="236" t="s">
        <v>4180</v>
      </c>
      <c r="F5415" s="236" t="s">
        <v>4396</v>
      </c>
      <c r="G5415" s="236" t="s">
        <v>4397</v>
      </c>
    </row>
    <row r="5416" spans="1:7" x14ac:dyDescent="0.3">
      <c r="A5416" s="235">
        <v>5431</v>
      </c>
      <c r="B5416" s="236" t="s">
        <v>13771</v>
      </c>
      <c r="C5416" s="236" t="s">
        <v>12849</v>
      </c>
      <c r="D5416" s="236" t="s">
        <v>4184</v>
      </c>
      <c r="G5416" s="236" t="s">
        <v>13668</v>
      </c>
    </row>
    <row r="5417" spans="1:7" x14ac:dyDescent="0.3">
      <c r="A5417" s="235">
        <v>5432</v>
      </c>
      <c r="B5417" s="236" t="s">
        <v>13772</v>
      </c>
      <c r="C5417" s="236" t="s">
        <v>4257</v>
      </c>
      <c r="D5417" s="236" t="s">
        <v>4258</v>
      </c>
      <c r="E5417" s="236" t="s">
        <v>4259</v>
      </c>
      <c r="F5417" s="236" t="s">
        <v>4260</v>
      </c>
      <c r="G5417" s="236" t="s">
        <v>4261</v>
      </c>
    </row>
    <row r="5418" spans="1:7" x14ac:dyDescent="0.3">
      <c r="A5418" s="235">
        <v>5433</v>
      </c>
      <c r="B5418" s="236" t="s">
        <v>13773</v>
      </c>
      <c r="C5418" s="236" t="s">
        <v>4263</v>
      </c>
      <c r="D5418" s="236" t="s">
        <v>4179</v>
      </c>
      <c r="E5418" s="236" t="s">
        <v>4180</v>
      </c>
      <c r="F5418" s="236" t="s">
        <v>4181</v>
      </c>
      <c r="G5418" s="236" t="s">
        <v>4264</v>
      </c>
    </row>
    <row r="5419" spans="1:7" x14ac:dyDescent="0.3">
      <c r="A5419" s="235">
        <v>5434</v>
      </c>
      <c r="B5419" s="236" t="s">
        <v>13774</v>
      </c>
      <c r="C5419" s="236" t="s">
        <v>4266</v>
      </c>
      <c r="D5419" s="236" t="s">
        <v>4190</v>
      </c>
      <c r="E5419" s="236" t="s">
        <v>4267</v>
      </c>
      <c r="F5419" s="236" t="s">
        <v>4181</v>
      </c>
      <c r="G5419" s="236" t="s">
        <v>2974</v>
      </c>
    </row>
    <row r="5420" spans="1:7" x14ac:dyDescent="0.3">
      <c r="A5420" s="235">
        <v>5435</v>
      </c>
      <c r="B5420" s="236" t="s">
        <v>13775</v>
      </c>
      <c r="C5420" s="236" t="s">
        <v>113</v>
      </c>
      <c r="D5420" s="236" t="s">
        <v>4190</v>
      </c>
      <c r="E5420" s="236" t="s">
        <v>4219</v>
      </c>
      <c r="F5420" s="236" t="s">
        <v>4220</v>
      </c>
      <c r="G5420" s="236" t="s">
        <v>114</v>
      </c>
    </row>
    <row r="5421" spans="1:7" x14ac:dyDescent="0.3">
      <c r="A5421" s="235">
        <v>5436</v>
      </c>
      <c r="B5421" s="236" t="s">
        <v>13776</v>
      </c>
      <c r="C5421" s="236" t="s">
        <v>4333</v>
      </c>
      <c r="D5421" s="236" t="s">
        <v>4190</v>
      </c>
      <c r="E5421" s="236" t="s">
        <v>4334</v>
      </c>
      <c r="F5421" s="236" t="s">
        <v>4181</v>
      </c>
      <c r="G5421" s="236" t="s">
        <v>4335</v>
      </c>
    </row>
    <row r="5422" spans="1:7" x14ac:dyDescent="0.3">
      <c r="A5422" s="235">
        <v>5437</v>
      </c>
      <c r="B5422" s="236" t="s">
        <v>13777</v>
      </c>
      <c r="C5422" s="236" t="s">
        <v>189</v>
      </c>
      <c r="D5422" s="236" t="s">
        <v>4190</v>
      </c>
      <c r="E5422" s="236" t="s">
        <v>4336</v>
      </c>
      <c r="F5422" s="236" t="s">
        <v>4181</v>
      </c>
      <c r="G5422" s="236" t="s">
        <v>190</v>
      </c>
    </row>
    <row r="5423" spans="1:7" x14ac:dyDescent="0.3">
      <c r="A5423" s="235">
        <v>5438</v>
      </c>
      <c r="B5423" s="236" t="s">
        <v>13778</v>
      </c>
      <c r="C5423" s="236" t="s">
        <v>4338</v>
      </c>
      <c r="D5423" s="236" t="s">
        <v>4190</v>
      </c>
      <c r="E5423" s="236" t="s">
        <v>4180</v>
      </c>
      <c r="F5423" s="236" t="s">
        <v>4339</v>
      </c>
      <c r="G5423" s="236" t="s">
        <v>13570</v>
      </c>
    </row>
    <row r="5424" spans="1:7" x14ac:dyDescent="0.3">
      <c r="A5424" s="235">
        <v>5439</v>
      </c>
      <c r="B5424" s="236" t="s">
        <v>13765</v>
      </c>
      <c r="C5424" s="236" t="s">
        <v>13677</v>
      </c>
      <c r="D5424" s="236" t="s">
        <v>4179</v>
      </c>
    </row>
    <row r="5425" spans="1:7" x14ac:dyDescent="0.3">
      <c r="A5425" s="235">
        <v>5440</v>
      </c>
      <c r="B5425" s="236" t="s">
        <v>13779</v>
      </c>
      <c r="C5425" s="236" t="s">
        <v>11951</v>
      </c>
      <c r="D5425" s="236" t="s">
        <v>4184</v>
      </c>
    </row>
    <row r="5426" spans="1:7" x14ac:dyDescent="0.3">
      <c r="A5426" s="235">
        <v>5441</v>
      </c>
      <c r="B5426" s="236" t="s">
        <v>13780</v>
      </c>
      <c r="C5426" s="236" t="s">
        <v>11954</v>
      </c>
      <c r="D5426" s="236" t="s">
        <v>4179</v>
      </c>
      <c r="E5426" s="236" t="s">
        <v>4219</v>
      </c>
      <c r="F5426" s="236" t="s">
        <v>4220</v>
      </c>
      <c r="G5426" s="236" t="s">
        <v>11955</v>
      </c>
    </row>
    <row r="5427" spans="1:7" x14ac:dyDescent="0.3">
      <c r="A5427" s="235">
        <v>5442</v>
      </c>
      <c r="B5427" s="236" t="s">
        <v>13781</v>
      </c>
      <c r="C5427" s="236" t="s">
        <v>162</v>
      </c>
      <c r="D5427" s="236" t="s">
        <v>4179</v>
      </c>
      <c r="E5427" s="236" t="s">
        <v>4325</v>
      </c>
      <c r="F5427" s="236" t="s">
        <v>4326</v>
      </c>
      <c r="G5427" s="236" t="s">
        <v>163</v>
      </c>
    </row>
    <row r="5428" spans="1:7" x14ac:dyDescent="0.3">
      <c r="A5428" s="235">
        <v>5443</v>
      </c>
      <c r="B5428" s="236" t="s">
        <v>13782</v>
      </c>
      <c r="C5428" s="236" t="s">
        <v>213</v>
      </c>
      <c r="D5428" s="236" t="s">
        <v>4179</v>
      </c>
      <c r="E5428" s="236" t="s">
        <v>4180</v>
      </c>
      <c r="F5428" s="236" t="s">
        <v>2458</v>
      </c>
      <c r="G5428" s="236" t="s">
        <v>11958</v>
      </c>
    </row>
    <row r="5429" spans="1:7" x14ac:dyDescent="0.3">
      <c r="A5429" s="235">
        <v>5444</v>
      </c>
      <c r="B5429" s="236" t="s">
        <v>13783</v>
      </c>
      <c r="C5429" s="236" t="s">
        <v>4395</v>
      </c>
      <c r="D5429" s="236" t="s">
        <v>4190</v>
      </c>
      <c r="E5429" s="236" t="s">
        <v>4180</v>
      </c>
      <c r="F5429" s="236" t="s">
        <v>4396</v>
      </c>
      <c r="G5429" s="236" t="s">
        <v>4397</v>
      </c>
    </row>
    <row r="5430" spans="1:7" x14ac:dyDescent="0.3">
      <c r="A5430" s="235">
        <v>5445</v>
      </c>
      <c r="B5430" s="236" t="s">
        <v>13784</v>
      </c>
      <c r="C5430" s="236" t="s">
        <v>12849</v>
      </c>
      <c r="D5430" s="236" t="s">
        <v>4179</v>
      </c>
      <c r="G5430" s="236" t="s">
        <v>13668</v>
      </c>
    </row>
    <row r="5431" spans="1:7" x14ac:dyDescent="0.3">
      <c r="A5431" s="235">
        <v>5446</v>
      </c>
      <c r="B5431" s="236" t="s">
        <v>13785</v>
      </c>
      <c r="C5431" s="236" t="s">
        <v>4257</v>
      </c>
      <c r="D5431" s="236" t="s">
        <v>4258</v>
      </c>
      <c r="E5431" s="236" t="s">
        <v>4259</v>
      </c>
      <c r="F5431" s="236" t="s">
        <v>4260</v>
      </c>
      <c r="G5431" s="236" t="s">
        <v>4261</v>
      </c>
    </row>
    <row r="5432" spans="1:7" x14ac:dyDescent="0.3">
      <c r="A5432" s="235">
        <v>5447</v>
      </c>
      <c r="B5432" s="236" t="s">
        <v>13786</v>
      </c>
      <c r="C5432" s="236" t="s">
        <v>4263</v>
      </c>
      <c r="D5432" s="236" t="s">
        <v>4179</v>
      </c>
      <c r="E5432" s="236" t="s">
        <v>4180</v>
      </c>
      <c r="F5432" s="236" t="s">
        <v>4181</v>
      </c>
      <c r="G5432" s="236" t="s">
        <v>4264</v>
      </c>
    </row>
    <row r="5433" spans="1:7" x14ac:dyDescent="0.3">
      <c r="A5433" s="235">
        <v>5448</v>
      </c>
      <c r="B5433" s="236" t="s">
        <v>13787</v>
      </c>
      <c r="C5433" s="236" t="s">
        <v>4266</v>
      </c>
      <c r="D5433" s="236" t="s">
        <v>4190</v>
      </c>
      <c r="E5433" s="236" t="s">
        <v>4267</v>
      </c>
      <c r="F5433" s="236" t="s">
        <v>4181</v>
      </c>
      <c r="G5433" s="236" t="s">
        <v>2974</v>
      </c>
    </row>
    <row r="5434" spans="1:7" x14ac:dyDescent="0.3">
      <c r="A5434" s="235">
        <v>5449</v>
      </c>
      <c r="B5434" s="236" t="s">
        <v>13788</v>
      </c>
      <c r="C5434" s="236" t="s">
        <v>113</v>
      </c>
      <c r="D5434" s="236" t="s">
        <v>4190</v>
      </c>
      <c r="E5434" s="236" t="s">
        <v>4219</v>
      </c>
      <c r="F5434" s="236" t="s">
        <v>4220</v>
      </c>
      <c r="G5434" s="236" t="s">
        <v>114</v>
      </c>
    </row>
    <row r="5435" spans="1:7" x14ac:dyDescent="0.3">
      <c r="A5435" s="235">
        <v>5450</v>
      </c>
      <c r="B5435" s="236" t="s">
        <v>13789</v>
      </c>
      <c r="C5435" s="236" t="s">
        <v>4333</v>
      </c>
      <c r="D5435" s="236" t="s">
        <v>4190</v>
      </c>
      <c r="E5435" s="236" t="s">
        <v>4334</v>
      </c>
      <c r="F5435" s="236" t="s">
        <v>4181</v>
      </c>
      <c r="G5435" s="236" t="s">
        <v>4335</v>
      </c>
    </row>
    <row r="5436" spans="1:7" x14ac:dyDescent="0.3">
      <c r="A5436" s="235">
        <v>5451</v>
      </c>
      <c r="B5436" s="236" t="s">
        <v>13790</v>
      </c>
      <c r="C5436" s="236" t="s">
        <v>189</v>
      </c>
      <c r="D5436" s="236" t="s">
        <v>4190</v>
      </c>
      <c r="E5436" s="236" t="s">
        <v>4336</v>
      </c>
      <c r="F5436" s="236" t="s">
        <v>4181</v>
      </c>
      <c r="G5436" s="236" t="s">
        <v>190</v>
      </c>
    </row>
    <row r="5437" spans="1:7" x14ac:dyDescent="0.3">
      <c r="A5437" s="235">
        <v>5452</v>
      </c>
      <c r="B5437" s="236" t="s">
        <v>13791</v>
      </c>
      <c r="C5437" s="236" t="s">
        <v>4338</v>
      </c>
      <c r="D5437" s="236" t="s">
        <v>4190</v>
      </c>
      <c r="E5437" s="236" t="s">
        <v>4180</v>
      </c>
      <c r="F5437" s="236" t="s">
        <v>4339</v>
      </c>
      <c r="G5437" s="236" t="s">
        <v>13570</v>
      </c>
    </row>
    <row r="5438" spans="1:7" x14ac:dyDescent="0.3">
      <c r="A5438" s="235">
        <v>5453</v>
      </c>
      <c r="B5438" s="236" t="s">
        <v>13792</v>
      </c>
      <c r="C5438" s="236" t="s">
        <v>13793</v>
      </c>
      <c r="D5438" s="236" t="s">
        <v>4258</v>
      </c>
      <c r="E5438" s="236" t="s">
        <v>5255</v>
      </c>
      <c r="F5438" s="236" t="s">
        <v>5256</v>
      </c>
      <c r="G5438" s="236" t="s">
        <v>13794</v>
      </c>
    </row>
    <row r="5439" spans="1:7" x14ac:dyDescent="0.3">
      <c r="A5439" s="235">
        <v>5454</v>
      </c>
      <c r="B5439" s="236" t="s">
        <v>13795</v>
      </c>
      <c r="C5439" s="236" t="s">
        <v>13796</v>
      </c>
      <c r="D5439" s="236" t="s">
        <v>4179</v>
      </c>
      <c r="E5439" s="236" t="s">
        <v>4180</v>
      </c>
      <c r="F5439" s="236" t="s">
        <v>4413</v>
      </c>
      <c r="G5439" s="236" t="s">
        <v>1522</v>
      </c>
    </row>
    <row r="5440" spans="1:7" x14ac:dyDescent="0.3">
      <c r="A5440" s="235">
        <v>5455</v>
      </c>
      <c r="B5440" s="236" t="s">
        <v>13797</v>
      </c>
      <c r="C5440" s="236" t="s">
        <v>13798</v>
      </c>
      <c r="D5440" s="236" t="s">
        <v>4179</v>
      </c>
      <c r="E5440" s="236" t="s">
        <v>4180</v>
      </c>
      <c r="F5440" s="236" t="s">
        <v>4413</v>
      </c>
      <c r="G5440" s="236" t="s">
        <v>1522</v>
      </c>
    </row>
    <row r="5441" spans="1:7" x14ac:dyDescent="0.3">
      <c r="A5441" s="235">
        <v>5456</v>
      </c>
      <c r="B5441" s="236" t="s">
        <v>13799</v>
      </c>
      <c r="C5441" s="236" t="s">
        <v>13800</v>
      </c>
      <c r="D5441" s="236" t="s">
        <v>4190</v>
      </c>
      <c r="E5441" s="236" t="s">
        <v>4247</v>
      </c>
      <c r="F5441" s="236" t="s">
        <v>4248</v>
      </c>
      <c r="G5441" s="236" t="s">
        <v>13801</v>
      </c>
    </row>
    <row r="5442" spans="1:7" x14ac:dyDescent="0.3">
      <c r="A5442" s="235">
        <v>5457</v>
      </c>
      <c r="B5442" s="236" t="s">
        <v>13802</v>
      </c>
      <c r="C5442" s="236" t="s">
        <v>13803</v>
      </c>
      <c r="D5442" s="236" t="s">
        <v>4258</v>
      </c>
      <c r="E5442" s="236" t="s">
        <v>4334</v>
      </c>
      <c r="F5442" s="236" t="s">
        <v>4936</v>
      </c>
      <c r="G5442" s="236" t="s">
        <v>13804</v>
      </c>
    </row>
    <row r="5443" spans="1:7" x14ac:dyDescent="0.3">
      <c r="A5443" s="235">
        <v>5458</v>
      </c>
      <c r="B5443" s="236" t="s">
        <v>13805</v>
      </c>
      <c r="C5443" s="236" t="s">
        <v>13806</v>
      </c>
      <c r="D5443" s="236" t="s">
        <v>4179</v>
      </c>
      <c r="E5443" s="236" t="s">
        <v>4180</v>
      </c>
      <c r="F5443" s="236" t="s">
        <v>4413</v>
      </c>
      <c r="G5443" s="236" t="s">
        <v>1522</v>
      </c>
    </row>
    <row r="5444" spans="1:7" x14ac:dyDescent="0.3">
      <c r="A5444" s="235">
        <v>5459</v>
      </c>
      <c r="B5444" s="236" t="s">
        <v>13807</v>
      </c>
      <c r="C5444" s="236" t="s">
        <v>13808</v>
      </c>
      <c r="D5444" s="236" t="s">
        <v>4258</v>
      </c>
      <c r="E5444" s="236" t="s">
        <v>4546</v>
      </c>
      <c r="F5444" s="236" t="s">
        <v>4581</v>
      </c>
      <c r="G5444" s="236" t="s">
        <v>13809</v>
      </c>
    </row>
    <row r="5445" spans="1:7" x14ac:dyDescent="0.3">
      <c r="A5445" s="235">
        <v>5460</v>
      </c>
      <c r="B5445" s="236" t="s">
        <v>13810</v>
      </c>
      <c r="C5445" s="236" t="s">
        <v>13811</v>
      </c>
      <c r="D5445" s="236" t="s">
        <v>4258</v>
      </c>
      <c r="E5445" s="236" t="s">
        <v>4259</v>
      </c>
      <c r="F5445" s="236" t="s">
        <v>4585</v>
      </c>
      <c r="G5445" s="236" t="s">
        <v>13812</v>
      </c>
    </row>
    <row r="5446" spans="1:7" x14ac:dyDescent="0.3">
      <c r="A5446" s="235">
        <v>5461</v>
      </c>
      <c r="B5446" s="236" t="s">
        <v>13813</v>
      </c>
      <c r="C5446" s="236" t="s">
        <v>13814</v>
      </c>
      <c r="D5446" s="236" t="s">
        <v>4258</v>
      </c>
      <c r="E5446" s="236" t="s">
        <v>4546</v>
      </c>
      <c r="F5446" s="236" t="s">
        <v>4589</v>
      </c>
      <c r="G5446" s="236" t="s">
        <v>13815</v>
      </c>
    </row>
    <row r="5447" spans="1:7" x14ac:dyDescent="0.3">
      <c r="A5447" s="235">
        <v>5462</v>
      </c>
      <c r="B5447" s="236" t="s">
        <v>13816</v>
      </c>
      <c r="C5447" s="236" t="s">
        <v>13817</v>
      </c>
      <c r="D5447" s="236" t="s">
        <v>4258</v>
      </c>
      <c r="E5447" s="236" t="s">
        <v>4180</v>
      </c>
      <c r="F5447" s="236" t="s">
        <v>6224</v>
      </c>
      <c r="G5447" s="236" t="s">
        <v>2982</v>
      </c>
    </row>
    <row r="5448" spans="1:7" x14ac:dyDescent="0.3">
      <c r="A5448" s="235">
        <v>5463</v>
      </c>
      <c r="B5448" s="236" t="s">
        <v>13818</v>
      </c>
      <c r="C5448" s="236" t="s">
        <v>13819</v>
      </c>
      <c r="D5448" s="236" t="s">
        <v>4190</v>
      </c>
      <c r="E5448" s="236" t="s">
        <v>4334</v>
      </c>
      <c r="F5448" s="236" t="s">
        <v>4181</v>
      </c>
      <c r="G5448" s="236" t="s">
        <v>13820</v>
      </c>
    </row>
    <row r="5449" spans="1:7" x14ac:dyDescent="0.3">
      <c r="A5449" s="235">
        <v>5464</v>
      </c>
      <c r="B5449" s="236" t="s">
        <v>13821</v>
      </c>
      <c r="C5449" s="236" t="s">
        <v>13822</v>
      </c>
      <c r="D5449" s="236" t="s">
        <v>4258</v>
      </c>
      <c r="E5449" s="236" t="s">
        <v>4546</v>
      </c>
      <c r="F5449" s="236" t="s">
        <v>4589</v>
      </c>
      <c r="G5449" s="236" t="s">
        <v>13823</v>
      </c>
    </row>
    <row r="5450" spans="1:7" x14ac:dyDescent="0.3">
      <c r="A5450" s="235">
        <v>5465</v>
      </c>
      <c r="B5450" s="236" t="s">
        <v>13824</v>
      </c>
      <c r="C5450" s="236" t="s">
        <v>13825</v>
      </c>
      <c r="D5450" s="236" t="s">
        <v>4258</v>
      </c>
      <c r="E5450" s="236" t="s">
        <v>4180</v>
      </c>
      <c r="F5450" s="236" t="s">
        <v>6224</v>
      </c>
      <c r="G5450" s="236" t="s">
        <v>2982</v>
      </c>
    </row>
    <row r="5451" spans="1:7" x14ac:dyDescent="0.3">
      <c r="A5451" s="235">
        <v>5466</v>
      </c>
      <c r="B5451" s="236" t="s">
        <v>13826</v>
      </c>
      <c r="C5451" s="236" t="s">
        <v>13827</v>
      </c>
      <c r="D5451" s="236" t="s">
        <v>4190</v>
      </c>
      <c r="E5451" s="236" t="s">
        <v>4180</v>
      </c>
      <c r="F5451" s="236" t="s">
        <v>13828</v>
      </c>
      <c r="G5451" s="236" t="s">
        <v>13829</v>
      </c>
    </row>
    <row r="5452" spans="1:7" x14ac:dyDescent="0.3">
      <c r="A5452" s="235">
        <v>5467</v>
      </c>
      <c r="B5452" s="236" t="s">
        <v>13830</v>
      </c>
      <c r="C5452" s="236" t="s">
        <v>13831</v>
      </c>
      <c r="D5452" s="236" t="s">
        <v>4190</v>
      </c>
      <c r="E5452" s="236" t="s">
        <v>4180</v>
      </c>
      <c r="F5452" s="236" t="s">
        <v>13832</v>
      </c>
      <c r="G5452" s="236" t="s">
        <v>13833</v>
      </c>
    </row>
    <row r="5453" spans="1:7" x14ac:dyDescent="0.3">
      <c r="A5453" s="235">
        <v>5468</v>
      </c>
      <c r="B5453" s="236" t="s">
        <v>13834</v>
      </c>
      <c r="C5453" s="236" t="s">
        <v>13835</v>
      </c>
      <c r="D5453" s="236" t="s">
        <v>4190</v>
      </c>
      <c r="E5453" s="236" t="s">
        <v>4546</v>
      </c>
      <c r="F5453" s="236" t="s">
        <v>4589</v>
      </c>
      <c r="G5453" s="236" t="s">
        <v>13836</v>
      </c>
    </row>
    <row r="5454" spans="1:7" x14ac:dyDescent="0.3">
      <c r="A5454" s="235">
        <v>5469</v>
      </c>
      <c r="B5454" s="236" t="s">
        <v>13837</v>
      </c>
      <c r="C5454" s="236" t="s">
        <v>13838</v>
      </c>
      <c r="D5454" s="236" t="s">
        <v>4190</v>
      </c>
      <c r="E5454" s="236" t="s">
        <v>4180</v>
      </c>
      <c r="F5454" s="236" t="s">
        <v>6224</v>
      </c>
      <c r="G5454" s="236" t="s">
        <v>2982</v>
      </c>
    </row>
    <row r="5455" spans="1:7" x14ac:dyDescent="0.3">
      <c r="A5455" s="235">
        <v>5470</v>
      </c>
      <c r="B5455" s="236" t="s">
        <v>13839</v>
      </c>
      <c r="C5455" s="236" t="s">
        <v>1436</v>
      </c>
      <c r="D5455" s="236" t="s">
        <v>4190</v>
      </c>
      <c r="E5455" s="236" t="s">
        <v>4546</v>
      </c>
      <c r="F5455" s="236" t="s">
        <v>4589</v>
      </c>
      <c r="G5455" s="236" t="s">
        <v>13840</v>
      </c>
    </row>
    <row r="5456" spans="1:7" x14ac:dyDescent="0.3">
      <c r="A5456" s="235">
        <v>5471</v>
      </c>
      <c r="B5456" s="236" t="s">
        <v>13841</v>
      </c>
      <c r="C5456" s="236" t="s">
        <v>1440</v>
      </c>
      <c r="D5456" s="236" t="s">
        <v>4190</v>
      </c>
      <c r="E5456" s="236" t="s">
        <v>4180</v>
      </c>
      <c r="F5456" s="236" t="s">
        <v>6224</v>
      </c>
      <c r="G5456" s="236" t="s">
        <v>2982</v>
      </c>
    </row>
    <row r="5457" spans="1:7" x14ac:dyDescent="0.3">
      <c r="A5457" s="235">
        <v>5472</v>
      </c>
      <c r="B5457" s="236" t="s">
        <v>13842</v>
      </c>
      <c r="C5457" s="236" t="s">
        <v>13843</v>
      </c>
      <c r="D5457" s="236" t="s">
        <v>4190</v>
      </c>
      <c r="E5457" s="236" t="s">
        <v>4180</v>
      </c>
      <c r="F5457" s="236" t="s">
        <v>13844</v>
      </c>
      <c r="G5457" s="236" t="s">
        <v>13845</v>
      </c>
    </row>
    <row r="5458" spans="1:7" x14ac:dyDescent="0.3">
      <c r="A5458" s="235">
        <v>5473</v>
      </c>
      <c r="B5458" s="236" t="s">
        <v>13846</v>
      </c>
      <c r="C5458" s="236" t="s">
        <v>13847</v>
      </c>
      <c r="D5458" s="236" t="s">
        <v>4258</v>
      </c>
      <c r="E5458" s="236" t="s">
        <v>4539</v>
      </c>
      <c r="F5458" s="236" t="s">
        <v>4540</v>
      </c>
      <c r="G5458" s="236" t="s">
        <v>13848</v>
      </c>
    </row>
    <row r="5459" spans="1:7" x14ac:dyDescent="0.3">
      <c r="A5459" s="235">
        <v>5474</v>
      </c>
      <c r="B5459" s="236" t="s">
        <v>13849</v>
      </c>
      <c r="C5459" s="236" t="s">
        <v>13850</v>
      </c>
      <c r="D5459" s="236" t="s">
        <v>4179</v>
      </c>
      <c r="E5459" s="236" t="s">
        <v>4180</v>
      </c>
      <c r="F5459" s="236" t="s">
        <v>13851</v>
      </c>
      <c r="G5459" s="236" t="s">
        <v>1522</v>
      </c>
    </row>
    <row r="5460" spans="1:7" x14ac:dyDescent="0.3">
      <c r="A5460" s="235">
        <v>5475</v>
      </c>
      <c r="B5460" s="236" t="s">
        <v>13852</v>
      </c>
      <c r="C5460" s="236" t="s">
        <v>13853</v>
      </c>
      <c r="D5460" s="236" t="s">
        <v>4190</v>
      </c>
      <c r="E5460" s="236" t="s">
        <v>4180</v>
      </c>
      <c r="F5460" s="236" t="s">
        <v>4469</v>
      </c>
      <c r="G5460" s="236" t="s">
        <v>13854</v>
      </c>
    </row>
    <row r="5461" spans="1:7" x14ac:dyDescent="0.3">
      <c r="A5461" s="235">
        <v>5476</v>
      </c>
      <c r="B5461" s="236" t="s">
        <v>13855</v>
      </c>
      <c r="C5461" s="236" t="s">
        <v>13856</v>
      </c>
      <c r="D5461" s="236" t="s">
        <v>4258</v>
      </c>
      <c r="E5461" s="236" t="s">
        <v>4334</v>
      </c>
      <c r="F5461" s="236" t="s">
        <v>4181</v>
      </c>
      <c r="G5461" s="236" t="s">
        <v>13857</v>
      </c>
    </row>
    <row r="5462" spans="1:7" x14ac:dyDescent="0.3">
      <c r="A5462" s="235">
        <v>5477</v>
      </c>
      <c r="B5462" s="236" t="s">
        <v>13858</v>
      </c>
      <c r="C5462" s="236" t="s">
        <v>13859</v>
      </c>
      <c r="D5462" s="236" t="s">
        <v>4190</v>
      </c>
      <c r="E5462" s="236" t="s">
        <v>4259</v>
      </c>
      <c r="F5462" s="236" t="s">
        <v>4600</v>
      </c>
      <c r="G5462" s="236" t="s">
        <v>13860</v>
      </c>
    </row>
    <row r="5463" spans="1:7" x14ac:dyDescent="0.3">
      <c r="A5463" s="235">
        <v>5478</v>
      </c>
      <c r="B5463" s="236" t="s">
        <v>13861</v>
      </c>
      <c r="C5463" s="236" t="s">
        <v>13862</v>
      </c>
      <c r="D5463" s="236" t="s">
        <v>4190</v>
      </c>
      <c r="E5463" s="236" t="s">
        <v>4180</v>
      </c>
      <c r="F5463" s="236" t="s">
        <v>13863</v>
      </c>
      <c r="G5463" s="236" t="s">
        <v>13864</v>
      </c>
    </row>
    <row r="5464" spans="1:7" x14ac:dyDescent="0.3">
      <c r="A5464" s="235">
        <v>5479</v>
      </c>
      <c r="B5464" s="236" t="s">
        <v>13865</v>
      </c>
      <c r="C5464" s="236" t="s">
        <v>13866</v>
      </c>
      <c r="D5464" s="236" t="s">
        <v>4258</v>
      </c>
      <c r="E5464" s="236" t="s">
        <v>4334</v>
      </c>
      <c r="F5464" s="236" t="s">
        <v>4181</v>
      </c>
      <c r="G5464" s="236" t="s">
        <v>13867</v>
      </c>
    </row>
    <row r="5465" spans="1:7" x14ac:dyDescent="0.3">
      <c r="A5465" s="235">
        <v>5480</v>
      </c>
      <c r="B5465" s="236" t="s">
        <v>13868</v>
      </c>
      <c r="C5465" s="236" t="s">
        <v>13869</v>
      </c>
      <c r="D5465" s="236" t="s">
        <v>4190</v>
      </c>
      <c r="E5465" s="236" t="s">
        <v>4180</v>
      </c>
      <c r="F5465" s="236" t="s">
        <v>4469</v>
      </c>
      <c r="G5465" s="236" t="s">
        <v>13870</v>
      </c>
    </row>
    <row r="5466" spans="1:7" x14ac:dyDescent="0.3">
      <c r="A5466" s="235">
        <v>5481</v>
      </c>
      <c r="B5466" s="236" t="s">
        <v>13871</v>
      </c>
      <c r="C5466" s="236" t="s">
        <v>13872</v>
      </c>
      <c r="D5466" s="236" t="s">
        <v>4190</v>
      </c>
      <c r="E5466" s="236" t="s">
        <v>4880</v>
      </c>
      <c r="F5466" s="236" t="s">
        <v>4881</v>
      </c>
      <c r="G5466" s="236" t="s">
        <v>13873</v>
      </c>
    </row>
    <row r="5467" spans="1:7" x14ac:dyDescent="0.3">
      <c r="A5467" s="235">
        <v>5482</v>
      </c>
      <c r="B5467" s="236" t="s">
        <v>13874</v>
      </c>
      <c r="C5467" s="236" t="s">
        <v>13875</v>
      </c>
      <c r="D5467" s="236" t="s">
        <v>4258</v>
      </c>
      <c r="E5467" s="236" t="s">
        <v>4334</v>
      </c>
      <c r="F5467" s="236" t="s">
        <v>4936</v>
      </c>
      <c r="G5467" s="236" t="s">
        <v>13876</v>
      </c>
    </row>
    <row r="5468" spans="1:7" x14ac:dyDescent="0.3">
      <c r="A5468" s="235">
        <v>5483</v>
      </c>
      <c r="B5468" s="236" t="s">
        <v>13877</v>
      </c>
      <c r="C5468" s="236" t="s">
        <v>13878</v>
      </c>
      <c r="D5468" s="236" t="s">
        <v>4179</v>
      </c>
      <c r="E5468" s="236" t="s">
        <v>4180</v>
      </c>
      <c r="F5468" s="236" t="s">
        <v>4413</v>
      </c>
      <c r="G5468" s="236" t="s">
        <v>1522</v>
      </c>
    </row>
    <row r="5469" spans="1:7" x14ac:dyDescent="0.3">
      <c r="A5469" s="235">
        <v>5484</v>
      </c>
      <c r="B5469" s="236" t="s">
        <v>13879</v>
      </c>
      <c r="C5469" s="236" t="s">
        <v>13880</v>
      </c>
      <c r="D5469" s="236" t="s">
        <v>4258</v>
      </c>
      <c r="E5469" s="236" t="s">
        <v>4370</v>
      </c>
      <c r="F5469" s="236" t="s">
        <v>4575</v>
      </c>
      <c r="G5469" s="236" t="s">
        <v>13881</v>
      </c>
    </row>
    <row r="5470" spans="1:7" x14ac:dyDescent="0.3">
      <c r="A5470" s="235">
        <v>5485</v>
      </c>
      <c r="B5470" s="236" t="s">
        <v>13882</v>
      </c>
      <c r="C5470" s="236" t="s">
        <v>13883</v>
      </c>
      <c r="D5470" s="236" t="s">
        <v>4179</v>
      </c>
      <c r="E5470" s="236" t="s">
        <v>4180</v>
      </c>
      <c r="F5470" s="236" t="s">
        <v>4413</v>
      </c>
      <c r="G5470" s="236" t="s">
        <v>1522</v>
      </c>
    </row>
    <row r="5471" spans="1:7" x14ac:dyDescent="0.3">
      <c r="A5471" s="235">
        <v>5486</v>
      </c>
      <c r="B5471" s="236" t="s">
        <v>13884</v>
      </c>
      <c r="C5471" s="236" t="s">
        <v>13885</v>
      </c>
      <c r="D5471" s="236" t="s">
        <v>4258</v>
      </c>
      <c r="E5471" s="236" t="s">
        <v>4334</v>
      </c>
      <c r="F5471" s="236" t="s">
        <v>4181</v>
      </c>
      <c r="G5471" s="236" t="s">
        <v>13886</v>
      </c>
    </row>
    <row r="5472" spans="1:7" x14ac:dyDescent="0.3">
      <c r="A5472" s="235">
        <v>5487</v>
      </c>
      <c r="B5472" s="236" t="s">
        <v>13887</v>
      </c>
      <c r="C5472" s="236" t="s">
        <v>13888</v>
      </c>
      <c r="D5472" s="236" t="s">
        <v>4190</v>
      </c>
      <c r="E5472" s="236" t="s">
        <v>4180</v>
      </c>
      <c r="F5472" s="236" t="s">
        <v>13889</v>
      </c>
      <c r="G5472" s="236" t="s">
        <v>13890</v>
      </c>
    </row>
    <row r="5473" spans="1:7" x14ac:dyDescent="0.3">
      <c r="A5473" s="235">
        <v>5488</v>
      </c>
      <c r="B5473" s="236" t="s">
        <v>13891</v>
      </c>
      <c r="C5473" s="236" t="s">
        <v>13892</v>
      </c>
      <c r="D5473" s="236" t="s">
        <v>4258</v>
      </c>
      <c r="E5473" s="236" t="s">
        <v>4334</v>
      </c>
      <c r="F5473" s="236" t="s">
        <v>4936</v>
      </c>
      <c r="G5473" s="236" t="s">
        <v>13893</v>
      </c>
    </row>
    <row r="5474" spans="1:7" x14ac:dyDescent="0.3">
      <c r="A5474" s="235">
        <v>5489</v>
      </c>
      <c r="B5474" s="236" t="s">
        <v>13894</v>
      </c>
      <c r="C5474" s="236" t="s">
        <v>13895</v>
      </c>
      <c r="D5474" s="236" t="s">
        <v>4179</v>
      </c>
      <c r="E5474" s="236" t="s">
        <v>4180</v>
      </c>
      <c r="F5474" s="236" t="s">
        <v>13851</v>
      </c>
      <c r="G5474" s="236" t="s">
        <v>1522</v>
      </c>
    </row>
    <row r="5475" spans="1:7" x14ac:dyDescent="0.3">
      <c r="A5475" s="235">
        <v>5490</v>
      </c>
      <c r="B5475" s="236" t="s">
        <v>13896</v>
      </c>
      <c r="C5475" s="236" t="s">
        <v>13897</v>
      </c>
      <c r="G5475" s="236" t="s">
        <v>13898</v>
      </c>
    </row>
    <row r="5476" spans="1:7" x14ac:dyDescent="0.3">
      <c r="A5476" s="235">
        <v>5491</v>
      </c>
      <c r="B5476" s="236" t="s">
        <v>13899</v>
      </c>
      <c r="C5476" s="236" t="s">
        <v>13900</v>
      </c>
      <c r="D5476" s="236" t="s">
        <v>4258</v>
      </c>
      <c r="G5476" s="236" t="s">
        <v>13901</v>
      </c>
    </row>
    <row r="5477" spans="1:7" x14ac:dyDescent="0.3">
      <c r="A5477" s="235">
        <v>5492</v>
      </c>
      <c r="B5477" s="236" t="s">
        <v>13902</v>
      </c>
      <c r="C5477" s="236" t="s">
        <v>13903</v>
      </c>
      <c r="D5477" s="236" t="s">
        <v>4258</v>
      </c>
      <c r="E5477" s="236" t="s">
        <v>4334</v>
      </c>
      <c r="F5477" s="236" t="s">
        <v>4181</v>
      </c>
      <c r="G5477" s="236" t="s">
        <v>13904</v>
      </c>
    </row>
    <row r="5478" spans="1:7" x14ac:dyDescent="0.3">
      <c r="A5478" s="235">
        <v>5493</v>
      </c>
      <c r="B5478" s="236" t="s">
        <v>13905</v>
      </c>
      <c r="C5478" s="236" t="s">
        <v>13906</v>
      </c>
      <c r="D5478" s="236" t="s">
        <v>4258</v>
      </c>
      <c r="E5478" s="236" t="s">
        <v>4546</v>
      </c>
      <c r="F5478" s="236" t="s">
        <v>4589</v>
      </c>
      <c r="G5478" s="236" t="s">
        <v>13907</v>
      </c>
    </row>
    <row r="5479" spans="1:7" x14ac:dyDescent="0.3">
      <c r="A5479" s="235">
        <v>5494</v>
      </c>
      <c r="B5479" s="236" t="s">
        <v>13908</v>
      </c>
      <c r="C5479" s="236" t="s">
        <v>13909</v>
      </c>
      <c r="D5479" s="236" t="s">
        <v>4258</v>
      </c>
      <c r="E5479" s="236" t="s">
        <v>4180</v>
      </c>
      <c r="F5479" s="236" t="s">
        <v>6224</v>
      </c>
      <c r="G5479" s="236" t="s">
        <v>2982</v>
      </c>
    </row>
    <row r="5480" spans="1:7" x14ac:dyDescent="0.3">
      <c r="A5480" s="235">
        <v>5495</v>
      </c>
      <c r="B5480" s="236" t="s">
        <v>13910</v>
      </c>
      <c r="C5480" s="236" t="s">
        <v>13911</v>
      </c>
      <c r="D5480" s="236" t="s">
        <v>4258</v>
      </c>
      <c r="E5480" s="236" t="s">
        <v>4546</v>
      </c>
      <c r="F5480" s="236" t="s">
        <v>4589</v>
      </c>
      <c r="G5480" s="236" t="s">
        <v>13912</v>
      </c>
    </row>
    <row r="5481" spans="1:7" x14ac:dyDescent="0.3">
      <c r="A5481" s="235">
        <v>5496</v>
      </c>
      <c r="B5481" s="236" t="s">
        <v>13913</v>
      </c>
      <c r="C5481" s="236" t="s">
        <v>13914</v>
      </c>
      <c r="D5481" s="236" t="s">
        <v>4258</v>
      </c>
      <c r="E5481" s="236" t="s">
        <v>4180</v>
      </c>
      <c r="F5481" s="236" t="s">
        <v>6224</v>
      </c>
      <c r="G5481" s="236" t="s">
        <v>2982</v>
      </c>
    </row>
    <row r="5482" spans="1:7" x14ac:dyDescent="0.3">
      <c r="A5482" s="235">
        <v>5497</v>
      </c>
      <c r="B5482" s="236" t="s">
        <v>13915</v>
      </c>
      <c r="C5482" s="236" t="s">
        <v>13916</v>
      </c>
      <c r="D5482" s="236" t="s">
        <v>4258</v>
      </c>
      <c r="G5482" s="236" t="s">
        <v>13917</v>
      </c>
    </row>
    <row r="5483" spans="1:7" x14ac:dyDescent="0.3">
      <c r="A5483" s="235">
        <v>5498</v>
      </c>
      <c r="B5483" s="236" t="s">
        <v>13918</v>
      </c>
      <c r="C5483" s="236" t="s">
        <v>13919</v>
      </c>
      <c r="D5483" s="236" t="s">
        <v>4258</v>
      </c>
      <c r="E5483" s="236" t="s">
        <v>4546</v>
      </c>
      <c r="F5483" s="236" t="s">
        <v>4581</v>
      </c>
      <c r="G5483" s="236" t="s">
        <v>13920</v>
      </c>
    </row>
    <row r="5484" spans="1:7" x14ac:dyDescent="0.3">
      <c r="A5484" s="235">
        <v>5499</v>
      </c>
      <c r="B5484" s="236" t="s">
        <v>13921</v>
      </c>
      <c r="C5484" s="236" t="s">
        <v>13922</v>
      </c>
      <c r="D5484" s="236" t="s">
        <v>4190</v>
      </c>
      <c r="E5484" s="236" t="s">
        <v>4180</v>
      </c>
      <c r="F5484" s="236" t="s">
        <v>13923</v>
      </c>
      <c r="G5484" s="236" t="s">
        <v>13924</v>
      </c>
    </row>
    <row r="5485" spans="1:7" x14ac:dyDescent="0.3">
      <c r="A5485" s="235">
        <v>5500</v>
      </c>
      <c r="B5485" s="236" t="s">
        <v>13925</v>
      </c>
      <c r="C5485" s="236" t="s">
        <v>13926</v>
      </c>
      <c r="D5485" s="236" t="s">
        <v>4258</v>
      </c>
      <c r="G5485" s="236" t="s">
        <v>13927</v>
      </c>
    </row>
    <row r="5486" spans="1:7" x14ac:dyDescent="0.3">
      <c r="A5486" s="235">
        <v>5501</v>
      </c>
      <c r="B5486" s="236" t="s">
        <v>13928</v>
      </c>
      <c r="C5486" s="236" t="s">
        <v>13929</v>
      </c>
      <c r="D5486" s="236" t="s">
        <v>4258</v>
      </c>
      <c r="E5486" s="236" t="s">
        <v>4334</v>
      </c>
      <c r="F5486" s="236" t="s">
        <v>4936</v>
      </c>
      <c r="G5486" s="236" t="s">
        <v>13930</v>
      </c>
    </row>
    <row r="5487" spans="1:7" x14ac:dyDescent="0.3">
      <c r="A5487" s="235">
        <v>5502</v>
      </c>
      <c r="B5487" s="236" t="s">
        <v>13931</v>
      </c>
      <c r="C5487" s="236" t="s">
        <v>13932</v>
      </c>
      <c r="D5487" s="236" t="s">
        <v>4179</v>
      </c>
      <c r="E5487" s="236" t="s">
        <v>4180</v>
      </c>
      <c r="F5487" s="236" t="s">
        <v>4413</v>
      </c>
      <c r="G5487" s="236" t="s">
        <v>1522</v>
      </c>
    </row>
    <row r="5488" spans="1:7" x14ac:dyDescent="0.3">
      <c r="A5488" s="235">
        <v>5503</v>
      </c>
      <c r="B5488" s="236" t="s">
        <v>13933</v>
      </c>
      <c r="C5488" s="236" t="s">
        <v>13934</v>
      </c>
      <c r="D5488" s="236" t="s">
        <v>4258</v>
      </c>
      <c r="E5488" s="236" t="s">
        <v>4334</v>
      </c>
      <c r="F5488" s="236" t="s">
        <v>4936</v>
      </c>
      <c r="G5488" s="236" t="s">
        <v>13935</v>
      </c>
    </row>
    <row r="5489" spans="1:7" x14ac:dyDescent="0.3">
      <c r="A5489" s="235">
        <v>5504</v>
      </c>
      <c r="B5489" s="236" t="s">
        <v>13936</v>
      </c>
      <c r="C5489" s="236" t="s">
        <v>13937</v>
      </c>
      <c r="D5489" s="236" t="s">
        <v>4179</v>
      </c>
      <c r="E5489" s="236" t="s">
        <v>4180</v>
      </c>
      <c r="F5489" s="236" t="s">
        <v>4413</v>
      </c>
      <c r="G5489" s="236" t="s">
        <v>1522</v>
      </c>
    </row>
    <row r="5490" spans="1:7" x14ac:dyDescent="0.3">
      <c r="A5490" s="235">
        <v>5505</v>
      </c>
      <c r="B5490" s="236" t="s">
        <v>13938</v>
      </c>
      <c r="C5490" s="236" t="s">
        <v>13939</v>
      </c>
      <c r="D5490" s="236" t="s">
        <v>4258</v>
      </c>
      <c r="E5490" s="236" t="s">
        <v>4334</v>
      </c>
      <c r="F5490" s="236" t="s">
        <v>4936</v>
      </c>
      <c r="G5490" s="236" t="s">
        <v>13940</v>
      </c>
    </row>
    <row r="5491" spans="1:7" x14ac:dyDescent="0.3">
      <c r="A5491" s="235">
        <v>5506</v>
      </c>
      <c r="B5491" s="236" t="s">
        <v>13941</v>
      </c>
      <c r="C5491" s="236" t="s">
        <v>13942</v>
      </c>
      <c r="D5491" s="236" t="s">
        <v>4179</v>
      </c>
      <c r="E5491" s="236" t="s">
        <v>4180</v>
      </c>
      <c r="F5491" s="236" t="s">
        <v>4413</v>
      </c>
      <c r="G5491" s="236" t="s">
        <v>1522</v>
      </c>
    </row>
    <row r="5492" spans="1:7" x14ac:dyDescent="0.3">
      <c r="A5492" s="235">
        <v>5507</v>
      </c>
      <c r="B5492" s="236" t="s">
        <v>13943</v>
      </c>
      <c r="C5492" s="236" t="s">
        <v>13944</v>
      </c>
      <c r="D5492" s="236" t="s">
        <v>4190</v>
      </c>
      <c r="E5492" s="236" t="s">
        <v>4180</v>
      </c>
      <c r="F5492" s="236" t="s">
        <v>4181</v>
      </c>
      <c r="G5492" s="236" t="s">
        <v>1570</v>
      </c>
    </row>
    <row r="5493" spans="1:7" x14ac:dyDescent="0.3">
      <c r="A5493" s="235">
        <v>5508</v>
      </c>
      <c r="B5493" s="236" t="s">
        <v>13945</v>
      </c>
      <c r="C5493" s="236" t="s">
        <v>13946</v>
      </c>
      <c r="D5493" s="236" t="s">
        <v>4190</v>
      </c>
      <c r="E5493" s="236" t="s">
        <v>4180</v>
      </c>
      <c r="F5493" s="236" t="s">
        <v>4181</v>
      </c>
      <c r="G5493" s="236" t="s">
        <v>1570</v>
      </c>
    </row>
    <row r="5494" spans="1:7" x14ac:dyDescent="0.3">
      <c r="A5494" s="235">
        <v>5509</v>
      </c>
      <c r="B5494" s="236" t="s">
        <v>13947</v>
      </c>
      <c r="C5494" s="236" t="s">
        <v>13948</v>
      </c>
      <c r="D5494" s="236" t="s">
        <v>4190</v>
      </c>
      <c r="E5494" s="236" t="s">
        <v>4180</v>
      </c>
      <c r="F5494" s="236" t="s">
        <v>4181</v>
      </c>
      <c r="G5494" s="236" t="s">
        <v>1570</v>
      </c>
    </row>
    <row r="5495" spans="1:7" x14ac:dyDescent="0.3">
      <c r="A5495" s="235">
        <v>5510</v>
      </c>
      <c r="B5495" s="236" t="s">
        <v>13949</v>
      </c>
      <c r="C5495" s="236" t="s">
        <v>3027</v>
      </c>
      <c r="D5495" s="236" t="s">
        <v>4190</v>
      </c>
      <c r="E5495" s="236" t="s">
        <v>4180</v>
      </c>
      <c r="F5495" s="236" t="s">
        <v>4181</v>
      </c>
      <c r="G5495" s="236" t="s">
        <v>1570</v>
      </c>
    </row>
    <row r="5496" spans="1:7" x14ac:dyDescent="0.3">
      <c r="A5496" s="235">
        <v>5511</v>
      </c>
      <c r="B5496" s="236" t="s">
        <v>13950</v>
      </c>
      <c r="C5496" s="236" t="s">
        <v>13951</v>
      </c>
      <c r="D5496" s="236" t="s">
        <v>4190</v>
      </c>
      <c r="E5496" s="236" t="s">
        <v>4180</v>
      </c>
      <c r="F5496" s="236" t="s">
        <v>10722</v>
      </c>
      <c r="G5496" s="236" t="s">
        <v>1570</v>
      </c>
    </row>
    <row r="5497" spans="1:7" x14ac:dyDescent="0.3">
      <c r="A5497" s="235">
        <v>5512</v>
      </c>
      <c r="B5497" s="236" t="s">
        <v>13952</v>
      </c>
      <c r="C5497" s="236" t="s">
        <v>13953</v>
      </c>
      <c r="D5497" s="236" t="s">
        <v>4190</v>
      </c>
      <c r="E5497" s="236" t="s">
        <v>4180</v>
      </c>
      <c r="F5497" s="236" t="s">
        <v>4181</v>
      </c>
      <c r="G5497" s="236" t="s">
        <v>1570</v>
      </c>
    </row>
    <row r="5498" spans="1:7" x14ac:dyDescent="0.3">
      <c r="A5498" s="235">
        <v>5513</v>
      </c>
      <c r="B5498" s="236" t="s">
        <v>13954</v>
      </c>
      <c r="C5498" s="236" t="s">
        <v>13955</v>
      </c>
      <c r="D5498" s="236" t="s">
        <v>4190</v>
      </c>
      <c r="E5498" s="236" t="s">
        <v>4180</v>
      </c>
      <c r="F5498" s="236" t="s">
        <v>4181</v>
      </c>
      <c r="G5498" s="236" t="s">
        <v>1570</v>
      </c>
    </row>
    <row r="5499" spans="1:7" x14ac:dyDescent="0.3">
      <c r="A5499" s="235">
        <v>5514</v>
      </c>
      <c r="B5499" s="236" t="s">
        <v>13956</v>
      </c>
      <c r="C5499" s="236" t="s">
        <v>13957</v>
      </c>
      <c r="D5499" s="236" t="s">
        <v>4190</v>
      </c>
      <c r="E5499" s="236" t="s">
        <v>4180</v>
      </c>
      <c r="F5499" s="236" t="s">
        <v>4181</v>
      </c>
      <c r="G5499" s="236" t="s">
        <v>1570</v>
      </c>
    </row>
    <row r="5500" spans="1:7" x14ac:dyDescent="0.3">
      <c r="A5500" s="235">
        <v>5515</v>
      </c>
      <c r="B5500" s="236" t="s">
        <v>13958</v>
      </c>
      <c r="C5500" s="236" t="s">
        <v>13959</v>
      </c>
      <c r="D5500" s="236" t="s">
        <v>4190</v>
      </c>
      <c r="E5500" s="236" t="s">
        <v>4180</v>
      </c>
      <c r="F5500" s="236" t="s">
        <v>4181</v>
      </c>
      <c r="G5500" s="236" t="s">
        <v>1570</v>
      </c>
    </row>
    <row r="5501" spans="1:7" x14ac:dyDescent="0.3">
      <c r="A5501" s="235">
        <v>5516</v>
      </c>
      <c r="B5501" s="236" t="s">
        <v>13960</v>
      </c>
      <c r="C5501" s="236" t="s">
        <v>13961</v>
      </c>
      <c r="D5501" s="236" t="s">
        <v>4190</v>
      </c>
      <c r="E5501" s="236" t="s">
        <v>4180</v>
      </c>
      <c r="F5501" s="236" t="s">
        <v>4181</v>
      </c>
      <c r="G5501" s="236" t="s">
        <v>1570</v>
      </c>
    </row>
    <row r="5502" spans="1:7" x14ac:dyDescent="0.3">
      <c r="A5502" s="235">
        <v>5517</v>
      </c>
      <c r="B5502" s="236" t="s">
        <v>13962</v>
      </c>
      <c r="C5502" s="236" t="s">
        <v>13961</v>
      </c>
      <c r="D5502" s="236" t="s">
        <v>4190</v>
      </c>
      <c r="E5502" s="236" t="s">
        <v>4180</v>
      </c>
      <c r="F5502" s="236" t="s">
        <v>4181</v>
      </c>
      <c r="G5502" s="236" t="s">
        <v>1570</v>
      </c>
    </row>
    <row r="5503" spans="1:7" x14ac:dyDescent="0.3">
      <c r="A5503" s="235">
        <v>5518</v>
      </c>
      <c r="B5503" s="236" t="s">
        <v>13963</v>
      </c>
      <c r="C5503" s="236" t="s">
        <v>13964</v>
      </c>
      <c r="D5503" s="236" t="s">
        <v>4190</v>
      </c>
      <c r="E5503" s="236" t="s">
        <v>4180</v>
      </c>
      <c r="F5503" s="236" t="s">
        <v>4181</v>
      </c>
      <c r="G5503" s="236" t="s">
        <v>1570</v>
      </c>
    </row>
    <row r="5504" spans="1:7" x14ac:dyDescent="0.3">
      <c r="A5504" s="235">
        <v>5519</v>
      </c>
      <c r="B5504" s="236" t="s">
        <v>13965</v>
      </c>
      <c r="C5504" s="236" t="s">
        <v>13964</v>
      </c>
      <c r="D5504" s="236" t="s">
        <v>4190</v>
      </c>
      <c r="E5504" s="236" t="s">
        <v>4180</v>
      </c>
      <c r="F5504" s="236" t="s">
        <v>4181</v>
      </c>
      <c r="G5504" s="236" t="s">
        <v>1570</v>
      </c>
    </row>
    <row r="5505" spans="1:7" x14ac:dyDescent="0.3">
      <c r="A5505" s="235">
        <v>5520</v>
      </c>
      <c r="B5505" s="236" t="s">
        <v>13966</v>
      </c>
      <c r="C5505" s="236" t="s">
        <v>13967</v>
      </c>
      <c r="D5505" s="236" t="s">
        <v>4190</v>
      </c>
      <c r="E5505" s="236" t="s">
        <v>4180</v>
      </c>
      <c r="F5505" s="236" t="s">
        <v>4181</v>
      </c>
      <c r="G5505" s="236" t="s">
        <v>1570</v>
      </c>
    </row>
    <row r="5506" spans="1:7" x14ac:dyDescent="0.3">
      <c r="A5506" s="235">
        <v>5521</v>
      </c>
      <c r="B5506" s="236" t="s">
        <v>13968</v>
      </c>
      <c r="C5506" s="236" t="s">
        <v>13969</v>
      </c>
      <c r="D5506" s="236" t="s">
        <v>4190</v>
      </c>
      <c r="E5506" s="236" t="s">
        <v>4180</v>
      </c>
      <c r="F5506" s="236" t="s">
        <v>4181</v>
      </c>
      <c r="G5506" s="236" t="s">
        <v>1570</v>
      </c>
    </row>
    <row r="5507" spans="1:7" x14ac:dyDescent="0.3">
      <c r="A5507" s="235">
        <v>5522</v>
      </c>
      <c r="B5507" s="236" t="s">
        <v>13970</v>
      </c>
      <c r="C5507" s="236" t="s">
        <v>13971</v>
      </c>
      <c r="D5507" s="236" t="s">
        <v>4190</v>
      </c>
      <c r="E5507" s="236" t="s">
        <v>4180</v>
      </c>
      <c r="F5507" s="236" t="s">
        <v>4181</v>
      </c>
      <c r="G5507" s="236" t="s">
        <v>1570</v>
      </c>
    </row>
    <row r="5508" spans="1:7" x14ac:dyDescent="0.3">
      <c r="A5508" s="235">
        <v>5523</v>
      </c>
      <c r="B5508" s="236" t="s">
        <v>13972</v>
      </c>
      <c r="C5508" s="236" t="s">
        <v>13973</v>
      </c>
      <c r="D5508" s="236" t="s">
        <v>4190</v>
      </c>
      <c r="E5508" s="236" t="s">
        <v>4180</v>
      </c>
      <c r="F5508" s="236" t="s">
        <v>4181</v>
      </c>
      <c r="G5508" s="236" t="s">
        <v>1570</v>
      </c>
    </row>
    <row r="5509" spans="1:7" x14ac:dyDescent="0.3">
      <c r="A5509" s="235">
        <v>5524</v>
      </c>
      <c r="B5509" s="236" t="s">
        <v>13974</v>
      </c>
      <c r="C5509" s="236" t="s">
        <v>13975</v>
      </c>
      <c r="D5509" s="236" t="s">
        <v>4190</v>
      </c>
      <c r="E5509" s="236" t="s">
        <v>4180</v>
      </c>
      <c r="F5509" s="236" t="s">
        <v>4181</v>
      </c>
      <c r="G5509" s="236" t="s">
        <v>1570</v>
      </c>
    </row>
    <row r="5510" spans="1:7" x14ac:dyDescent="0.3">
      <c r="A5510" s="235">
        <v>5525</v>
      </c>
      <c r="B5510" s="236" t="s">
        <v>13976</v>
      </c>
      <c r="C5510" s="236" t="s">
        <v>13977</v>
      </c>
      <c r="D5510" s="236" t="s">
        <v>4190</v>
      </c>
      <c r="E5510" s="236" t="s">
        <v>4180</v>
      </c>
      <c r="F5510" s="236" t="s">
        <v>4181</v>
      </c>
      <c r="G5510" s="236" t="s">
        <v>1570</v>
      </c>
    </row>
    <row r="5511" spans="1:7" x14ac:dyDescent="0.3">
      <c r="A5511" s="235">
        <v>5526</v>
      </c>
      <c r="B5511" s="236" t="s">
        <v>13978</v>
      </c>
      <c r="C5511" s="236" t="s">
        <v>13979</v>
      </c>
      <c r="D5511" s="236" t="s">
        <v>4190</v>
      </c>
      <c r="E5511" s="236" t="s">
        <v>4180</v>
      </c>
      <c r="F5511" s="236" t="s">
        <v>4181</v>
      </c>
      <c r="G5511" s="236" t="s">
        <v>1570</v>
      </c>
    </row>
    <row r="5512" spans="1:7" x14ac:dyDescent="0.3">
      <c r="A5512" s="235">
        <v>5528</v>
      </c>
      <c r="B5512" s="236" t="s">
        <v>13980</v>
      </c>
      <c r="C5512" s="236" t="s">
        <v>13981</v>
      </c>
      <c r="D5512" s="236" t="s">
        <v>4190</v>
      </c>
      <c r="E5512" s="236" t="s">
        <v>4180</v>
      </c>
      <c r="F5512" s="236" t="s">
        <v>4181</v>
      </c>
      <c r="G5512" s="236" t="s">
        <v>1570</v>
      </c>
    </row>
    <row r="5513" spans="1:7" x14ac:dyDescent="0.3">
      <c r="A5513" s="235">
        <v>5529</v>
      </c>
      <c r="B5513" s="236" t="s">
        <v>13982</v>
      </c>
      <c r="C5513" s="236" t="s">
        <v>13983</v>
      </c>
      <c r="D5513" s="236" t="s">
        <v>4190</v>
      </c>
      <c r="E5513" s="236" t="s">
        <v>4180</v>
      </c>
      <c r="F5513" s="236" t="s">
        <v>4181</v>
      </c>
      <c r="G5513" s="236" t="s">
        <v>1570</v>
      </c>
    </row>
    <row r="5514" spans="1:7" x14ac:dyDescent="0.3">
      <c r="A5514" s="235">
        <v>5530</v>
      </c>
      <c r="B5514" s="236" t="s">
        <v>13984</v>
      </c>
      <c r="C5514" s="236" t="s">
        <v>1507</v>
      </c>
      <c r="D5514" s="236" t="s">
        <v>4190</v>
      </c>
      <c r="E5514" s="236" t="s">
        <v>4180</v>
      </c>
      <c r="F5514" s="236" t="s">
        <v>4181</v>
      </c>
      <c r="G5514" s="236" t="s">
        <v>1570</v>
      </c>
    </row>
    <row r="5515" spans="1:7" x14ac:dyDescent="0.3">
      <c r="A5515" s="235">
        <v>5531</v>
      </c>
      <c r="B5515" s="236" t="s">
        <v>13985</v>
      </c>
      <c r="C5515" s="236" t="s">
        <v>1508</v>
      </c>
      <c r="D5515" s="236" t="s">
        <v>4190</v>
      </c>
      <c r="E5515" s="236" t="s">
        <v>4180</v>
      </c>
      <c r="F5515" s="236" t="s">
        <v>4181</v>
      </c>
      <c r="G5515" s="236" t="s">
        <v>1570</v>
      </c>
    </row>
    <row r="5516" spans="1:7" x14ac:dyDescent="0.3">
      <c r="A5516" s="235">
        <v>5532</v>
      </c>
      <c r="B5516" s="236" t="s">
        <v>13986</v>
      </c>
      <c r="C5516" s="236" t="s">
        <v>13987</v>
      </c>
      <c r="D5516" s="236" t="s">
        <v>4190</v>
      </c>
      <c r="E5516" s="236" t="s">
        <v>4180</v>
      </c>
      <c r="F5516" s="236" t="s">
        <v>4181</v>
      </c>
      <c r="G5516" s="236" t="s">
        <v>1570</v>
      </c>
    </row>
    <row r="5517" spans="1:7" x14ac:dyDescent="0.3">
      <c r="A5517" s="235">
        <v>5533</v>
      </c>
      <c r="B5517" s="236" t="s">
        <v>13988</v>
      </c>
      <c r="C5517" s="236" t="s">
        <v>13989</v>
      </c>
      <c r="D5517" s="236" t="s">
        <v>4190</v>
      </c>
      <c r="E5517" s="236" t="s">
        <v>4180</v>
      </c>
      <c r="F5517" s="236" t="s">
        <v>4181</v>
      </c>
      <c r="G5517" s="236" t="s">
        <v>1570</v>
      </c>
    </row>
    <row r="5518" spans="1:7" x14ac:dyDescent="0.3">
      <c r="A5518" s="235">
        <v>5534</v>
      </c>
      <c r="B5518" s="236" t="s">
        <v>13990</v>
      </c>
      <c r="C5518" s="236" t="s">
        <v>13991</v>
      </c>
      <c r="D5518" s="236" t="s">
        <v>4190</v>
      </c>
      <c r="E5518" s="236" t="s">
        <v>4180</v>
      </c>
      <c r="F5518" s="236" t="s">
        <v>4181</v>
      </c>
      <c r="G5518" s="236" t="s">
        <v>1570</v>
      </c>
    </row>
    <row r="5519" spans="1:7" x14ac:dyDescent="0.3">
      <c r="A5519" s="235">
        <v>5535</v>
      </c>
      <c r="B5519" s="236" t="s">
        <v>13992</v>
      </c>
      <c r="C5519" s="236" t="s">
        <v>1509</v>
      </c>
      <c r="D5519" s="236" t="s">
        <v>4190</v>
      </c>
      <c r="E5519" s="236" t="s">
        <v>4180</v>
      </c>
      <c r="F5519" s="236" t="s">
        <v>4181</v>
      </c>
      <c r="G5519" s="236" t="s">
        <v>1570</v>
      </c>
    </row>
    <row r="5520" spans="1:7" x14ac:dyDescent="0.3">
      <c r="A5520" s="235">
        <v>5536</v>
      </c>
      <c r="B5520" s="236" t="s">
        <v>13993</v>
      </c>
      <c r="C5520" s="236" t="s">
        <v>13994</v>
      </c>
      <c r="D5520" s="236" t="s">
        <v>4190</v>
      </c>
      <c r="E5520" s="236" t="s">
        <v>4180</v>
      </c>
      <c r="F5520" s="236" t="s">
        <v>4181</v>
      </c>
      <c r="G5520" s="236" t="s">
        <v>1570</v>
      </c>
    </row>
    <row r="5521" spans="1:7" x14ac:dyDescent="0.3">
      <c r="A5521" s="235">
        <v>5537</v>
      </c>
      <c r="B5521" s="236" t="s">
        <v>13995</v>
      </c>
      <c r="C5521" s="236" t="s">
        <v>13996</v>
      </c>
      <c r="D5521" s="236" t="s">
        <v>4190</v>
      </c>
      <c r="E5521" s="236" t="s">
        <v>4180</v>
      </c>
      <c r="F5521" s="236" t="s">
        <v>4181</v>
      </c>
      <c r="G5521" s="236" t="s">
        <v>1570</v>
      </c>
    </row>
    <row r="5522" spans="1:7" x14ac:dyDescent="0.3">
      <c r="A5522" s="235">
        <v>5538</v>
      </c>
      <c r="B5522" s="236" t="s">
        <v>13997</v>
      </c>
      <c r="C5522" s="236" t="s">
        <v>13998</v>
      </c>
      <c r="D5522" s="236" t="s">
        <v>4190</v>
      </c>
      <c r="E5522" s="236" t="s">
        <v>4180</v>
      </c>
      <c r="F5522" s="236" t="s">
        <v>4181</v>
      </c>
      <c r="G5522" s="236" t="s">
        <v>1570</v>
      </c>
    </row>
    <row r="5523" spans="1:7" x14ac:dyDescent="0.3">
      <c r="A5523" s="235">
        <v>5539</v>
      </c>
      <c r="B5523" s="236" t="s">
        <v>13999</v>
      </c>
      <c r="C5523" s="236" t="s">
        <v>14000</v>
      </c>
      <c r="D5523" s="236" t="s">
        <v>4190</v>
      </c>
      <c r="E5523" s="236" t="s">
        <v>4180</v>
      </c>
      <c r="F5523" s="236" t="s">
        <v>4181</v>
      </c>
      <c r="G5523" s="236" t="s">
        <v>1570</v>
      </c>
    </row>
    <row r="5524" spans="1:7" x14ac:dyDescent="0.3">
      <c r="A5524" s="235">
        <v>5540</v>
      </c>
      <c r="B5524" s="236" t="s">
        <v>14001</v>
      </c>
      <c r="C5524" s="236" t="s">
        <v>14002</v>
      </c>
      <c r="D5524" s="236" t="s">
        <v>4190</v>
      </c>
      <c r="E5524" s="236" t="s">
        <v>4180</v>
      </c>
      <c r="F5524" s="236" t="s">
        <v>4181</v>
      </c>
      <c r="G5524" s="236" t="s">
        <v>1570</v>
      </c>
    </row>
    <row r="5525" spans="1:7" x14ac:dyDescent="0.3">
      <c r="A5525" s="235">
        <v>5541</v>
      </c>
      <c r="B5525" s="236" t="s">
        <v>14003</v>
      </c>
      <c r="C5525" s="236" t="s">
        <v>14004</v>
      </c>
      <c r="D5525" s="236" t="s">
        <v>4190</v>
      </c>
      <c r="E5525" s="236" t="s">
        <v>4180</v>
      </c>
      <c r="F5525" s="236" t="s">
        <v>4181</v>
      </c>
      <c r="G5525" s="236" t="s">
        <v>1570</v>
      </c>
    </row>
    <row r="5526" spans="1:7" x14ac:dyDescent="0.3">
      <c r="A5526" s="235">
        <v>5542</v>
      </c>
      <c r="B5526" s="236" t="s">
        <v>14005</v>
      </c>
      <c r="C5526" s="236" t="s">
        <v>14006</v>
      </c>
      <c r="D5526" s="236" t="s">
        <v>4190</v>
      </c>
      <c r="E5526" s="236" t="s">
        <v>4180</v>
      </c>
      <c r="F5526" s="236" t="s">
        <v>4181</v>
      </c>
      <c r="G5526" s="236" t="s">
        <v>1570</v>
      </c>
    </row>
    <row r="5527" spans="1:7" x14ac:dyDescent="0.3">
      <c r="A5527" s="235">
        <v>5543</v>
      </c>
      <c r="B5527" s="236" t="s">
        <v>14007</v>
      </c>
      <c r="C5527" s="236" t="s">
        <v>14008</v>
      </c>
      <c r="D5527" s="236" t="s">
        <v>4190</v>
      </c>
      <c r="E5527" s="236" t="s">
        <v>4180</v>
      </c>
      <c r="F5527" s="236" t="s">
        <v>4181</v>
      </c>
      <c r="G5527" s="236" t="s">
        <v>1570</v>
      </c>
    </row>
    <row r="5528" spans="1:7" x14ac:dyDescent="0.3">
      <c r="A5528" s="235">
        <v>5544</v>
      </c>
      <c r="B5528" s="236" t="s">
        <v>14009</v>
      </c>
      <c r="C5528" s="236" t="s">
        <v>14010</v>
      </c>
      <c r="D5528" s="236" t="s">
        <v>4190</v>
      </c>
      <c r="E5528" s="236" t="s">
        <v>4180</v>
      </c>
      <c r="F5528" s="236" t="s">
        <v>4181</v>
      </c>
      <c r="G5528" s="236" t="s">
        <v>1570</v>
      </c>
    </row>
    <row r="5529" spans="1:7" x14ac:dyDescent="0.3">
      <c r="A5529" s="235">
        <v>5545</v>
      </c>
      <c r="B5529" s="236" t="s">
        <v>14011</v>
      </c>
      <c r="C5529" s="236" t="s">
        <v>14012</v>
      </c>
      <c r="D5529" s="236" t="s">
        <v>4190</v>
      </c>
      <c r="E5529" s="236" t="s">
        <v>4180</v>
      </c>
      <c r="F5529" s="236" t="s">
        <v>4181</v>
      </c>
      <c r="G5529" s="236" t="s">
        <v>1570</v>
      </c>
    </row>
    <row r="5530" spans="1:7" x14ac:dyDescent="0.3">
      <c r="A5530" s="235">
        <v>5546</v>
      </c>
      <c r="B5530" s="236" t="s">
        <v>14013</v>
      </c>
      <c r="C5530" s="236" t="s">
        <v>14014</v>
      </c>
      <c r="D5530" s="236" t="s">
        <v>4190</v>
      </c>
      <c r="E5530" s="236" t="s">
        <v>4180</v>
      </c>
      <c r="F5530" s="236" t="s">
        <v>4181</v>
      </c>
      <c r="G5530" s="236" t="s">
        <v>1570</v>
      </c>
    </row>
    <row r="5531" spans="1:7" x14ac:dyDescent="0.3">
      <c r="A5531" s="235">
        <v>5547</v>
      </c>
      <c r="B5531" s="236" t="s">
        <v>1512</v>
      </c>
      <c r="C5531" s="236" t="s">
        <v>1510</v>
      </c>
      <c r="D5531" s="236" t="s">
        <v>4190</v>
      </c>
      <c r="E5531" s="236" t="s">
        <v>4180</v>
      </c>
      <c r="F5531" s="236" t="s">
        <v>4181</v>
      </c>
      <c r="G5531" s="236" t="s">
        <v>1570</v>
      </c>
    </row>
    <row r="5532" spans="1:7" x14ac:dyDescent="0.3">
      <c r="A5532" s="235">
        <v>5548</v>
      </c>
      <c r="B5532" s="236" t="s">
        <v>14015</v>
      </c>
      <c r="C5532" s="236" t="s">
        <v>14016</v>
      </c>
      <c r="D5532" s="236" t="s">
        <v>4190</v>
      </c>
      <c r="E5532" s="236" t="s">
        <v>4180</v>
      </c>
      <c r="F5532" s="236" t="s">
        <v>4181</v>
      </c>
      <c r="G5532" s="236" t="s">
        <v>1570</v>
      </c>
    </row>
    <row r="5533" spans="1:7" x14ac:dyDescent="0.3">
      <c r="A5533" s="235">
        <v>5549</v>
      </c>
      <c r="B5533" s="236" t="s">
        <v>14017</v>
      </c>
      <c r="C5533" s="236" t="s">
        <v>14018</v>
      </c>
      <c r="D5533" s="236" t="s">
        <v>4190</v>
      </c>
      <c r="E5533" s="236" t="s">
        <v>4180</v>
      </c>
      <c r="F5533" s="236" t="s">
        <v>4181</v>
      </c>
      <c r="G5533" s="236" t="s">
        <v>1570</v>
      </c>
    </row>
    <row r="5534" spans="1:7" x14ac:dyDescent="0.3">
      <c r="A5534" s="235">
        <v>5550</v>
      </c>
      <c r="B5534" s="236" t="s">
        <v>14019</v>
      </c>
      <c r="C5534" s="236" t="s">
        <v>14020</v>
      </c>
      <c r="D5534" s="236" t="s">
        <v>4190</v>
      </c>
      <c r="E5534" s="236" t="s">
        <v>4180</v>
      </c>
      <c r="F5534" s="236" t="s">
        <v>4181</v>
      </c>
      <c r="G5534" s="236" t="s">
        <v>1570</v>
      </c>
    </row>
    <row r="5535" spans="1:7" x14ac:dyDescent="0.3">
      <c r="A5535" s="235">
        <v>5551</v>
      </c>
      <c r="B5535" s="236" t="s">
        <v>14021</v>
      </c>
      <c r="C5535" s="236" t="s">
        <v>14022</v>
      </c>
      <c r="D5535" s="236" t="s">
        <v>4190</v>
      </c>
      <c r="E5535" s="236" t="s">
        <v>4180</v>
      </c>
      <c r="F5535" s="236" t="s">
        <v>4181</v>
      </c>
      <c r="G5535" s="236" t="s">
        <v>1570</v>
      </c>
    </row>
    <row r="5536" spans="1:7" x14ac:dyDescent="0.3">
      <c r="A5536" s="235">
        <v>5552</v>
      </c>
      <c r="B5536" s="236" t="s">
        <v>14023</v>
      </c>
      <c r="C5536" s="236" t="s">
        <v>14024</v>
      </c>
      <c r="D5536" s="236" t="s">
        <v>4190</v>
      </c>
      <c r="E5536" s="236" t="s">
        <v>4180</v>
      </c>
      <c r="F5536" s="236" t="s">
        <v>4181</v>
      </c>
      <c r="G5536" s="236" t="s">
        <v>1570</v>
      </c>
    </row>
    <row r="5537" spans="1:7" x14ac:dyDescent="0.3">
      <c r="A5537" s="235">
        <v>5553</v>
      </c>
      <c r="B5537" s="236" t="s">
        <v>14025</v>
      </c>
      <c r="C5537" s="236" t="s">
        <v>14026</v>
      </c>
      <c r="D5537" s="236" t="s">
        <v>4190</v>
      </c>
      <c r="E5537" s="236" t="s">
        <v>4180</v>
      </c>
      <c r="F5537" s="236" t="s">
        <v>4181</v>
      </c>
      <c r="G5537" s="236" t="s">
        <v>1570</v>
      </c>
    </row>
    <row r="5538" spans="1:7" x14ac:dyDescent="0.3">
      <c r="A5538" s="235">
        <v>5554</v>
      </c>
      <c r="B5538" s="236" t="s">
        <v>14027</v>
      </c>
      <c r="C5538" s="236" t="s">
        <v>14028</v>
      </c>
      <c r="D5538" s="236" t="s">
        <v>4190</v>
      </c>
      <c r="E5538" s="236" t="s">
        <v>4180</v>
      </c>
      <c r="F5538" s="236" t="s">
        <v>4181</v>
      </c>
      <c r="G5538" s="236" t="s">
        <v>1570</v>
      </c>
    </row>
    <row r="5539" spans="1:7" x14ac:dyDescent="0.3">
      <c r="A5539" s="235">
        <v>5555</v>
      </c>
      <c r="B5539" s="236" t="s">
        <v>14029</v>
      </c>
      <c r="C5539" s="236" t="s">
        <v>14030</v>
      </c>
      <c r="D5539" s="236" t="s">
        <v>4190</v>
      </c>
      <c r="E5539" s="236" t="s">
        <v>4180</v>
      </c>
      <c r="F5539" s="236" t="s">
        <v>4181</v>
      </c>
      <c r="G5539" s="236" t="s">
        <v>1570</v>
      </c>
    </row>
    <row r="5540" spans="1:7" x14ac:dyDescent="0.3">
      <c r="A5540" s="235">
        <v>5556</v>
      </c>
      <c r="B5540" s="236" t="s">
        <v>14031</v>
      </c>
      <c r="C5540" s="236" t="s">
        <v>14032</v>
      </c>
      <c r="D5540" s="236" t="s">
        <v>4190</v>
      </c>
      <c r="E5540" s="236" t="s">
        <v>4180</v>
      </c>
      <c r="F5540" s="236" t="s">
        <v>4181</v>
      </c>
      <c r="G5540" s="236" t="s">
        <v>1570</v>
      </c>
    </row>
    <row r="5541" spans="1:7" x14ac:dyDescent="0.3">
      <c r="A5541" s="235">
        <v>5557</v>
      </c>
      <c r="B5541" s="236" t="s">
        <v>14033</v>
      </c>
      <c r="C5541" s="236" t="s">
        <v>14034</v>
      </c>
      <c r="D5541" s="236" t="s">
        <v>4190</v>
      </c>
      <c r="E5541" s="236" t="s">
        <v>4180</v>
      </c>
      <c r="F5541" s="236" t="s">
        <v>4181</v>
      </c>
      <c r="G5541" s="236" t="s">
        <v>1570</v>
      </c>
    </row>
    <row r="5542" spans="1:7" x14ac:dyDescent="0.3">
      <c r="A5542" s="235">
        <v>5558</v>
      </c>
      <c r="B5542" s="236" t="s">
        <v>14035</v>
      </c>
      <c r="C5542" s="236" t="s">
        <v>14036</v>
      </c>
      <c r="D5542" s="236" t="s">
        <v>4190</v>
      </c>
      <c r="E5542" s="236" t="s">
        <v>4180</v>
      </c>
      <c r="F5542" s="236" t="s">
        <v>4181</v>
      </c>
      <c r="G5542" s="236" t="s">
        <v>1570</v>
      </c>
    </row>
    <row r="5543" spans="1:7" x14ac:dyDescent="0.3">
      <c r="A5543" s="235">
        <v>5559</v>
      </c>
      <c r="B5543" s="236" t="s">
        <v>14037</v>
      </c>
      <c r="C5543" s="236" t="s">
        <v>14038</v>
      </c>
      <c r="D5543" s="236" t="s">
        <v>4190</v>
      </c>
      <c r="E5543" s="236" t="s">
        <v>4180</v>
      </c>
      <c r="F5543" s="236" t="s">
        <v>4181</v>
      </c>
      <c r="G5543" s="236" t="s">
        <v>1570</v>
      </c>
    </row>
    <row r="5544" spans="1:7" x14ac:dyDescent="0.3">
      <c r="A5544" s="235">
        <v>5560</v>
      </c>
      <c r="B5544" s="236" t="s">
        <v>14039</v>
      </c>
      <c r="C5544" s="236" t="s">
        <v>3028</v>
      </c>
      <c r="D5544" s="236" t="s">
        <v>4190</v>
      </c>
      <c r="E5544" s="236" t="s">
        <v>4180</v>
      </c>
      <c r="F5544" s="236" t="s">
        <v>4181</v>
      </c>
      <c r="G5544" s="236" t="s">
        <v>1570</v>
      </c>
    </row>
    <row r="5545" spans="1:7" x14ac:dyDescent="0.3">
      <c r="A5545" s="235">
        <v>5561</v>
      </c>
      <c r="B5545" s="236" t="s">
        <v>14040</v>
      </c>
      <c r="C5545" s="236" t="s">
        <v>14041</v>
      </c>
      <c r="D5545" s="236" t="s">
        <v>4190</v>
      </c>
      <c r="E5545" s="236" t="s">
        <v>4180</v>
      </c>
      <c r="F5545" s="236" t="s">
        <v>4181</v>
      </c>
      <c r="G5545" s="236" t="s">
        <v>1570</v>
      </c>
    </row>
    <row r="5546" spans="1:7" x14ac:dyDescent="0.3">
      <c r="A5546" s="235">
        <v>5562</v>
      </c>
      <c r="B5546" s="236" t="s">
        <v>14042</v>
      </c>
      <c r="C5546" s="236" t="s">
        <v>3029</v>
      </c>
      <c r="D5546" s="236" t="s">
        <v>4190</v>
      </c>
      <c r="E5546" s="236" t="s">
        <v>4180</v>
      </c>
      <c r="F5546" s="236" t="s">
        <v>4181</v>
      </c>
      <c r="G5546" s="236" t="s">
        <v>1570</v>
      </c>
    </row>
    <row r="5547" spans="1:7" x14ac:dyDescent="0.3">
      <c r="A5547" s="235">
        <v>5563</v>
      </c>
      <c r="B5547" s="236" t="s">
        <v>14043</v>
      </c>
      <c r="C5547" s="236" t="s">
        <v>14044</v>
      </c>
      <c r="D5547" s="236" t="s">
        <v>4190</v>
      </c>
      <c r="E5547" s="236" t="s">
        <v>4180</v>
      </c>
      <c r="F5547" s="236" t="s">
        <v>4181</v>
      </c>
      <c r="G5547" s="236" t="s">
        <v>1570</v>
      </c>
    </row>
    <row r="5548" spans="1:7" x14ac:dyDescent="0.3">
      <c r="A5548" s="235">
        <v>5564</v>
      </c>
      <c r="B5548" s="236" t="s">
        <v>14045</v>
      </c>
      <c r="C5548" s="236" t="s">
        <v>14046</v>
      </c>
      <c r="D5548" s="236" t="s">
        <v>4190</v>
      </c>
      <c r="E5548" s="236" t="s">
        <v>4180</v>
      </c>
      <c r="F5548" s="236" t="s">
        <v>4181</v>
      </c>
      <c r="G5548" s="236" t="s">
        <v>1570</v>
      </c>
    </row>
    <row r="5549" spans="1:7" x14ac:dyDescent="0.3">
      <c r="A5549" s="235">
        <v>5565</v>
      </c>
      <c r="B5549" s="236" t="s">
        <v>14047</v>
      </c>
      <c r="C5549" s="236" t="s">
        <v>14048</v>
      </c>
      <c r="D5549" s="236" t="s">
        <v>4190</v>
      </c>
      <c r="E5549" s="236" t="s">
        <v>4180</v>
      </c>
      <c r="F5549" s="236" t="s">
        <v>4181</v>
      </c>
      <c r="G5549" s="236" t="s">
        <v>1570</v>
      </c>
    </row>
    <row r="5550" spans="1:7" x14ac:dyDescent="0.3">
      <c r="A5550" s="235">
        <v>5566</v>
      </c>
      <c r="B5550" s="236" t="s">
        <v>14049</v>
      </c>
      <c r="C5550" s="236" t="s">
        <v>14050</v>
      </c>
      <c r="D5550" s="236" t="s">
        <v>4190</v>
      </c>
      <c r="E5550" s="236" t="s">
        <v>4180</v>
      </c>
      <c r="F5550" s="236" t="s">
        <v>4181</v>
      </c>
      <c r="G5550" s="236" t="s">
        <v>1570</v>
      </c>
    </row>
    <row r="5551" spans="1:7" x14ac:dyDescent="0.3">
      <c r="A5551" s="235">
        <v>5567</v>
      </c>
      <c r="B5551" s="236" t="s">
        <v>14051</v>
      </c>
      <c r="C5551" s="236" t="s">
        <v>14052</v>
      </c>
      <c r="D5551" s="236" t="s">
        <v>4190</v>
      </c>
      <c r="E5551" s="236" t="s">
        <v>4180</v>
      </c>
      <c r="F5551" s="236" t="s">
        <v>4181</v>
      </c>
      <c r="G5551" s="236" t="s">
        <v>1570</v>
      </c>
    </row>
    <row r="5552" spans="1:7" x14ac:dyDescent="0.3">
      <c r="A5552" s="235">
        <v>5568</v>
      </c>
      <c r="B5552" s="236" t="s">
        <v>14053</v>
      </c>
      <c r="C5552" s="236" t="s">
        <v>14054</v>
      </c>
      <c r="D5552" s="236" t="s">
        <v>4190</v>
      </c>
      <c r="E5552" s="236" t="s">
        <v>4180</v>
      </c>
      <c r="F5552" s="236" t="s">
        <v>4181</v>
      </c>
      <c r="G5552" s="236" t="s">
        <v>1570</v>
      </c>
    </row>
    <row r="5553" spans="1:7" x14ac:dyDescent="0.3">
      <c r="A5553" s="235">
        <v>5569</v>
      </c>
      <c r="B5553" s="236" t="s">
        <v>14055</v>
      </c>
      <c r="C5553" s="236" t="s">
        <v>14056</v>
      </c>
      <c r="D5553" s="236" t="s">
        <v>4190</v>
      </c>
      <c r="E5553" s="236" t="s">
        <v>4180</v>
      </c>
      <c r="F5553" s="236" t="s">
        <v>4181</v>
      </c>
      <c r="G5553" s="236" t="s">
        <v>1570</v>
      </c>
    </row>
    <row r="5554" spans="1:7" x14ac:dyDescent="0.3">
      <c r="A5554" s="235">
        <v>5570</v>
      </c>
      <c r="B5554" s="236" t="s">
        <v>14057</v>
      </c>
      <c r="C5554" s="236" t="s">
        <v>14058</v>
      </c>
      <c r="D5554" s="236" t="s">
        <v>4190</v>
      </c>
      <c r="E5554" s="236" t="s">
        <v>4180</v>
      </c>
      <c r="F5554" s="236" t="s">
        <v>4181</v>
      </c>
      <c r="G5554" s="236" t="s">
        <v>1570</v>
      </c>
    </row>
    <row r="5555" spans="1:7" x14ac:dyDescent="0.3">
      <c r="A5555" s="235">
        <v>5571</v>
      </c>
      <c r="B5555" s="236" t="s">
        <v>14059</v>
      </c>
      <c r="C5555" s="236" t="s">
        <v>3030</v>
      </c>
      <c r="D5555" s="236" t="s">
        <v>4190</v>
      </c>
      <c r="E5555" s="236" t="s">
        <v>4180</v>
      </c>
      <c r="F5555" s="236" t="s">
        <v>4181</v>
      </c>
      <c r="G5555" s="236" t="s">
        <v>1570</v>
      </c>
    </row>
    <row r="5556" spans="1:7" x14ac:dyDescent="0.3">
      <c r="A5556" s="235">
        <v>5572</v>
      </c>
      <c r="B5556" s="236" t="s">
        <v>14060</v>
      </c>
      <c r="C5556" s="236" t="s">
        <v>14061</v>
      </c>
      <c r="D5556" s="236" t="s">
        <v>4190</v>
      </c>
      <c r="E5556" s="236" t="s">
        <v>4180</v>
      </c>
      <c r="F5556" s="236" t="s">
        <v>4181</v>
      </c>
      <c r="G5556" s="236" t="s">
        <v>1570</v>
      </c>
    </row>
    <row r="5557" spans="1:7" x14ac:dyDescent="0.3">
      <c r="A5557" s="235">
        <v>5573</v>
      </c>
      <c r="B5557" s="236" t="s">
        <v>14062</v>
      </c>
      <c r="C5557" s="236" t="s">
        <v>14063</v>
      </c>
      <c r="D5557" s="236" t="s">
        <v>4190</v>
      </c>
      <c r="E5557" s="236" t="s">
        <v>4180</v>
      </c>
      <c r="F5557" s="236" t="s">
        <v>4181</v>
      </c>
      <c r="G5557" s="236" t="s">
        <v>1570</v>
      </c>
    </row>
    <row r="5558" spans="1:7" x14ac:dyDescent="0.3">
      <c r="A5558" s="235">
        <v>5574</v>
      </c>
      <c r="B5558" s="236" t="s">
        <v>14064</v>
      </c>
      <c r="C5558" s="236" t="s">
        <v>14065</v>
      </c>
      <c r="D5558" s="236" t="s">
        <v>4190</v>
      </c>
      <c r="E5558" s="236" t="s">
        <v>4180</v>
      </c>
      <c r="F5558" s="236" t="s">
        <v>4181</v>
      </c>
      <c r="G5558" s="236" t="s">
        <v>1570</v>
      </c>
    </row>
    <row r="5559" spans="1:7" x14ac:dyDescent="0.3">
      <c r="A5559" s="235">
        <v>5575</v>
      </c>
      <c r="B5559" s="236" t="s">
        <v>14066</v>
      </c>
      <c r="C5559" s="236" t="s">
        <v>14067</v>
      </c>
      <c r="D5559" s="236" t="s">
        <v>4190</v>
      </c>
      <c r="E5559" s="236" t="s">
        <v>4180</v>
      </c>
      <c r="F5559" s="236" t="s">
        <v>4181</v>
      </c>
      <c r="G5559" s="236" t="s">
        <v>1570</v>
      </c>
    </row>
    <row r="5560" spans="1:7" x14ac:dyDescent="0.3">
      <c r="A5560" s="235">
        <v>5576</v>
      </c>
      <c r="B5560" s="236" t="s">
        <v>14068</v>
      </c>
      <c r="C5560" s="236" t="s">
        <v>14069</v>
      </c>
      <c r="D5560" s="236" t="s">
        <v>4190</v>
      </c>
      <c r="E5560" s="236" t="s">
        <v>4180</v>
      </c>
      <c r="F5560" s="236" t="s">
        <v>4181</v>
      </c>
      <c r="G5560" s="236" t="s">
        <v>1570</v>
      </c>
    </row>
    <row r="5561" spans="1:7" x14ac:dyDescent="0.3">
      <c r="A5561" s="235">
        <v>5577</v>
      </c>
      <c r="B5561" s="236" t="s">
        <v>14070</v>
      </c>
      <c r="C5561" s="236" t="s">
        <v>14071</v>
      </c>
      <c r="D5561" s="236" t="s">
        <v>4190</v>
      </c>
      <c r="E5561" s="236" t="s">
        <v>4180</v>
      </c>
      <c r="F5561" s="236" t="s">
        <v>4181</v>
      </c>
      <c r="G5561" s="236" t="s">
        <v>1570</v>
      </c>
    </row>
    <row r="5562" spans="1:7" x14ac:dyDescent="0.3">
      <c r="A5562" s="235">
        <v>5578</v>
      </c>
      <c r="B5562" s="236" t="s">
        <v>14072</v>
      </c>
      <c r="C5562" s="236" t="s">
        <v>14073</v>
      </c>
      <c r="D5562" s="236" t="s">
        <v>4190</v>
      </c>
      <c r="E5562" s="236" t="s">
        <v>4180</v>
      </c>
      <c r="F5562" s="236" t="s">
        <v>4181</v>
      </c>
      <c r="G5562" s="236" t="s">
        <v>1570</v>
      </c>
    </row>
    <row r="5563" spans="1:7" x14ac:dyDescent="0.3">
      <c r="A5563" s="235">
        <v>5579</v>
      </c>
      <c r="B5563" s="236" t="s">
        <v>14074</v>
      </c>
      <c r="C5563" s="236" t="s">
        <v>14075</v>
      </c>
      <c r="D5563" s="236" t="s">
        <v>4190</v>
      </c>
      <c r="E5563" s="236" t="s">
        <v>4180</v>
      </c>
      <c r="F5563" s="236" t="s">
        <v>4181</v>
      </c>
      <c r="G5563" s="236" t="s">
        <v>1570</v>
      </c>
    </row>
    <row r="5564" spans="1:7" x14ac:dyDescent="0.3">
      <c r="A5564" s="235">
        <v>5580</v>
      </c>
      <c r="B5564" s="236" t="s">
        <v>14076</v>
      </c>
      <c r="C5564" s="236" t="s">
        <v>14077</v>
      </c>
      <c r="D5564" s="236" t="s">
        <v>4190</v>
      </c>
      <c r="E5564" s="236" t="s">
        <v>4180</v>
      </c>
      <c r="F5564" s="236" t="s">
        <v>4181</v>
      </c>
      <c r="G5564" s="236" t="s">
        <v>1570</v>
      </c>
    </row>
    <row r="5565" spans="1:7" x14ac:dyDescent="0.3">
      <c r="A5565" s="235">
        <v>5581</v>
      </c>
      <c r="B5565" s="236" t="s">
        <v>14078</v>
      </c>
      <c r="C5565" s="236" t="s">
        <v>14079</v>
      </c>
      <c r="D5565" s="236" t="s">
        <v>4190</v>
      </c>
      <c r="E5565" s="236" t="s">
        <v>4180</v>
      </c>
      <c r="F5565" s="236" t="s">
        <v>4181</v>
      </c>
      <c r="G5565" s="236" t="s">
        <v>1570</v>
      </c>
    </row>
    <row r="5566" spans="1:7" x14ac:dyDescent="0.3">
      <c r="A5566" s="235">
        <v>5582</v>
      </c>
      <c r="B5566" s="236" t="s">
        <v>14080</v>
      </c>
      <c r="C5566" s="236" t="s">
        <v>3031</v>
      </c>
      <c r="D5566" s="236" t="s">
        <v>4190</v>
      </c>
      <c r="E5566" s="236" t="s">
        <v>4267</v>
      </c>
      <c r="F5566" s="236" t="s">
        <v>4181</v>
      </c>
      <c r="G5566" s="236" t="s">
        <v>1570</v>
      </c>
    </row>
    <row r="5567" spans="1:7" x14ac:dyDescent="0.3">
      <c r="A5567" s="235">
        <v>5583</v>
      </c>
      <c r="B5567" s="236" t="s">
        <v>14081</v>
      </c>
      <c r="C5567" s="236" t="s">
        <v>3032</v>
      </c>
      <c r="D5567" s="236" t="s">
        <v>4190</v>
      </c>
      <c r="E5567" s="236" t="s">
        <v>4267</v>
      </c>
      <c r="F5567" s="236" t="s">
        <v>4181</v>
      </c>
      <c r="G5567" s="236" t="s">
        <v>1570</v>
      </c>
    </row>
    <row r="5568" spans="1:7" x14ac:dyDescent="0.3">
      <c r="A5568" s="235">
        <v>5584</v>
      </c>
      <c r="B5568" s="236" t="s">
        <v>14082</v>
      </c>
      <c r="C5568" s="236" t="s">
        <v>14083</v>
      </c>
      <c r="D5568" s="236" t="s">
        <v>4190</v>
      </c>
      <c r="E5568" s="236" t="s">
        <v>4180</v>
      </c>
      <c r="F5568" s="236" t="s">
        <v>4181</v>
      </c>
      <c r="G5568" s="236" t="s">
        <v>1570</v>
      </c>
    </row>
    <row r="5569" spans="1:7" x14ac:dyDescent="0.3">
      <c r="A5569" s="235">
        <v>5585</v>
      </c>
      <c r="B5569" s="236" t="s">
        <v>14084</v>
      </c>
      <c r="C5569" s="236" t="s">
        <v>14085</v>
      </c>
      <c r="D5569" s="236" t="s">
        <v>4190</v>
      </c>
      <c r="E5569" s="236" t="s">
        <v>4180</v>
      </c>
      <c r="F5569" s="236" t="s">
        <v>4181</v>
      </c>
      <c r="G5569" s="236" t="s">
        <v>1570</v>
      </c>
    </row>
    <row r="5570" spans="1:7" x14ac:dyDescent="0.3">
      <c r="A5570" s="235">
        <v>5586</v>
      </c>
      <c r="B5570" s="236" t="s">
        <v>14086</v>
      </c>
      <c r="C5570" s="236" t="s">
        <v>14087</v>
      </c>
      <c r="D5570" s="236" t="s">
        <v>4190</v>
      </c>
      <c r="E5570" s="236" t="s">
        <v>4180</v>
      </c>
      <c r="F5570" s="236" t="s">
        <v>4181</v>
      </c>
      <c r="G5570" s="236" t="s">
        <v>1570</v>
      </c>
    </row>
    <row r="5571" spans="1:7" x14ac:dyDescent="0.3">
      <c r="A5571" s="235">
        <v>5587</v>
      </c>
      <c r="B5571" s="236" t="s">
        <v>14088</v>
      </c>
      <c r="C5571" s="236" t="s">
        <v>14089</v>
      </c>
      <c r="D5571" s="236" t="s">
        <v>4190</v>
      </c>
      <c r="E5571" s="236" t="s">
        <v>4180</v>
      </c>
      <c r="F5571" s="236" t="s">
        <v>4181</v>
      </c>
      <c r="G5571" s="236" t="s">
        <v>1570</v>
      </c>
    </row>
    <row r="5572" spans="1:7" x14ac:dyDescent="0.3">
      <c r="A5572" s="235">
        <v>5588</v>
      </c>
      <c r="B5572" s="236" t="s">
        <v>14090</v>
      </c>
      <c r="C5572" s="236" t="s">
        <v>3033</v>
      </c>
      <c r="D5572" s="236" t="s">
        <v>4190</v>
      </c>
      <c r="E5572" s="236" t="s">
        <v>4180</v>
      </c>
      <c r="F5572" s="236" t="s">
        <v>4181</v>
      </c>
      <c r="G5572" s="236" t="s">
        <v>1570</v>
      </c>
    </row>
    <row r="5573" spans="1:7" x14ac:dyDescent="0.3">
      <c r="A5573" s="235">
        <v>5589</v>
      </c>
      <c r="B5573" s="236" t="s">
        <v>14091</v>
      </c>
      <c r="C5573" s="236" t="s">
        <v>3033</v>
      </c>
      <c r="D5573" s="236" t="s">
        <v>4190</v>
      </c>
      <c r="E5573" s="236" t="s">
        <v>4180</v>
      </c>
      <c r="F5573" s="236" t="s">
        <v>4181</v>
      </c>
      <c r="G5573" s="236" t="s">
        <v>1570</v>
      </c>
    </row>
    <row r="5574" spans="1:7" x14ac:dyDescent="0.3">
      <c r="A5574" s="235">
        <v>5590</v>
      </c>
      <c r="B5574" s="236" t="s">
        <v>14092</v>
      </c>
      <c r="C5574" s="236" t="s">
        <v>14093</v>
      </c>
      <c r="D5574" s="236" t="s">
        <v>4190</v>
      </c>
      <c r="E5574" s="236" t="s">
        <v>4180</v>
      </c>
      <c r="F5574" s="236" t="s">
        <v>4181</v>
      </c>
      <c r="G5574" s="236" t="s">
        <v>1570</v>
      </c>
    </row>
    <row r="5575" spans="1:7" x14ac:dyDescent="0.3">
      <c r="A5575" s="235">
        <v>5591</v>
      </c>
      <c r="B5575" s="236" t="s">
        <v>14094</v>
      </c>
      <c r="C5575" s="236" t="s">
        <v>14095</v>
      </c>
      <c r="D5575" s="236" t="s">
        <v>4190</v>
      </c>
      <c r="E5575" s="236" t="s">
        <v>4180</v>
      </c>
      <c r="F5575" s="236" t="s">
        <v>4181</v>
      </c>
      <c r="G5575" s="236" t="s">
        <v>1570</v>
      </c>
    </row>
    <row r="5576" spans="1:7" x14ac:dyDescent="0.3">
      <c r="A5576" s="235">
        <v>5592</v>
      </c>
      <c r="B5576" s="236" t="s">
        <v>14096</v>
      </c>
      <c r="C5576" s="236" t="s">
        <v>14097</v>
      </c>
      <c r="D5576" s="236" t="s">
        <v>4190</v>
      </c>
      <c r="E5576" s="236" t="s">
        <v>4180</v>
      </c>
      <c r="F5576" s="236" t="s">
        <v>4181</v>
      </c>
      <c r="G5576" s="236" t="s">
        <v>1570</v>
      </c>
    </row>
    <row r="5577" spans="1:7" x14ac:dyDescent="0.3">
      <c r="A5577" s="235">
        <v>5593</v>
      </c>
      <c r="B5577" s="236" t="s">
        <v>14098</v>
      </c>
      <c r="C5577" s="236" t="s">
        <v>14099</v>
      </c>
      <c r="D5577" s="236" t="s">
        <v>4190</v>
      </c>
      <c r="E5577" s="236" t="s">
        <v>4180</v>
      </c>
      <c r="F5577" s="236" t="s">
        <v>4181</v>
      </c>
      <c r="G5577" s="236" t="s">
        <v>1570</v>
      </c>
    </row>
    <row r="5578" spans="1:7" x14ac:dyDescent="0.3">
      <c r="A5578" s="235">
        <v>5595</v>
      </c>
      <c r="B5578" s="236" t="s">
        <v>14100</v>
      </c>
      <c r="C5578" s="236" t="s">
        <v>14101</v>
      </c>
      <c r="D5578" s="236" t="s">
        <v>4190</v>
      </c>
      <c r="E5578" s="236" t="s">
        <v>4180</v>
      </c>
      <c r="F5578" s="236" t="s">
        <v>4181</v>
      </c>
      <c r="G5578" s="236" t="s">
        <v>1570</v>
      </c>
    </row>
    <row r="5579" spans="1:7" x14ac:dyDescent="0.3">
      <c r="A5579" s="235">
        <v>5596</v>
      </c>
      <c r="B5579" s="236" t="s">
        <v>14102</v>
      </c>
      <c r="C5579" s="236" t="s">
        <v>14103</v>
      </c>
      <c r="D5579" s="236" t="s">
        <v>4190</v>
      </c>
      <c r="E5579" s="236" t="s">
        <v>4180</v>
      </c>
      <c r="F5579" s="236" t="s">
        <v>4181</v>
      </c>
      <c r="G5579" s="236" t="s">
        <v>1570</v>
      </c>
    </row>
    <row r="5580" spans="1:7" x14ac:dyDescent="0.3">
      <c r="A5580" s="235">
        <v>5597</v>
      </c>
      <c r="B5580" s="236" t="s">
        <v>14104</v>
      </c>
      <c r="C5580" s="236" t="s">
        <v>14105</v>
      </c>
      <c r="D5580" s="236" t="s">
        <v>4190</v>
      </c>
      <c r="E5580" s="236" t="s">
        <v>4180</v>
      </c>
      <c r="F5580" s="236" t="s">
        <v>4181</v>
      </c>
      <c r="G5580" s="236" t="s">
        <v>1570</v>
      </c>
    </row>
    <row r="5581" spans="1:7" x14ac:dyDescent="0.3">
      <c r="A5581" s="235">
        <v>5598</v>
      </c>
      <c r="B5581" s="236" t="s">
        <v>14106</v>
      </c>
      <c r="C5581" s="236" t="s">
        <v>14107</v>
      </c>
      <c r="D5581" s="236" t="s">
        <v>4190</v>
      </c>
      <c r="E5581" s="236" t="s">
        <v>4180</v>
      </c>
      <c r="F5581" s="236" t="s">
        <v>4181</v>
      </c>
      <c r="G5581" s="236" t="s">
        <v>1570</v>
      </c>
    </row>
    <row r="5582" spans="1:7" x14ac:dyDescent="0.3">
      <c r="A5582" s="235">
        <v>5599</v>
      </c>
      <c r="B5582" s="236" t="s">
        <v>14108</v>
      </c>
      <c r="C5582" s="236" t="s">
        <v>3034</v>
      </c>
      <c r="D5582" s="236" t="s">
        <v>4190</v>
      </c>
      <c r="E5582" s="236" t="s">
        <v>4180</v>
      </c>
      <c r="F5582" s="236" t="s">
        <v>4181</v>
      </c>
      <c r="G5582" s="236" t="s">
        <v>1570</v>
      </c>
    </row>
    <row r="5583" spans="1:7" x14ac:dyDescent="0.3">
      <c r="A5583" s="235">
        <v>5600</v>
      </c>
      <c r="B5583" s="236" t="s">
        <v>14109</v>
      </c>
      <c r="C5583" s="236" t="s">
        <v>14110</v>
      </c>
      <c r="D5583" s="236" t="s">
        <v>4190</v>
      </c>
      <c r="E5583" s="236" t="s">
        <v>4180</v>
      </c>
      <c r="F5583" s="236" t="s">
        <v>4181</v>
      </c>
      <c r="G5583" s="236" t="s">
        <v>1570</v>
      </c>
    </row>
    <row r="5584" spans="1:7" x14ac:dyDescent="0.3">
      <c r="A5584" s="235">
        <v>5601</v>
      </c>
      <c r="B5584" s="236" t="s">
        <v>14111</v>
      </c>
      <c r="C5584" s="236" t="s">
        <v>14112</v>
      </c>
      <c r="D5584" s="236" t="s">
        <v>4190</v>
      </c>
      <c r="E5584" s="236" t="s">
        <v>4180</v>
      </c>
      <c r="F5584" s="236" t="s">
        <v>4181</v>
      </c>
      <c r="G5584" s="236" t="s">
        <v>1570</v>
      </c>
    </row>
    <row r="5585" spans="1:7" x14ac:dyDescent="0.3">
      <c r="A5585" s="235">
        <v>5602</v>
      </c>
      <c r="B5585" s="236" t="s">
        <v>14113</v>
      </c>
      <c r="C5585" s="236" t="s">
        <v>14114</v>
      </c>
      <c r="D5585" s="236" t="s">
        <v>4190</v>
      </c>
      <c r="E5585" s="236" t="s">
        <v>4180</v>
      </c>
      <c r="F5585" s="236" t="s">
        <v>4181</v>
      </c>
      <c r="G5585" s="236" t="s">
        <v>1570</v>
      </c>
    </row>
    <row r="5586" spans="1:7" x14ac:dyDescent="0.3">
      <c r="A5586" s="235">
        <v>5603</v>
      </c>
      <c r="B5586" s="236" t="s">
        <v>14115</v>
      </c>
      <c r="C5586" s="236" t="s">
        <v>14116</v>
      </c>
      <c r="D5586" s="236" t="s">
        <v>4190</v>
      </c>
      <c r="E5586" s="236" t="s">
        <v>4180</v>
      </c>
      <c r="F5586" s="236" t="s">
        <v>4181</v>
      </c>
      <c r="G5586" s="236" t="s">
        <v>1570</v>
      </c>
    </row>
    <row r="5587" spans="1:7" x14ac:dyDescent="0.3">
      <c r="A5587" s="235">
        <v>5604</v>
      </c>
      <c r="B5587" s="236" t="s">
        <v>14117</v>
      </c>
      <c r="C5587" s="236" t="s">
        <v>14118</v>
      </c>
      <c r="D5587" s="236" t="s">
        <v>4190</v>
      </c>
      <c r="E5587" s="236" t="s">
        <v>4180</v>
      </c>
      <c r="F5587" s="236" t="s">
        <v>4181</v>
      </c>
      <c r="G5587" s="236" t="s">
        <v>1570</v>
      </c>
    </row>
    <row r="5588" spans="1:7" x14ac:dyDescent="0.3">
      <c r="A5588" s="235">
        <v>5605</v>
      </c>
      <c r="B5588" s="236" t="s">
        <v>14119</v>
      </c>
      <c r="C5588" s="236" t="s">
        <v>3035</v>
      </c>
      <c r="D5588" s="236" t="s">
        <v>4190</v>
      </c>
      <c r="E5588" s="236" t="s">
        <v>4180</v>
      </c>
      <c r="F5588" s="236" t="s">
        <v>4181</v>
      </c>
      <c r="G5588" s="236" t="s">
        <v>1570</v>
      </c>
    </row>
    <row r="5589" spans="1:7" x14ac:dyDescent="0.3">
      <c r="A5589" s="235">
        <v>5606</v>
      </c>
      <c r="B5589" s="236" t="s">
        <v>14120</v>
      </c>
      <c r="C5589" s="236" t="s">
        <v>3036</v>
      </c>
      <c r="D5589" s="236" t="s">
        <v>4190</v>
      </c>
      <c r="E5589" s="236" t="s">
        <v>4180</v>
      </c>
      <c r="F5589" s="236" t="s">
        <v>4181</v>
      </c>
      <c r="G5589" s="236" t="s">
        <v>1570</v>
      </c>
    </row>
    <row r="5590" spans="1:7" x14ac:dyDescent="0.3">
      <c r="A5590" s="235">
        <v>5607</v>
      </c>
      <c r="B5590" s="236" t="s">
        <v>14121</v>
      </c>
      <c r="C5590" s="236" t="s">
        <v>3035</v>
      </c>
      <c r="D5590" s="236" t="s">
        <v>4190</v>
      </c>
      <c r="E5590" s="236" t="s">
        <v>4180</v>
      </c>
      <c r="F5590" s="236" t="s">
        <v>4181</v>
      </c>
      <c r="G5590" s="236" t="s">
        <v>1570</v>
      </c>
    </row>
    <row r="5591" spans="1:7" x14ac:dyDescent="0.3">
      <c r="A5591" s="235">
        <v>5608</v>
      </c>
      <c r="B5591" s="236" t="s">
        <v>14122</v>
      </c>
      <c r="C5591" s="236" t="s">
        <v>3036</v>
      </c>
      <c r="D5591" s="236" t="s">
        <v>4190</v>
      </c>
      <c r="E5591" s="236" t="s">
        <v>4180</v>
      </c>
      <c r="F5591" s="236" t="s">
        <v>4181</v>
      </c>
      <c r="G5591" s="236" t="s">
        <v>1570</v>
      </c>
    </row>
    <row r="5592" spans="1:7" x14ac:dyDescent="0.3">
      <c r="A5592" s="235">
        <v>5609</v>
      </c>
      <c r="B5592" s="236" t="s">
        <v>14123</v>
      </c>
      <c r="C5592" s="236" t="s">
        <v>3035</v>
      </c>
      <c r="D5592" s="236" t="s">
        <v>4190</v>
      </c>
      <c r="E5592" s="236" t="s">
        <v>4180</v>
      </c>
      <c r="F5592" s="236" t="s">
        <v>4181</v>
      </c>
      <c r="G5592" s="236" t="s">
        <v>1570</v>
      </c>
    </row>
    <row r="5593" spans="1:7" x14ac:dyDescent="0.3">
      <c r="A5593" s="235">
        <v>5610</v>
      </c>
      <c r="B5593" s="236" t="s">
        <v>14124</v>
      </c>
      <c r="C5593" s="236" t="s">
        <v>14125</v>
      </c>
      <c r="D5593" s="236" t="s">
        <v>4190</v>
      </c>
      <c r="E5593" s="236" t="s">
        <v>4180</v>
      </c>
      <c r="F5593" s="236" t="s">
        <v>4181</v>
      </c>
      <c r="G5593" s="236" t="s">
        <v>1570</v>
      </c>
    </row>
    <row r="5594" spans="1:7" x14ac:dyDescent="0.3">
      <c r="A5594" s="235">
        <v>5611</v>
      </c>
      <c r="B5594" s="236" t="s">
        <v>14126</v>
      </c>
      <c r="C5594" s="236" t="s">
        <v>14127</v>
      </c>
      <c r="D5594" s="236" t="s">
        <v>4190</v>
      </c>
      <c r="E5594" s="236" t="s">
        <v>4180</v>
      </c>
      <c r="F5594" s="236" t="s">
        <v>4181</v>
      </c>
      <c r="G5594" s="236" t="s">
        <v>1570</v>
      </c>
    </row>
    <row r="5595" spans="1:7" x14ac:dyDescent="0.3">
      <c r="A5595" s="235">
        <v>5612</v>
      </c>
      <c r="B5595" s="236" t="s">
        <v>14128</v>
      </c>
      <c r="C5595" s="236" t="s">
        <v>14129</v>
      </c>
      <c r="D5595" s="236" t="s">
        <v>4190</v>
      </c>
      <c r="E5595" s="236" t="s">
        <v>4180</v>
      </c>
      <c r="F5595" s="236" t="s">
        <v>4181</v>
      </c>
      <c r="G5595" s="236" t="s">
        <v>1570</v>
      </c>
    </row>
    <row r="5596" spans="1:7" x14ac:dyDescent="0.3">
      <c r="A5596" s="235">
        <v>5613</v>
      </c>
      <c r="B5596" s="236" t="s">
        <v>14130</v>
      </c>
      <c r="C5596" s="236" t="s">
        <v>14129</v>
      </c>
      <c r="D5596" s="236" t="s">
        <v>4190</v>
      </c>
      <c r="E5596" s="236" t="s">
        <v>4180</v>
      </c>
      <c r="F5596" s="236" t="s">
        <v>4181</v>
      </c>
      <c r="G5596" s="236" t="s">
        <v>1570</v>
      </c>
    </row>
    <row r="5597" spans="1:7" x14ac:dyDescent="0.3">
      <c r="A5597" s="235">
        <v>5614</v>
      </c>
      <c r="B5597" s="236" t="s">
        <v>14131</v>
      </c>
      <c r="C5597" s="236" t="s">
        <v>14132</v>
      </c>
      <c r="D5597" s="236" t="s">
        <v>4190</v>
      </c>
      <c r="E5597" s="236" t="s">
        <v>4180</v>
      </c>
      <c r="F5597" s="236" t="s">
        <v>4181</v>
      </c>
      <c r="G5597" s="236" t="s">
        <v>1570</v>
      </c>
    </row>
    <row r="5598" spans="1:7" x14ac:dyDescent="0.3">
      <c r="A5598" s="235">
        <v>5615</v>
      </c>
      <c r="B5598" s="236" t="s">
        <v>14133</v>
      </c>
      <c r="C5598" s="236" t="s">
        <v>14132</v>
      </c>
      <c r="D5598" s="236" t="s">
        <v>4190</v>
      </c>
      <c r="E5598" s="236" t="s">
        <v>4180</v>
      </c>
      <c r="F5598" s="236" t="s">
        <v>4181</v>
      </c>
      <c r="G5598" s="236" t="s">
        <v>1570</v>
      </c>
    </row>
    <row r="5599" spans="1:7" x14ac:dyDescent="0.3">
      <c r="A5599" s="235">
        <v>5616</v>
      </c>
      <c r="B5599" s="236" t="s">
        <v>14134</v>
      </c>
      <c r="C5599" s="236" t="s">
        <v>14135</v>
      </c>
      <c r="D5599" s="236" t="s">
        <v>4190</v>
      </c>
      <c r="E5599" s="236" t="s">
        <v>4180</v>
      </c>
      <c r="F5599" s="236" t="s">
        <v>4181</v>
      </c>
      <c r="G5599" s="236" t="s">
        <v>1570</v>
      </c>
    </row>
    <row r="5600" spans="1:7" x14ac:dyDescent="0.3">
      <c r="A5600" s="235">
        <v>5617</v>
      </c>
      <c r="B5600" s="236" t="s">
        <v>14136</v>
      </c>
      <c r="C5600" s="236" t="s">
        <v>3037</v>
      </c>
      <c r="D5600" s="236" t="s">
        <v>4190</v>
      </c>
      <c r="E5600" s="236" t="s">
        <v>4180</v>
      </c>
      <c r="F5600" s="236" t="s">
        <v>4181</v>
      </c>
      <c r="G5600" s="236" t="s">
        <v>1570</v>
      </c>
    </row>
    <row r="5601" spans="1:7" x14ac:dyDescent="0.3">
      <c r="A5601" s="235">
        <v>5618</v>
      </c>
      <c r="B5601" s="236" t="s">
        <v>14137</v>
      </c>
      <c r="C5601" s="236" t="s">
        <v>3038</v>
      </c>
      <c r="D5601" s="236" t="s">
        <v>4190</v>
      </c>
      <c r="E5601" s="236" t="s">
        <v>4180</v>
      </c>
      <c r="F5601" s="236" t="s">
        <v>4181</v>
      </c>
      <c r="G5601" s="236" t="s">
        <v>1570</v>
      </c>
    </row>
    <row r="5602" spans="1:7" x14ac:dyDescent="0.3">
      <c r="A5602" s="235">
        <v>5619</v>
      </c>
      <c r="B5602" s="236" t="s">
        <v>14138</v>
      </c>
      <c r="C5602" s="236" t="s">
        <v>14139</v>
      </c>
      <c r="D5602" s="236" t="s">
        <v>4190</v>
      </c>
      <c r="E5602" s="236" t="s">
        <v>4180</v>
      </c>
      <c r="F5602" s="236" t="s">
        <v>4181</v>
      </c>
      <c r="G5602" s="236" t="s">
        <v>1570</v>
      </c>
    </row>
    <row r="5603" spans="1:7" x14ac:dyDescent="0.3">
      <c r="A5603" s="235">
        <v>5620</v>
      </c>
      <c r="B5603" s="236" t="s">
        <v>14140</v>
      </c>
      <c r="C5603" s="236" t="s">
        <v>14141</v>
      </c>
      <c r="D5603" s="236" t="s">
        <v>4190</v>
      </c>
      <c r="E5603" s="236" t="s">
        <v>4180</v>
      </c>
      <c r="F5603" s="236" t="s">
        <v>4181</v>
      </c>
      <c r="G5603" s="236" t="s">
        <v>1570</v>
      </c>
    </row>
    <row r="5604" spans="1:7" x14ac:dyDescent="0.3">
      <c r="A5604" s="235">
        <v>5621</v>
      </c>
      <c r="B5604" s="236" t="s">
        <v>14142</v>
      </c>
      <c r="C5604" s="236" t="s">
        <v>14143</v>
      </c>
      <c r="D5604" s="236" t="s">
        <v>4190</v>
      </c>
      <c r="E5604" s="236" t="s">
        <v>4180</v>
      </c>
      <c r="F5604" s="236" t="s">
        <v>4181</v>
      </c>
      <c r="G5604" s="236" t="s">
        <v>1570</v>
      </c>
    </row>
    <row r="5605" spans="1:7" x14ac:dyDescent="0.3">
      <c r="A5605" s="235">
        <v>5622</v>
      </c>
      <c r="B5605" s="236" t="s">
        <v>14144</v>
      </c>
      <c r="C5605" s="236" t="s">
        <v>14145</v>
      </c>
      <c r="D5605" s="236" t="s">
        <v>4190</v>
      </c>
      <c r="E5605" s="236" t="s">
        <v>4180</v>
      </c>
      <c r="F5605" s="236" t="s">
        <v>4181</v>
      </c>
      <c r="G5605" s="236" t="s">
        <v>1570</v>
      </c>
    </row>
    <row r="5606" spans="1:7" x14ac:dyDescent="0.3">
      <c r="A5606" s="235">
        <v>5623</v>
      </c>
      <c r="B5606" s="236" t="s">
        <v>14146</v>
      </c>
      <c r="C5606" s="236" t="s">
        <v>14147</v>
      </c>
      <c r="D5606" s="236" t="s">
        <v>4190</v>
      </c>
      <c r="E5606" s="236" t="s">
        <v>4180</v>
      </c>
      <c r="F5606" s="236" t="s">
        <v>4181</v>
      </c>
      <c r="G5606" s="236" t="s">
        <v>1570</v>
      </c>
    </row>
    <row r="5607" spans="1:7" x14ac:dyDescent="0.3">
      <c r="A5607" s="235">
        <v>5624</v>
      </c>
      <c r="B5607" s="236" t="s">
        <v>14148</v>
      </c>
      <c r="C5607" s="236" t="s">
        <v>14149</v>
      </c>
      <c r="D5607" s="236" t="s">
        <v>4190</v>
      </c>
      <c r="E5607" s="236" t="s">
        <v>4180</v>
      </c>
      <c r="F5607" s="236" t="s">
        <v>4181</v>
      </c>
      <c r="G5607" s="236" t="s">
        <v>1570</v>
      </c>
    </row>
    <row r="5608" spans="1:7" x14ac:dyDescent="0.3">
      <c r="A5608" s="235">
        <v>5625</v>
      </c>
      <c r="B5608" s="236" t="s">
        <v>14150</v>
      </c>
      <c r="C5608" s="236" t="s">
        <v>3039</v>
      </c>
      <c r="D5608" s="236" t="s">
        <v>4190</v>
      </c>
      <c r="E5608" s="236" t="s">
        <v>4180</v>
      </c>
      <c r="F5608" s="236" t="s">
        <v>4181</v>
      </c>
      <c r="G5608" s="236" t="s">
        <v>1570</v>
      </c>
    </row>
    <row r="5609" spans="1:7" x14ac:dyDescent="0.3">
      <c r="A5609" s="235">
        <v>5626</v>
      </c>
      <c r="B5609" s="236" t="s">
        <v>14151</v>
      </c>
      <c r="C5609" s="236" t="s">
        <v>14152</v>
      </c>
      <c r="D5609" s="236" t="s">
        <v>4190</v>
      </c>
      <c r="E5609" s="236" t="s">
        <v>4180</v>
      </c>
      <c r="F5609" s="236" t="s">
        <v>4181</v>
      </c>
      <c r="G5609" s="236" t="s">
        <v>1570</v>
      </c>
    </row>
    <row r="5610" spans="1:7" x14ac:dyDescent="0.3">
      <c r="A5610" s="235">
        <v>5627</v>
      </c>
      <c r="B5610" s="236" t="s">
        <v>14153</v>
      </c>
      <c r="C5610" s="236" t="s">
        <v>14154</v>
      </c>
      <c r="D5610" s="236" t="s">
        <v>4190</v>
      </c>
      <c r="E5610" s="236" t="s">
        <v>4180</v>
      </c>
      <c r="F5610" s="236" t="s">
        <v>4181</v>
      </c>
      <c r="G5610" s="236" t="s">
        <v>1570</v>
      </c>
    </row>
    <row r="5611" spans="1:7" x14ac:dyDescent="0.3">
      <c r="A5611" s="235">
        <v>5628</v>
      </c>
      <c r="B5611" s="236" t="s">
        <v>14155</v>
      </c>
      <c r="C5611" s="236" t="s">
        <v>14156</v>
      </c>
      <c r="D5611" s="236" t="s">
        <v>4190</v>
      </c>
      <c r="E5611" s="236" t="s">
        <v>4180</v>
      </c>
      <c r="F5611" s="236" t="s">
        <v>4181</v>
      </c>
      <c r="G5611" s="236" t="s">
        <v>1570</v>
      </c>
    </row>
    <row r="5612" spans="1:7" x14ac:dyDescent="0.3">
      <c r="A5612" s="235">
        <v>5629</v>
      </c>
      <c r="B5612" s="236" t="s">
        <v>14157</v>
      </c>
      <c r="C5612" s="236" t="s">
        <v>14158</v>
      </c>
      <c r="D5612" s="236" t="s">
        <v>4190</v>
      </c>
      <c r="E5612" s="236" t="s">
        <v>4180</v>
      </c>
      <c r="F5612" s="236" t="s">
        <v>4181</v>
      </c>
      <c r="G5612" s="236" t="s">
        <v>1570</v>
      </c>
    </row>
    <row r="5613" spans="1:7" x14ac:dyDescent="0.3">
      <c r="A5613" s="235">
        <v>5630</v>
      </c>
      <c r="B5613" s="236" t="s">
        <v>14159</v>
      </c>
      <c r="C5613" s="236" t="s">
        <v>14160</v>
      </c>
      <c r="D5613" s="236" t="s">
        <v>4190</v>
      </c>
      <c r="E5613" s="236" t="s">
        <v>4180</v>
      </c>
      <c r="F5613" s="236" t="s">
        <v>4181</v>
      </c>
      <c r="G5613" s="236" t="s">
        <v>1570</v>
      </c>
    </row>
    <row r="5614" spans="1:7" x14ac:dyDescent="0.3">
      <c r="A5614" s="235">
        <v>5631</v>
      </c>
      <c r="B5614" s="236" t="s">
        <v>14161</v>
      </c>
      <c r="C5614" s="236" t="s">
        <v>14162</v>
      </c>
      <c r="D5614" s="236" t="s">
        <v>4190</v>
      </c>
      <c r="E5614" s="236" t="s">
        <v>4180</v>
      </c>
      <c r="F5614" s="236" t="s">
        <v>4181</v>
      </c>
      <c r="G5614" s="236" t="s">
        <v>1570</v>
      </c>
    </row>
    <row r="5615" spans="1:7" x14ac:dyDescent="0.3">
      <c r="A5615" s="235">
        <v>5632</v>
      </c>
      <c r="B5615" s="236" t="s">
        <v>14163</v>
      </c>
      <c r="C5615" s="236" t="s">
        <v>14164</v>
      </c>
      <c r="D5615" s="236" t="s">
        <v>4190</v>
      </c>
      <c r="E5615" s="236" t="s">
        <v>4180</v>
      </c>
      <c r="F5615" s="236" t="s">
        <v>4181</v>
      </c>
      <c r="G5615" s="236" t="s">
        <v>1570</v>
      </c>
    </row>
    <row r="5616" spans="1:7" x14ac:dyDescent="0.3">
      <c r="A5616" s="235">
        <v>5633</v>
      </c>
      <c r="B5616" s="236" t="s">
        <v>14165</v>
      </c>
      <c r="C5616" s="236" t="s">
        <v>14166</v>
      </c>
      <c r="D5616" s="236" t="s">
        <v>4190</v>
      </c>
      <c r="E5616" s="236" t="s">
        <v>4180</v>
      </c>
      <c r="F5616" s="236" t="s">
        <v>4181</v>
      </c>
      <c r="G5616" s="236" t="s">
        <v>1570</v>
      </c>
    </row>
    <row r="5617" spans="1:7" x14ac:dyDescent="0.3">
      <c r="A5617" s="235">
        <v>5634</v>
      </c>
      <c r="B5617" s="236" t="s">
        <v>14167</v>
      </c>
      <c r="C5617" s="236" t="s">
        <v>14168</v>
      </c>
      <c r="D5617" s="236" t="s">
        <v>4190</v>
      </c>
      <c r="E5617" s="236" t="s">
        <v>4180</v>
      </c>
      <c r="F5617" s="236" t="s">
        <v>4181</v>
      </c>
      <c r="G5617" s="236" t="s">
        <v>1570</v>
      </c>
    </row>
    <row r="5618" spans="1:7" x14ac:dyDescent="0.3">
      <c r="A5618" s="235">
        <v>5635</v>
      </c>
      <c r="B5618" s="236" t="s">
        <v>14169</v>
      </c>
      <c r="C5618" s="236" t="s">
        <v>14170</v>
      </c>
      <c r="D5618" s="236" t="s">
        <v>4190</v>
      </c>
      <c r="E5618" s="236" t="s">
        <v>4180</v>
      </c>
      <c r="F5618" s="236" t="s">
        <v>4181</v>
      </c>
      <c r="G5618" s="236" t="s">
        <v>1570</v>
      </c>
    </row>
    <row r="5619" spans="1:7" x14ac:dyDescent="0.3">
      <c r="A5619" s="235">
        <v>5636</v>
      </c>
      <c r="B5619" s="236" t="s">
        <v>14171</v>
      </c>
      <c r="C5619" s="236" t="s">
        <v>14172</v>
      </c>
      <c r="D5619" s="236" t="s">
        <v>4190</v>
      </c>
      <c r="E5619" s="236" t="s">
        <v>4180</v>
      </c>
      <c r="F5619" s="236" t="s">
        <v>4181</v>
      </c>
      <c r="G5619" s="236" t="s">
        <v>1570</v>
      </c>
    </row>
    <row r="5620" spans="1:7" x14ac:dyDescent="0.3">
      <c r="A5620" s="235">
        <v>5637</v>
      </c>
      <c r="B5620" s="236" t="s">
        <v>14173</v>
      </c>
      <c r="C5620" s="236" t="s">
        <v>14174</v>
      </c>
      <c r="D5620" s="236" t="s">
        <v>4190</v>
      </c>
      <c r="E5620" s="236" t="s">
        <v>4180</v>
      </c>
      <c r="F5620" s="236" t="s">
        <v>4181</v>
      </c>
      <c r="G5620" s="236" t="s">
        <v>1570</v>
      </c>
    </row>
    <row r="5621" spans="1:7" x14ac:dyDescent="0.3">
      <c r="A5621" s="235">
        <v>5638</v>
      </c>
      <c r="B5621" s="236" t="s">
        <v>14175</v>
      </c>
      <c r="C5621" s="236" t="s">
        <v>14176</v>
      </c>
      <c r="D5621" s="236" t="s">
        <v>4190</v>
      </c>
      <c r="E5621" s="236" t="s">
        <v>4180</v>
      </c>
      <c r="F5621" s="236" t="s">
        <v>4181</v>
      </c>
      <c r="G5621" s="236" t="s">
        <v>1570</v>
      </c>
    </row>
    <row r="5622" spans="1:7" x14ac:dyDescent="0.3">
      <c r="A5622" s="235">
        <v>5639</v>
      </c>
      <c r="B5622" s="236" t="s">
        <v>14177</v>
      </c>
      <c r="C5622" s="236" t="s">
        <v>14178</v>
      </c>
      <c r="D5622" s="236" t="s">
        <v>4190</v>
      </c>
      <c r="E5622" s="236" t="s">
        <v>4180</v>
      </c>
      <c r="F5622" s="236" t="s">
        <v>4181</v>
      </c>
      <c r="G5622" s="236" t="s">
        <v>1570</v>
      </c>
    </row>
    <row r="5623" spans="1:7" x14ac:dyDescent="0.3">
      <c r="A5623" s="235">
        <v>5640</v>
      </c>
      <c r="B5623" s="236" t="s">
        <v>14179</v>
      </c>
      <c r="C5623" s="236" t="s">
        <v>14180</v>
      </c>
      <c r="D5623" s="236" t="s">
        <v>4190</v>
      </c>
      <c r="E5623" s="236" t="s">
        <v>4180</v>
      </c>
      <c r="F5623" s="236" t="s">
        <v>4181</v>
      </c>
      <c r="G5623" s="236" t="s">
        <v>1570</v>
      </c>
    </row>
    <row r="5624" spans="1:7" x14ac:dyDescent="0.3">
      <c r="A5624" s="235">
        <v>5641</v>
      </c>
      <c r="B5624" s="236" t="s">
        <v>14181</v>
      </c>
      <c r="C5624" s="236" t="s">
        <v>14182</v>
      </c>
      <c r="D5624" s="236" t="s">
        <v>4190</v>
      </c>
      <c r="E5624" s="236" t="s">
        <v>4180</v>
      </c>
      <c r="F5624" s="236" t="s">
        <v>4181</v>
      </c>
      <c r="G5624" s="236" t="s">
        <v>1570</v>
      </c>
    </row>
    <row r="5625" spans="1:7" x14ac:dyDescent="0.3">
      <c r="A5625" s="235">
        <v>5642</v>
      </c>
      <c r="B5625" s="236" t="s">
        <v>14183</v>
      </c>
      <c r="C5625" s="236" t="s">
        <v>1513</v>
      </c>
      <c r="D5625" s="236" t="s">
        <v>4190</v>
      </c>
      <c r="E5625" s="236" t="s">
        <v>4180</v>
      </c>
      <c r="F5625" s="236" t="s">
        <v>4181</v>
      </c>
      <c r="G5625" s="236" t="s">
        <v>1570</v>
      </c>
    </row>
    <row r="5626" spans="1:7" x14ac:dyDescent="0.3">
      <c r="A5626" s="235">
        <v>5643</v>
      </c>
      <c r="B5626" s="236" t="s">
        <v>14184</v>
      </c>
      <c r="C5626" s="236" t="s">
        <v>3040</v>
      </c>
      <c r="D5626" s="236" t="s">
        <v>4190</v>
      </c>
      <c r="E5626" s="236" t="s">
        <v>4180</v>
      </c>
      <c r="F5626" s="236" t="s">
        <v>4181</v>
      </c>
      <c r="G5626" s="236" t="s">
        <v>1570</v>
      </c>
    </row>
    <row r="5627" spans="1:7" x14ac:dyDescent="0.3">
      <c r="A5627" s="235">
        <v>5644</v>
      </c>
      <c r="B5627" s="236" t="s">
        <v>14185</v>
      </c>
      <c r="C5627" s="236" t="s">
        <v>14186</v>
      </c>
      <c r="D5627" s="236" t="s">
        <v>4190</v>
      </c>
      <c r="E5627" s="236" t="s">
        <v>4180</v>
      </c>
      <c r="F5627" s="236" t="s">
        <v>4181</v>
      </c>
      <c r="G5627" s="236" t="s">
        <v>1570</v>
      </c>
    </row>
    <row r="5628" spans="1:7" x14ac:dyDescent="0.3">
      <c r="A5628" s="235">
        <v>5645</v>
      </c>
      <c r="B5628" s="236" t="s">
        <v>14187</v>
      </c>
      <c r="C5628" s="236" t="s">
        <v>14188</v>
      </c>
      <c r="D5628" s="236" t="s">
        <v>4190</v>
      </c>
      <c r="E5628" s="236" t="s">
        <v>4180</v>
      </c>
      <c r="F5628" s="236" t="s">
        <v>4181</v>
      </c>
      <c r="G5628" s="236" t="s">
        <v>1570</v>
      </c>
    </row>
    <row r="5629" spans="1:7" x14ac:dyDescent="0.3">
      <c r="A5629" s="235">
        <v>5646</v>
      </c>
      <c r="B5629" s="236" t="s">
        <v>14189</v>
      </c>
      <c r="C5629" s="236" t="s">
        <v>3041</v>
      </c>
      <c r="D5629" s="236" t="s">
        <v>4190</v>
      </c>
      <c r="E5629" s="236" t="s">
        <v>4180</v>
      </c>
      <c r="F5629" s="236" t="s">
        <v>4181</v>
      </c>
      <c r="G5629" s="236" t="s">
        <v>1570</v>
      </c>
    </row>
    <row r="5630" spans="1:7" x14ac:dyDescent="0.3">
      <c r="A5630" s="235">
        <v>5647</v>
      </c>
      <c r="B5630" s="236" t="s">
        <v>14190</v>
      </c>
      <c r="C5630" s="236" t="s">
        <v>3042</v>
      </c>
      <c r="D5630" s="236" t="s">
        <v>4190</v>
      </c>
      <c r="E5630" s="236" t="s">
        <v>4180</v>
      </c>
      <c r="F5630" s="236" t="s">
        <v>4181</v>
      </c>
      <c r="G5630" s="236" t="s">
        <v>1570</v>
      </c>
    </row>
    <row r="5631" spans="1:7" x14ac:dyDescent="0.3">
      <c r="A5631" s="235">
        <v>5648</v>
      </c>
      <c r="B5631" s="236" t="s">
        <v>14191</v>
      </c>
      <c r="C5631" s="236" t="s">
        <v>14192</v>
      </c>
      <c r="D5631" s="236" t="s">
        <v>4190</v>
      </c>
      <c r="E5631" s="236" t="s">
        <v>4180</v>
      </c>
      <c r="F5631" s="236" t="s">
        <v>4181</v>
      </c>
      <c r="G5631" s="236" t="s">
        <v>1570</v>
      </c>
    </row>
    <row r="5632" spans="1:7" x14ac:dyDescent="0.3">
      <c r="A5632" s="235">
        <v>5649</v>
      </c>
      <c r="B5632" s="236" t="s">
        <v>14193</v>
      </c>
      <c r="C5632" s="236" t="s">
        <v>14194</v>
      </c>
      <c r="D5632" s="236" t="s">
        <v>4190</v>
      </c>
      <c r="E5632" s="236" t="s">
        <v>4180</v>
      </c>
      <c r="F5632" s="236" t="s">
        <v>4181</v>
      </c>
      <c r="G5632" s="236" t="s">
        <v>1570</v>
      </c>
    </row>
    <row r="5633" spans="1:7" x14ac:dyDescent="0.3">
      <c r="A5633" s="235">
        <v>5650</v>
      </c>
      <c r="B5633" s="236" t="s">
        <v>14195</v>
      </c>
      <c r="C5633" s="236" t="s">
        <v>14196</v>
      </c>
      <c r="D5633" s="236" t="s">
        <v>4190</v>
      </c>
      <c r="E5633" s="236" t="s">
        <v>4180</v>
      </c>
      <c r="F5633" s="236" t="s">
        <v>4181</v>
      </c>
      <c r="G5633" s="236" t="s">
        <v>1570</v>
      </c>
    </row>
    <row r="5634" spans="1:7" x14ac:dyDescent="0.3">
      <c r="A5634" s="235">
        <v>5651</v>
      </c>
      <c r="B5634" s="236" t="s">
        <v>14197</v>
      </c>
      <c r="C5634" s="236" t="s">
        <v>14196</v>
      </c>
      <c r="D5634" s="236" t="s">
        <v>4190</v>
      </c>
      <c r="E5634" s="236" t="s">
        <v>4180</v>
      </c>
      <c r="F5634" s="236" t="s">
        <v>4181</v>
      </c>
      <c r="G5634" s="236" t="s">
        <v>1570</v>
      </c>
    </row>
    <row r="5635" spans="1:7" x14ac:dyDescent="0.3">
      <c r="A5635" s="235">
        <v>5653</v>
      </c>
      <c r="B5635" s="236" t="s">
        <v>14198</v>
      </c>
      <c r="C5635" s="236" t="s">
        <v>14199</v>
      </c>
      <c r="D5635" s="236" t="s">
        <v>4190</v>
      </c>
      <c r="E5635" s="236" t="s">
        <v>4180</v>
      </c>
      <c r="F5635" s="236" t="s">
        <v>4181</v>
      </c>
      <c r="G5635" s="236" t="s">
        <v>1570</v>
      </c>
    </row>
    <row r="5636" spans="1:7" x14ac:dyDescent="0.3">
      <c r="A5636" s="235">
        <v>5654</v>
      </c>
      <c r="B5636" s="236" t="s">
        <v>14200</v>
      </c>
      <c r="C5636" s="236" t="s">
        <v>14201</v>
      </c>
      <c r="D5636" s="236" t="s">
        <v>4190</v>
      </c>
      <c r="E5636" s="236" t="s">
        <v>4180</v>
      </c>
      <c r="F5636" s="236" t="s">
        <v>4181</v>
      </c>
      <c r="G5636" s="236" t="s">
        <v>1570</v>
      </c>
    </row>
    <row r="5637" spans="1:7" x14ac:dyDescent="0.3">
      <c r="A5637" s="235">
        <v>5655</v>
      </c>
      <c r="B5637" s="236" t="s">
        <v>14202</v>
      </c>
      <c r="C5637" s="236" t="s">
        <v>14203</v>
      </c>
      <c r="D5637" s="236" t="s">
        <v>4190</v>
      </c>
      <c r="E5637" s="236" t="s">
        <v>4180</v>
      </c>
      <c r="F5637" s="236" t="s">
        <v>4181</v>
      </c>
      <c r="G5637" s="236" t="s">
        <v>1570</v>
      </c>
    </row>
    <row r="5638" spans="1:7" x14ac:dyDescent="0.3">
      <c r="A5638" s="235">
        <v>5656</v>
      </c>
      <c r="B5638" s="236" t="s">
        <v>14204</v>
      </c>
      <c r="C5638" s="236" t="s">
        <v>14205</v>
      </c>
      <c r="D5638" s="236" t="s">
        <v>4190</v>
      </c>
      <c r="E5638" s="236" t="s">
        <v>4180</v>
      </c>
      <c r="F5638" s="236" t="s">
        <v>4181</v>
      </c>
      <c r="G5638" s="236" t="s">
        <v>1570</v>
      </c>
    </row>
    <row r="5639" spans="1:7" x14ac:dyDescent="0.3">
      <c r="A5639" s="235">
        <v>5657</v>
      </c>
      <c r="B5639" s="236" t="s">
        <v>14206</v>
      </c>
      <c r="C5639" s="236" t="s">
        <v>14207</v>
      </c>
      <c r="D5639" s="236" t="s">
        <v>4190</v>
      </c>
      <c r="E5639" s="236" t="s">
        <v>4180</v>
      </c>
      <c r="F5639" s="236" t="s">
        <v>4181</v>
      </c>
      <c r="G5639" s="236" t="s">
        <v>1570</v>
      </c>
    </row>
    <row r="5640" spans="1:7" x14ac:dyDescent="0.3">
      <c r="A5640" s="235">
        <v>5658</v>
      </c>
      <c r="B5640" s="236" t="s">
        <v>14208</v>
      </c>
      <c r="C5640" s="236" t="s">
        <v>14209</v>
      </c>
      <c r="D5640" s="236" t="s">
        <v>4190</v>
      </c>
      <c r="E5640" s="236" t="s">
        <v>4180</v>
      </c>
      <c r="F5640" s="236" t="s">
        <v>4181</v>
      </c>
      <c r="G5640" s="236" t="s">
        <v>1570</v>
      </c>
    </row>
    <row r="5641" spans="1:7" x14ac:dyDescent="0.3">
      <c r="A5641" s="235">
        <v>5659</v>
      </c>
      <c r="B5641" s="236" t="s">
        <v>14210</v>
      </c>
      <c r="C5641" s="236" t="s">
        <v>14211</v>
      </c>
      <c r="D5641" s="236" t="s">
        <v>4190</v>
      </c>
      <c r="E5641" s="236" t="s">
        <v>4180</v>
      </c>
      <c r="F5641" s="236" t="s">
        <v>4181</v>
      </c>
      <c r="G5641" s="236" t="s">
        <v>1570</v>
      </c>
    </row>
    <row r="5642" spans="1:7" x14ac:dyDescent="0.3">
      <c r="A5642" s="235">
        <v>5662</v>
      </c>
      <c r="B5642" s="236" t="s">
        <v>14212</v>
      </c>
      <c r="C5642" s="236" t="s">
        <v>14213</v>
      </c>
      <c r="D5642" s="236" t="s">
        <v>4190</v>
      </c>
      <c r="E5642" s="236" t="s">
        <v>4180</v>
      </c>
      <c r="F5642" s="236" t="s">
        <v>4181</v>
      </c>
      <c r="G5642" s="236" t="s">
        <v>1570</v>
      </c>
    </row>
    <row r="5643" spans="1:7" x14ac:dyDescent="0.3">
      <c r="A5643" s="235">
        <v>5663</v>
      </c>
      <c r="B5643" s="236" t="s">
        <v>14214</v>
      </c>
      <c r="C5643" s="236" t="s">
        <v>14215</v>
      </c>
      <c r="D5643" s="236" t="s">
        <v>4190</v>
      </c>
      <c r="E5643" s="236" t="s">
        <v>4180</v>
      </c>
      <c r="F5643" s="236" t="s">
        <v>4181</v>
      </c>
      <c r="G5643" s="236" t="s">
        <v>1570</v>
      </c>
    </row>
    <row r="5644" spans="1:7" x14ac:dyDescent="0.3">
      <c r="A5644" s="235">
        <v>5664</v>
      </c>
      <c r="B5644" s="236" t="s">
        <v>14216</v>
      </c>
      <c r="C5644" s="236" t="s">
        <v>14217</v>
      </c>
      <c r="D5644" s="236" t="s">
        <v>4190</v>
      </c>
      <c r="E5644" s="236" t="s">
        <v>4180</v>
      </c>
      <c r="F5644" s="236" t="s">
        <v>4181</v>
      </c>
      <c r="G5644" s="236" t="s">
        <v>1570</v>
      </c>
    </row>
    <row r="5645" spans="1:7" x14ac:dyDescent="0.3">
      <c r="A5645" s="235">
        <v>5665</v>
      </c>
      <c r="B5645" s="236" t="s">
        <v>14218</v>
      </c>
      <c r="C5645" s="236" t="s">
        <v>14219</v>
      </c>
      <c r="D5645" s="236" t="s">
        <v>4190</v>
      </c>
      <c r="E5645" s="236" t="s">
        <v>4180</v>
      </c>
      <c r="F5645" s="236" t="s">
        <v>4181</v>
      </c>
      <c r="G5645" s="236" t="s">
        <v>1570</v>
      </c>
    </row>
    <row r="5646" spans="1:7" x14ac:dyDescent="0.3">
      <c r="A5646" s="235">
        <v>5666</v>
      </c>
      <c r="B5646" s="236" t="s">
        <v>14220</v>
      </c>
      <c r="C5646" s="236" t="s">
        <v>14221</v>
      </c>
      <c r="D5646" s="236" t="s">
        <v>4190</v>
      </c>
      <c r="E5646" s="236" t="s">
        <v>4180</v>
      </c>
      <c r="F5646" s="236" t="s">
        <v>4181</v>
      </c>
      <c r="G5646" s="236" t="s">
        <v>1570</v>
      </c>
    </row>
    <row r="5647" spans="1:7" x14ac:dyDescent="0.3">
      <c r="A5647" s="235">
        <v>5667</v>
      </c>
      <c r="B5647" s="236" t="s">
        <v>14222</v>
      </c>
      <c r="C5647" s="236" t="s">
        <v>14223</v>
      </c>
      <c r="D5647" s="236" t="s">
        <v>4190</v>
      </c>
      <c r="E5647" s="236" t="s">
        <v>4180</v>
      </c>
      <c r="F5647" s="236" t="s">
        <v>4181</v>
      </c>
      <c r="G5647" s="236" t="s">
        <v>1570</v>
      </c>
    </row>
    <row r="5648" spans="1:7" x14ac:dyDescent="0.3">
      <c r="A5648" s="235">
        <v>5668</v>
      </c>
      <c r="B5648" s="236" t="s">
        <v>14224</v>
      </c>
      <c r="C5648" s="236" t="s">
        <v>14223</v>
      </c>
      <c r="D5648" s="236" t="s">
        <v>4190</v>
      </c>
      <c r="E5648" s="236" t="s">
        <v>4180</v>
      </c>
      <c r="F5648" s="236" t="s">
        <v>4181</v>
      </c>
      <c r="G5648" s="236" t="s">
        <v>1570</v>
      </c>
    </row>
    <row r="5649" spans="1:7" x14ac:dyDescent="0.3">
      <c r="A5649" s="235">
        <v>5671</v>
      </c>
      <c r="B5649" s="236" t="s">
        <v>14225</v>
      </c>
      <c r="C5649" s="236" t="s">
        <v>14226</v>
      </c>
      <c r="D5649" s="236" t="s">
        <v>4190</v>
      </c>
      <c r="E5649" s="236" t="s">
        <v>4180</v>
      </c>
      <c r="F5649" s="236" t="s">
        <v>4181</v>
      </c>
      <c r="G5649" s="236" t="s">
        <v>1570</v>
      </c>
    </row>
    <row r="5650" spans="1:7" x14ac:dyDescent="0.3">
      <c r="A5650" s="235">
        <v>5672</v>
      </c>
      <c r="B5650" s="236" t="s">
        <v>14227</v>
      </c>
      <c r="C5650" s="236" t="s">
        <v>14228</v>
      </c>
      <c r="D5650" s="236" t="s">
        <v>4190</v>
      </c>
      <c r="E5650" s="236" t="s">
        <v>4180</v>
      </c>
      <c r="F5650" s="236" t="s">
        <v>4181</v>
      </c>
      <c r="G5650" s="236" t="s">
        <v>1570</v>
      </c>
    </row>
    <row r="5651" spans="1:7" x14ac:dyDescent="0.3">
      <c r="A5651" s="235">
        <v>5673</v>
      </c>
      <c r="B5651" s="236" t="s">
        <v>14229</v>
      </c>
      <c r="C5651" s="236" t="s">
        <v>14230</v>
      </c>
      <c r="D5651" s="236" t="s">
        <v>4190</v>
      </c>
      <c r="E5651" s="236" t="s">
        <v>4180</v>
      </c>
      <c r="F5651" s="236" t="s">
        <v>4181</v>
      </c>
      <c r="G5651" s="236" t="s">
        <v>1570</v>
      </c>
    </row>
    <row r="5652" spans="1:7" x14ac:dyDescent="0.3">
      <c r="A5652" s="235">
        <v>5674</v>
      </c>
      <c r="B5652" s="236" t="s">
        <v>14231</v>
      </c>
      <c r="C5652" s="236" t="s">
        <v>14232</v>
      </c>
      <c r="D5652" s="236" t="s">
        <v>4190</v>
      </c>
      <c r="E5652" s="236" t="s">
        <v>4180</v>
      </c>
      <c r="F5652" s="236" t="s">
        <v>4181</v>
      </c>
      <c r="G5652" s="236" t="s">
        <v>1570</v>
      </c>
    </row>
    <row r="5653" spans="1:7" x14ac:dyDescent="0.3">
      <c r="A5653" s="235">
        <v>5675</v>
      </c>
      <c r="B5653" s="236" t="s">
        <v>14233</v>
      </c>
      <c r="C5653" s="236" t="s">
        <v>14234</v>
      </c>
      <c r="D5653" s="236" t="s">
        <v>4190</v>
      </c>
      <c r="E5653" s="236" t="s">
        <v>4180</v>
      </c>
      <c r="F5653" s="236" t="s">
        <v>4181</v>
      </c>
      <c r="G5653" s="236" t="s">
        <v>1570</v>
      </c>
    </row>
    <row r="5654" spans="1:7" x14ac:dyDescent="0.3">
      <c r="A5654" s="235">
        <v>5676</v>
      </c>
      <c r="B5654" s="236" t="s">
        <v>14235</v>
      </c>
      <c r="C5654" s="236" t="s">
        <v>14236</v>
      </c>
      <c r="D5654" s="236" t="s">
        <v>4190</v>
      </c>
      <c r="E5654" s="236" t="s">
        <v>4259</v>
      </c>
      <c r="F5654" s="236" t="s">
        <v>4181</v>
      </c>
      <c r="G5654" s="236" t="s">
        <v>1570</v>
      </c>
    </row>
    <row r="5655" spans="1:7" x14ac:dyDescent="0.3">
      <c r="A5655" s="235">
        <v>5678</v>
      </c>
      <c r="B5655" s="236" t="s">
        <v>14237</v>
      </c>
      <c r="C5655" s="236" t="s">
        <v>14238</v>
      </c>
      <c r="D5655" s="236" t="s">
        <v>4190</v>
      </c>
      <c r="E5655" s="236" t="s">
        <v>4180</v>
      </c>
      <c r="F5655" s="236" t="s">
        <v>4181</v>
      </c>
      <c r="G5655" s="236" t="s">
        <v>1570</v>
      </c>
    </row>
    <row r="5656" spans="1:7" x14ac:dyDescent="0.3">
      <c r="A5656" s="235">
        <v>5679</v>
      </c>
      <c r="B5656" s="236" t="s">
        <v>14239</v>
      </c>
      <c r="C5656" s="236" t="s">
        <v>14240</v>
      </c>
      <c r="D5656" s="236" t="s">
        <v>4190</v>
      </c>
      <c r="E5656" s="236" t="s">
        <v>4180</v>
      </c>
      <c r="F5656" s="236" t="s">
        <v>4181</v>
      </c>
      <c r="G5656" s="236" t="s">
        <v>1570</v>
      </c>
    </row>
    <row r="5657" spans="1:7" x14ac:dyDescent="0.3">
      <c r="A5657" s="235">
        <v>5680</v>
      </c>
      <c r="B5657" s="236" t="s">
        <v>14241</v>
      </c>
      <c r="C5657" s="236" t="s">
        <v>14240</v>
      </c>
      <c r="D5657" s="236" t="s">
        <v>4190</v>
      </c>
      <c r="E5657" s="236" t="s">
        <v>4180</v>
      </c>
      <c r="F5657" s="236" t="s">
        <v>4181</v>
      </c>
      <c r="G5657" s="236" t="s">
        <v>1570</v>
      </c>
    </row>
    <row r="5658" spans="1:7" x14ac:dyDescent="0.3">
      <c r="A5658" s="235">
        <v>5681</v>
      </c>
      <c r="B5658" s="236" t="s">
        <v>14242</v>
      </c>
      <c r="C5658" s="236" t="s">
        <v>14243</v>
      </c>
      <c r="D5658" s="236" t="s">
        <v>4190</v>
      </c>
      <c r="E5658" s="236" t="s">
        <v>4180</v>
      </c>
      <c r="F5658" s="236" t="s">
        <v>4181</v>
      </c>
      <c r="G5658" s="236" t="s">
        <v>1570</v>
      </c>
    </row>
    <row r="5659" spans="1:7" x14ac:dyDescent="0.3">
      <c r="A5659" s="235">
        <v>5682</v>
      </c>
      <c r="B5659" s="236" t="s">
        <v>14244</v>
      </c>
      <c r="C5659" s="236" t="s">
        <v>14243</v>
      </c>
      <c r="D5659" s="236" t="s">
        <v>4190</v>
      </c>
      <c r="E5659" s="236" t="s">
        <v>4180</v>
      </c>
      <c r="F5659" s="236" t="s">
        <v>4181</v>
      </c>
      <c r="G5659" s="236" t="s">
        <v>1570</v>
      </c>
    </row>
    <row r="5660" spans="1:7" x14ac:dyDescent="0.3">
      <c r="A5660" s="235">
        <v>5683</v>
      </c>
      <c r="B5660" s="236" t="s">
        <v>14245</v>
      </c>
      <c r="C5660" s="236" t="s">
        <v>14246</v>
      </c>
      <c r="D5660" s="236" t="s">
        <v>4190</v>
      </c>
      <c r="E5660" s="236" t="s">
        <v>4180</v>
      </c>
      <c r="F5660" s="236" t="s">
        <v>4181</v>
      </c>
      <c r="G5660" s="236" t="s">
        <v>1570</v>
      </c>
    </row>
    <row r="5661" spans="1:7" x14ac:dyDescent="0.3">
      <c r="A5661" s="235">
        <v>5684</v>
      </c>
      <c r="B5661" s="236" t="s">
        <v>14247</v>
      </c>
      <c r="C5661" s="236" t="s">
        <v>14246</v>
      </c>
      <c r="D5661" s="236" t="s">
        <v>4190</v>
      </c>
      <c r="E5661" s="236" t="s">
        <v>4180</v>
      </c>
      <c r="F5661" s="236" t="s">
        <v>4181</v>
      </c>
      <c r="G5661" s="236" t="s">
        <v>1570</v>
      </c>
    </row>
    <row r="5662" spans="1:7" x14ac:dyDescent="0.3">
      <c r="A5662" s="235">
        <v>5685</v>
      </c>
      <c r="B5662" s="236" t="s">
        <v>14248</v>
      </c>
      <c r="C5662" s="236" t="s">
        <v>14249</v>
      </c>
      <c r="D5662" s="236" t="s">
        <v>4190</v>
      </c>
      <c r="E5662" s="236" t="s">
        <v>4180</v>
      </c>
      <c r="F5662" s="236" t="s">
        <v>4181</v>
      </c>
      <c r="G5662" s="236" t="s">
        <v>1570</v>
      </c>
    </row>
    <row r="5663" spans="1:7" x14ac:dyDescent="0.3">
      <c r="A5663" s="235">
        <v>5686</v>
      </c>
      <c r="B5663" s="236" t="s">
        <v>14250</v>
      </c>
      <c r="C5663" s="236" t="s">
        <v>14251</v>
      </c>
      <c r="D5663" s="236" t="s">
        <v>4190</v>
      </c>
      <c r="E5663" s="236" t="s">
        <v>4180</v>
      </c>
      <c r="F5663" s="236" t="s">
        <v>4181</v>
      </c>
      <c r="G5663" s="236" t="s">
        <v>1570</v>
      </c>
    </row>
    <row r="5664" spans="1:7" x14ac:dyDescent="0.3">
      <c r="A5664" s="235">
        <v>5687</v>
      </c>
      <c r="B5664" s="236" t="s">
        <v>14252</v>
      </c>
      <c r="C5664" s="236" t="s">
        <v>3043</v>
      </c>
      <c r="D5664" s="236" t="s">
        <v>4190</v>
      </c>
      <c r="E5664" s="236" t="s">
        <v>4180</v>
      </c>
      <c r="F5664" s="236" t="s">
        <v>4181</v>
      </c>
      <c r="G5664" s="236" t="s">
        <v>1570</v>
      </c>
    </row>
    <row r="5665" spans="1:7" x14ac:dyDescent="0.3">
      <c r="A5665" s="235">
        <v>5688</v>
      </c>
      <c r="B5665" s="236" t="s">
        <v>14253</v>
      </c>
      <c r="C5665" s="236" t="s">
        <v>14254</v>
      </c>
      <c r="D5665" s="236" t="s">
        <v>4190</v>
      </c>
      <c r="E5665" s="236" t="s">
        <v>4180</v>
      </c>
      <c r="F5665" s="236" t="s">
        <v>4181</v>
      </c>
      <c r="G5665" s="236" t="s">
        <v>1570</v>
      </c>
    </row>
    <row r="5666" spans="1:7" x14ac:dyDescent="0.3">
      <c r="A5666" s="235">
        <v>5689</v>
      </c>
      <c r="B5666" s="236" t="s">
        <v>14255</v>
      </c>
      <c r="C5666" s="236" t="s">
        <v>14256</v>
      </c>
      <c r="D5666" s="236" t="s">
        <v>4190</v>
      </c>
      <c r="E5666" s="236" t="s">
        <v>4180</v>
      </c>
      <c r="F5666" s="236" t="s">
        <v>4181</v>
      </c>
      <c r="G5666" s="236" t="s">
        <v>1570</v>
      </c>
    </row>
    <row r="5667" spans="1:7" x14ac:dyDescent="0.3">
      <c r="A5667" s="235">
        <v>5690</v>
      </c>
      <c r="B5667" s="236" t="s">
        <v>14257</v>
      </c>
      <c r="C5667" s="236" t="s">
        <v>14258</v>
      </c>
      <c r="D5667" s="236" t="s">
        <v>4190</v>
      </c>
      <c r="E5667" s="236" t="s">
        <v>4180</v>
      </c>
      <c r="F5667" s="236" t="s">
        <v>4181</v>
      </c>
      <c r="G5667" s="236" t="s">
        <v>1570</v>
      </c>
    </row>
    <row r="5668" spans="1:7" x14ac:dyDescent="0.3">
      <c r="A5668" s="235">
        <v>5692</v>
      </c>
      <c r="B5668" s="236" t="s">
        <v>14259</v>
      </c>
      <c r="C5668" s="236" t="s">
        <v>3044</v>
      </c>
      <c r="D5668" s="236" t="s">
        <v>4190</v>
      </c>
      <c r="E5668" s="236" t="s">
        <v>4180</v>
      </c>
      <c r="F5668" s="236" t="s">
        <v>4181</v>
      </c>
      <c r="G5668" s="236" t="s">
        <v>1570</v>
      </c>
    </row>
    <row r="5669" spans="1:7" x14ac:dyDescent="0.3">
      <c r="A5669" s="235">
        <v>5693</v>
      </c>
      <c r="B5669" s="236" t="s">
        <v>14260</v>
      </c>
      <c r="C5669" s="236" t="s">
        <v>14261</v>
      </c>
      <c r="D5669" s="236" t="s">
        <v>4190</v>
      </c>
      <c r="E5669" s="236" t="s">
        <v>4180</v>
      </c>
      <c r="F5669" s="236" t="s">
        <v>4181</v>
      </c>
      <c r="G5669" s="236" t="s">
        <v>1570</v>
      </c>
    </row>
    <row r="5670" spans="1:7" x14ac:dyDescent="0.3">
      <c r="A5670" s="235">
        <v>5694</v>
      </c>
      <c r="B5670" s="236" t="s">
        <v>14262</v>
      </c>
      <c r="C5670" s="236" t="s">
        <v>14263</v>
      </c>
      <c r="D5670" s="236" t="s">
        <v>4190</v>
      </c>
      <c r="E5670" s="236" t="s">
        <v>4180</v>
      </c>
      <c r="F5670" s="236" t="s">
        <v>4181</v>
      </c>
      <c r="G5670" s="236" t="s">
        <v>1570</v>
      </c>
    </row>
    <row r="5671" spans="1:7" x14ac:dyDescent="0.3">
      <c r="A5671" s="235">
        <v>5695</v>
      </c>
      <c r="B5671" s="236" t="s">
        <v>14264</v>
      </c>
      <c r="C5671" s="236" t="s">
        <v>14265</v>
      </c>
      <c r="D5671" s="236" t="s">
        <v>4190</v>
      </c>
      <c r="E5671" s="236" t="s">
        <v>4180</v>
      </c>
      <c r="F5671" s="236" t="s">
        <v>4181</v>
      </c>
      <c r="G5671" s="236" t="s">
        <v>1570</v>
      </c>
    </row>
    <row r="5672" spans="1:7" x14ac:dyDescent="0.3">
      <c r="A5672" s="235">
        <v>5696</v>
      </c>
      <c r="B5672" s="236" t="s">
        <v>14266</v>
      </c>
      <c r="C5672" s="236" t="s">
        <v>14267</v>
      </c>
      <c r="D5672" s="236" t="s">
        <v>4190</v>
      </c>
      <c r="E5672" s="236" t="s">
        <v>4180</v>
      </c>
      <c r="F5672" s="236" t="s">
        <v>4181</v>
      </c>
      <c r="G5672" s="236" t="s">
        <v>1570</v>
      </c>
    </row>
    <row r="5673" spans="1:7" x14ac:dyDescent="0.3">
      <c r="A5673" s="235">
        <v>5697</v>
      </c>
      <c r="B5673" s="236" t="s">
        <v>14268</v>
      </c>
      <c r="C5673" s="236" t="s">
        <v>3045</v>
      </c>
      <c r="D5673" s="236" t="s">
        <v>4190</v>
      </c>
      <c r="E5673" s="236" t="s">
        <v>4180</v>
      </c>
      <c r="F5673" s="236" t="s">
        <v>4181</v>
      </c>
      <c r="G5673" s="236" t="s">
        <v>1570</v>
      </c>
    </row>
    <row r="5674" spans="1:7" x14ac:dyDescent="0.3">
      <c r="A5674" s="235">
        <v>5698</v>
      </c>
      <c r="B5674" s="236" t="s">
        <v>14269</v>
      </c>
      <c r="C5674" s="236" t="s">
        <v>14270</v>
      </c>
      <c r="D5674" s="236" t="s">
        <v>4190</v>
      </c>
      <c r="E5674" s="236" t="s">
        <v>4180</v>
      </c>
      <c r="F5674" s="236" t="s">
        <v>4181</v>
      </c>
      <c r="G5674" s="236" t="s">
        <v>1570</v>
      </c>
    </row>
    <row r="5675" spans="1:7" x14ac:dyDescent="0.3">
      <c r="A5675" s="235">
        <v>5699</v>
      </c>
      <c r="B5675" s="236" t="s">
        <v>14271</v>
      </c>
      <c r="C5675" s="236" t="s">
        <v>14272</v>
      </c>
      <c r="D5675" s="236" t="s">
        <v>4190</v>
      </c>
      <c r="E5675" s="236" t="s">
        <v>4180</v>
      </c>
      <c r="F5675" s="236" t="s">
        <v>4181</v>
      </c>
      <c r="G5675" s="236" t="s">
        <v>1570</v>
      </c>
    </row>
    <row r="5676" spans="1:7" x14ac:dyDescent="0.3">
      <c r="A5676" s="235">
        <v>5700</v>
      </c>
      <c r="B5676" s="236" t="s">
        <v>14273</v>
      </c>
      <c r="C5676" s="236" t="s">
        <v>3046</v>
      </c>
      <c r="D5676" s="236" t="s">
        <v>4190</v>
      </c>
      <c r="E5676" s="236" t="s">
        <v>4180</v>
      </c>
      <c r="F5676" s="236" t="s">
        <v>4181</v>
      </c>
      <c r="G5676" s="236" t="s">
        <v>1570</v>
      </c>
    </row>
    <row r="5677" spans="1:7" x14ac:dyDescent="0.3">
      <c r="A5677" s="235">
        <v>5701</v>
      </c>
      <c r="B5677" s="236" t="s">
        <v>14274</v>
      </c>
      <c r="C5677" s="236" t="s">
        <v>3046</v>
      </c>
      <c r="D5677" s="236" t="s">
        <v>4190</v>
      </c>
      <c r="E5677" s="236" t="s">
        <v>4180</v>
      </c>
      <c r="F5677" s="236" t="s">
        <v>4181</v>
      </c>
      <c r="G5677" s="236" t="s">
        <v>1570</v>
      </c>
    </row>
    <row r="5678" spans="1:7" x14ac:dyDescent="0.3">
      <c r="A5678" s="235">
        <v>5702</v>
      </c>
      <c r="B5678" s="236" t="s">
        <v>14275</v>
      </c>
      <c r="C5678" s="236" t="s">
        <v>3046</v>
      </c>
      <c r="D5678" s="236" t="s">
        <v>4190</v>
      </c>
      <c r="E5678" s="236" t="s">
        <v>4180</v>
      </c>
      <c r="F5678" s="236" t="s">
        <v>4181</v>
      </c>
      <c r="G5678" s="236" t="s">
        <v>1570</v>
      </c>
    </row>
    <row r="5679" spans="1:7" x14ac:dyDescent="0.3">
      <c r="A5679" s="235">
        <v>5703</v>
      </c>
      <c r="B5679" s="236" t="s">
        <v>14276</v>
      </c>
      <c r="C5679" s="236" t="s">
        <v>3046</v>
      </c>
      <c r="D5679" s="236" t="s">
        <v>4190</v>
      </c>
      <c r="E5679" s="236" t="s">
        <v>4180</v>
      </c>
      <c r="F5679" s="236" t="s">
        <v>4181</v>
      </c>
      <c r="G5679" s="236" t="s">
        <v>1570</v>
      </c>
    </row>
    <row r="5680" spans="1:7" x14ac:dyDescent="0.3">
      <c r="A5680" s="235">
        <v>5704</v>
      </c>
      <c r="B5680" s="236" t="s">
        <v>14277</v>
      </c>
      <c r="C5680" s="236" t="s">
        <v>14278</v>
      </c>
      <c r="D5680" s="236" t="s">
        <v>4190</v>
      </c>
      <c r="E5680" s="236" t="s">
        <v>4180</v>
      </c>
      <c r="F5680" s="236" t="s">
        <v>4181</v>
      </c>
      <c r="G5680" s="236" t="s">
        <v>1570</v>
      </c>
    </row>
    <row r="5681" spans="1:7" x14ac:dyDescent="0.3">
      <c r="A5681" s="235">
        <v>5705</v>
      </c>
      <c r="B5681" s="236" t="s">
        <v>14279</v>
      </c>
      <c r="C5681" s="236" t="s">
        <v>14280</v>
      </c>
      <c r="D5681" s="236" t="s">
        <v>4190</v>
      </c>
      <c r="E5681" s="236" t="s">
        <v>4180</v>
      </c>
      <c r="F5681" s="236" t="s">
        <v>4181</v>
      </c>
      <c r="G5681" s="236" t="s">
        <v>1570</v>
      </c>
    </row>
    <row r="5682" spans="1:7" x14ac:dyDescent="0.3">
      <c r="A5682" s="235">
        <v>5707</v>
      </c>
      <c r="B5682" s="236" t="s">
        <v>14281</v>
      </c>
      <c r="C5682" s="236" t="s">
        <v>14282</v>
      </c>
      <c r="D5682" s="236" t="s">
        <v>4190</v>
      </c>
      <c r="E5682" s="236" t="s">
        <v>4180</v>
      </c>
      <c r="F5682" s="236" t="s">
        <v>4181</v>
      </c>
      <c r="G5682" s="236" t="s">
        <v>1570</v>
      </c>
    </row>
    <row r="5683" spans="1:7" x14ac:dyDescent="0.3">
      <c r="A5683" s="235">
        <v>5708</v>
      </c>
      <c r="B5683" s="236" t="s">
        <v>14283</v>
      </c>
      <c r="C5683" s="236" t="s">
        <v>14284</v>
      </c>
      <c r="D5683" s="236" t="s">
        <v>4190</v>
      </c>
      <c r="E5683" s="236" t="s">
        <v>4180</v>
      </c>
      <c r="F5683" s="236" t="s">
        <v>4181</v>
      </c>
      <c r="G5683" s="236" t="s">
        <v>1570</v>
      </c>
    </row>
    <row r="5684" spans="1:7" x14ac:dyDescent="0.3">
      <c r="A5684" s="235">
        <v>5709</v>
      </c>
      <c r="B5684" s="236" t="s">
        <v>14285</v>
      </c>
      <c r="C5684" s="236" t="s">
        <v>14286</v>
      </c>
      <c r="D5684" s="236" t="s">
        <v>4190</v>
      </c>
      <c r="E5684" s="236" t="s">
        <v>4180</v>
      </c>
      <c r="F5684" s="236" t="s">
        <v>4181</v>
      </c>
      <c r="G5684" s="236" t="s">
        <v>1570</v>
      </c>
    </row>
    <row r="5685" spans="1:7" x14ac:dyDescent="0.3">
      <c r="A5685" s="235">
        <v>5710</v>
      </c>
      <c r="B5685" s="236" t="s">
        <v>14287</v>
      </c>
      <c r="C5685" s="236" t="s">
        <v>14288</v>
      </c>
      <c r="D5685" s="236" t="s">
        <v>4190</v>
      </c>
      <c r="E5685" s="236" t="s">
        <v>4180</v>
      </c>
      <c r="F5685" s="236" t="s">
        <v>4181</v>
      </c>
      <c r="G5685" s="236" t="s">
        <v>1570</v>
      </c>
    </row>
    <row r="5686" spans="1:7" x14ac:dyDescent="0.3">
      <c r="A5686" s="235">
        <v>5711</v>
      </c>
      <c r="B5686" s="236" t="s">
        <v>14289</v>
      </c>
      <c r="C5686" s="236" t="s">
        <v>14290</v>
      </c>
      <c r="D5686" s="236" t="s">
        <v>4190</v>
      </c>
      <c r="E5686" s="236" t="s">
        <v>4180</v>
      </c>
      <c r="F5686" s="236" t="s">
        <v>4181</v>
      </c>
      <c r="G5686" s="236" t="s">
        <v>1570</v>
      </c>
    </row>
    <row r="5687" spans="1:7" x14ac:dyDescent="0.3">
      <c r="A5687" s="235">
        <v>5712</v>
      </c>
      <c r="B5687" s="236" t="s">
        <v>14291</v>
      </c>
      <c r="C5687" s="236" t="s">
        <v>14290</v>
      </c>
      <c r="D5687" s="236" t="s">
        <v>4190</v>
      </c>
      <c r="E5687" s="236" t="s">
        <v>4180</v>
      </c>
      <c r="F5687" s="236" t="s">
        <v>4181</v>
      </c>
      <c r="G5687" s="236" t="s">
        <v>1570</v>
      </c>
    </row>
    <row r="5688" spans="1:7" x14ac:dyDescent="0.3">
      <c r="A5688" s="235">
        <v>5713</v>
      </c>
      <c r="B5688" s="236" t="s">
        <v>14292</v>
      </c>
      <c r="C5688" s="236" t="s">
        <v>14290</v>
      </c>
      <c r="D5688" s="236" t="s">
        <v>4190</v>
      </c>
      <c r="E5688" s="236" t="s">
        <v>4180</v>
      </c>
      <c r="F5688" s="236" t="s">
        <v>4181</v>
      </c>
      <c r="G5688" s="236" t="s">
        <v>1570</v>
      </c>
    </row>
    <row r="5689" spans="1:7" x14ac:dyDescent="0.3">
      <c r="A5689" s="235">
        <v>5714</v>
      </c>
      <c r="B5689" s="236" t="s">
        <v>14293</v>
      </c>
      <c r="C5689" s="236" t="s">
        <v>14290</v>
      </c>
      <c r="D5689" s="236" t="s">
        <v>4190</v>
      </c>
      <c r="E5689" s="236" t="s">
        <v>4180</v>
      </c>
      <c r="F5689" s="236" t="s">
        <v>4181</v>
      </c>
      <c r="G5689" s="236" t="s">
        <v>1570</v>
      </c>
    </row>
    <row r="5690" spans="1:7" x14ac:dyDescent="0.3">
      <c r="A5690" s="235">
        <v>5715</v>
      </c>
      <c r="B5690" s="236" t="s">
        <v>14294</v>
      </c>
      <c r="C5690" s="236" t="s">
        <v>14290</v>
      </c>
      <c r="D5690" s="236" t="s">
        <v>4190</v>
      </c>
      <c r="E5690" s="236" t="s">
        <v>4180</v>
      </c>
      <c r="F5690" s="236" t="s">
        <v>4181</v>
      </c>
      <c r="G5690" s="236" t="s">
        <v>1570</v>
      </c>
    </row>
    <row r="5691" spans="1:7" x14ac:dyDescent="0.3">
      <c r="A5691" s="235">
        <v>5716</v>
      </c>
      <c r="B5691" s="236" t="s">
        <v>14295</v>
      </c>
      <c r="C5691" s="236" t="s">
        <v>14296</v>
      </c>
      <c r="D5691" s="236" t="s">
        <v>4190</v>
      </c>
      <c r="E5691" s="236" t="s">
        <v>4180</v>
      </c>
      <c r="F5691" s="236" t="s">
        <v>4181</v>
      </c>
      <c r="G5691" s="236" t="s">
        <v>1570</v>
      </c>
    </row>
    <row r="5692" spans="1:7" x14ac:dyDescent="0.3">
      <c r="A5692" s="235">
        <v>5717</v>
      </c>
      <c r="B5692" s="236" t="s">
        <v>14297</v>
      </c>
      <c r="C5692" s="236" t="s">
        <v>14298</v>
      </c>
      <c r="D5692" s="236" t="s">
        <v>4190</v>
      </c>
      <c r="E5692" s="236" t="s">
        <v>4180</v>
      </c>
      <c r="F5692" s="236" t="s">
        <v>4181</v>
      </c>
      <c r="G5692" s="236" t="s">
        <v>1570</v>
      </c>
    </row>
    <row r="5693" spans="1:7" x14ac:dyDescent="0.3">
      <c r="A5693" s="235">
        <v>5718</v>
      </c>
      <c r="B5693" s="236" t="s">
        <v>14299</v>
      </c>
      <c r="C5693" s="236" t="s">
        <v>14300</v>
      </c>
      <c r="D5693" s="236" t="s">
        <v>4190</v>
      </c>
      <c r="E5693" s="236" t="s">
        <v>4180</v>
      </c>
      <c r="F5693" s="236" t="s">
        <v>4181</v>
      </c>
      <c r="G5693" s="236" t="s">
        <v>1570</v>
      </c>
    </row>
    <row r="5694" spans="1:7" x14ac:dyDescent="0.3">
      <c r="A5694" s="235">
        <v>5719</v>
      </c>
      <c r="B5694" s="236" t="s">
        <v>14301</v>
      </c>
      <c r="C5694" s="236" t="s">
        <v>14302</v>
      </c>
      <c r="D5694" s="236" t="s">
        <v>4190</v>
      </c>
      <c r="E5694" s="236" t="s">
        <v>4180</v>
      </c>
      <c r="F5694" s="236" t="s">
        <v>4181</v>
      </c>
      <c r="G5694" s="236" t="s">
        <v>1570</v>
      </c>
    </row>
    <row r="5695" spans="1:7" x14ac:dyDescent="0.3">
      <c r="A5695" s="235">
        <v>5720</v>
      </c>
      <c r="B5695" s="236" t="s">
        <v>14303</v>
      </c>
      <c r="C5695" s="236" t="s">
        <v>14304</v>
      </c>
      <c r="D5695" s="236" t="s">
        <v>4190</v>
      </c>
      <c r="E5695" s="236" t="s">
        <v>4180</v>
      </c>
      <c r="F5695" s="236" t="s">
        <v>4181</v>
      </c>
      <c r="G5695" s="236" t="s">
        <v>1570</v>
      </c>
    </row>
    <row r="5696" spans="1:7" x14ac:dyDescent="0.3">
      <c r="A5696" s="235">
        <v>5721</v>
      </c>
      <c r="B5696" s="236" t="s">
        <v>14305</v>
      </c>
      <c r="C5696" s="236" t="s">
        <v>14306</v>
      </c>
      <c r="D5696" s="236" t="s">
        <v>4190</v>
      </c>
      <c r="E5696" s="236" t="s">
        <v>4180</v>
      </c>
      <c r="F5696" s="236" t="s">
        <v>4181</v>
      </c>
      <c r="G5696" s="236" t="s">
        <v>1570</v>
      </c>
    </row>
    <row r="5697" spans="1:7" x14ac:dyDescent="0.3">
      <c r="A5697" s="235">
        <v>5722</v>
      </c>
      <c r="B5697" s="236" t="s">
        <v>14307</v>
      </c>
      <c r="C5697" s="236" t="s">
        <v>14308</v>
      </c>
      <c r="D5697" s="236" t="s">
        <v>4190</v>
      </c>
      <c r="E5697" s="236" t="s">
        <v>4180</v>
      </c>
      <c r="F5697" s="236" t="s">
        <v>4181</v>
      </c>
      <c r="G5697" s="236" t="s">
        <v>1570</v>
      </c>
    </row>
    <row r="5698" spans="1:7" x14ac:dyDescent="0.3">
      <c r="A5698" s="235">
        <v>5723</v>
      </c>
      <c r="B5698" s="236" t="s">
        <v>14309</v>
      </c>
      <c r="C5698" s="236" t="s">
        <v>14310</v>
      </c>
      <c r="D5698" s="236" t="s">
        <v>4190</v>
      </c>
      <c r="E5698" s="236" t="s">
        <v>4180</v>
      </c>
      <c r="F5698" s="236" t="s">
        <v>4181</v>
      </c>
      <c r="G5698" s="236" t="s">
        <v>1570</v>
      </c>
    </row>
    <row r="5699" spans="1:7" x14ac:dyDescent="0.3">
      <c r="A5699" s="235">
        <v>5724</v>
      </c>
      <c r="B5699" s="236" t="s">
        <v>14311</v>
      </c>
      <c r="C5699" s="236" t="s">
        <v>14312</v>
      </c>
      <c r="D5699" s="236" t="s">
        <v>4190</v>
      </c>
      <c r="E5699" s="236" t="s">
        <v>4180</v>
      </c>
      <c r="F5699" s="236" t="s">
        <v>4181</v>
      </c>
      <c r="G5699" s="236" t="s">
        <v>1570</v>
      </c>
    </row>
    <row r="5700" spans="1:7" x14ac:dyDescent="0.3">
      <c r="A5700" s="235">
        <v>5725</v>
      </c>
      <c r="B5700" s="236" t="s">
        <v>14313</v>
      </c>
      <c r="C5700" s="236" t="s">
        <v>3047</v>
      </c>
      <c r="D5700" s="236" t="s">
        <v>4190</v>
      </c>
      <c r="E5700" s="236" t="s">
        <v>4180</v>
      </c>
      <c r="F5700" s="236" t="s">
        <v>4181</v>
      </c>
      <c r="G5700" s="236" t="s">
        <v>1570</v>
      </c>
    </row>
    <row r="5701" spans="1:7" x14ac:dyDescent="0.3">
      <c r="A5701" s="235">
        <v>5726</v>
      </c>
      <c r="B5701" s="236" t="s">
        <v>14314</v>
      </c>
      <c r="C5701" s="236" t="s">
        <v>3048</v>
      </c>
      <c r="D5701" s="236" t="s">
        <v>4190</v>
      </c>
      <c r="E5701" s="236" t="s">
        <v>4180</v>
      </c>
      <c r="F5701" s="236" t="s">
        <v>4181</v>
      </c>
      <c r="G5701" s="236" t="s">
        <v>1570</v>
      </c>
    </row>
    <row r="5702" spans="1:7" x14ac:dyDescent="0.3">
      <c r="A5702" s="235">
        <v>5727</v>
      </c>
      <c r="B5702" s="236" t="s">
        <v>14315</v>
      </c>
      <c r="C5702" s="236" t="s">
        <v>14316</v>
      </c>
      <c r="D5702" s="236" t="s">
        <v>4190</v>
      </c>
      <c r="E5702" s="236" t="s">
        <v>4180</v>
      </c>
      <c r="F5702" s="236" t="s">
        <v>4181</v>
      </c>
      <c r="G5702" s="236" t="s">
        <v>1570</v>
      </c>
    </row>
    <row r="5703" spans="1:7" x14ac:dyDescent="0.3">
      <c r="A5703" s="235">
        <v>5728</v>
      </c>
      <c r="B5703" s="236" t="s">
        <v>14317</v>
      </c>
      <c r="C5703" s="236" t="s">
        <v>14318</v>
      </c>
      <c r="D5703" s="236" t="s">
        <v>4190</v>
      </c>
      <c r="E5703" s="236" t="s">
        <v>4180</v>
      </c>
      <c r="F5703" s="236" t="s">
        <v>4181</v>
      </c>
      <c r="G5703" s="236" t="s">
        <v>1570</v>
      </c>
    </row>
    <row r="5704" spans="1:7" x14ac:dyDescent="0.3">
      <c r="A5704" s="235">
        <v>5729</v>
      </c>
      <c r="B5704" s="236" t="s">
        <v>14319</v>
      </c>
      <c r="C5704" s="236" t="s">
        <v>14320</v>
      </c>
      <c r="D5704" s="236" t="s">
        <v>4190</v>
      </c>
      <c r="E5704" s="236" t="s">
        <v>4180</v>
      </c>
      <c r="F5704" s="236" t="s">
        <v>4181</v>
      </c>
      <c r="G5704" s="236" t="s">
        <v>1570</v>
      </c>
    </row>
    <row r="5705" spans="1:7" x14ac:dyDescent="0.3">
      <c r="A5705" s="235">
        <v>5730</v>
      </c>
      <c r="B5705" s="236" t="s">
        <v>14321</v>
      </c>
      <c r="C5705" s="236" t="s">
        <v>14322</v>
      </c>
      <c r="D5705" s="236" t="s">
        <v>4190</v>
      </c>
      <c r="E5705" s="236" t="s">
        <v>4180</v>
      </c>
      <c r="F5705" s="236" t="s">
        <v>4181</v>
      </c>
      <c r="G5705" s="236" t="s">
        <v>1570</v>
      </c>
    </row>
    <row r="5706" spans="1:7" x14ac:dyDescent="0.3">
      <c r="A5706" s="235">
        <v>5731</v>
      </c>
      <c r="B5706" s="236" t="s">
        <v>14323</v>
      </c>
      <c r="C5706" s="236" t="s">
        <v>14322</v>
      </c>
      <c r="D5706" s="236" t="s">
        <v>4190</v>
      </c>
      <c r="E5706" s="236" t="s">
        <v>4180</v>
      </c>
      <c r="F5706" s="236" t="s">
        <v>4181</v>
      </c>
      <c r="G5706" s="236" t="s">
        <v>1570</v>
      </c>
    </row>
    <row r="5707" spans="1:7" x14ac:dyDescent="0.3">
      <c r="A5707" s="235">
        <v>5732</v>
      </c>
      <c r="B5707" s="236" t="s">
        <v>14324</v>
      </c>
      <c r="C5707" s="236" t="s">
        <v>14325</v>
      </c>
      <c r="D5707" s="236" t="s">
        <v>4190</v>
      </c>
      <c r="E5707" s="236" t="s">
        <v>4180</v>
      </c>
      <c r="F5707" s="236" t="s">
        <v>4181</v>
      </c>
      <c r="G5707" s="236" t="s">
        <v>1570</v>
      </c>
    </row>
    <row r="5708" spans="1:7" x14ac:dyDescent="0.3">
      <c r="A5708" s="235">
        <v>5733</v>
      </c>
      <c r="B5708" s="236" t="s">
        <v>14326</v>
      </c>
      <c r="C5708" s="236" t="s">
        <v>14325</v>
      </c>
      <c r="D5708" s="236" t="s">
        <v>4190</v>
      </c>
      <c r="E5708" s="236" t="s">
        <v>4180</v>
      </c>
      <c r="F5708" s="236" t="s">
        <v>4181</v>
      </c>
      <c r="G5708" s="236" t="s">
        <v>1570</v>
      </c>
    </row>
    <row r="5709" spans="1:7" x14ac:dyDescent="0.3">
      <c r="A5709" s="235">
        <v>5734</v>
      </c>
      <c r="B5709" s="236" t="s">
        <v>14327</v>
      </c>
      <c r="C5709" s="236" t="s">
        <v>14328</v>
      </c>
      <c r="D5709" s="236" t="s">
        <v>4190</v>
      </c>
      <c r="E5709" s="236" t="s">
        <v>4180</v>
      </c>
      <c r="F5709" s="236" t="s">
        <v>4181</v>
      </c>
      <c r="G5709" s="236" t="s">
        <v>1570</v>
      </c>
    </row>
    <row r="5710" spans="1:7" x14ac:dyDescent="0.3">
      <c r="A5710" s="235">
        <v>5735</v>
      </c>
      <c r="B5710" s="236" t="s">
        <v>14329</v>
      </c>
      <c r="C5710" s="236" t="s">
        <v>14330</v>
      </c>
      <c r="D5710" s="236" t="s">
        <v>4190</v>
      </c>
      <c r="E5710" s="236" t="s">
        <v>4180</v>
      </c>
      <c r="F5710" s="236" t="s">
        <v>4181</v>
      </c>
      <c r="G5710" s="236" t="s">
        <v>1570</v>
      </c>
    </row>
    <row r="5711" spans="1:7" x14ac:dyDescent="0.3">
      <c r="A5711" s="235">
        <v>5736</v>
      </c>
      <c r="B5711" s="236" t="s">
        <v>14331</v>
      </c>
      <c r="C5711" s="236" t="s">
        <v>3049</v>
      </c>
      <c r="D5711" s="236" t="s">
        <v>4190</v>
      </c>
      <c r="E5711" s="236" t="s">
        <v>4180</v>
      </c>
      <c r="F5711" s="236" t="s">
        <v>4181</v>
      </c>
      <c r="G5711" s="236" t="s">
        <v>1570</v>
      </c>
    </row>
    <row r="5712" spans="1:7" x14ac:dyDescent="0.3">
      <c r="A5712" s="235">
        <v>5737</v>
      </c>
      <c r="B5712" s="236" t="s">
        <v>14332</v>
      </c>
      <c r="C5712" s="236" t="s">
        <v>3050</v>
      </c>
      <c r="D5712" s="236" t="s">
        <v>4190</v>
      </c>
      <c r="E5712" s="236" t="s">
        <v>4180</v>
      </c>
      <c r="F5712" s="236" t="s">
        <v>4181</v>
      </c>
      <c r="G5712" s="236" t="s">
        <v>1570</v>
      </c>
    </row>
    <row r="5713" spans="1:7" x14ac:dyDescent="0.3">
      <c r="A5713" s="235">
        <v>5738</v>
      </c>
      <c r="B5713" s="236" t="s">
        <v>14333</v>
      </c>
      <c r="C5713" s="236" t="s">
        <v>14334</v>
      </c>
      <c r="D5713" s="236" t="s">
        <v>4190</v>
      </c>
      <c r="E5713" s="236" t="s">
        <v>4180</v>
      </c>
      <c r="F5713" s="236" t="s">
        <v>4181</v>
      </c>
      <c r="G5713" s="236" t="s">
        <v>1570</v>
      </c>
    </row>
    <row r="5714" spans="1:7" x14ac:dyDescent="0.3">
      <c r="A5714" s="235">
        <v>5739</v>
      </c>
      <c r="B5714" s="236" t="s">
        <v>14335</v>
      </c>
      <c r="C5714" s="236" t="s">
        <v>14336</v>
      </c>
      <c r="D5714" s="236" t="s">
        <v>4190</v>
      </c>
      <c r="E5714" s="236" t="s">
        <v>4180</v>
      </c>
      <c r="F5714" s="236" t="s">
        <v>4181</v>
      </c>
      <c r="G5714" s="236" t="s">
        <v>1570</v>
      </c>
    </row>
    <row r="5715" spans="1:7" x14ac:dyDescent="0.3">
      <c r="A5715" s="235">
        <v>5740</v>
      </c>
      <c r="B5715" s="236" t="s">
        <v>14337</v>
      </c>
      <c r="C5715" s="236" t="s">
        <v>14338</v>
      </c>
      <c r="D5715" s="236" t="s">
        <v>4190</v>
      </c>
      <c r="E5715" s="236" t="s">
        <v>4180</v>
      </c>
      <c r="F5715" s="236" t="s">
        <v>4181</v>
      </c>
      <c r="G5715" s="236" t="s">
        <v>1570</v>
      </c>
    </row>
    <row r="5716" spans="1:7" x14ac:dyDescent="0.3">
      <c r="A5716" s="235">
        <v>5741</v>
      </c>
      <c r="B5716" s="236" t="s">
        <v>14339</v>
      </c>
      <c r="C5716" s="236" t="s">
        <v>14338</v>
      </c>
      <c r="D5716" s="236" t="s">
        <v>4190</v>
      </c>
      <c r="E5716" s="236" t="s">
        <v>4180</v>
      </c>
      <c r="F5716" s="236" t="s">
        <v>4181</v>
      </c>
      <c r="G5716" s="236" t="s">
        <v>1570</v>
      </c>
    </row>
    <row r="5717" spans="1:7" x14ac:dyDescent="0.3">
      <c r="A5717" s="235">
        <v>5742</v>
      </c>
      <c r="B5717" s="236" t="s">
        <v>14340</v>
      </c>
      <c r="C5717" s="236" t="s">
        <v>14341</v>
      </c>
      <c r="D5717" s="236" t="s">
        <v>4190</v>
      </c>
      <c r="E5717" s="236" t="s">
        <v>4180</v>
      </c>
      <c r="F5717" s="236" t="s">
        <v>4181</v>
      </c>
      <c r="G5717" s="236" t="s">
        <v>1570</v>
      </c>
    </row>
    <row r="5718" spans="1:7" x14ac:dyDescent="0.3">
      <c r="A5718" s="235">
        <v>5743</v>
      </c>
      <c r="B5718" s="236" t="s">
        <v>14342</v>
      </c>
      <c r="C5718" s="236" t="s">
        <v>14343</v>
      </c>
      <c r="D5718" s="236" t="s">
        <v>4190</v>
      </c>
      <c r="E5718" s="236" t="s">
        <v>4180</v>
      </c>
      <c r="F5718" s="236" t="s">
        <v>4181</v>
      </c>
      <c r="G5718" s="236" t="s">
        <v>1570</v>
      </c>
    </row>
    <row r="5719" spans="1:7" x14ac:dyDescent="0.3">
      <c r="A5719" s="235">
        <v>5744</v>
      </c>
      <c r="B5719" s="236" t="s">
        <v>14344</v>
      </c>
      <c r="C5719" s="236" t="s">
        <v>14345</v>
      </c>
      <c r="D5719" s="236" t="s">
        <v>4190</v>
      </c>
      <c r="E5719" s="236" t="s">
        <v>4180</v>
      </c>
      <c r="F5719" s="236" t="s">
        <v>4181</v>
      </c>
      <c r="G5719" s="236" t="s">
        <v>1570</v>
      </c>
    </row>
    <row r="5720" spans="1:7" x14ac:dyDescent="0.3">
      <c r="A5720" s="235">
        <v>5745</v>
      </c>
      <c r="B5720" s="236" t="s">
        <v>14346</v>
      </c>
      <c r="C5720" s="236" t="s">
        <v>14345</v>
      </c>
      <c r="D5720" s="236" t="s">
        <v>4190</v>
      </c>
      <c r="E5720" s="236" t="s">
        <v>4180</v>
      </c>
      <c r="F5720" s="236" t="s">
        <v>4181</v>
      </c>
      <c r="G5720" s="236" t="s">
        <v>1570</v>
      </c>
    </row>
    <row r="5721" spans="1:7" x14ac:dyDescent="0.3">
      <c r="A5721" s="235">
        <v>5746</v>
      </c>
      <c r="B5721" s="236" t="s">
        <v>14347</v>
      </c>
      <c r="C5721" s="236" t="s">
        <v>14348</v>
      </c>
      <c r="D5721" s="236" t="s">
        <v>4190</v>
      </c>
      <c r="E5721" s="236" t="s">
        <v>4180</v>
      </c>
      <c r="F5721" s="236" t="s">
        <v>4181</v>
      </c>
      <c r="G5721" s="236" t="s">
        <v>1570</v>
      </c>
    </row>
    <row r="5722" spans="1:7" x14ac:dyDescent="0.3">
      <c r="A5722" s="235">
        <v>5747</v>
      </c>
      <c r="B5722" s="236" t="s">
        <v>14349</v>
      </c>
      <c r="C5722" s="236" t="s">
        <v>3051</v>
      </c>
      <c r="D5722" s="236" t="s">
        <v>4190</v>
      </c>
      <c r="E5722" s="236" t="s">
        <v>4180</v>
      </c>
      <c r="F5722" s="236" t="s">
        <v>4181</v>
      </c>
      <c r="G5722" s="236" t="s">
        <v>1570</v>
      </c>
    </row>
    <row r="5723" spans="1:7" x14ac:dyDescent="0.3">
      <c r="A5723" s="235">
        <v>5748</v>
      </c>
      <c r="B5723" s="236" t="s">
        <v>14350</v>
      </c>
      <c r="C5723" s="236" t="s">
        <v>14351</v>
      </c>
      <c r="D5723" s="236" t="s">
        <v>4190</v>
      </c>
      <c r="E5723" s="236" t="s">
        <v>4180</v>
      </c>
      <c r="F5723" s="236" t="s">
        <v>4181</v>
      </c>
      <c r="G5723" s="236" t="s">
        <v>1570</v>
      </c>
    </row>
    <row r="5724" spans="1:7" x14ac:dyDescent="0.3">
      <c r="A5724" s="235">
        <v>5749</v>
      </c>
      <c r="B5724" s="236" t="s">
        <v>14352</v>
      </c>
      <c r="C5724" s="236" t="s">
        <v>14353</v>
      </c>
      <c r="D5724" s="236" t="s">
        <v>4190</v>
      </c>
      <c r="E5724" s="236" t="s">
        <v>4180</v>
      </c>
      <c r="F5724" s="236" t="s">
        <v>4181</v>
      </c>
      <c r="G5724" s="236" t="s">
        <v>1570</v>
      </c>
    </row>
    <row r="5725" spans="1:7" x14ac:dyDescent="0.3">
      <c r="A5725" s="235">
        <v>5750</v>
      </c>
      <c r="B5725" s="236" t="s">
        <v>14354</v>
      </c>
      <c r="C5725" s="236" t="s">
        <v>14355</v>
      </c>
      <c r="D5725" s="236" t="s">
        <v>4190</v>
      </c>
      <c r="E5725" s="236" t="s">
        <v>4180</v>
      </c>
      <c r="F5725" s="236" t="s">
        <v>4181</v>
      </c>
      <c r="G5725" s="236" t="s">
        <v>1570</v>
      </c>
    </row>
    <row r="5726" spans="1:7" x14ac:dyDescent="0.3">
      <c r="A5726" s="235">
        <v>5752</v>
      </c>
      <c r="B5726" s="236" t="s">
        <v>14356</v>
      </c>
      <c r="C5726" s="236" t="s">
        <v>14357</v>
      </c>
      <c r="D5726" s="236" t="s">
        <v>4190</v>
      </c>
      <c r="E5726" s="236" t="s">
        <v>4180</v>
      </c>
      <c r="F5726" s="236" t="s">
        <v>4181</v>
      </c>
      <c r="G5726" s="236" t="s">
        <v>1570</v>
      </c>
    </row>
    <row r="5727" spans="1:7" x14ac:dyDescent="0.3">
      <c r="A5727" s="235">
        <v>5754</v>
      </c>
      <c r="B5727" s="236" t="s">
        <v>14358</v>
      </c>
      <c r="C5727" s="236" t="s">
        <v>3052</v>
      </c>
      <c r="D5727" s="236" t="s">
        <v>4190</v>
      </c>
      <c r="E5727" s="236" t="s">
        <v>4180</v>
      </c>
      <c r="F5727" s="236" t="s">
        <v>4181</v>
      </c>
      <c r="G5727" s="236" t="s">
        <v>1570</v>
      </c>
    </row>
    <row r="5728" spans="1:7" x14ac:dyDescent="0.3">
      <c r="A5728" s="235">
        <v>5755</v>
      </c>
      <c r="B5728" s="236" t="s">
        <v>14359</v>
      </c>
      <c r="C5728" s="236" t="s">
        <v>3052</v>
      </c>
      <c r="D5728" s="236" t="s">
        <v>4190</v>
      </c>
      <c r="E5728" s="236" t="s">
        <v>4180</v>
      </c>
      <c r="F5728" s="236" t="s">
        <v>4181</v>
      </c>
      <c r="G5728" s="236" t="s">
        <v>1570</v>
      </c>
    </row>
    <row r="5729" spans="1:7" x14ac:dyDescent="0.3">
      <c r="A5729" s="235">
        <v>5756</v>
      </c>
      <c r="B5729" s="236" t="s">
        <v>14360</v>
      </c>
      <c r="C5729" s="236" t="s">
        <v>3052</v>
      </c>
      <c r="D5729" s="236" t="s">
        <v>4190</v>
      </c>
      <c r="E5729" s="236" t="s">
        <v>4180</v>
      </c>
      <c r="F5729" s="236" t="s">
        <v>4181</v>
      </c>
      <c r="G5729" s="236" t="s">
        <v>1570</v>
      </c>
    </row>
    <row r="5730" spans="1:7" x14ac:dyDescent="0.3">
      <c r="A5730" s="235">
        <v>5757</v>
      </c>
      <c r="B5730" s="236" t="s">
        <v>14361</v>
      </c>
      <c r="C5730" s="236" t="s">
        <v>3052</v>
      </c>
      <c r="D5730" s="236" t="s">
        <v>4190</v>
      </c>
      <c r="E5730" s="236" t="s">
        <v>4180</v>
      </c>
      <c r="F5730" s="236" t="s">
        <v>4181</v>
      </c>
      <c r="G5730" s="236" t="s">
        <v>1570</v>
      </c>
    </row>
    <row r="5731" spans="1:7" x14ac:dyDescent="0.3">
      <c r="A5731" s="235">
        <v>5760</v>
      </c>
      <c r="B5731" s="236" t="s">
        <v>14362</v>
      </c>
      <c r="C5731" s="236" t="s">
        <v>3052</v>
      </c>
      <c r="D5731" s="236" t="s">
        <v>4190</v>
      </c>
      <c r="E5731" s="236" t="s">
        <v>4180</v>
      </c>
      <c r="F5731" s="236" t="s">
        <v>4181</v>
      </c>
      <c r="G5731" s="236" t="s">
        <v>1570</v>
      </c>
    </row>
    <row r="5732" spans="1:7" x14ac:dyDescent="0.3">
      <c r="A5732" s="235">
        <v>5761</v>
      </c>
      <c r="B5732" s="236" t="s">
        <v>14363</v>
      </c>
      <c r="C5732" s="236" t="s">
        <v>3052</v>
      </c>
      <c r="D5732" s="236" t="s">
        <v>4190</v>
      </c>
      <c r="E5732" s="236" t="s">
        <v>4180</v>
      </c>
      <c r="F5732" s="236" t="s">
        <v>4181</v>
      </c>
      <c r="G5732" s="236" t="s">
        <v>1570</v>
      </c>
    </row>
    <row r="5733" spans="1:7" x14ac:dyDescent="0.3">
      <c r="A5733" s="235">
        <v>5762</v>
      </c>
      <c r="B5733" s="236" t="s">
        <v>14364</v>
      </c>
      <c r="C5733" s="236" t="s">
        <v>3052</v>
      </c>
      <c r="D5733" s="236" t="s">
        <v>4190</v>
      </c>
      <c r="E5733" s="236" t="s">
        <v>4180</v>
      </c>
      <c r="F5733" s="236" t="s">
        <v>4181</v>
      </c>
      <c r="G5733" s="236" t="s">
        <v>1570</v>
      </c>
    </row>
    <row r="5734" spans="1:7" x14ac:dyDescent="0.3">
      <c r="A5734" s="235">
        <v>5763</v>
      </c>
      <c r="B5734" s="236" t="s">
        <v>14365</v>
      </c>
      <c r="C5734" s="236" t="s">
        <v>3052</v>
      </c>
      <c r="D5734" s="236" t="s">
        <v>4190</v>
      </c>
      <c r="E5734" s="236" t="s">
        <v>4180</v>
      </c>
      <c r="F5734" s="236" t="s">
        <v>4181</v>
      </c>
      <c r="G5734" s="236" t="s">
        <v>1570</v>
      </c>
    </row>
    <row r="5735" spans="1:7" x14ac:dyDescent="0.3">
      <c r="A5735" s="235">
        <v>5764</v>
      </c>
      <c r="B5735" s="236" t="s">
        <v>14366</v>
      </c>
      <c r="C5735" s="236" t="s">
        <v>14367</v>
      </c>
      <c r="D5735" s="236" t="s">
        <v>4190</v>
      </c>
      <c r="E5735" s="236" t="s">
        <v>4180</v>
      </c>
      <c r="F5735" s="236" t="s">
        <v>4181</v>
      </c>
      <c r="G5735" s="236" t="s">
        <v>1570</v>
      </c>
    </row>
    <row r="5736" spans="1:7" x14ac:dyDescent="0.3">
      <c r="A5736" s="235">
        <v>5765</v>
      </c>
      <c r="B5736" s="236" t="s">
        <v>3053</v>
      </c>
      <c r="C5736" s="236" t="s">
        <v>3054</v>
      </c>
      <c r="D5736" s="236" t="s">
        <v>4190</v>
      </c>
      <c r="E5736" s="236" t="s">
        <v>4180</v>
      </c>
      <c r="F5736" s="236" t="s">
        <v>4181</v>
      </c>
      <c r="G5736" s="236" t="s">
        <v>1570</v>
      </c>
    </row>
    <row r="5737" spans="1:7" x14ac:dyDescent="0.3">
      <c r="A5737" s="235">
        <v>5766</v>
      </c>
      <c r="B5737" s="236" t="s">
        <v>14368</v>
      </c>
      <c r="C5737" s="236" t="s">
        <v>14369</v>
      </c>
      <c r="D5737" s="236" t="s">
        <v>4190</v>
      </c>
      <c r="E5737" s="236" t="s">
        <v>4180</v>
      </c>
      <c r="F5737" s="236" t="s">
        <v>4181</v>
      </c>
      <c r="G5737" s="236" t="s">
        <v>1570</v>
      </c>
    </row>
    <row r="5738" spans="1:7" x14ac:dyDescent="0.3">
      <c r="A5738" s="235">
        <v>5767</v>
      </c>
      <c r="B5738" s="236" t="s">
        <v>14370</v>
      </c>
      <c r="C5738" s="236" t="s">
        <v>14371</v>
      </c>
      <c r="D5738" s="236" t="s">
        <v>4190</v>
      </c>
      <c r="E5738" s="236" t="s">
        <v>4180</v>
      </c>
      <c r="F5738" s="236" t="s">
        <v>4181</v>
      </c>
      <c r="G5738" s="236" t="s">
        <v>1570</v>
      </c>
    </row>
    <row r="5739" spans="1:7" x14ac:dyDescent="0.3">
      <c r="A5739" s="235">
        <v>5768</v>
      </c>
      <c r="B5739" s="236" t="s">
        <v>14372</v>
      </c>
      <c r="C5739" s="236" t="s">
        <v>14373</v>
      </c>
      <c r="D5739" s="236" t="s">
        <v>4190</v>
      </c>
      <c r="E5739" s="236" t="s">
        <v>4180</v>
      </c>
      <c r="F5739" s="236" t="s">
        <v>4181</v>
      </c>
      <c r="G5739" s="236" t="s">
        <v>1570</v>
      </c>
    </row>
    <row r="5740" spans="1:7" x14ac:dyDescent="0.3">
      <c r="A5740" s="235">
        <v>5769</v>
      </c>
      <c r="B5740" s="236" t="s">
        <v>14374</v>
      </c>
      <c r="C5740" s="236" t="s">
        <v>14375</v>
      </c>
      <c r="D5740" s="236" t="s">
        <v>4190</v>
      </c>
      <c r="E5740" s="236" t="s">
        <v>4180</v>
      </c>
      <c r="F5740" s="236" t="s">
        <v>4181</v>
      </c>
      <c r="G5740" s="236" t="s">
        <v>1570</v>
      </c>
    </row>
    <row r="5741" spans="1:7" x14ac:dyDescent="0.3">
      <c r="A5741" s="235">
        <v>5770</v>
      </c>
      <c r="B5741" s="236" t="s">
        <v>14376</v>
      </c>
      <c r="C5741" s="236" t="s">
        <v>14377</v>
      </c>
      <c r="D5741" s="236" t="s">
        <v>4190</v>
      </c>
      <c r="E5741" s="236" t="s">
        <v>4180</v>
      </c>
      <c r="F5741" s="236" t="s">
        <v>4181</v>
      </c>
      <c r="G5741" s="236" t="s">
        <v>1570</v>
      </c>
    </row>
    <row r="5742" spans="1:7" x14ac:dyDescent="0.3">
      <c r="A5742" s="235">
        <v>5771</v>
      </c>
      <c r="B5742" s="236" t="s">
        <v>14378</v>
      </c>
      <c r="C5742" s="236" t="s">
        <v>14379</v>
      </c>
      <c r="D5742" s="236" t="s">
        <v>4190</v>
      </c>
      <c r="E5742" s="236" t="s">
        <v>4180</v>
      </c>
      <c r="F5742" s="236" t="s">
        <v>4181</v>
      </c>
      <c r="G5742" s="236" t="s">
        <v>1570</v>
      </c>
    </row>
    <row r="5743" spans="1:7" x14ac:dyDescent="0.3">
      <c r="A5743" s="235">
        <v>5772</v>
      </c>
      <c r="B5743" s="236" t="s">
        <v>14380</v>
      </c>
      <c r="C5743" s="236" t="s">
        <v>14381</v>
      </c>
      <c r="D5743" s="236" t="s">
        <v>4190</v>
      </c>
      <c r="E5743" s="236" t="s">
        <v>4180</v>
      </c>
      <c r="F5743" s="236" t="s">
        <v>4181</v>
      </c>
      <c r="G5743" s="236" t="s">
        <v>1570</v>
      </c>
    </row>
    <row r="5744" spans="1:7" x14ac:dyDescent="0.3">
      <c r="A5744" s="235">
        <v>5773</v>
      </c>
      <c r="B5744" s="236" t="s">
        <v>14382</v>
      </c>
      <c r="C5744" s="236" t="s">
        <v>14383</v>
      </c>
      <c r="D5744" s="236" t="s">
        <v>4190</v>
      </c>
      <c r="E5744" s="236" t="s">
        <v>4180</v>
      </c>
      <c r="F5744" s="236" t="s">
        <v>4181</v>
      </c>
      <c r="G5744" s="236" t="s">
        <v>1570</v>
      </c>
    </row>
    <row r="5745" spans="1:7" x14ac:dyDescent="0.3">
      <c r="A5745" s="235">
        <v>5774</v>
      </c>
      <c r="B5745" s="236" t="s">
        <v>14384</v>
      </c>
      <c r="C5745" s="236" t="s">
        <v>14385</v>
      </c>
      <c r="D5745" s="236" t="s">
        <v>4190</v>
      </c>
      <c r="E5745" s="236" t="s">
        <v>4180</v>
      </c>
      <c r="F5745" s="236" t="s">
        <v>4181</v>
      </c>
      <c r="G5745" s="236" t="s">
        <v>1570</v>
      </c>
    </row>
    <row r="5746" spans="1:7" x14ac:dyDescent="0.3">
      <c r="A5746" s="235">
        <v>5775</v>
      </c>
      <c r="B5746" s="236" t="s">
        <v>14386</v>
      </c>
      <c r="C5746" s="236" t="s">
        <v>14387</v>
      </c>
      <c r="D5746" s="236" t="s">
        <v>4190</v>
      </c>
      <c r="E5746" s="236" t="s">
        <v>4180</v>
      </c>
      <c r="F5746" s="236" t="s">
        <v>4181</v>
      </c>
      <c r="G5746" s="236" t="s">
        <v>1570</v>
      </c>
    </row>
    <row r="5747" spans="1:7" x14ac:dyDescent="0.3">
      <c r="A5747" s="235">
        <v>5776</v>
      </c>
      <c r="B5747" s="236" t="s">
        <v>14388</v>
      </c>
      <c r="C5747" s="236" t="s">
        <v>14389</v>
      </c>
      <c r="D5747" s="236" t="s">
        <v>4190</v>
      </c>
      <c r="E5747" s="236" t="s">
        <v>4180</v>
      </c>
      <c r="F5747" s="236" t="s">
        <v>4181</v>
      </c>
      <c r="G5747" s="236" t="s">
        <v>1570</v>
      </c>
    </row>
    <row r="5748" spans="1:7" x14ac:dyDescent="0.3">
      <c r="A5748" s="235">
        <v>5777</v>
      </c>
      <c r="B5748" s="236" t="s">
        <v>14390</v>
      </c>
      <c r="C5748" s="236" t="s">
        <v>14391</v>
      </c>
      <c r="D5748" s="236" t="s">
        <v>4190</v>
      </c>
      <c r="E5748" s="236" t="s">
        <v>4180</v>
      </c>
      <c r="F5748" s="236" t="s">
        <v>4181</v>
      </c>
      <c r="G5748" s="236" t="s">
        <v>1570</v>
      </c>
    </row>
    <row r="5749" spans="1:7" x14ac:dyDescent="0.3">
      <c r="A5749" s="235">
        <v>5778</v>
      </c>
      <c r="B5749" s="236" t="s">
        <v>14392</v>
      </c>
      <c r="C5749" s="236" t="s">
        <v>14393</v>
      </c>
      <c r="D5749" s="236" t="s">
        <v>4190</v>
      </c>
      <c r="E5749" s="236" t="s">
        <v>4180</v>
      </c>
      <c r="F5749" s="236" t="s">
        <v>4181</v>
      </c>
      <c r="G5749" s="236" t="s">
        <v>1570</v>
      </c>
    </row>
    <row r="5750" spans="1:7" x14ac:dyDescent="0.3">
      <c r="A5750" s="235">
        <v>5779</v>
      </c>
      <c r="B5750" s="236" t="s">
        <v>14394</v>
      </c>
      <c r="C5750" s="236" t="s">
        <v>14395</v>
      </c>
      <c r="D5750" s="236" t="s">
        <v>4190</v>
      </c>
      <c r="E5750" s="236" t="s">
        <v>4180</v>
      </c>
      <c r="F5750" s="236" t="s">
        <v>4181</v>
      </c>
      <c r="G5750" s="32" t="s">
        <v>1570</v>
      </c>
    </row>
    <row r="5751" spans="1:7" x14ac:dyDescent="0.3">
      <c r="A5751" s="235">
        <v>5780</v>
      </c>
      <c r="B5751" s="236" t="s">
        <v>14396</v>
      </c>
      <c r="C5751" s="236" t="s">
        <v>14397</v>
      </c>
      <c r="D5751" s="236" t="s">
        <v>4190</v>
      </c>
      <c r="E5751" s="236" t="s">
        <v>4180</v>
      </c>
      <c r="F5751" s="236" t="s">
        <v>4181</v>
      </c>
      <c r="G5751" s="236"/>
    </row>
    <row r="5752" spans="1:7" x14ac:dyDescent="0.3">
      <c r="A5752" s="235">
        <v>5781</v>
      </c>
      <c r="B5752" s="236" t="s">
        <v>14398</v>
      </c>
      <c r="C5752" s="236" t="s">
        <v>14399</v>
      </c>
      <c r="D5752" s="236" t="s">
        <v>4190</v>
      </c>
      <c r="E5752" s="236" t="s">
        <v>4180</v>
      </c>
      <c r="F5752" s="236" t="s">
        <v>4181</v>
      </c>
      <c r="G5752" s="236" t="s">
        <v>1570</v>
      </c>
    </row>
    <row r="5753" spans="1:7" x14ac:dyDescent="0.3">
      <c r="A5753" s="235">
        <v>5782</v>
      </c>
      <c r="B5753" s="236" t="s">
        <v>14400</v>
      </c>
      <c r="C5753" s="236" t="s">
        <v>14399</v>
      </c>
      <c r="D5753" s="236" t="s">
        <v>4190</v>
      </c>
      <c r="E5753" s="236" t="s">
        <v>4180</v>
      </c>
      <c r="F5753" s="236" t="s">
        <v>4181</v>
      </c>
      <c r="G5753" s="236" t="s">
        <v>1570</v>
      </c>
    </row>
    <row r="5754" spans="1:7" x14ac:dyDescent="0.3">
      <c r="A5754" s="235">
        <v>5783</v>
      </c>
      <c r="B5754" s="236" t="s">
        <v>14401</v>
      </c>
      <c r="C5754" s="236" t="s">
        <v>14402</v>
      </c>
      <c r="D5754" s="236" t="s">
        <v>4190</v>
      </c>
      <c r="E5754" s="236" t="s">
        <v>4180</v>
      </c>
      <c r="F5754" s="236" t="s">
        <v>4181</v>
      </c>
      <c r="G5754" s="236" t="s">
        <v>1570</v>
      </c>
    </row>
    <row r="5755" spans="1:7" x14ac:dyDescent="0.3">
      <c r="A5755" s="235">
        <v>5784</v>
      </c>
      <c r="B5755" s="236" t="s">
        <v>14403</v>
      </c>
      <c r="C5755" s="236" t="s">
        <v>14402</v>
      </c>
      <c r="D5755" s="236" t="s">
        <v>4190</v>
      </c>
      <c r="E5755" s="236" t="s">
        <v>4180</v>
      </c>
      <c r="F5755" s="236" t="s">
        <v>4181</v>
      </c>
      <c r="G5755" s="236" t="s">
        <v>1570</v>
      </c>
    </row>
    <row r="5756" spans="1:7" x14ac:dyDescent="0.3">
      <c r="A5756" s="235">
        <v>5785</v>
      </c>
      <c r="B5756" s="236" t="s">
        <v>14404</v>
      </c>
      <c r="C5756" s="236" t="s">
        <v>14405</v>
      </c>
      <c r="D5756" s="236" t="s">
        <v>4190</v>
      </c>
      <c r="E5756" s="236" t="s">
        <v>4180</v>
      </c>
      <c r="F5756" s="236" t="s">
        <v>4181</v>
      </c>
      <c r="G5756" s="236" t="s">
        <v>1570</v>
      </c>
    </row>
    <row r="5757" spans="1:7" x14ac:dyDescent="0.3">
      <c r="A5757" s="235">
        <v>5786</v>
      </c>
      <c r="B5757" s="236" t="s">
        <v>14406</v>
      </c>
      <c r="C5757" s="236" t="s">
        <v>14405</v>
      </c>
      <c r="D5757" s="236" t="s">
        <v>4190</v>
      </c>
      <c r="E5757" s="236" t="s">
        <v>4180</v>
      </c>
      <c r="F5757" s="236" t="s">
        <v>4181</v>
      </c>
      <c r="G5757" s="236" t="s">
        <v>1570</v>
      </c>
    </row>
    <row r="5758" spans="1:7" x14ac:dyDescent="0.3">
      <c r="A5758" s="235">
        <v>5787</v>
      </c>
      <c r="B5758" s="236" t="s">
        <v>14407</v>
      </c>
      <c r="C5758" s="236" t="s">
        <v>14408</v>
      </c>
      <c r="D5758" s="236" t="s">
        <v>4190</v>
      </c>
      <c r="E5758" s="236" t="s">
        <v>4180</v>
      </c>
      <c r="F5758" s="236" t="s">
        <v>4181</v>
      </c>
      <c r="G5758" s="236" t="s">
        <v>1570</v>
      </c>
    </row>
    <row r="5759" spans="1:7" x14ac:dyDescent="0.3">
      <c r="A5759" s="235">
        <v>5789</v>
      </c>
      <c r="B5759" s="236" t="s">
        <v>14409</v>
      </c>
      <c r="C5759" s="236" t="s">
        <v>14410</v>
      </c>
      <c r="D5759" s="236" t="s">
        <v>4190</v>
      </c>
      <c r="E5759" s="236" t="s">
        <v>4180</v>
      </c>
      <c r="F5759" s="236" t="s">
        <v>4181</v>
      </c>
      <c r="G5759" s="236" t="s">
        <v>1570</v>
      </c>
    </row>
    <row r="5760" spans="1:7" x14ac:dyDescent="0.3">
      <c r="A5760" s="235">
        <v>5790</v>
      </c>
      <c r="B5760" s="236" t="s">
        <v>14411</v>
      </c>
      <c r="C5760" s="236" t="s">
        <v>3055</v>
      </c>
      <c r="D5760" s="236" t="s">
        <v>4190</v>
      </c>
      <c r="E5760" s="236" t="s">
        <v>4180</v>
      </c>
      <c r="F5760" s="236" t="s">
        <v>4181</v>
      </c>
      <c r="G5760" s="236" t="s">
        <v>1570</v>
      </c>
    </row>
    <row r="5761" spans="1:7" x14ac:dyDescent="0.3">
      <c r="A5761" s="235">
        <v>5791</v>
      </c>
      <c r="B5761" s="236" t="s">
        <v>14412</v>
      </c>
      <c r="C5761" s="236" t="s">
        <v>14413</v>
      </c>
      <c r="D5761" s="236" t="s">
        <v>4190</v>
      </c>
      <c r="E5761" s="236" t="s">
        <v>4180</v>
      </c>
      <c r="F5761" s="236" t="s">
        <v>4181</v>
      </c>
      <c r="G5761" s="236" t="s">
        <v>1570</v>
      </c>
    </row>
    <row r="5762" spans="1:7" x14ac:dyDescent="0.3">
      <c r="A5762" s="235">
        <v>5792</v>
      </c>
      <c r="B5762" s="236" t="s">
        <v>14414</v>
      </c>
      <c r="C5762" s="236" t="s">
        <v>14415</v>
      </c>
      <c r="D5762" s="236" t="s">
        <v>4190</v>
      </c>
      <c r="E5762" s="236" t="s">
        <v>4180</v>
      </c>
      <c r="F5762" s="236" t="s">
        <v>4181</v>
      </c>
      <c r="G5762" s="236" t="s">
        <v>1570</v>
      </c>
    </row>
    <row r="5763" spans="1:7" x14ac:dyDescent="0.3">
      <c r="A5763" s="235">
        <v>5793</v>
      </c>
      <c r="B5763" s="236" t="s">
        <v>14416</v>
      </c>
      <c r="C5763" s="236" t="s">
        <v>14417</v>
      </c>
      <c r="D5763" s="236" t="s">
        <v>4190</v>
      </c>
      <c r="E5763" s="236" t="s">
        <v>4180</v>
      </c>
      <c r="F5763" s="236" t="s">
        <v>4181</v>
      </c>
      <c r="G5763" s="236" t="s">
        <v>1570</v>
      </c>
    </row>
    <row r="5764" spans="1:7" x14ac:dyDescent="0.3">
      <c r="A5764" s="235">
        <v>5794</v>
      </c>
      <c r="B5764" s="236" t="s">
        <v>14418</v>
      </c>
      <c r="C5764" s="236" t="s">
        <v>3056</v>
      </c>
      <c r="D5764" s="236" t="s">
        <v>4190</v>
      </c>
      <c r="E5764" s="236" t="s">
        <v>4180</v>
      </c>
      <c r="F5764" s="236" t="s">
        <v>4181</v>
      </c>
      <c r="G5764" s="236" t="s">
        <v>1570</v>
      </c>
    </row>
    <row r="5765" spans="1:7" x14ac:dyDescent="0.3">
      <c r="A5765" s="235">
        <v>5795</v>
      </c>
      <c r="B5765" s="236" t="s">
        <v>14419</v>
      </c>
      <c r="C5765" s="236" t="s">
        <v>14420</v>
      </c>
      <c r="D5765" s="236" t="s">
        <v>4190</v>
      </c>
      <c r="E5765" s="236" t="s">
        <v>4180</v>
      </c>
      <c r="F5765" s="236" t="s">
        <v>4181</v>
      </c>
      <c r="G5765" s="236" t="s">
        <v>1570</v>
      </c>
    </row>
    <row r="5766" spans="1:7" x14ac:dyDescent="0.3">
      <c r="A5766" s="235">
        <v>5796</v>
      </c>
      <c r="B5766" s="236" t="s">
        <v>14421</v>
      </c>
      <c r="C5766" s="236" t="s">
        <v>14422</v>
      </c>
      <c r="D5766" s="236" t="s">
        <v>4190</v>
      </c>
      <c r="E5766" s="236" t="s">
        <v>4180</v>
      </c>
      <c r="F5766" s="236" t="s">
        <v>4181</v>
      </c>
      <c r="G5766" s="236" t="s">
        <v>1570</v>
      </c>
    </row>
    <row r="5767" spans="1:7" x14ac:dyDescent="0.3">
      <c r="A5767" s="235">
        <v>5797</v>
      </c>
      <c r="B5767" s="236" t="s">
        <v>14423</v>
      </c>
      <c r="C5767" s="236" t="s">
        <v>14424</v>
      </c>
      <c r="D5767" s="236" t="s">
        <v>4190</v>
      </c>
      <c r="E5767" s="236" t="s">
        <v>4180</v>
      </c>
      <c r="F5767" s="236" t="s">
        <v>4181</v>
      </c>
      <c r="G5767" s="236" t="s">
        <v>1570</v>
      </c>
    </row>
    <row r="5768" spans="1:7" x14ac:dyDescent="0.3">
      <c r="A5768" s="235">
        <v>5798</v>
      </c>
      <c r="B5768" s="236" t="s">
        <v>14425</v>
      </c>
      <c r="C5768" s="236" t="s">
        <v>14426</v>
      </c>
      <c r="D5768" s="236" t="s">
        <v>4190</v>
      </c>
      <c r="E5768" s="236" t="s">
        <v>4180</v>
      </c>
      <c r="F5768" s="236" t="s">
        <v>4181</v>
      </c>
      <c r="G5768" s="236" t="s">
        <v>1570</v>
      </c>
    </row>
    <row r="5769" spans="1:7" x14ac:dyDescent="0.3">
      <c r="A5769" s="235">
        <v>5799</v>
      </c>
      <c r="B5769" s="236" t="s">
        <v>14427</v>
      </c>
      <c r="C5769" s="236" t="s">
        <v>14428</v>
      </c>
      <c r="D5769" s="236" t="s">
        <v>4190</v>
      </c>
      <c r="E5769" s="236" t="s">
        <v>4180</v>
      </c>
      <c r="F5769" s="236" t="s">
        <v>4181</v>
      </c>
      <c r="G5769" s="236" t="s">
        <v>1570</v>
      </c>
    </row>
    <row r="5770" spans="1:7" x14ac:dyDescent="0.3">
      <c r="A5770" s="235">
        <v>5800</v>
      </c>
      <c r="B5770" s="236" t="s">
        <v>14429</v>
      </c>
      <c r="C5770" s="236" t="s">
        <v>3057</v>
      </c>
      <c r="D5770" s="236" t="s">
        <v>4190</v>
      </c>
      <c r="E5770" s="236" t="s">
        <v>4180</v>
      </c>
      <c r="F5770" s="236" t="s">
        <v>4181</v>
      </c>
      <c r="G5770" s="236" t="s">
        <v>1570</v>
      </c>
    </row>
    <row r="5771" spans="1:7" x14ac:dyDescent="0.3">
      <c r="A5771" s="235">
        <v>5801</v>
      </c>
      <c r="B5771" s="236" t="s">
        <v>14430</v>
      </c>
      <c r="C5771" s="236" t="s">
        <v>3058</v>
      </c>
      <c r="D5771" s="236" t="s">
        <v>4190</v>
      </c>
      <c r="E5771" s="236" t="s">
        <v>4180</v>
      </c>
      <c r="F5771" s="236" t="s">
        <v>4181</v>
      </c>
      <c r="G5771" s="236" t="s">
        <v>1570</v>
      </c>
    </row>
    <row r="5772" spans="1:7" x14ac:dyDescent="0.3">
      <c r="A5772" s="235">
        <v>5802</v>
      </c>
      <c r="B5772" s="236" t="s">
        <v>14431</v>
      </c>
      <c r="C5772" s="236" t="s">
        <v>14432</v>
      </c>
      <c r="D5772" s="236" t="s">
        <v>4190</v>
      </c>
      <c r="E5772" s="236" t="s">
        <v>4180</v>
      </c>
      <c r="F5772" s="236" t="s">
        <v>4181</v>
      </c>
      <c r="G5772" s="236" t="s">
        <v>1570</v>
      </c>
    </row>
    <row r="5773" spans="1:7" x14ac:dyDescent="0.3">
      <c r="A5773" s="235">
        <v>5803</v>
      </c>
      <c r="B5773" s="236" t="s">
        <v>14433</v>
      </c>
      <c r="C5773" s="236" t="s">
        <v>14434</v>
      </c>
      <c r="D5773" s="236" t="s">
        <v>4190</v>
      </c>
      <c r="E5773" s="236" t="s">
        <v>4180</v>
      </c>
      <c r="F5773" s="236" t="s">
        <v>4181</v>
      </c>
      <c r="G5773" s="236" t="s">
        <v>1570</v>
      </c>
    </row>
    <row r="5774" spans="1:7" x14ac:dyDescent="0.3">
      <c r="A5774" s="235">
        <v>5804</v>
      </c>
      <c r="B5774" s="236" t="s">
        <v>14435</v>
      </c>
      <c r="C5774" s="236" t="s">
        <v>14436</v>
      </c>
      <c r="D5774" s="236" t="s">
        <v>4190</v>
      </c>
      <c r="E5774" s="236" t="s">
        <v>4180</v>
      </c>
      <c r="F5774" s="236" t="s">
        <v>4181</v>
      </c>
      <c r="G5774" s="236" t="s">
        <v>1570</v>
      </c>
    </row>
    <row r="5775" spans="1:7" x14ac:dyDescent="0.3">
      <c r="A5775" s="235">
        <v>5805</v>
      </c>
      <c r="B5775" s="236" t="s">
        <v>14437</v>
      </c>
      <c r="C5775" s="236" t="s">
        <v>14438</v>
      </c>
      <c r="D5775" s="236" t="s">
        <v>4190</v>
      </c>
      <c r="E5775" s="236" t="s">
        <v>4180</v>
      </c>
      <c r="F5775" s="236" t="s">
        <v>4181</v>
      </c>
      <c r="G5775" s="236" t="s">
        <v>1570</v>
      </c>
    </row>
    <row r="5776" spans="1:7" x14ac:dyDescent="0.3">
      <c r="A5776" s="235">
        <v>5806</v>
      </c>
      <c r="B5776" s="236" t="s">
        <v>14439</v>
      </c>
      <c r="C5776" s="236" t="s">
        <v>14440</v>
      </c>
      <c r="D5776" s="236" t="s">
        <v>4190</v>
      </c>
      <c r="E5776" s="236" t="s">
        <v>4180</v>
      </c>
      <c r="F5776" s="236" t="s">
        <v>4181</v>
      </c>
      <c r="G5776" s="236" t="s">
        <v>1570</v>
      </c>
    </row>
    <row r="5777" spans="1:7" x14ac:dyDescent="0.3">
      <c r="A5777" s="235">
        <v>5807</v>
      </c>
      <c r="B5777" s="236" t="s">
        <v>14441</v>
      </c>
      <c r="C5777" s="236" t="s">
        <v>14442</v>
      </c>
      <c r="D5777" s="236" t="s">
        <v>4190</v>
      </c>
      <c r="E5777" s="236" t="s">
        <v>4180</v>
      </c>
      <c r="F5777" s="236" t="s">
        <v>4181</v>
      </c>
      <c r="G5777" s="236" t="s">
        <v>1570</v>
      </c>
    </row>
    <row r="5778" spans="1:7" x14ac:dyDescent="0.3">
      <c r="A5778" s="235">
        <v>5808</v>
      </c>
      <c r="B5778" s="236" t="s">
        <v>14443</v>
      </c>
      <c r="C5778" s="236" t="s">
        <v>14444</v>
      </c>
      <c r="D5778" s="236" t="s">
        <v>4190</v>
      </c>
      <c r="E5778" s="236" t="s">
        <v>4180</v>
      </c>
      <c r="F5778" s="236" t="s">
        <v>4181</v>
      </c>
      <c r="G5778" s="236" t="s">
        <v>1570</v>
      </c>
    </row>
    <row r="5779" spans="1:7" x14ac:dyDescent="0.3">
      <c r="A5779" s="235">
        <v>5809</v>
      </c>
      <c r="B5779" s="236" t="s">
        <v>14445</v>
      </c>
      <c r="C5779" s="236" t="s">
        <v>14446</v>
      </c>
      <c r="D5779" s="236" t="s">
        <v>4190</v>
      </c>
      <c r="E5779" s="236" t="s">
        <v>4180</v>
      </c>
      <c r="F5779" s="236" t="s">
        <v>4181</v>
      </c>
      <c r="G5779" s="236" t="s">
        <v>1570</v>
      </c>
    </row>
    <row r="5780" spans="1:7" x14ac:dyDescent="0.3">
      <c r="A5780" s="235">
        <v>5810</v>
      </c>
      <c r="B5780" s="236" t="s">
        <v>14447</v>
      </c>
      <c r="C5780" s="236" t="s">
        <v>14448</v>
      </c>
      <c r="D5780" s="236" t="s">
        <v>4190</v>
      </c>
      <c r="E5780" s="236" t="s">
        <v>4180</v>
      </c>
      <c r="F5780" s="236" t="s">
        <v>4181</v>
      </c>
      <c r="G5780" s="236" t="s">
        <v>1570</v>
      </c>
    </row>
    <row r="5781" spans="1:7" x14ac:dyDescent="0.3">
      <c r="A5781" s="235">
        <v>5811</v>
      </c>
      <c r="B5781" s="236" t="s">
        <v>14449</v>
      </c>
      <c r="C5781" s="236" t="s">
        <v>14450</v>
      </c>
      <c r="D5781" s="236" t="s">
        <v>4190</v>
      </c>
      <c r="E5781" s="236" t="s">
        <v>4180</v>
      </c>
      <c r="F5781" s="236" t="s">
        <v>4181</v>
      </c>
      <c r="G5781" s="236" t="s">
        <v>1570</v>
      </c>
    </row>
    <row r="5782" spans="1:7" x14ac:dyDescent="0.3">
      <c r="A5782" s="235">
        <v>5812</v>
      </c>
      <c r="B5782" s="236" t="s">
        <v>14451</v>
      </c>
      <c r="C5782" s="236" t="s">
        <v>14452</v>
      </c>
      <c r="D5782" s="236" t="s">
        <v>4190</v>
      </c>
      <c r="E5782" s="236" t="s">
        <v>4180</v>
      </c>
      <c r="F5782" s="236" t="s">
        <v>4181</v>
      </c>
      <c r="G5782" s="236" t="s">
        <v>1570</v>
      </c>
    </row>
    <row r="5783" spans="1:7" x14ac:dyDescent="0.3">
      <c r="A5783" s="235">
        <v>5813</v>
      </c>
      <c r="B5783" s="236" t="s">
        <v>14453</v>
      </c>
      <c r="C5783" s="236" t="s">
        <v>14452</v>
      </c>
      <c r="D5783" s="236" t="s">
        <v>4190</v>
      </c>
      <c r="E5783" s="236" t="s">
        <v>4180</v>
      </c>
      <c r="F5783" s="236" t="s">
        <v>4181</v>
      </c>
      <c r="G5783" s="236" t="s">
        <v>1570</v>
      </c>
    </row>
    <row r="5784" spans="1:7" x14ac:dyDescent="0.3">
      <c r="A5784" s="235">
        <v>5814</v>
      </c>
      <c r="B5784" s="236" t="s">
        <v>14454</v>
      </c>
      <c r="C5784" s="236" t="s">
        <v>3059</v>
      </c>
      <c r="D5784" s="236" t="s">
        <v>4190</v>
      </c>
      <c r="E5784" s="236" t="s">
        <v>4180</v>
      </c>
      <c r="F5784" s="236" t="s">
        <v>4181</v>
      </c>
      <c r="G5784" s="236" t="s">
        <v>1570</v>
      </c>
    </row>
    <row r="5785" spans="1:7" x14ac:dyDescent="0.3">
      <c r="A5785" s="235">
        <v>5815</v>
      </c>
      <c r="B5785" s="236" t="s">
        <v>14455</v>
      </c>
      <c r="C5785" s="236" t="s">
        <v>3060</v>
      </c>
      <c r="D5785" s="236" t="s">
        <v>4190</v>
      </c>
      <c r="E5785" s="236" t="s">
        <v>4180</v>
      </c>
      <c r="F5785" s="236" t="s">
        <v>4181</v>
      </c>
      <c r="G5785" s="236" t="s">
        <v>1570</v>
      </c>
    </row>
    <row r="5786" spans="1:7" x14ac:dyDescent="0.3">
      <c r="A5786" s="235">
        <v>5816</v>
      </c>
      <c r="B5786" s="236" t="s">
        <v>14456</v>
      </c>
      <c r="C5786" s="236" t="s">
        <v>14457</v>
      </c>
      <c r="D5786" s="236" t="s">
        <v>4190</v>
      </c>
      <c r="E5786" s="236" t="s">
        <v>4180</v>
      </c>
      <c r="F5786" s="236" t="s">
        <v>4181</v>
      </c>
      <c r="G5786" s="236" t="s">
        <v>1570</v>
      </c>
    </row>
    <row r="5787" spans="1:7" x14ac:dyDescent="0.3">
      <c r="A5787" s="235">
        <v>5817</v>
      </c>
      <c r="B5787" s="236" t="s">
        <v>14458</v>
      </c>
      <c r="C5787" s="236" t="s">
        <v>3061</v>
      </c>
      <c r="D5787" s="236" t="s">
        <v>4190</v>
      </c>
      <c r="E5787" s="236" t="s">
        <v>4180</v>
      </c>
      <c r="F5787" s="236" t="s">
        <v>4181</v>
      </c>
      <c r="G5787" s="236" t="s">
        <v>1570</v>
      </c>
    </row>
    <row r="5788" spans="1:7" x14ac:dyDescent="0.3">
      <c r="A5788" s="235">
        <v>5818</v>
      </c>
      <c r="B5788" s="236" t="s">
        <v>14459</v>
      </c>
      <c r="C5788" s="236" t="s">
        <v>3061</v>
      </c>
      <c r="D5788" s="236" t="s">
        <v>4190</v>
      </c>
      <c r="E5788" s="236" t="s">
        <v>4180</v>
      </c>
      <c r="F5788" s="236" t="s">
        <v>4181</v>
      </c>
      <c r="G5788" s="236" t="s">
        <v>1570</v>
      </c>
    </row>
    <row r="5789" spans="1:7" x14ac:dyDescent="0.3">
      <c r="A5789" s="235">
        <v>5819</v>
      </c>
      <c r="B5789" s="236" t="s">
        <v>14460</v>
      </c>
      <c r="C5789" s="236" t="s">
        <v>3061</v>
      </c>
      <c r="D5789" s="236" t="s">
        <v>4190</v>
      </c>
      <c r="E5789" s="236" t="s">
        <v>4180</v>
      </c>
      <c r="F5789" s="236" t="s">
        <v>4181</v>
      </c>
      <c r="G5789" s="236" t="s">
        <v>1570</v>
      </c>
    </row>
    <row r="5790" spans="1:7" x14ac:dyDescent="0.3">
      <c r="A5790" s="235">
        <v>5820</v>
      </c>
      <c r="B5790" s="236" t="s">
        <v>14461</v>
      </c>
      <c r="C5790" s="236" t="s">
        <v>3062</v>
      </c>
      <c r="D5790" s="236" t="s">
        <v>4190</v>
      </c>
      <c r="E5790" s="236" t="s">
        <v>4180</v>
      </c>
      <c r="F5790" s="236" t="s">
        <v>4181</v>
      </c>
      <c r="G5790" s="236" t="s">
        <v>1570</v>
      </c>
    </row>
    <row r="5791" spans="1:7" x14ac:dyDescent="0.3">
      <c r="A5791" s="235">
        <v>5821</v>
      </c>
      <c r="B5791" s="236" t="s">
        <v>3063</v>
      </c>
      <c r="C5791" s="236" t="s">
        <v>3064</v>
      </c>
      <c r="D5791" s="236" t="s">
        <v>4190</v>
      </c>
      <c r="E5791" s="236" t="s">
        <v>4180</v>
      </c>
      <c r="F5791" s="236" t="s">
        <v>4181</v>
      </c>
      <c r="G5791" s="236" t="s">
        <v>1570</v>
      </c>
    </row>
    <row r="5792" spans="1:7" x14ac:dyDescent="0.3">
      <c r="A5792" s="235">
        <v>5822</v>
      </c>
      <c r="B5792" s="236" t="s">
        <v>14462</v>
      </c>
      <c r="C5792" s="236" t="s">
        <v>14463</v>
      </c>
      <c r="D5792" s="236" t="s">
        <v>4190</v>
      </c>
      <c r="E5792" s="236" t="s">
        <v>4180</v>
      </c>
      <c r="F5792" s="236" t="s">
        <v>4181</v>
      </c>
      <c r="G5792" s="236" t="s">
        <v>1570</v>
      </c>
    </row>
    <row r="5793" spans="1:7" x14ac:dyDescent="0.3">
      <c r="A5793" s="235">
        <v>5823</v>
      </c>
      <c r="B5793" s="236" t="s">
        <v>14464</v>
      </c>
      <c r="C5793" s="236" t="s">
        <v>14465</v>
      </c>
      <c r="D5793" s="236" t="s">
        <v>4190</v>
      </c>
      <c r="E5793" s="236" t="s">
        <v>4180</v>
      </c>
      <c r="F5793" s="236" t="s">
        <v>4181</v>
      </c>
      <c r="G5793" s="236" t="s">
        <v>1570</v>
      </c>
    </row>
    <row r="5794" spans="1:7" x14ac:dyDescent="0.3">
      <c r="A5794" s="235">
        <v>5824</v>
      </c>
      <c r="B5794" s="236" t="s">
        <v>14466</v>
      </c>
      <c r="C5794" s="236" t="s">
        <v>3065</v>
      </c>
      <c r="D5794" s="236" t="s">
        <v>4190</v>
      </c>
      <c r="E5794" s="236" t="s">
        <v>4180</v>
      </c>
      <c r="F5794" s="236" t="s">
        <v>4181</v>
      </c>
      <c r="G5794" s="236" t="s">
        <v>1570</v>
      </c>
    </row>
    <row r="5795" spans="1:7" x14ac:dyDescent="0.3">
      <c r="A5795" s="235">
        <v>5825</v>
      </c>
      <c r="B5795" s="236" t="s">
        <v>14467</v>
      </c>
      <c r="C5795" s="236" t="s">
        <v>14468</v>
      </c>
      <c r="D5795" s="236" t="s">
        <v>4190</v>
      </c>
      <c r="E5795" s="236" t="s">
        <v>4180</v>
      </c>
      <c r="F5795" s="236" t="s">
        <v>4181</v>
      </c>
      <c r="G5795" s="236" t="s">
        <v>1570</v>
      </c>
    </row>
    <row r="5796" spans="1:7" x14ac:dyDescent="0.3">
      <c r="A5796" s="235">
        <v>5826</v>
      </c>
      <c r="B5796" s="236" t="s">
        <v>14469</v>
      </c>
      <c r="C5796" s="236" t="s">
        <v>14470</v>
      </c>
      <c r="D5796" s="236" t="s">
        <v>4190</v>
      </c>
      <c r="E5796" s="236" t="s">
        <v>4180</v>
      </c>
      <c r="F5796" s="236" t="s">
        <v>4181</v>
      </c>
      <c r="G5796" s="236" t="s">
        <v>1570</v>
      </c>
    </row>
    <row r="5797" spans="1:7" x14ac:dyDescent="0.3">
      <c r="A5797" s="235">
        <v>5827</v>
      </c>
      <c r="B5797" s="236" t="s">
        <v>14471</v>
      </c>
      <c r="C5797" s="236" t="s">
        <v>14472</v>
      </c>
      <c r="D5797" s="236" t="s">
        <v>4190</v>
      </c>
      <c r="E5797" s="236" t="s">
        <v>4180</v>
      </c>
      <c r="F5797" s="236" t="s">
        <v>4181</v>
      </c>
      <c r="G5797" s="236" t="s">
        <v>1570</v>
      </c>
    </row>
    <row r="5798" spans="1:7" x14ac:dyDescent="0.3">
      <c r="A5798" s="235">
        <v>5828</v>
      </c>
      <c r="B5798" s="236" t="s">
        <v>14473</v>
      </c>
      <c r="C5798" s="236" t="s">
        <v>14474</v>
      </c>
      <c r="D5798" s="236" t="s">
        <v>4190</v>
      </c>
      <c r="E5798" s="236" t="s">
        <v>4180</v>
      </c>
      <c r="F5798" s="236" t="s">
        <v>4181</v>
      </c>
      <c r="G5798" s="236" t="s">
        <v>1570</v>
      </c>
    </row>
    <row r="5799" spans="1:7" x14ac:dyDescent="0.3">
      <c r="A5799" s="235">
        <v>5829</v>
      </c>
      <c r="B5799" s="236" t="s">
        <v>14475</v>
      </c>
      <c r="C5799" s="236" t="s">
        <v>14476</v>
      </c>
      <c r="D5799" s="236" t="s">
        <v>4190</v>
      </c>
      <c r="E5799" s="236" t="s">
        <v>4180</v>
      </c>
      <c r="F5799" s="236" t="s">
        <v>4181</v>
      </c>
      <c r="G5799" s="236" t="s">
        <v>1570</v>
      </c>
    </row>
    <row r="5800" spans="1:7" x14ac:dyDescent="0.3">
      <c r="A5800" s="235">
        <v>5830</v>
      </c>
      <c r="B5800" s="236" t="s">
        <v>14477</v>
      </c>
      <c r="C5800" s="236" t="s">
        <v>14478</v>
      </c>
      <c r="D5800" s="236" t="s">
        <v>4190</v>
      </c>
      <c r="E5800" s="236" t="s">
        <v>4180</v>
      </c>
      <c r="F5800" s="236" t="s">
        <v>4181</v>
      </c>
      <c r="G5800" s="236" t="s">
        <v>1570</v>
      </c>
    </row>
    <row r="5801" spans="1:7" x14ac:dyDescent="0.3">
      <c r="A5801" s="235">
        <v>5831</v>
      </c>
      <c r="B5801" s="236" t="s">
        <v>14479</v>
      </c>
      <c r="C5801" s="236" t="s">
        <v>14480</v>
      </c>
      <c r="D5801" s="236" t="s">
        <v>4190</v>
      </c>
      <c r="E5801" s="236" t="s">
        <v>4180</v>
      </c>
      <c r="F5801" s="236" t="s">
        <v>14481</v>
      </c>
      <c r="G5801" s="236" t="s">
        <v>14482</v>
      </c>
    </row>
    <row r="5802" spans="1:7" x14ac:dyDescent="0.3">
      <c r="A5802" s="235">
        <v>5832</v>
      </c>
      <c r="B5802" s="236" t="s">
        <v>14483</v>
      </c>
      <c r="C5802" s="236" t="s">
        <v>14484</v>
      </c>
      <c r="D5802" s="236" t="s">
        <v>4190</v>
      </c>
      <c r="E5802" s="236" t="s">
        <v>4180</v>
      </c>
      <c r="F5802" s="236" t="s">
        <v>10641</v>
      </c>
      <c r="G5802" s="32" t="s">
        <v>10642</v>
      </c>
    </row>
    <row r="5803" spans="1:7" x14ac:dyDescent="0.3">
      <c r="A5803" s="235">
        <v>5833</v>
      </c>
      <c r="B5803" s="236" t="s">
        <v>14485</v>
      </c>
      <c r="C5803" s="236" t="s">
        <v>3066</v>
      </c>
      <c r="D5803" s="236" t="s">
        <v>4190</v>
      </c>
      <c r="E5803" s="236" t="s">
        <v>4267</v>
      </c>
      <c r="F5803" s="236" t="s">
        <v>4181</v>
      </c>
      <c r="G5803" s="236" t="s">
        <v>2974</v>
      </c>
    </row>
    <row r="5804" spans="1:7" x14ac:dyDescent="0.3">
      <c r="A5804" s="235">
        <v>5834</v>
      </c>
      <c r="B5804" s="236" t="s">
        <v>14486</v>
      </c>
      <c r="C5804" s="236" t="s">
        <v>3067</v>
      </c>
      <c r="D5804" s="236" t="s">
        <v>4190</v>
      </c>
      <c r="E5804" s="236" t="s">
        <v>4334</v>
      </c>
      <c r="F5804" s="236" t="s">
        <v>7140</v>
      </c>
      <c r="G5804" s="236"/>
    </row>
    <row r="5805" spans="1:7" x14ac:dyDescent="0.3">
      <c r="A5805" s="235">
        <v>5835</v>
      </c>
      <c r="B5805" s="236" t="s">
        <v>14487</v>
      </c>
      <c r="C5805" s="236" t="s">
        <v>1514</v>
      </c>
      <c r="D5805" s="236" t="s">
        <v>4190</v>
      </c>
      <c r="E5805" s="236" t="s">
        <v>4259</v>
      </c>
      <c r="F5805" s="236" t="s">
        <v>4600</v>
      </c>
      <c r="G5805" s="236" t="s">
        <v>3000</v>
      </c>
    </row>
    <row r="5806" spans="1:7" x14ac:dyDescent="0.3">
      <c r="A5806" s="235">
        <v>5836</v>
      </c>
      <c r="B5806" s="236" t="s">
        <v>14488</v>
      </c>
      <c r="C5806" s="236" t="s">
        <v>14099</v>
      </c>
      <c r="D5806" s="236" t="s">
        <v>4190</v>
      </c>
      <c r="E5806" s="236" t="s">
        <v>4180</v>
      </c>
      <c r="F5806" s="236" t="s">
        <v>4181</v>
      </c>
      <c r="G5806" s="236" t="s">
        <v>1570</v>
      </c>
    </row>
    <row r="5807" spans="1:7" x14ac:dyDescent="0.3">
      <c r="A5807" s="235">
        <v>5837</v>
      </c>
      <c r="B5807" s="236" t="s">
        <v>14489</v>
      </c>
      <c r="C5807" s="236" t="s">
        <v>14196</v>
      </c>
      <c r="D5807" s="236" t="s">
        <v>4190</v>
      </c>
      <c r="E5807" s="236" t="s">
        <v>4180</v>
      </c>
      <c r="F5807" s="236" t="s">
        <v>4181</v>
      </c>
      <c r="G5807" s="236" t="s">
        <v>1570</v>
      </c>
    </row>
    <row r="5808" spans="1:7" x14ac:dyDescent="0.3">
      <c r="A5808" s="235">
        <v>5838</v>
      </c>
      <c r="B5808" s="236" t="s">
        <v>14490</v>
      </c>
      <c r="C5808" s="236" t="s">
        <v>14211</v>
      </c>
      <c r="D5808" s="236" t="s">
        <v>4190</v>
      </c>
      <c r="E5808" s="236" t="s">
        <v>4180</v>
      </c>
      <c r="F5808" s="236" t="s">
        <v>4181</v>
      </c>
      <c r="G5808" s="236" t="s">
        <v>1570</v>
      </c>
    </row>
    <row r="5809" spans="1:7" x14ac:dyDescent="0.3">
      <c r="A5809" s="235">
        <v>5839</v>
      </c>
      <c r="B5809" s="236" t="s">
        <v>14491</v>
      </c>
      <c r="C5809" s="236" t="s">
        <v>14211</v>
      </c>
      <c r="D5809" s="236" t="s">
        <v>4190</v>
      </c>
      <c r="E5809" s="236" t="s">
        <v>4180</v>
      </c>
      <c r="F5809" s="236" t="s">
        <v>4181</v>
      </c>
      <c r="G5809" s="236" t="s">
        <v>1570</v>
      </c>
    </row>
    <row r="5810" spans="1:7" x14ac:dyDescent="0.3">
      <c r="A5810" s="235">
        <v>5840</v>
      </c>
      <c r="B5810" s="236" t="s">
        <v>14492</v>
      </c>
      <c r="C5810" s="236" t="s">
        <v>14223</v>
      </c>
      <c r="D5810" s="236" t="s">
        <v>4190</v>
      </c>
      <c r="E5810" s="236" t="s">
        <v>4180</v>
      </c>
      <c r="F5810" s="236" t="s">
        <v>4181</v>
      </c>
      <c r="G5810" s="236" t="s">
        <v>1570</v>
      </c>
    </row>
    <row r="5811" spans="1:7" x14ac:dyDescent="0.3">
      <c r="A5811" s="235">
        <v>5841</v>
      </c>
      <c r="B5811" s="236" t="s">
        <v>14493</v>
      </c>
      <c r="C5811" s="236" t="s">
        <v>14223</v>
      </c>
      <c r="D5811" s="236" t="s">
        <v>4190</v>
      </c>
      <c r="E5811" s="236" t="s">
        <v>4180</v>
      </c>
      <c r="F5811" s="236" t="s">
        <v>4181</v>
      </c>
      <c r="G5811" s="236" t="s">
        <v>1570</v>
      </c>
    </row>
    <row r="5812" spans="1:7" x14ac:dyDescent="0.3">
      <c r="A5812" s="235">
        <v>5842</v>
      </c>
      <c r="B5812" s="236" t="s">
        <v>14494</v>
      </c>
      <c r="C5812" s="236" t="s">
        <v>14236</v>
      </c>
      <c r="D5812" s="236" t="s">
        <v>4190</v>
      </c>
      <c r="E5812" s="236" t="s">
        <v>4259</v>
      </c>
      <c r="F5812" s="236" t="s">
        <v>4181</v>
      </c>
      <c r="G5812" s="236" t="s">
        <v>1570</v>
      </c>
    </row>
    <row r="5813" spans="1:7" x14ac:dyDescent="0.3">
      <c r="A5813" s="235">
        <v>5843</v>
      </c>
      <c r="B5813" s="236" t="s">
        <v>14495</v>
      </c>
      <c r="C5813" s="236" t="s">
        <v>14258</v>
      </c>
      <c r="D5813" s="236" t="s">
        <v>4190</v>
      </c>
      <c r="E5813" s="236" t="s">
        <v>4180</v>
      </c>
      <c r="F5813" s="236" t="s">
        <v>4181</v>
      </c>
      <c r="G5813" s="236" t="s">
        <v>1570</v>
      </c>
    </row>
    <row r="5814" spans="1:7" x14ac:dyDescent="0.3">
      <c r="A5814" s="235">
        <v>5844</v>
      </c>
      <c r="B5814" s="236" t="s">
        <v>14496</v>
      </c>
      <c r="C5814" s="236" t="s">
        <v>14280</v>
      </c>
      <c r="D5814" s="236" t="s">
        <v>4190</v>
      </c>
      <c r="E5814" s="236" t="s">
        <v>4180</v>
      </c>
      <c r="F5814" s="236" t="s">
        <v>4181</v>
      </c>
      <c r="G5814" s="236" t="s">
        <v>1570</v>
      </c>
    </row>
    <row r="5815" spans="1:7" x14ac:dyDescent="0.3">
      <c r="A5815" s="235">
        <v>5845</v>
      </c>
      <c r="B5815" s="236" t="s">
        <v>14497</v>
      </c>
      <c r="C5815" s="236" t="s">
        <v>14355</v>
      </c>
      <c r="D5815" s="236" t="s">
        <v>4190</v>
      </c>
      <c r="E5815" s="236" t="s">
        <v>4180</v>
      </c>
      <c r="F5815" s="236" t="s">
        <v>4181</v>
      </c>
      <c r="G5815" s="236" t="s">
        <v>1570</v>
      </c>
    </row>
    <row r="5816" spans="1:7" x14ac:dyDescent="0.3">
      <c r="A5816" s="235">
        <v>5846</v>
      </c>
      <c r="B5816" s="236" t="s">
        <v>14498</v>
      </c>
      <c r="C5816" s="236" t="s">
        <v>14357</v>
      </c>
      <c r="D5816" s="236" t="s">
        <v>4190</v>
      </c>
      <c r="E5816" s="236" t="s">
        <v>4180</v>
      </c>
      <c r="F5816" s="236" t="s">
        <v>4181</v>
      </c>
      <c r="G5816" s="236" t="s">
        <v>1570</v>
      </c>
    </row>
    <row r="5817" spans="1:7" x14ac:dyDescent="0.3">
      <c r="A5817" s="235">
        <v>5847</v>
      </c>
      <c r="B5817" s="236" t="s">
        <v>14499</v>
      </c>
      <c r="C5817" s="236" t="s">
        <v>3052</v>
      </c>
      <c r="D5817" s="236" t="s">
        <v>4190</v>
      </c>
      <c r="E5817" s="236" t="s">
        <v>4180</v>
      </c>
      <c r="F5817" s="236" t="s">
        <v>4181</v>
      </c>
      <c r="G5817" s="236" t="s">
        <v>1570</v>
      </c>
    </row>
    <row r="5818" spans="1:7" x14ac:dyDescent="0.3">
      <c r="A5818" s="235">
        <v>5848</v>
      </c>
      <c r="B5818" s="236" t="s">
        <v>14500</v>
      </c>
      <c r="C5818" s="236" t="s">
        <v>3052</v>
      </c>
      <c r="D5818" s="236" t="s">
        <v>4190</v>
      </c>
      <c r="E5818" s="236" t="s">
        <v>4180</v>
      </c>
      <c r="F5818" s="236" t="s">
        <v>4181</v>
      </c>
      <c r="G5818" s="236" t="s">
        <v>1570</v>
      </c>
    </row>
    <row r="5819" spans="1:7" x14ac:dyDescent="0.3">
      <c r="A5819" s="235">
        <v>5849</v>
      </c>
      <c r="B5819" s="236" t="s">
        <v>14501</v>
      </c>
      <c r="C5819" s="236" t="s">
        <v>14408</v>
      </c>
      <c r="D5819" s="236" t="s">
        <v>4190</v>
      </c>
      <c r="E5819" s="236" t="s">
        <v>4180</v>
      </c>
      <c r="F5819" s="236" t="s">
        <v>4181</v>
      </c>
      <c r="G5819" s="236" t="s">
        <v>1570</v>
      </c>
    </row>
    <row r="5820" spans="1:7" x14ac:dyDescent="0.3">
      <c r="A5820" s="235">
        <v>5852</v>
      </c>
      <c r="B5820" s="236" t="s">
        <v>14502</v>
      </c>
      <c r="C5820" s="236" t="s">
        <v>14503</v>
      </c>
      <c r="D5820" s="236" t="s">
        <v>4258</v>
      </c>
      <c r="E5820" s="236" t="s">
        <v>14504</v>
      </c>
      <c r="F5820" s="236" t="s">
        <v>4589</v>
      </c>
      <c r="G5820" s="236" t="s">
        <v>14505</v>
      </c>
    </row>
    <row r="5821" spans="1:7" x14ac:dyDescent="0.3">
      <c r="A5821" s="235">
        <v>5853</v>
      </c>
      <c r="B5821" s="236" t="s">
        <v>14506</v>
      </c>
      <c r="C5821" s="236" t="s">
        <v>14507</v>
      </c>
      <c r="D5821" s="236" t="s">
        <v>4258</v>
      </c>
      <c r="E5821" s="236" t="s">
        <v>4180</v>
      </c>
      <c r="F5821" s="236" t="s">
        <v>6224</v>
      </c>
      <c r="G5821" s="236" t="s">
        <v>2982</v>
      </c>
    </row>
    <row r="5822" spans="1:7" x14ac:dyDescent="0.3">
      <c r="A5822" s="235">
        <v>5854</v>
      </c>
      <c r="B5822" s="236" t="s">
        <v>14508</v>
      </c>
      <c r="C5822" s="236" t="s">
        <v>14509</v>
      </c>
      <c r="D5822" s="236" t="s">
        <v>4258</v>
      </c>
      <c r="E5822" s="236" t="s">
        <v>4180</v>
      </c>
      <c r="F5822" s="236" t="s">
        <v>4554</v>
      </c>
      <c r="G5822" s="236" t="s">
        <v>14510</v>
      </c>
    </row>
    <row r="5823" spans="1:7" x14ac:dyDescent="0.3">
      <c r="A5823" s="235">
        <v>5855</v>
      </c>
      <c r="B5823" s="236" t="s">
        <v>14511</v>
      </c>
      <c r="C5823" s="236" t="s">
        <v>14509</v>
      </c>
      <c r="D5823" s="236" t="s">
        <v>4258</v>
      </c>
      <c r="E5823" s="236" t="s">
        <v>4180</v>
      </c>
      <c r="F5823" s="236" t="s">
        <v>4554</v>
      </c>
      <c r="G5823" s="236" t="s">
        <v>14510</v>
      </c>
    </row>
    <row r="5824" spans="1:7" x14ac:dyDescent="0.3">
      <c r="A5824" s="235">
        <v>5856</v>
      </c>
      <c r="B5824" s="236" t="s">
        <v>14512</v>
      </c>
      <c r="C5824" s="236" t="s">
        <v>14513</v>
      </c>
      <c r="D5824" s="236" t="s">
        <v>4190</v>
      </c>
      <c r="E5824" s="236" t="s">
        <v>4180</v>
      </c>
      <c r="F5824" s="236" t="s">
        <v>4181</v>
      </c>
      <c r="G5824" s="236" t="s">
        <v>2977</v>
      </c>
    </row>
    <row r="5825" spans="1:7" x14ac:dyDescent="0.3">
      <c r="A5825" s="235">
        <v>5857</v>
      </c>
      <c r="B5825" s="236" t="s">
        <v>14514</v>
      </c>
      <c r="C5825" s="236" t="s">
        <v>14515</v>
      </c>
      <c r="D5825" s="236" t="s">
        <v>4190</v>
      </c>
      <c r="E5825" s="236" t="s">
        <v>4180</v>
      </c>
      <c r="F5825" s="236" t="s">
        <v>4181</v>
      </c>
      <c r="G5825" s="236" t="s">
        <v>2978</v>
      </c>
    </row>
    <row r="5826" spans="1:7" x14ac:dyDescent="0.3">
      <c r="A5826" s="235">
        <v>5858</v>
      </c>
      <c r="B5826" s="236" t="s">
        <v>14516</v>
      </c>
      <c r="C5826" s="236" t="s">
        <v>14517</v>
      </c>
      <c r="D5826" s="236" t="s">
        <v>4190</v>
      </c>
      <c r="E5826" s="236" t="s">
        <v>4267</v>
      </c>
      <c r="F5826" s="236" t="s">
        <v>4181</v>
      </c>
      <c r="G5826" s="236" t="s">
        <v>2979</v>
      </c>
    </row>
    <row r="5827" spans="1:7" x14ac:dyDescent="0.3">
      <c r="A5827" s="235">
        <v>5859</v>
      </c>
      <c r="B5827" s="236" t="s">
        <v>14518</v>
      </c>
      <c r="C5827" s="236" t="s">
        <v>14519</v>
      </c>
      <c r="D5827" s="236" t="s">
        <v>4190</v>
      </c>
      <c r="E5827" s="236" t="s">
        <v>4180</v>
      </c>
      <c r="F5827" s="236" t="s">
        <v>4181</v>
      </c>
      <c r="G5827" s="236" t="s">
        <v>1570</v>
      </c>
    </row>
    <row r="5828" spans="1:7" x14ac:dyDescent="0.3">
      <c r="A5828" s="235">
        <v>5860</v>
      </c>
      <c r="B5828" s="236" t="s">
        <v>14520</v>
      </c>
      <c r="C5828" s="236" t="s">
        <v>14521</v>
      </c>
      <c r="D5828" s="236" t="s">
        <v>4190</v>
      </c>
      <c r="E5828" s="236" t="s">
        <v>4180</v>
      </c>
      <c r="F5828" s="236" t="s">
        <v>4181</v>
      </c>
      <c r="G5828" s="236" t="s">
        <v>2980</v>
      </c>
    </row>
    <row r="5829" spans="1:7" x14ac:dyDescent="0.3">
      <c r="A5829" s="235">
        <v>5861</v>
      </c>
      <c r="B5829" s="236" t="s">
        <v>14522</v>
      </c>
      <c r="C5829" s="236" t="s">
        <v>14523</v>
      </c>
      <c r="D5829" s="236" t="s">
        <v>4190</v>
      </c>
      <c r="E5829" s="236" t="s">
        <v>4180</v>
      </c>
      <c r="F5829" s="236" t="s">
        <v>4181</v>
      </c>
      <c r="G5829" s="236" t="s">
        <v>2981</v>
      </c>
    </row>
    <row r="5830" spans="1:7" x14ac:dyDescent="0.3">
      <c r="A5830" s="235">
        <v>5862</v>
      </c>
      <c r="B5830" s="236" t="s">
        <v>14524</v>
      </c>
      <c r="C5830" s="236" t="s">
        <v>14525</v>
      </c>
      <c r="D5830" s="236" t="s">
        <v>4190</v>
      </c>
      <c r="E5830" s="236" t="s">
        <v>4267</v>
      </c>
      <c r="F5830" s="236" t="s">
        <v>4181</v>
      </c>
      <c r="G5830" s="236" t="s">
        <v>2974</v>
      </c>
    </row>
    <row r="5831" spans="1:7" x14ac:dyDescent="0.3">
      <c r="A5831" s="235">
        <v>5863</v>
      </c>
      <c r="B5831" s="236" t="s">
        <v>14526</v>
      </c>
      <c r="C5831" s="236" t="s">
        <v>14513</v>
      </c>
      <c r="D5831" s="236" t="s">
        <v>4190</v>
      </c>
      <c r="E5831" s="236" t="s">
        <v>4180</v>
      </c>
      <c r="F5831" s="236" t="s">
        <v>4181</v>
      </c>
      <c r="G5831" s="236" t="s">
        <v>2977</v>
      </c>
    </row>
    <row r="5832" spans="1:7" x14ac:dyDescent="0.3">
      <c r="A5832" s="235">
        <v>5864</v>
      </c>
      <c r="B5832" s="236" t="s">
        <v>14527</v>
      </c>
      <c r="C5832" s="236" t="s">
        <v>14515</v>
      </c>
      <c r="D5832" s="236" t="s">
        <v>4190</v>
      </c>
      <c r="E5832" s="236" t="s">
        <v>4180</v>
      </c>
      <c r="F5832" s="236" t="s">
        <v>4181</v>
      </c>
      <c r="G5832" s="236" t="s">
        <v>2978</v>
      </c>
    </row>
    <row r="5833" spans="1:7" x14ac:dyDescent="0.3">
      <c r="A5833" s="235">
        <v>5865</v>
      </c>
      <c r="B5833" s="236" t="s">
        <v>14528</v>
      </c>
      <c r="C5833" s="236" t="s">
        <v>14517</v>
      </c>
      <c r="D5833" s="236" t="s">
        <v>4190</v>
      </c>
      <c r="E5833" s="236" t="s">
        <v>4267</v>
      </c>
      <c r="F5833" s="236" t="s">
        <v>4181</v>
      </c>
      <c r="G5833" s="236" t="s">
        <v>2979</v>
      </c>
    </row>
    <row r="5834" spans="1:7" x14ac:dyDescent="0.3">
      <c r="A5834" s="235">
        <v>5866</v>
      </c>
      <c r="B5834" s="236" t="s">
        <v>14529</v>
      </c>
      <c r="C5834" s="236" t="s">
        <v>14519</v>
      </c>
      <c r="D5834" s="236" t="s">
        <v>4190</v>
      </c>
      <c r="E5834" s="236" t="s">
        <v>4180</v>
      </c>
      <c r="F5834" s="236" t="s">
        <v>4181</v>
      </c>
      <c r="G5834" s="236" t="s">
        <v>1570</v>
      </c>
    </row>
    <row r="5835" spans="1:7" x14ac:dyDescent="0.3">
      <c r="A5835" s="235">
        <v>5867</v>
      </c>
      <c r="B5835" s="236" t="s">
        <v>14530</v>
      </c>
      <c r="C5835" s="236" t="s">
        <v>14523</v>
      </c>
      <c r="D5835" s="236" t="s">
        <v>4190</v>
      </c>
      <c r="E5835" s="236" t="s">
        <v>4180</v>
      </c>
      <c r="F5835" s="236" t="s">
        <v>4181</v>
      </c>
      <c r="G5835" s="236" t="s">
        <v>2981</v>
      </c>
    </row>
    <row r="5836" spans="1:7" x14ac:dyDescent="0.3">
      <c r="A5836" s="235">
        <v>5868</v>
      </c>
      <c r="B5836" s="236" t="s">
        <v>14531</v>
      </c>
      <c r="C5836" s="236" t="s">
        <v>14521</v>
      </c>
      <c r="D5836" s="236" t="s">
        <v>4190</v>
      </c>
      <c r="E5836" s="236" t="s">
        <v>4180</v>
      </c>
      <c r="F5836" s="236" t="s">
        <v>4181</v>
      </c>
      <c r="G5836" s="236" t="s">
        <v>2980</v>
      </c>
    </row>
    <row r="5837" spans="1:7" x14ac:dyDescent="0.3">
      <c r="A5837" s="235">
        <v>5869</v>
      </c>
      <c r="B5837" s="236" t="s">
        <v>14532</v>
      </c>
      <c r="C5837" s="236" t="s">
        <v>14525</v>
      </c>
      <c r="D5837" s="236" t="s">
        <v>4190</v>
      </c>
      <c r="E5837" s="236" t="s">
        <v>4267</v>
      </c>
      <c r="F5837" s="236" t="s">
        <v>4181</v>
      </c>
      <c r="G5837" s="236" t="s">
        <v>2974</v>
      </c>
    </row>
    <row r="5838" spans="1:7" x14ac:dyDescent="0.3">
      <c r="A5838" s="235">
        <v>5870</v>
      </c>
      <c r="B5838" s="236" t="s">
        <v>14533</v>
      </c>
      <c r="C5838" s="236" t="s">
        <v>14534</v>
      </c>
      <c r="D5838" s="236" t="s">
        <v>4258</v>
      </c>
      <c r="E5838" s="236" t="s">
        <v>14504</v>
      </c>
      <c r="F5838" s="236" t="s">
        <v>4589</v>
      </c>
      <c r="G5838" s="236" t="s">
        <v>14535</v>
      </c>
    </row>
    <row r="5839" spans="1:7" x14ac:dyDescent="0.3">
      <c r="A5839" s="235">
        <v>5871</v>
      </c>
      <c r="B5839" s="236" t="s">
        <v>14536</v>
      </c>
      <c r="C5839" s="236" t="s">
        <v>14537</v>
      </c>
      <c r="D5839" s="236" t="s">
        <v>4258</v>
      </c>
      <c r="E5839" s="236" t="s">
        <v>4180</v>
      </c>
      <c r="F5839" s="236" t="s">
        <v>6224</v>
      </c>
      <c r="G5839" s="236" t="s">
        <v>2982</v>
      </c>
    </row>
    <row r="5840" spans="1:7" x14ac:dyDescent="0.3">
      <c r="A5840" s="235">
        <v>5872</v>
      </c>
      <c r="B5840" s="236" t="s">
        <v>1519</v>
      </c>
      <c r="C5840" s="236" t="s">
        <v>1517</v>
      </c>
      <c r="D5840" s="236" t="s">
        <v>4258</v>
      </c>
      <c r="E5840" s="236" t="s">
        <v>4334</v>
      </c>
      <c r="F5840" s="236" t="s">
        <v>4936</v>
      </c>
      <c r="G5840" s="236" t="s">
        <v>1518</v>
      </c>
    </row>
    <row r="5841" spans="1:7" x14ac:dyDescent="0.3">
      <c r="A5841" s="235">
        <v>5873</v>
      </c>
      <c r="B5841" s="236" t="s">
        <v>14538</v>
      </c>
      <c r="C5841" s="236" t="s">
        <v>1521</v>
      </c>
      <c r="D5841" s="236" t="s">
        <v>4179</v>
      </c>
      <c r="E5841" s="236" t="s">
        <v>4180</v>
      </c>
      <c r="F5841" s="236" t="s">
        <v>4413</v>
      </c>
      <c r="G5841" s="236" t="s">
        <v>1522</v>
      </c>
    </row>
    <row r="5842" spans="1:7" x14ac:dyDescent="0.3">
      <c r="A5842" s="235">
        <v>5874</v>
      </c>
      <c r="B5842" s="236" t="s">
        <v>14539</v>
      </c>
      <c r="C5842" s="236" t="s">
        <v>14540</v>
      </c>
      <c r="D5842" s="236" t="s">
        <v>4190</v>
      </c>
      <c r="E5842" s="236" t="s">
        <v>4180</v>
      </c>
      <c r="F5842" s="236" t="s">
        <v>14541</v>
      </c>
      <c r="G5842" s="32" t="s">
        <v>14542</v>
      </c>
    </row>
    <row r="5843" spans="1:7" x14ac:dyDescent="0.3">
      <c r="A5843" s="235">
        <v>5875</v>
      </c>
      <c r="B5843" s="236" t="s">
        <v>14543</v>
      </c>
      <c r="C5843" s="236" t="s">
        <v>14544</v>
      </c>
      <c r="D5843" s="236" t="s">
        <v>4190</v>
      </c>
      <c r="E5843" s="236" t="s">
        <v>4180</v>
      </c>
      <c r="F5843" s="236" t="s">
        <v>4181</v>
      </c>
      <c r="G5843" s="236" t="s">
        <v>1570</v>
      </c>
    </row>
    <row r="5844" spans="1:7" x14ac:dyDescent="0.3">
      <c r="A5844" s="235">
        <v>5876</v>
      </c>
      <c r="B5844" s="236" t="s">
        <v>14545</v>
      </c>
      <c r="C5844" s="236" t="s">
        <v>14540</v>
      </c>
      <c r="D5844" s="236" t="s">
        <v>4190</v>
      </c>
      <c r="E5844" s="32" t="s">
        <v>4180</v>
      </c>
      <c r="F5844" s="32" t="s">
        <v>14541</v>
      </c>
      <c r="G5844" s="236"/>
    </row>
    <row r="5845" spans="1:7" x14ac:dyDescent="0.3">
      <c r="A5845" s="235">
        <v>5877</v>
      </c>
      <c r="B5845" s="236" t="s">
        <v>14546</v>
      </c>
      <c r="C5845" s="236" t="s">
        <v>14544</v>
      </c>
      <c r="D5845" s="236" t="s">
        <v>4190</v>
      </c>
      <c r="E5845" s="236" t="s">
        <v>4180</v>
      </c>
      <c r="F5845" s="236" t="s">
        <v>4181</v>
      </c>
      <c r="G5845" s="236" t="s">
        <v>1570</v>
      </c>
    </row>
    <row r="5846" spans="1:7" x14ac:dyDescent="0.3">
      <c r="A5846" s="235">
        <v>5878</v>
      </c>
      <c r="B5846" s="236" t="s">
        <v>14547</v>
      </c>
      <c r="C5846" s="236" t="s">
        <v>14548</v>
      </c>
      <c r="D5846" s="236" t="s">
        <v>4258</v>
      </c>
      <c r="E5846" s="236"/>
      <c r="F5846" s="236"/>
      <c r="G5846" s="236" t="s">
        <v>14549</v>
      </c>
    </row>
    <row r="5847" spans="1:7" x14ac:dyDescent="0.3">
      <c r="A5847" s="235">
        <v>5879</v>
      </c>
      <c r="B5847" s="236" t="s">
        <v>14550</v>
      </c>
      <c r="C5847" s="236" t="s">
        <v>14551</v>
      </c>
      <c r="D5847" s="236" t="s">
        <v>4179</v>
      </c>
      <c r="E5847" s="236" t="s">
        <v>4267</v>
      </c>
      <c r="F5847" s="236" t="s">
        <v>4181</v>
      </c>
      <c r="G5847" s="236" t="s">
        <v>14552</v>
      </c>
    </row>
    <row r="5848" spans="1:7" x14ac:dyDescent="0.3">
      <c r="A5848" s="235">
        <v>5880</v>
      </c>
      <c r="B5848" s="236" t="s">
        <v>14553</v>
      </c>
      <c r="C5848" s="236" t="s">
        <v>14554</v>
      </c>
      <c r="D5848" s="236" t="s">
        <v>4190</v>
      </c>
      <c r="E5848" s="32" t="s">
        <v>4239</v>
      </c>
      <c r="F5848" s="32" t="s">
        <v>4283</v>
      </c>
      <c r="G5848" s="236" t="s">
        <v>14555</v>
      </c>
    </row>
    <row r="5849" spans="1:7" x14ac:dyDescent="0.3">
      <c r="A5849" s="235">
        <v>5881</v>
      </c>
      <c r="B5849" s="236" t="s">
        <v>14556</v>
      </c>
      <c r="C5849" s="236" t="s">
        <v>14557</v>
      </c>
      <c r="D5849" s="236" t="s">
        <v>4190</v>
      </c>
      <c r="E5849" s="236" t="s">
        <v>4239</v>
      </c>
      <c r="F5849" s="236" t="s">
        <v>4283</v>
      </c>
      <c r="G5849" s="236" t="s">
        <v>14558</v>
      </c>
    </row>
    <row r="5850" spans="1:7" x14ac:dyDescent="0.3">
      <c r="A5850" s="235">
        <v>5882</v>
      </c>
      <c r="B5850" s="236" t="s">
        <v>14559</v>
      </c>
      <c r="C5850" s="236" t="s">
        <v>14548</v>
      </c>
      <c r="D5850" s="236" t="s">
        <v>4258</v>
      </c>
      <c r="E5850" s="236"/>
      <c r="F5850" s="236"/>
      <c r="G5850" s="236" t="s">
        <v>14549</v>
      </c>
    </row>
    <row r="5851" spans="1:7" x14ac:dyDescent="0.3">
      <c r="A5851" s="235">
        <v>5883</v>
      </c>
      <c r="B5851" s="236" t="s">
        <v>14560</v>
      </c>
      <c r="C5851" s="236" t="s">
        <v>14551</v>
      </c>
      <c r="D5851" s="236" t="s">
        <v>4179</v>
      </c>
      <c r="E5851" s="236" t="s">
        <v>4267</v>
      </c>
      <c r="F5851" s="236" t="s">
        <v>4181</v>
      </c>
      <c r="G5851" s="236" t="s">
        <v>14552</v>
      </c>
    </row>
    <row r="5852" spans="1:7" x14ac:dyDescent="0.3">
      <c r="A5852" s="235">
        <v>5884</v>
      </c>
      <c r="B5852" s="236" t="s">
        <v>14561</v>
      </c>
      <c r="C5852" s="236" t="s">
        <v>14554</v>
      </c>
      <c r="D5852" s="236" t="s">
        <v>4190</v>
      </c>
      <c r="E5852" s="236" t="s">
        <v>4239</v>
      </c>
      <c r="F5852" s="236" t="s">
        <v>4283</v>
      </c>
      <c r="G5852" s="236" t="s">
        <v>14555</v>
      </c>
    </row>
    <row r="5853" spans="1:7" x14ac:dyDescent="0.3">
      <c r="A5853" s="235">
        <v>5885</v>
      </c>
      <c r="B5853" s="236" t="s">
        <v>14562</v>
      </c>
      <c r="C5853" s="236" t="s">
        <v>14557</v>
      </c>
      <c r="D5853" s="236" t="s">
        <v>4190</v>
      </c>
      <c r="E5853" s="236" t="s">
        <v>4239</v>
      </c>
      <c r="F5853" s="236" t="s">
        <v>4283</v>
      </c>
      <c r="G5853" s="236" t="s">
        <v>14558</v>
      </c>
    </row>
    <row r="5854" spans="1:7" x14ac:dyDescent="0.3">
      <c r="A5854" s="235">
        <v>5886</v>
      </c>
      <c r="B5854" s="236" t="s">
        <v>14563</v>
      </c>
      <c r="C5854" s="236" t="s">
        <v>14564</v>
      </c>
      <c r="D5854" s="236" t="s">
        <v>4258</v>
      </c>
      <c r="E5854" s="236" t="s">
        <v>14504</v>
      </c>
      <c r="F5854" s="236" t="s">
        <v>14565</v>
      </c>
      <c r="G5854" s="236" t="s">
        <v>14566</v>
      </c>
    </row>
    <row r="5855" spans="1:7" x14ac:dyDescent="0.3">
      <c r="A5855" s="235">
        <v>5887</v>
      </c>
      <c r="B5855" s="236" t="s">
        <v>14567</v>
      </c>
      <c r="C5855" s="236" t="s">
        <v>14568</v>
      </c>
      <c r="D5855" s="236" t="s">
        <v>4179</v>
      </c>
      <c r="E5855" s="236" t="s">
        <v>4180</v>
      </c>
      <c r="F5855" s="236" t="s">
        <v>14569</v>
      </c>
      <c r="G5855" s="236" t="s">
        <v>14570</v>
      </c>
    </row>
    <row r="5856" spans="1:7" x14ac:dyDescent="0.3">
      <c r="A5856" s="235">
        <v>5888</v>
      </c>
      <c r="B5856" s="236" t="s">
        <v>14571</v>
      </c>
      <c r="C5856" s="236" t="s">
        <v>14572</v>
      </c>
      <c r="D5856" s="236" t="s">
        <v>4190</v>
      </c>
      <c r="E5856" s="236" t="s">
        <v>4267</v>
      </c>
      <c r="F5856" s="236" t="s">
        <v>4181</v>
      </c>
      <c r="G5856" s="236" t="s">
        <v>2974</v>
      </c>
    </row>
    <row r="5857" spans="1:7" x14ac:dyDescent="0.3">
      <c r="A5857" s="235">
        <v>5889</v>
      </c>
      <c r="B5857" s="236" t="s">
        <v>14573</v>
      </c>
      <c r="C5857" s="236" t="s">
        <v>14574</v>
      </c>
      <c r="D5857" s="236" t="s">
        <v>4258</v>
      </c>
      <c r="E5857" s="236" t="s">
        <v>4334</v>
      </c>
      <c r="F5857" s="236" t="s">
        <v>4936</v>
      </c>
      <c r="G5857" s="236" t="s">
        <v>14575</v>
      </c>
    </row>
    <row r="5858" spans="1:7" x14ac:dyDescent="0.3">
      <c r="A5858" s="235">
        <v>5890</v>
      </c>
      <c r="B5858" s="236" t="s">
        <v>14576</v>
      </c>
      <c r="C5858" s="236" t="s">
        <v>14577</v>
      </c>
      <c r="D5858" s="236" t="s">
        <v>4179</v>
      </c>
      <c r="E5858" s="236" t="s">
        <v>4180</v>
      </c>
      <c r="F5858" s="236" t="s">
        <v>4413</v>
      </c>
      <c r="G5858" s="236" t="s">
        <v>1522</v>
      </c>
    </row>
    <row r="5859" spans="1:7" x14ac:dyDescent="0.3">
      <c r="A5859" s="235">
        <v>5891</v>
      </c>
      <c r="B5859" s="236" t="s">
        <v>1525</v>
      </c>
      <c r="C5859" s="236" t="s">
        <v>1523</v>
      </c>
      <c r="D5859" s="236" t="s">
        <v>4258</v>
      </c>
      <c r="E5859" s="236" t="s">
        <v>4370</v>
      </c>
      <c r="F5859" s="236" t="s">
        <v>6647</v>
      </c>
      <c r="G5859" s="236" t="s">
        <v>1524</v>
      </c>
    </row>
    <row r="5860" spans="1:7" x14ac:dyDescent="0.3">
      <c r="A5860" s="235">
        <v>5892</v>
      </c>
      <c r="B5860" s="236" t="s">
        <v>14578</v>
      </c>
      <c r="C5860" s="236" t="s">
        <v>1526</v>
      </c>
      <c r="D5860" s="236" t="s">
        <v>4179</v>
      </c>
      <c r="E5860" s="236" t="s">
        <v>4180</v>
      </c>
      <c r="F5860" s="236" t="s">
        <v>4413</v>
      </c>
      <c r="G5860" s="236" t="s">
        <v>1522</v>
      </c>
    </row>
    <row r="5861" spans="1:7" x14ac:dyDescent="0.3">
      <c r="A5861" s="235">
        <v>5893</v>
      </c>
      <c r="B5861" s="236" t="s">
        <v>14579</v>
      </c>
      <c r="C5861" s="236" t="s">
        <v>14580</v>
      </c>
      <c r="D5861" s="236" t="s">
        <v>4190</v>
      </c>
      <c r="E5861" s="236" t="s">
        <v>4267</v>
      </c>
      <c r="F5861" s="236" t="s">
        <v>4181</v>
      </c>
      <c r="G5861" s="236" t="s">
        <v>2974</v>
      </c>
    </row>
    <row r="5862" spans="1:7" x14ac:dyDescent="0.3">
      <c r="A5862" s="235">
        <v>5894</v>
      </c>
      <c r="B5862" s="236" t="s">
        <v>14581</v>
      </c>
      <c r="C5862" s="236" t="s">
        <v>1527</v>
      </c>
      <c r="D5862" s="236" t="s">
        <v>4190</v>
      </c>
      <c r="E5862" s="236" t="s">
        <v>4334</v>
      </c>
      <c r="F5862" s="236" t="s">
        <v>7140</v>
      </c>
      <c r="G5862" s="236" t="s">
        <v>1524</v>
      </c>
    </row>
    <row r="5863" spans="1:7" x14ac:dyDescent="0.3">
      <c r="A5863" s="235">
        <v>5895</v>
      </c>
      <c r="B5863" s="236" t="s">
        <v>14582</v>
      </c>
      <c r="C5863" s="236" t="s">
        <v>1528</v>
      </c>
      <c r="D5863" s="236" t="s">
        <v>4190</v>
      </c>
      <c r="E5863" s="236" t="s">
        <v>4259</v>
      </c>
      <c r="F5863" s="236" t="s">
        <v>4600</v>
      </c>
      <c r="G5863" s="236" t="s">
        <v>3000</v>
      </c>
    </row>
    <row r="5864" spans="1:7" x14ac:dyDescent="0.3">
      <c r="A5864" s="235">
        <v>5896</v>
      </c>
      <c r="B5864" s="236" t="s">
        <v>14583</v>
      </c>
      <c r="C5864" s="236" t="s">
        <v>14584</v>
      </c>
      <c r="D5864" s="236" t="s">
        <v>4258</v>
      </c>
      <c r="E5864" s="236" t="s">
        <v>4334</v>
      </c>
      <c r="F5864" s="236" t="s">
        <v>4936</v>
      </c>
      <c r="G5864" s="236" t="s">
        <v>14585</v>
      </c>
    </row>
    <row r="5865" spans="1:7" x14ac:dyDescent="0.3">
      <c r="A5865" s="235">
        <v>5897</v>
      </c>
      <c r="B5865" s="236" t="s">
        <v>14586</v>
      </c>
      <c r="C5865" s="236" t="s">
        <v>14587</v>
      </c>
      <c r="D5865" s="236" t="s">
        <v>4179</v>
      </c>
      <c r="E5865" s="236" t="s">
        <v>4180</v>
      </c>
      <c r="F5865" s="236" t="s">
        <v>4413</v>
      </c>
      <c r="G5865" s="236" t="s">
        <v>1522</v>
      </c>
    </row>
    <row r="5866" spans="1:7" x14ac:dyDescent="0.3">
      <c r="A5866" s="235">
        <v>5898</v>
      </c>
      <c r="B5866" s="236" t="s">
        <v>14588</v>
      </c>
      <c r="C5866" s="236" t="s">
        <v>14589</v>
      </c>
      <c r="D5866" s="236" t="s">
        <v>4258</v>
      </c>
      <c r="E5866" s="236" t="s">
        <v>14504</v>
      </c>
      <c r="F5866" s="236" t="s">
        <v>4589</v>
      </c>
      <c r="G5866" s="236" t="s">
        <v>14590</v>
      </c>
    </row>
    <row r="5867" spans="1:7" x14ac:dyDescent="0.3">
      <c r="A5867" s="235">
        <v>5899</v>
      </c>
      <c r="B5867" s="236" t="s">
        <v>14591</v>
      </c>
      <c r="C5867" s="236" t="s">
        <v>14592</v>
      </c>
      <c r="D5867" s="236" t="s">
        <v>4179</v>
      </c>
      <c r="E5867" s="32" t="s">
        <v>4180</v>
      </c>
      <c r="F5867" s="32" t="s">
        <v>6224</v>
      </c>
      <c r="G5867" s="236" t="s">
        <v>2982</v>
      </c>
    </row>
    <row r="5868" spans="1:7" x14ac:dyDescent="0.3">
      <c r="A5868" s="235">
        <v>5900</v>
      </c>
      <c r="B5868" s="236" t="s">
        <v>14593</v>
      </c>
      <c r="C5868" s="236" t="s">
        <v>14594</v>
      </c>
      <c r="D5868" s="236" t="s">
        <v>4190</v>
      </c>
      <c r="E5868" s="236" t="s">
        <v>4180</v>
      </c>
      <c r="F5868" s="236" t="s">
        <v>14595</v>
      </c>
      <c r="G5868" s="236" t="s">
        <v>14596</v>
      </c>
    </row>
    <row r="5869" spans="1:7" x14ac:dyDescent="0.3">
      <c r="A5869" s="235">
        <v>5901</v>
      </c>
      <c r="B5869" s="236" t="s">
        <v>14597</v>
      </c>
      <c r="C5869" s="236" t="s">
        <v>14598</v>
      </c>
      <c r="D5869" s="236" t="s">
        <v>4258</v>
      </c>
      <c r="E5869" s="236"/>
      <c r="F5869" s="236"/>
      <c r="G5869" s="236" t="s">
        <v>14599</v>
      </c>
    </row>
    <row r="5870" spans="1:7" x14ac:dyDescent="0.3">
      <c r="A5870" s="235">
        <v>5902</v>
      </c>
      <c r="B5870" s="236" t="s">
        <v>14600</v>
      </c>
      <c r="C5870" s="236" t="s">
        <v>14601</v>
      </c>
      <c r="D5870" s="236" t="s">
        <v>4258</v>
      </c>
      <c r="E5870" s="236" t="s">
        <v>4334</v>
      </c>
      <c r="F5870" s="236" t="s">
        <v>4936</v>
      </c>
      <c r="G5870" s="236" t="s">
        <v>14602</v>
      </c>
    </row>
    <row r="5871" spans="1:7" x14ac:dyDescent="0.3">
      <c r="A5871" s="235">
        <v>5903</v>
      </c>
      <c r="B5871" s="236" t="s">
        <v>14603</v>
      </c>
      <c r="C5871" s="236" t="s">
        <v>14604</v>
      </c>
      <c r="D5871" s="236" t="s">
        <v>4179</v>
      </c>
      <c r="E5871" s="236" t="s">
        <v>4180</v>
      </c>
      <c r="F5871" s="236" t="s">
        <v>4413</v>
      </c>
      <c r="G5871" s="236" t="s">
        <v>1522</v>
      </c>
    </row>
    <row r="5872" spans="1:7" x14ac:dyDescent="0.3">
      <c r="A5872" s="235">
        <v>5904</v>
      </c>
      <c r="B5872" s="236" t="s">
        <v>14605</v>
      </c>
      <c r="C5872" s="236" t="s">
        <v>14606</v>
      </c>
      <c r="D5872" s="236" t="s">
        <v>4190</v>
      </c>
      <c r="E5872" s="236" t="s">
        <v>4239</v>
      </c>
      <c r="F5872" s="236" t="s">
        <v>4283</v>
      </c>
      <c r="G5872" s="236" t="s">
        <v>14607</v>
      </c>
    </row>
    <row r="5873" spans="1:7" x14ac:dyDescent="0.3">
      <c r="A5873" s="235">
        <v>5905</v>
      </c>
      <c r="B5873" s="236" t="s">
        <v>14608</v>
      </c>
      <c r="C5873" s="236" t="s">
        <v>14609</v>
      </c>
      <c r="D5873" s="236" t="s">
        <v>4190</v>
      </c>
      <c r="E5873" s="236" t="s">
        <v>14610</v>
      </c>
      <c r="F5873" s="236" t="s">
        <v>4181</v>
      </c>
      <c r="G5873" s="236" t="s">
        <v>14607</v>
      </c>
    </row>
    <row r="5874" spans="1:7" x14ac:dyDescent="0.3">
      <c r="A5874" s="235">
        <v>5906</v>
      </c>
      <c r="B5874" s="236" t="s">
        <v>14611</v>
      </c>
      <c r="C5874" s="236" t="s">
        <v>14612</v>
      </c>
      <c r="D5874" s="236" t="s">
        <v>4258</v>
      </c>
      <c r="E5874" s="236" t="s">
        <v>4180</v>
      </c>
      <c r="F5874" s="236" t="s">
        <v>14613</v>
      </c>
      <c r="G5874" s="236" t="s">
        <v>14607</v>
      </c>
    </row>
    <row r="5875" spans="1:7" x14ac:dyDescent="0.3">
      <c r="A5875" s="235">
        <v>5907</v>
      </c>
      <c r="B5875" s="236" t="s">
        <v>1535</v>
      </c>
      <c r="C5875" s="236" t="s">
        <v>1533</v>
      </c>
      <c r="D5875" s="236" t="s">
        <v>4258</v>
      </c>
      <c r="E5875" s="236" t="s">
        <v>4370</v>
      </c>
      <c r="F5875" s="236" t="s">
        <v>4575</v>
      </c>
      <c r="G5875" s="236" t="s">
        <v>1534</v>
      </c>
    </row>
    <row r="5876" spans="1:7" x14ac:dyDescent="0.3">
      <c r="A5876" s="235">
        <v>5908</v>
      </c>
      <c r="B5876" s="236" t="s">
        <v>14614</v>
      </c>
      <c r="C5876" s="236" t="s">
        <v>1537</v>
      </c>
      <c r="D5876" s="236" t="s">
        <v>4179</v>
      </c>
      <c r="E5876" s="236" t="s">
        <v>4180</v>
      </c>
      <c r="F5876" s="236" t="s">
        <v>4413</v>
      </c>
      <c r="G5876" s="236" t="s">
        <v>1522</v>
      </c>
    </row>
    <row r="5877" spans="1:7" x14ac:dyDescent="0.3">
      <c r="A5877" s="235">
        <v>5909</v>
      </c>
      <c r="B5877" s="236" t="s">
        <v>1544</v>
      </c>
      <c r="C5877" s="236" t="s">
        <v>1542</v>
      </c>
      <c r="D5877" s="236" t="s">
        <v>4258</v>
      </c>
      <c r="E5877" s="236" t="s">
        <v>4370</v>
      </c>
      <c r="F5877" s="236" t="s">
        <v>4575</v>
      </c>
      <c r="G5877" s="236" t="s">
        <v>1543</v>
      </c>
    </row>
    <row r="5878" spans="1:7" x14ac:dyDescent="0.3">
      <c r="A5878" s="235">
        <v>5910</v>
      </c>
      <c r="B5878" s="236" t="s">
        <v>14615</v>
      </c>
      <c r="C5878" s="236" t="s">
        <v>1546</v>
      </c>
      <c r="D5878" s="236" t="s">
        <v>4179</v>
      </c>
      <c r="E5878" s="236" t="s">
        <v>4180</v>
      </c>
      <c r="F5878" s="236" t="s">
        <v>4413</v>
      </c>
      <c r="G5878" s="236" t="s">
        <v>1522</v>
      </c>
    </row>
    <row r="5879" spans="1:7" x14ac:dyDescent="0.3">
      <c r="A5879" s="235">
        <v>5911</v>
      </c>
      <c r="B5879" s="236" t="s">
        <v>1552</v>
      </c>
      <c r="C5879" s="236" t="s">
        <v>1551</v>
      </c>
      <c r="D5879" s="236" t="s">
        <v>4258</v>
      </c>
      <c r="E5879" s="236" t="s">
        <v>4370</v>
      </c>
      <c r="F5879" s="236" t="s">
        <v>4575</v>
      </c>
      <c r="G5879" s="236" t="s">
        <v>1534</v>
      </c>
    </row>
    <row r="5880" spans="1:7" x14ac:dyDescent="0.3">
      <c r="A5880" s="235">
        <v>5912</v>
      </c>
      <c r="B5880" s="236" t="s">
        <v>14616</v>
      </c>
      <c r="C5880" s="236" t="s">
        <v>1554</v>
      </c>
      <c r="D5880" s="236" t="s">
        <v>4179</v>
      </c>
      <c r="E5880" s="236" t="s">
        <v>4180</v>
      </c>
      <c r="F5880" s="236" t="s">
        <v>4413</v>
      </c>
      <c r="G5880" s="236" t="s">
        <v>1522</v>
      </c>
    </row>
    <row r="5881" spans="1:7" x14ac:dyDescent="0.3">
      <c r="A5881" s="235">
        <v>5913</v>
      </c>
      <c r="B5881" s="236" t="s">
        <v>1561</v>
      </c>
      <c r="C5881" s="236" t="s">
        <v>1559</v>
      </c>
      <c r="D5881" s="236" t="s">
        <v>4258</v>
      </c>
      <c r="E5881" s="236" t="s">
        <v>4370</v>
      </c>
      <c r="F5881" s="236" t="s">
        <v>4575</v>
      </c>
      <c r="G5881" s="236" t="s">
        <v>1560</v>
      </c>
    </row>
    <row r="5882" spans="1:7" x14ac:dyDescent="0.3">
      <c r="A5882" s="235">
        <v>5914</v>
      </c>
      <c r="B5882" s="236" t="s">
        <v>14617</v>
      </c>
      <c r="C5882" s="236" t="s">
        <v>1563</v>
      </c>
      <c r="D5882" s="236" t="s">
        <v>4179</v>
      </c>
      <c r="E5882" s="236" t="s">
        <v>4180</v>
      </c>
      <c r="F5882" s="236" t="s">
        <v>4413</v>
      </c>
      <c r="G5882" s="236" t="s">
        <v>1522</v>
      </c>
    </row>
    <row r="5883" spans="1:7" x14ac:dyDescent="0.3">
      <c r="A5883" s="235">
        <v>5915</v>
      </c>
      <c r="B5883" s="236" t="s">
        <v>14618</v>
      </c>
      <c r="C5883" s="236" t="s">
        <v>14619</v>
      </c>
      <c r="D5883" s="236" t="s">
        <v>4190</v>
      </c>
      <c r="E5883" s="236" t="s">
        <v>4247</v>
      </c>
      <c r="F5883" s="236" t="s">
        <v>4248</v>
      </c>
      <c r="G5883" s="236" t="s">
        <v>14620</v>
      </c>
    </row>
    <row r="5884" spans="1:7" x14ac:dyDescent="0.3">
      <c r="A5884" s="235">
        <v>5916</v>
      </c>
      <c r="B5884" s="236" t="s">
        <v>14621</v>
      </c>
      <c r="C5884" s="236" t="s">
        <v>14622</v>
      </c>
      <c r="D5884" s="236" t="s">
        <v>4258</v>
      </c>
      <c r="E5884" s="236" t="s">
        <v>4370</v>
      </c>
      <c r="F5884" s="236" t="s">
        <v>4575</v>
      </c>
      <c r="G5884" s="236" t="s">
        <v>14623</v>
      </c>
    </row>
    <row r="5885" spans="1:7" x14ac:dyDescent="0.3">
      <c r="A5885" s="235">
        <v>5917</v>
      </c>
      <c r="B5885" s="236" t="s">
        <v>14624</v>
      </c>
      <c r="C5885" s="236" t="s">
        <v>14625</v>
      </c>
      <c r="D5885" s="236" t="s">
        <v>4179</v>
      </c>
      <c r="E5885" s="236" t="s">
        <v>4180</v>
      </c>
      <c r="F5885" s="236" t="s">
        <v>4413</v>
      </c>
      <c r="G5885" s="236" t="s">
        <v>1522</v>
      </c>
    </row>
    <row r="5886" spans="1:7" x14ac:dyDescent="0.3">
      <c r="A5886" s="235">
        <v>5918</v>
      </c>
      <c r="B5886" s="236" t="s">
        <v>14626</v>
      </c>
      <c r="C5886" s="236" t="s">
        <v>14627</v>
      </c>
      <c r="D5886" s="236" t="s">
        <v>4258</v>
      </c>
      <c r="E5886" s="236" t="s">
        <v>4370</v>
      </c>
      <c r="F5886" s="236" t="s">
        <v>4575</v>
      </c>
      <c r="G5886" s="236" t="s">
        <v>14628</v>
      </c>
    </row>
    <row r="5887" spans="1:7" x14ac:dyDescent="0.3">
      <c r="A5887" s="235">
        <v>5919</v>
      </c>
      <c r="B5887" s="236" t="s">
        <v>14629</v>
      </c>
      <c r="C5887" s="236" t="s">
        <v>14630</v>
      </c>
      <c r="D5887" s="236" t="s">
        <v>4179</v>
      </c>
      <c r="E5887" s="236" t="s">
        <v>4180</v>
      </c>
      <c r="F5887" s="236" t="s">
        <v>4413</v>
      </c>
      <c r="G5887" s="236" t="s">
        <v>1522</v>
      </c>
    </row>
    <row r="5888" spans="1:7" x14ac:dyDescent="0.3">
      <c r="A5888" s="235">
        <v>5920</v>
      </c>
      <c r="B5888" s="236" t="s">
        <v>14631</v>
      </c>
      <c r="C5888" s="236" t="s">
        <v>823</v>
      </c>
      <c r="D5888" s="236" t="s">
        <v>4190</v>
      </c>
      <c r="E5888" s="236" t="s">
        <v>4546</v>
      </c>
      <c r="F5888" s="236" t="s">
        <v>4589</v>
      </c>
      <c r="G5888" s="236" t="s">
        <v>1429</v>
      </c>
    </row>
    <row r="5889" spans="1:7" x14ac:dyDescent="0.3">
      <c r="A5889" s="235">
        <v>5921</v>
      </c>
      <c r="B5889" s="236" t="s">
        <v>14632</v>
      </c>
      <c r="C5889" s="236" t="s">
        <v>827</v>
      </c>
      <c r="D5889" s="236" t="s">
        <v>4179</v>
      </c>
      <c r="E5889" s="236" t="s">
        <v>4180</v>
      </c>
      <c r="F5889" s="236" t="s">
        <v>4593</v>
      </c>
      <c r="G5889" s="236" t="s">
        <v>2982</v>
      </c>
    </row>
    <row r="5890" spans="1:7" x14ac:dyDescent="0.3">
      <c r="A5890" s="235">
        <v>5922</v>
      </c>
      <c r="B5890" s="236" t="s">
        <v>14633</v>
      </c>
      <c r="C5890" s="236" t="s">
        <v>14634</v>
      </c>
      <c r="D5890" s="236" t="s">
        <v>4190</v>
      </c>
      <c r="E5890" s="236" t="s">
        <v>4546</v>
      </c>
      <c r="F5890" s="236" t="s">
        <v>4713</v>
      </c>
      <c r="G5890" s="236" t="s">
        <v>14635</v>
      </c>
    </row>
    <row r="5891" spans="1:7" x14ac:dyDescent="0.3">
      <c r="A5891" s="235">
        <v>5923</v>
      </c>
      <c r="B5891" s="236" t="s">
        <v>14636</v>
      </c>
      <c r="C5891" s="236" t="s">
        <v>14637</v>
      </c>
      <c r="D5891" s="236" t="s">
        <v>4179</v>
      </c>
      <c r="E5891" s="236" t="s">
        <v>4180</v>
      </c>
      <c r="F5891" s="236" t="s">
        <v>4717</v>
      </c>
      <c r="G5891" s="236" t="s">
        <v>2982</v>
      </c>
    </row>
    <row r="5892" spans="1:7" x14ac:dyDescent="0.3">
      <c r="A5892" s="235">
        <v>5924</v>
      </c>
      <c r="B5892" s="236" t="s">
        <v>14638</v>
      </c>
      <c r="C5892" s="236" t="s">
        <v>14639</v>
      </c>
      <c r="D5892" s="236" t="s">
        <v>4190</v>
      </c>
      <c r="E5892" s="236" t="s">
        <v>4546</v>
      </c>
      <c r="F5892" s="236" t="s">
        <v>4713</v>
      </c>
      <c r="G5892" s="236" t="s">
        <v>14640</v>
      </c>
    </row>
    <row r="5893" spans="1:7" x14ac:dyDescent="0.3">
      <c r="A5893" s="235">
        <v>5925</v>
      </c>
      <c r="B5893" s="236" t="s">
        <v>14641</v>
      </c>
      <c r="C5893" s="236" t="s">
        <v>14642</v>
      </c>
      <c r="D5893" s="236" t="s">
        <v>4179</v>
      </c>
      <c r="E5893" s="236" t="s">
        <v>4180</v>
      </c>
      <c r="F5893" s="236" t="s">
        <v>4717</v>
      </c>
      <c r="G5893" s="236" t="s">
        <v>2982</v>
      </c>
    </row>
    <row r="5894" spans="1:7" x14ac:dyDescent="0.3">
      <c r="A5894" s="235">
        <v>5926</v>
      </c>
      <c r="B5894" s="236" t="s">
        <v>14643</v>
      </c>
      <c r="C5894" s="236" t="s">
        <v>14644</v>
      </c>
      <c r="D5894" s="236" t="s">
        <v>4258</v>
      </c>
      <c r="E5894" s="236" t="s">
        <v>4334</v>
      </c>
      <c r="F5894" s="236" t="s">
        <v>4936</v>
      </c>
      <c r="G5894" s="236" t="s">
        <v>14645</v>
      </c>
    </row>
    <row r="5895" spans="1:7" x14ac:dyDescent="0.3">
      <c r="A5895" s="235">
        <v>5927</v>
      </c>
      <c r="B5895" s="236" t="s">
        <v>14646</v>
      </c>
      <c r="C5895" s="236" t="s">
        <v>14647</v>
      </c>
      <c r="D5895" s="236" t="s">
        <v>4179</v>
      </c>
      <c r="E5895" s="236" t="s">
        <v>4180</v>
      </c>
      <c r="F5895" s="236" t="s">
        <v>4413</v>
      </c>
      <c r="G5895" s="236" t="s">
        <v>1522</v>
      </c>
    </row>
    <row r="5896" spans="1:7" x14ac:dyDescent="0.3">
      <c r="A5896" s="235">
        <v>5928</v>
      </c>
      <c r="B5896" s="236" t="s">
        <v>14648</v>
      </c>
      <c r="C5896" s="236" t="s">
        <v>14649</v>
      </c>
      <c r="D5896" s="236" t="s">
        <v>4190</v>
      </c>
      <c r="E5896" s="236" t="s">
        <v>4180</v>
      </c>
      <c r="F5896" s="236" t="s">
        <v>14650</v>
      </c>
      <c r="G5896" s="236" t="s">
        <v>14651</v>
      </c>
    </row>
    <row r="5897" spans="1:7" x14ac:dyDescent="0.3">
      <c r="A5897" s="235">
        <v>5929</v>
      </c>
      <c r="B5897" s="236" t="s">
        <v>14652</v>
      </c>
      <c r="C5897" s="236" t="s">
        <v>14653</v>
      </c>
      <c r="D5897" s="236" t="s">
        <v>4190</v>
      </c>
      <c r="E5897" s="236" t="s">
        <v>4180</v>
      </c>
      <c r="F5897" s="236" t="s">
        <v>14650</v>
      </c>
      <c r="G5897" s="236" t="s">
        <v>14654</v>
      </c>
    </row>
    <row r="5898" spans="1:7" x14ac:dyDescent="0.3">
      <c r="A5898" s="235">
        <v>5930</v>
      </c>
      <c r="B5898" s="236" t="s">
        <v>14655</v>
      </c>
      <c r="C5898" s="236" t="s">
        <v>14656</v>
      </c>
      <c r="D5898" s="236" t="s">
        <v>4258</v>
      </c>
      <c r="E5898" s="236" t="s">
        <v>4546</v>
      </c>
      <c r="F5898" s="236" t="s">
        <v>10507</v>
      </c>
      <c r="G5898" s="236" t="s">
        <v>14657</v>
      </c>
    </row>
    <row r="5899" spans="1:7" x14ac:dyDescent="0.3">
      <c r="A5899" s="235">
        <v>5931</v>
      </c>
      <c r="B5899" s="236" t="s">
        <v>14658</v>
      </c>
      <c r="C5899" s="236" t="s">
        <v>14659</v>
      </c>
      <c r="D5899" s="236" t="s">
        <v>4179</v>
      </c>
      <c r="E5899" s="236" t="s">
        <v>4180</v>
      </c>
      <c r="F5899" s="236" t="s">
        <v>10511</v>
      </c>
      <c r="G5899" s="236" t="s">
        <v>2982</v>
      </c>
    </row>
    <row r="5900" spans="1:7" x14ac:dyDescent="0.3">
      <c r="A5900" s="235">
        <v>5932</v>
      </c>
      <c r="B5900" s="236" t="s">
        <v>14660</v>
      </c>
      <c r="C5900" s="236" t="s">
        <v>14661</v>
      </c>
      <c r="D5900" s="236" t="s">
        <v>4258</v>
      </c>
      <c r="E5900" s="236" t="s">
        <v>4546</v>
      </c>
      <c r="F5900" s="236" t="s">
        <v>4589</v>
      </c>
      <c r="G5900" s="236" t="s">
        <v>14662</v>
      </c>
    </row>
    <row r="5901" spans="1:7" x14ac:dyDescent="0.3">
      <c r="A5901" s="235">
        <v>5933</v>
      </c>
      <c r="B5901" s="236" t="s">
        <v>14663</v>
      </c>
      <c r="C5901" s="236" t="s">
        <v>14664</v>
      </c>
      <c r="D5901" s="236" t="s">
        <v>4179</v>
      </c>
      <c r="E5901" s="236" t="s">
        <v>4180</v>
      </c>
      <c r="F5901" s="236" t="s">
        <v>6224</v>
      </c>
      <c r="G5901" s="236" t="s">
        <v>2982</v>
      </c>
    </row>
    <row r="5902" spans="1:7" x14ac:dyDescent="0.3">
      <c r="A5902" s="235">
        <v>5934</v>
      </c>
      <c r="B5902" s="236" t="s">
        <v>14665</v>
      </c>
      <c r="C5902" s="236" t="s">
        <v>14666</v>
      </c>
      <c r="D5902" s="236" t="s">
        <v>4258</v>
      </c>
      <c r="E5902" s="236" t="s">
        <v>4334</v>
      </c>
      <c r="F5902" s="236" t="s">
        <v>4936</v>
      </c>
      <c r="G5902" s="236" t="s">
        <v>14667</v>
      </c>
    </row>
    <row r="5903" spans="1:7" x14ac:dyDescent="0.3">
      <c r="A5903" s="235">
        <v>5935</v>
      </c>
      <c r="B5903" s="236" t="s">
        <v>14668</v>
      </c>
      <c r="C5903" s="236" t="s">
        <v>14669</v>
      </c>
      <c r="D5903" s="236" t="s">
        <v>4179</v>
      </c>
      <c r="E5903" s="236" t="s">
        <v>4180</v>
      </c>
      <c r="F5903" s="236" t="s">
        <v>4413</v>
      </c>
      <c r="G5903" s="236" t="s">
        <v>1522</v>
      </c>
    </row>
    <row r="5904" spans="1:7" x14ac:dyDescent="0.3">
      <c r="A5904" s="235">
        <v>5936</v>
      </c>
      <c r="B5904" s="236" t="s">
        <v>14670</v>
      </c>
      <c r="C5904" s="236" t="s">
        <v>14622</v>
      </c>
      <c r="D5904" s="236" t="s">
        <v>4258</v>
      </c>
      <c r="E5904" s="236" t="s">
        <v>4370</v>
      </c>
      <c r="F5904" s="236" t="s">
        <v>4575</v>
      </c>
      <c r="G5904" s="236" t="s">
        <v>14623</v>
      </c>
    </row>
    <row r="5905" spans="1:7" x14ac:dyDescent="0.3">
      <c r="A5905" s="235">
        <v>5937</v>
      </c>
      <c r="B5905" s="236" t="s">
        <v>14671</v>
      </c>
      <c r="C5905" s="236" t="s">
        <v>14625</v>
      </c>
      <c r="D5905" s="236" t="s">
        <v>4179</v>
      </c>
      <c r="E5905" s="236" t="s">
        <v>4180</v>
      </c>
      <c r="F5905" s="236" t="s">
        <v>4413</v>
      </c>
      <c r="G5905" s="236" t="s">
        <v>1522</v>
      </c>
    </row>
    <row r="5906" spans="1:7" x14ac:dyDescent="0.3">
      <c r="A5906" s="235">
        <v>5938</v>
      </c>
      <c r="B5906" s="236" t="s">
        <v>14672</v>
      </c>
      <c r="C5906" s="236" t="s">
        <v>14673</v>
      </c>
      <c r="D5906" s="236" t="s">
        <v>4258</v>
      </c>
      <c r="E5906" s="236" t="s">
        <v>4334</v>
      </c>
      <c r="F5906" s="236" t="s">
        <v>4936</v>
      </c>
      <c r="G5906" s="236" t="s">
        <v>14674</v>
      </c>
    </row>
    <row r="5907" spans="1:7" x14ac:dyDescent="0.3">
      <c r="A5907" s="235">
        <v>5939</v>
      </c>
      <c r="B5907" s="236" t="s">
        <v>14675</v>
      </c>
      <c r="C5907" s="236" t="s">
        <v>14676</v>
      </c>
      <c r="D5907" s="236" t="s">
        <v>4179</v>
      </c>
      <c r="E5907" s="236" t="s">
        <v>4180</v>
      </c>
      <c r="F5907" s="236" t="s">
        <v>4413</v>
      </c>
      <c r="G5907" s="236" t="s">
        <v>1522</v>
      </c>
    </row>
    <row r="5908" spans="1:7" x14ac:dyDescent="0.3">
      <c r="A5908" s="235">
        <v>5940</v>
      </c>
      <c r="B5908" s="236" t="s">
        <v>14677</v>
      </c>
      <c r="C5908" s="236" t="s">
        <v>14678</v>
      </c>
      <c r="D5908" s="236" t="s">
        <v>4258</v>
      </c>
      <c r="E5908" s="236" t="s">
        <v>14610</v>
      </c>
      <c r="F5908" s="236" t="s">
        <v>4181</v>
      </c>
      <c r="G5908" s="236" t="s">
        <v>14679</v>
      </c>
    </row>
    <row r="5909" spans="1:7" x14ac:dyDescent="0.3">
      <c r="A5909" s="235">
        <v>5941</v>
      </c>
      <c r="B5909" s="236" t="s">
        <v>14680</v>
      </c>
      <c r="C5909" s="236" t="s">
        <v>14681</v>
      </c>
      <c r="D5909" s="236" t="s">
        <v>4258</v>
      </c>
      <c r="E5909" s="236" t="s">
        <v>4334</v>
      </c>
      <c r="F5909" s="236" t="s">
        <v>4936</v>
      </c>
      <c r="G5909" s="236" t="s">
        <v>14682</v>
      </c>
    </row>
    <row r="5910" spans="1:7" x14ac:dyDescent="0.3">
      <c r="A5910" s="235">
        <v>5942</v>
      </c>
      <c r="B5910" s="236" t="s">
        <v>14683</v>
      </c>
      <c r="C5910" s="236" t="s">
        <v>14684</v>
      </c>
      <c r="D5910" s="236" t="s">
        <v>4179</v>
      </c>
      <c r="E5910" s="32" t="s">
        <v>4180</v>
      </c>
      <c r="F5910" s="32" t="s">
        <v>4413</v>
      </c>
      <c r="G5910" s="236" t="s">
        <v>1522</v>
      </c>
    </row>
    <row r="5911" spans="1:7" x14ac:dyDescent="0.3">
      <c r="A5911" s="235">
        <v>5943</v>
      </c>
      <c r="B5911" s="236" t="s">
        <v>14685</v>
      </c>
      <c r="C5911" s="236" t="s">
        <v>14686</v>
      </c>
      <c r="D5911" s="236" t="s">
        <v>4190</v>
      </c>
      <c r="E5911" s="236" t="s">
        <v>4180</v>
      </c>
      <c r="F5911" s="236" t="s">
        <v>4469</v>
      </c>
      <c r="G5911" s="236" t="s">
        <v>14687</v>
      </c>
    </row>
    <row r="5912" spans="1:7" x14ac:dyDescent="0.3">
      <c r="A5912" s="235">
        <v>5944</v>
      </c>
      <c r="B5912" s="236" t="s">
        <v>14688</v>
      </c>
      <c r="C5912" s="236" t="s">
        <v>14689</v>
      </c>
      <c r="D5912" s="236" t="s">
        <v>4258</v>
      </c>
      <c r="E5912" s="236"/>
      <c r="F5912" s="236"/>
      <c r="G5912" s="236" t="s">
        <v>14690</v>
      </c>
    </row>
    <row r="5913" spans="1:7" x14ac:dyDescent="0.3">
      <c r="A5913" s="235">
        <v>5945</v>
      </c>
      <c r="B5913" s="236" t="s">
        <v>14691</v>
      </c>
      <c r="C5913" s="236" t="s">
        <v>14692</v>
      </c>
      <c r="D5913" s="236" t="s">
        <v>4190</v>
      </c>
      <c r="E5913" s="236" t="s">
        <v>4180</v>
      </c>
      <c r="F5913" s="236" t="s">
        <v>14693</v>
      </c>
      <c r="G5913" s="236" t="s">
        <v>14694</v>
      </c>
    </row>
    <row r="5914" spans="1:7" x14ac:dyDescent="0.3">
      <c r="A5914" s="235">
        <v>5946</v>
      </c>
      <c r="B5914" s="236" t="s">
        <v>14695</v>
      </c>
      <c r="C5914" s="236" t="s">
        <v>14696</v>
      </c>
      <c r="D5914" s="236" t="s">
        <v>4190</v>
      </c>
      <c r="E5914" s="236" t="s">
        <v>4546</v>
      </c>
      <c r="F5914" s="236" t="s">
        <v>4713</v>
      </c>
      <c r="G5914" s="236" t="s">
        <v>14697</v>
      </c>
    </row>
    <row r="5915" spans="1:7" x14ac:dyDescent="0.3">
      <c r="A5915" s="235">
        <v>5947</v>
      </c>
      <c r="B5915" s="236" t="s">
        <v>14698</v>
      </c>
      <c r="C5915" s="236" t="s">
        <v>14699</v>
      </c>
      <c r="D5915" s="236" t="s">
        <v>4179</v>
      </c>
      <c r="E5915" s="236" t="s">
        <v>4180</v>
      </c>
      <c r="F5915" s="236" t="s">
        <v>4717</v>
      </c>
      <c r="G5915" s="236" t="s">
        <v>14697</v>
      </c>
    </row>
    <row r="5916" spans="1:7" x14ac:dyDescent="0.3">
      <c r="A5916" s="235">
        <v>5948</v>
      </c>
      <c r="B5916" s="236" t="s">
        <v>14700</v>
      </c>
      <c r="C5916" s="236" t="s">
        <v>14701</v>
      </c>
      <c r="D5916" s="236" t="s">
        <v>4190</v>
      </c>
      <c r="E5916" s="236" t="s">
        <v>4180</v>
      </c>
      <c r="F5916" s="236" t="s">
        <v>14702</v>
      </c>
      <c r="G5916" s="236" t="s">
        <v>14703</v>
      </c>
    </row>
    <row r="5917" spans="1:7" x14ac:dyDescent="0.3">
      <c r="A5917" s="235">
        <v>5949</v>
      </c>
      <c r="B5917" s="236" t="s">
        <v>14704</v>
      </c>
      <c r="C5917" s="236" t="s">
        <v>14705</v>
      </c>
      <c r="D5917" s="236" t="s">
        <v>4190</v>
      </c>
      <c r="E5917" s="236" t="s">
        <v>4180</v>
      </c>
      <c r="F5917" s="236" t="s">
        <v>4371</v>
      </c>
      <c r="G5917" s="236" t="s">
        <v>14706</v>
      </c>
    </row>
    <row r="5918" spans="1:7" x14ac:dyDescent="0.3">
      <c r="A5918" s="235">
        <v>5950</v>
      </c>
      <c r="B5918" s="236" t="s">
        <v>14707</v>
      </c>
      <c r="C5918" s="236" t="s">
        <v>13033</v>
      </c>
      <c r="D5918" s="236" t="s">
        <v>4190</v>
      </c>
      <c r="E5918" s="32" t="s">
        <v>4239</v>
      </c>
      <c r="F5918" s="236" t="s">
        <v>4283</v>
      </c>
      <c r="G5918" s="236" t="s">
        <v>14708</v>
      </c>
    </row>
    <row r="5919" spans="1:7" x14ac:dyDescent="0.3">
      <c r="A5919" s="235">
        <v>5951</v>
      </c>
      <c r="B5919" s="236" t="s">
        <v>14709</v>
      </c>
      <c r="C5919" s="236" t="s">
        <v>14710</v>
      </c>
      <c r="D5919" s="236" t="s">
        <v>4190</v>
      </c>
      <c r="E5919" s="32" t="s">
        <v>4259</v>
      </c>
      <c r="F5919" s="32" t="s">
        <v>4585</v>
      </c>
      <c r="G5919" s="236" t="s">
        <v>14711</v>
      </c>
    </row>
    <row r="5920" spans="1:7" x14ac:dyDescent="0.3">
      <c r="A5920" s="235">
        <v>5952</v>
      </c>
      <c r="B5920" s="236" t="s">
        <v>14712</v>
      </c>
      <c r="C5920" s="236" t="s">
        <v>4775</v>
      </c>
      <c r="D5920" s="236" t="s">
        <v>4190</v>
      </c>
      <c r="E5920" s="236"/>
      <c r="F5920" s="236" t="s">
        <v>4775</v>
      </c>
      <c r="G5920" s="236" t="s">
        <v>14711</v>
      </c>
    </row>
    <row r="5921" spans="1:7" x14ac:dyDescent="0.3">
      <c r="A5921" s="235">
        <v>5953</v>
      </c>
      <c r="B5921" s="236" t="s">
        <v>14713</v>
      </c>
      <c r="C5921" s="236" t="s">
        <v>14714</v>
      </c>
      <c r="D5921" s="236" t="s">
        <v>4190</v>
      </c>
      <c r="E5921" s="236"/>
      <c r="F5921" s="236"/>
      <c r="G5921" s="236" t="s">
        <v>14715</v>
      </c>
    </row>
    <row r="5922" spans="1:7" x14ac:dyDescent="0.3">
      <c r="A5922" s="235">
        <v>5954</v>
      </c>
      <c r="B5922" s="236" t="s">
        <v>14716</v>
      </c>
      <c r="C5922" s="236" t="s">
        <v>7571</v>
      </c>
      <c r="D5922" s="236" t="s">
        <v>4179</v>
      </c>
      <c r="E5922" s="236" t="s">
        <v>14717</v>
      </c>
      <c r="F5922" s="236" t="s">
        <v>14718</v>
      </c>
      <c r="G5922" s="236" t="s">
        <v>14719</v>
      </c>
    </row>
    <row r="5923" spans="1:7" x14ac:dyDescent="0.3">
      <c r="A5923" s="235">
        <v>5955</v>
      </c>
      <c r="B5923" s="236" t="s">
        <v>14720</v>
      </c>
      <c r="C5923" s="236" t="s">
        <v>10013</v>
      </c>
      <c r="D5923" s="236" t="s">
        <v>4190</v>
      </c>
      <c r="E5923" s="236" t="s">
        <v>14717</v>
      </c>
      <c r="F5923" s="236" t="s">
        <v>14721</v>
      </c>
      <c r="G5923" s="236" t="s">
        <v>14722</v>
      </c>
    </row>
    <row r="5924" spans="1:7" x14ac:dyDescent="0.3">
      <c r="A5924" s="235">
        <v>5956</v>
      </c>
      <c r="B5924" s="236" t="s">
        <v>14723</v>
      </c>
      <c r="C5924" s="236" t="s">
        <v>14724</v>
      </c>
      <c r="D5924" s="236" t="s">
        <v>4190</v>
      </c>
      <c r="E5924" s="236" t="s">
        <v>4180</v>
      </c>
      <c r="F5924" s="236" t="s">
        <v>4181</v>
      </c>
      <c r="G5924" s="236" t="s">
        <v>1570</v>
      </c>
    </row>
    <row r="5925" spans="1:7" x14ac:dyDescent="0.3">
      <c r="A5925" s="235">
        <v>5957</v>
      </c>
      <c r="B5925" s="236" t="s">
        <v>14725</v>
      </c>
      <c r="C5925" s="236" t="s">
        <v>14726</v>
      </c>
      <c r="D5925" s="236" t="s">
        <v>4190</v>
      </c>
      <c r="E5925" s="32" t="s">
        <v>4180</v>
      </c>
      <c r="F5925" s="32" t="s">
        <v>6224</v>
      </c>
      <c r="G5925" s="236" t="s">
        <v>2982</v>
      </c>
    </row>
    <row r="5926" spans="1:7" x14ac:dyDescent="0.3">
      <c r="A5926" s="235">
        <v>5958</v>
      </c>
      <c r="B5926" s="236" t="s">
        <v>14727</v>
      </c>
      <c r="C5926" s="236" t="s">
        <v>14728</v>
      </c>
      <c r="D5926" s="236" t="s">
        <v>4190</v>
      </c>
      <c r="E5926" s="236" t="s">
        <v>4180</v>
      </c>
      <c r="F5926" s="236" t="s">
        <v>6224</v>
      </c>
      <c r="G5926" s="236" t="s">
        <v>2982</v>
      </c>
    </row>
    <row r="5927" spans="1:7" x14ac:dyDescent="0.3">
      <c r="A5927" s="235">
        <v>5959</v>
      </c>
      <c r="B5927" s="236" t="s">
        <v>14729</v>
      </c>
      <c r="C5927" s="236" t="s">
        <v>14730</v>
      </c>
      <c r="D5927" s="236" t="s">
        <v>4258</v>
      </c>
      <c r="E5927" s="236"/>
      <c r="F5927" s="236"/>
      <c r="G5927" s="236" t="s">
        <v>14731</v>
      </c>
    </row>
    <row r="5928" spans="1:7" x14ac:dyDescent="0.3">
      <c r="A5928" s="235">
        <v>5960</v>
      </c>
      <c r="B5928" s="236" t="s">
        <v>14732</v>
      </c>
      <c r="C5928" s="236" t="s">
        <v>7595</v>
      </c>
      <c r="D5928" s="236" t="s">
        <v>4190</v>
      </c>
      <c r="E5928" s="236" t="s">
        <v>4336</v>
      </c>
      <c r="F5928" s="236" t="s">
        <v>4181</v>
      </c>
      <c r="G5928" s="236" t="s">
        <v>7596</v>
      </c>
    </row>
    <row r="5929" spans="1:7" x14ac:dyDescent="0.3">
      <c r="A5929" s="235">
        <v>5961</v>
      </c>
      <c r="B5929" s="236" t="s">
        <v>14733</v>
      </c>
      <c r="C5929" s="236" t="s">
        <v>330</v>
      </c>
      <c r="D5929" s="236" t="s">
        <v>4190</v>
      </c>
      <c r="E5929" s="236" t="s">
        <v>4180</v>
      </c>
      <c r="F5929" s="236" t="s">
        <v>2458</v>
      </c>
      <c r="G5929" s="236" t="s">
        <v>7601</v>
      </c>
    </row>
    <row r="5930" spans="1:7" x14ac:dyDescent="0.3">
      <c r="A5930" s="235">
        <v>5962</v>
      </c>
      <c r="B5930" s="236" t="s">
        <v>14734</v>
      </c>
      <c r="C5930" s="236" t="s">
        <v>7620</v>
      </c>
      <c r="D5930" s="236" t="s">
        <v>4190</v>
      </c>
      <c r="E5930" s="236" t="s">
        <v>4180</v>
      </c>
      <c r="F5930" s="236" t="s">
        <v>4181</v>
      </c>
      <c r="G5930" s="236" t="s">
        <v>7621</v>
      </c>
    </row>
    <row r="5931" spans="1:7" x14ac:dyDescent="0.3">
      <c r="A5931" s="235">
        <v>5963</v>
      </c>
      <c r="B5931" s="236" t="s">
        <v>14735</v>
      </c>
      <c r="C5931" s="236" t="s">
        <v>14736</v>
      </c>
      <c r="D5931" s="236" t="s">
        <v>4190</v>
      </c>
      <c r="E5931" s="32" t="s">
        <v>4336</v>
      </c>
      <c r="F5931" s="32" t="s">
        <v>4181</v>
      </c>
      <c r="G5931" s="236" t="s">
        <v>14737</v>
      </c>
    </row>
    <row r="5932" spans="1:7" x14ac:dyDescent="0.3">
      <c r="A5932" s="235">
        <v>5964</v>
      </c>
      <c r="B5932" s="236" t="s">
        <v>14738</v>
      </c>
      <c r="C5932" s="236" t="s">
        <v>14739</v>
      </c>
      <c r="D5932" s="236" t="s">
        <v>4190</v>
      </c>
      <c r="E5932" s="236" t="s">
        <v>4334</v>
      </c>
      <c r="F5932" s="236" t="s">
        <v>4181</v>
      </c>
      <c r="G5932" s="236" t="s">
        <v>14740</v>
      </c>
    </row>
    <row r="5933" spans="1:7" x14ac:dyDescent="0.3">
      <c r="A5933" s="235">
        <v>5965</v>
      </c>
      <c r="B5933" s="236" t="s">
        <v>14741</v>
      </c>
      <c r="C5933" s="236" t="s">
        <v>14730</v>
      </c>
      <c r="D5933" s="236" t="s">
        <v>4258</v>
      </c>
      <c r="E5933" s="236"/>
      <c r="F5933" s="236"/>
      <c r="G5933" s="236" t="s">
        <v>14731</v>
      </c>
    </row>
    <row r="5934" spans="1:7" x14ac:dyDescent="0.3">
      <c r="A5934" s="235">
        <v>5966</v>
      </c>
      <c r="B5934" s="236" t="s">
        <v>14742</v>
      </c>
      <c r="C5934" s="236" t="s">
        <v>7595</v>
      </c>
      <c r="D5934" s="236" t="s">
        <v>4190</v>
      </c>
      <c r="E5934" s="236" t="s">
        <v>4336</v>
      </c>
      <c r="F5934" s="236" t="s">
        <v>4181</v>
      </c>
      <c r="G5934" s="236" t="s">
        <v>7596</v>
      </c>
    </row>
    <row r="5935" spans="1:7" x14ac:dyDescent="0.3">
      <c r="A5935" s="235">
        <v>5967</v>
      </c>
      <c r="B5935" s="236" t="s">
        <v>14743</v>
      </c>
      <c r="C5935" s="236" t="s">
        <v>330</v>
      </c>
      <c r="D5935" s="236" t="s">
        <v>4190</v>
      </c>
      <c r="E5935" s="236" t="s">
        <v>4180</v>
      </c>
      <c r="F5935" s="236" t="s">
        <v>2458</v>
      </c>
      <c r="G5935" s="236" t="s">
        <v>7601</v>
      </c>
    </row>
    <row r="5936" spans="1:7" x14ac:dyDescent="0.3">
      <c r="A5936" s="235">
        <v>5968</v>
      </c>
      <c r="B5936" s="236" t="s">
        <v>14744</v>
      </c>
      <c r="C5936" s="236" t="s">
        <v>7620</v>
      </c>
      <c r="D5936" s="236" t="s">
        <v>4190</v>
      </c>
      <c r="E5936" s="236" t="s">
        <v>4180</v>
      </c>
      <c r="F5936" s="236" t="s">
        <v>4181</v>
      </c>
      <c r="G5936" s="236" t="s">
        <v>7621</v>
      </c>
    </row>
    <row r="5937" spans="1:7" x14ac:dyDescent="0.3">
      <c r="A5937" s="235">
        <v>5969</v>
      </c>
      <c r="B5937" s="236" t="s">
        <v>14745</v>
      </c>
      <c r="C5937" s="236" t="s">
        <v>14736</v>
      </c>
      <c r="D5937" s="236" t="s">
        <v>4190</v>
      </c>
      <c r="E5937" s="32" t="s">
        <v>4336</v>
      </c>
      <c r="F5937" s="32" t="s">
        <v>4181</v>
      </c>
      <c r="G5937" s="236" t="s">
        <v>14737</v>
      </c>
    </row>
    <row r="5938" spans="1:7" x14ac:dyDescent="0.3">
      <c r="A5938" s="235">
        <v>5970</v>
      </c>
      <c r="B5938" s="236" t="s">
        <v>14746</v>
      </c>
      <c r="C5938" s="236" t="s">
        <v>14739</v>
      </c>
      <c r="D5938" s="236" t="s">
        <v>4190</v>
      </c>
      <c r="E5938" s="236" t="s">
        <v>4334</v>
      </c>
      <c r="F5938" s="236" t="s">
        <v>4181</v>
      </c>
      <c r="G5938" s="236" t="s">
        <v>14740</v>
      </c>
    </row>
    <row r="5939" spans="1:7" x14ac:dyDescent="0.3">
      <c r="A5939" s="235">
        <v>5971</v>
      </c>
      <c r="B5939" s="236" t="s">
        <v>14747</v>
      </c>
      <c r="C5939" s="236" t="s">
        <v>14730</v>
      </c>
      <c r="D5939" s="236" t="s">
        <v>4258</v>
      </c>
      <c r="E5939" s="236"/>
      <c r="F5939" s="236"/>
      <c r="G5939" s="236" t="s">
        <v>14731</v>
      </c>
    </row>
    <row r="5940" spans="1:7" x14ac:dyDescent="0.3">
      <c r="A5940" s="235">
        <v>5972</v>
      </c>
      <c r="B5940" s="236" t="s">
        <v>14748</v>
      </c>
      <c r="C5940" s="236" t="s">
        <v>7595</v>
      </c>
      <c r="D5940" s="236" t="s">
        <v>4190</v>
      </c>
      <c r="E5940" s="236" t="s">
        <v>4336</v>
      </c>
      <c r="F5940" s="236" t="s">
        <v>4181</v>
      </c>
      <c r="G5940" s="236" t="s">
        <v>7596</v>
      </c>
    </row>
    <row r="5941" spans="1:7" x14ac:dyDescent="0.3">
      <c r="A5941" s="235">
        <v>5973</v>
      </c>
      <c r="B5941" s="236" t="s">
        <v>14749</v>
      </c>
      <c r="C5941" s="236" t="s">
        <v>330</v>
      </c>
      <c r="D5941" s="236" t="s">
        <v>4190</v>
      </c>
      <c r="E5941" s="236" t="s">
        <v>4180</v>
      </c>
      <c r="F5941" s="236" t="s">
        <v>2458</v>
      </c>
      <c r="G5941" s="236" t="s">
        <v>7601</v>
      </c>
    </row>
    <row r="5942" spans="1:7" x14ac:dyDescent="0.3">
      <c r="A5942" s="235">
        <v>5974</v>
      </c>
      <c r="B5942" s="236" t="s">
        <v>14750</v>
      </c>
      <c r="C5942" s="236" t="s">
        <v>7620</v>
      </c>
      <c r="D5942" s="236" t="s">
        <v>4190</v>
      </c>
      <c r="E5942" s="236" t="s">
        <v>4180</v>
      </c>
      <c r="F5942" s="236" t="s">
        <v>4181</v>
      </c>
      <c r="G5942" s="236" t="s">
        <v>7621</v>
      </c>
    </row>
    <row r="5943" spans="1:7" x14ac:dyDescent="0.3">
      <c r="A5943" s="235">
        <v>5975</v>
      </c>
      <c r="B5943" s="236" t="s">
        <v>14751</v>
      </c>
      <c r="C5943" s="236" t="s">
        <v>14736</v>
      </c>
      <c r="D5943" s="236" t="s">
        <v>4190</v>
      </c>
      <c r="E5943" s="32" t="s">
        <v>4336</v>
      </c>
      <c r="F5943" s="32" t="s">
        <v>4181</v>
      </c>
      <c r="G5943" s="236" t="s">
        <v>14737</v>
      </c>
    </row>
    <row r="5944" spans="1:7" x14ac:dyDescent="0.3">
      <c r="A5944" s="235">
        <v>5976</v>
      </c>
      <c r="B5944" s="236" t="s">
        <v>14752</v>
      </c>
      <c r="C5944" s="236" t="s">
        <v>14739</v>
      </c>
      <c r="D5944" s="236" t="s">
        <v>4190</v>
      </c>
      <c r="E5944" s="236" t="s">
        <v>4334</v>
      </c>
      <c r="F5944" s="236" t="s">
        <v>4181</v>
      </c>
      <c r="G5944" s="236" t="s">
        <v>14740</v>
      </c>
    </row>
    <row r="5945" spans="1:7" x14ac:dyDescent="0.3">
      <c r="A5945" s="235">
        <v>5977</v>
      </c>
      <c r="B5945" s="236" t="s">
        <v>14753</v>
      </c>
      <c r="C5945" s="236" t="s">
        <v>14730</v>
      </c>
      <c r="D5945" s="236" t="s">
        <v>4258</v>
      </c>
      <c r="E5945" s="236"/>
      <c r="F5945" s="236"/>
      <c r="G5945" s="236" t="s">
        <v>14731</v>
      </c>
    </row>
    <row r="5946" spans="1:7" x14ac:dyDescent="0.3">
      <c r="A5946" s="235">
        <v>5978</v>
      </c>
      <c r="B5946" s="236" t="s">
        <v>14754</v>
      </c>
      <c r="C5946" s="236" t="s">
        <v>7595</v>
      </c>
      <c r="D5946" s="236" t="s">
        <v>4190</v>
      </c>
      <c r="E5946" s="236" t="s">
        <v>4336</v>
      </c>
      <c r="F5946" s="236" t="s">
        <v>4181</v>
      </c>
      <c r="G5946" s="236" t="s">
        <v>7596</v>
      </c>
    </row>
    <row r="5947" spans="1:7" x14ac:dyDescent="0.3">
      <c r="A5947" s="235">
        <v>5979</v>
      </c>
      <c r="B5947" s="236" t="s">
        <v>14755</v>
      </c>
      <c r="C5947" s="236" t="s">
        <v>330</v>
      </c>
      <c r="D5947" s="236" t="s">
        <v>4190</v>
      </c>
      <c r="E5947" s="236" t="s">
        <v>4180</v>
      </c>
      <c r="F5947" s="236" t="s">
        <v>2458</v>
      </c>
      <c r="G5947" s="236" t="s">
        <v>7601</v>
      </c>
    </row>
    <row r="5948" spans="1:7" x14ac:dyDescent="0.3">
      <c r="A5948" s="235">
        <v>5980</v>
      </c>
      <c r="B5948" s="236" t="s">
        <v>14756</v>
      </c>
      <c r="C5948" s="236" t="s">
        <v>7620</v>
      </c>
      <c r="D5948" s="236" t="s">
        <v>4190</v>
      </c>
      <c r="E5948" s="236" t="s">
        <v>4180</v>
      </c>
      <c r="F5948" s="236" t="s">
        <v>4181</v>
      </c>
      <c r="G5948" s="236" t="s">
        <v>7621</v>
      </c>
    </row>
    <row r="5949" spans="1:7" x14ac:dyDescent="0.3">
      <c r="A5949" s="235">
        <v>5981</v>
      </c>
      <c r="B5949" s="236" t="s">
        <v>14757</v>
      </c>
      <c r="C5949" s="236" t="s">
        <v>14736</v>
      </c>
      <c r="D5949" s="236" t="s">
        <v>4190</v>
      </c>
      <c r="E5949" s="32" t="s">
        <v>4336</v>
      </c>
      <c r="F5949" s="32" t="s">
        <v>4181</v>
      </c>
      <c r="G5949" s="236" t="s">
        <v>14737</v>
      </c>
    </row>
    <row r="5950" spans="1:7" x14ac:dyDescent="0.3">
      <c r="A5950" s="235">
        <v>5982</v>
      </c>
      <c r="B5950" s="236" t="s">
        <v>14758</v>
      </c>
      <c r="C5950" s="236" t="s">
        <v>14739</v>
      </c>
      <c r="D5950" s="236" t="s">
        <v>4190</v>
      </c>
      <c r="E5950" s="236" t="s">
        <v>4334</v>
      </c>
      <c r="F5950" s="236" t="s">
        <v>4181</v>
      </c>
      <c r="G5950" s="236" t="s">
        <v>14740</v>
      </c>
    </row>
    <row r="5951" spans="1:7" x14ac:dyDescent="0.3">
      <c r="A5951" s="235">
        <v>5983</v>
      </c>
      <c r="B5951" s="236" t="s">
        <v>14759</v>
      </c>
      <c r="C5951" s="236" t="s">
        <v>14730</v>
      </c>
      <c r="D5951" s="236" t="s">
        <v>4258</v>
      </c>
      <c r="E5951" s="236"/>
      <c r="F5951" s="236"/>
      <c r="G5951" s="236" t="s">
        <v>14731</v>
      </c>
    </row>
    <row r="5952" spans="1:7" x14ac:dyDescent="0.3">
      <c r="A5952" s="235">
        <v>5984</v>
      </c>
      <c r="B5952" s="236" t="s">
        <v>14760</v>
      </c>
      <c r="C5952" s="236" t="s">
        <v>7595</v>
      </c>
      <c r="D5952" s="236" t="s">
        <v>4190</v>
      </c>
      <c r="E5952" s="236" t="s">
        <v>4336</v>
      </c>
      <c r="F5952" s="236" t="s">
        <v>4181</v>
      </c>
      <c r="G5952" s="236" t="s">
        <v>7596</v>
      </c>
    </row>
    <row r="5953" spans="1:7" x14ac:dyDescent="0.3">
      <c r="A5953" s="235">
        <v>5985</v>
      </c>
      <c r="B5953" s="236" t="s">
        <v>14761</v>
      </c>
      <c r="C5953" s="236" t="s">
        <v>330</v>
      </c>
      <c r="D5953" s="236" t="s">
        <v>4190</v>
      </c>
      <c r="E5953" s="236" t="s">
        <v>4180</v>
      </c>
      <c r="F5953" s="236" t="s">
        <v>2458</v>
      </c>
      <c r="G5953" s="236" t="s">
        <v>7601</v>
      </c>
    </row>
    <row r="5954" spans="1:7" x14ac:dyDescent="0.3">
      <c r="A5954" s="235">
        <v>5986</v>
      </c>
      <c r="B5954" s="236" t="s">
        <v>14762</v>
      </c>
      <c r="C5954" s="236" t="s">
        <v>7620</v>
      </c>
      <c r="D5954" s="236" t="s">
        <v>4190</v>
      </c>
      <c r="E5954" s="236" t="s">
        <v>4180</v>
      </c>
      <c r="F5954" s="236" t="s">
        <v>4181</v>
      </c>
      <c r="G5954" s="236" t="s">
        <v>7621</v>
      </c>
    </row>
    <row r="5955" spans="1:7" x14ac:dyDescent="0.3">
      <c r="A5955" s="235">
        <v>5987</v>
      </c>
      <c r="B5955" s="236" t="s">
        <v>14763</v>
      </c>
      <c r="C5955" s="236" t="s">
        <v>14736</v>
      </c>
      <c r="D5955" s="236" t="s">
        <v>4190</v>
      </c>
      <c r="E5955" s="32" t="s">
        <v>4336</v>
      </c>
      <c r="F5955" s="32" t="s">
        <v>4181</v>
      </c>
      <c r="G5955" s="236" t="s">
        <v>14737</v>
      </c>
    </row>
    <row r="5956" spans="1:7" x14ac:dyDescent="0.3">
      <c r="A5956" s="235">
        <v>5988</v>
      </c>
      <c r="B5956" s="236" t="s">
        <v>14764</v>
      </c>
      <c r="C5956" s="236" t="s">
        <v>14739</v>
      </c>
      <c r="D5956" s="236" t="s">
        <v>4190</v>
      </c>
      <c r="E5956" s="236" t="s">
        <v>4334</v>
      </c>
      <c r="F5956" s="236" t="s">
        <v>4181</v>
      </c>
      <c r="G5956" s="236" t="s">
        <v>14740</v>
      </c>
    </row>
    <row r="5957" spans="1:7" x14ac:dyDescent="0.3">
      <c r="A5957" s="235">
        <v>5989</v>
      </c>
      <c r="B5957" s="236" t="s">
        <v>14765</v>
      </c>
      <c r="C5957" s="236" t="s">
        <v>14730</v>
      </c>
      <c r="D5957" s="236" t="s">
        <v>4258</v>
      </c>
      <c r="E5957" s="236"/>
      <c r="F5957" s="236"/>
      <c r="G5957" s="236" t="s">
        <v>14731</v>
      </c>
    </row>
    <row r="5958" spans="1:7" x14ac:dyDescent="0.3">
      <c r="A5958" s="235">
        <v>5990</v>
      </c>
      <c r="B5958" s="236" t="s">
        <v>14766</v>
      </c>
      <c r="C5958" s="236" t="s">
        <v>7595</v>
      </c>
      <c r="D5958" s="236" t="s">
        <v>4190</v>
      </c>
      <c r="E5958" s="236" t="s">
        <v>4336</v>
      </c>
      <c r="F5958" s="236" t="s">
        <v>4181</v>
      </c>
      <c r="G5958" s="236" t="s">
        <v>7596</v>
      </c>
    </row>
    <row r="5959" spans="1:7" x14ac:dyDescent="0.3">
      <c r="A5959" s="235">
        <v>5991</v>
      </c>
      <c r="B5959" s="236" t="s">
        <v>14767</v>
      </c>
      <c r="C5959" s="236" t="s">
        <v>330</v>
      </c>
      <c r="D5959" s="236" t="s">
        <v>4190</v>
      </c>
      <c r="E5959" s="236" t="s">
        <v>4180</v>
      </c>
      <c r="F5959" s="236" t="s">
        <v>2458</v>
      </c>
      <c r="G5959" s="236" t="s">
        <v>7601</v>
      </c>
    </row>
    <row r="5960" spans="1:7" x14ac:dyDescent="0.3">
      <c r="A5960" s="235">
        <v>5992</v>
      </c>
      <c r="B5960" s="236" t="s">
        <v>14768</v>
      </c>
      <c r="C5960" s="236" t="s">
        <v>7620</v>
      </c>
      <c r="D5960" s="236" t="s">
        <v>4190</v>
      </c>
      <c r="E5960" s="236" t="s">
        <v>4180</v>
      </c>
      <c r="F5960" s="236" t="s">
        <v>4181</v>
      </c>
      <c r="G5960" s="236" t="s">
        <v>7621</v>
      </c>
    </row>
    <row r="5961" spans="1:7" x14ac:dyDescent="0.3">
      <c r="A5961" s="235">
        <v>5993</v>
      </c>
      <c r="B5961" s="236" t="s">
        <v>14769</v>
      </c>
      <c r="C5961" s="236" t="s">
        <v>14736</v>
      </c>
      <c r="D5961" s="236" t="s">
        <v>4190</v>
      </c>
      <c r="E5961" s="32" t="s">
        <v>4336</v>
      </c>
      <c r="F5961" s="32" t="s">
        <v>4181</v>
      </c>
      <c r="G5961" s="236" t="s">
        <v>14737</v>
      </c>
    </row>
    <row r="5962" spans="1:7" x14ac:dyDescent="0.3">
      <c r="A5962" s="235">
        <v>5994</v>
      </c>
      <c r="B5962" s="236" t="s">
        <v>14770</v>
      </c>
      <c r="C5962" s="236" t="s">
        <v>14739</v>
      </c>
      <c r="D5962" s="236" t="s">
        <v>4190</v>
      </c>
      <c r="E5962" s="236" t="s">
        <v>4334</v>
      </c>
      <c r="F5962" s="236" t="s">
        <v>4181</v>
      </c>
      <c r="G5962" s="236" t="s">
        <v>14740</v>
      </c>
    </row>
    <row r="5963" spans="1:7" x14ac:dyDescent="0.3">
      <c r="A5963" s="235">
        <v>5995</v>
      </c>
      <c r="B5963" s="236" t="s">
        <v>14771</v>
      </c>
      <c r="C5963" s="236" t="s">
        <v>14730</v>
      </c>
      <c r="D5963" s="236" t="s">
        <v>4258</v>
      </c>
      <c r="E5963" s="236"/>
      <c r="F5963" s="236"/>
      <c r="G5963" s="236" t="s">
        <v>14731</v>
      </c>
    </row>
    <row r="5964" spans="1:7" x14ac:dyDescent="0.3">
      <c r="A5964" s="235">
        <v>5996</v>
      </c>
      <c r="B5964" s="236" t="s">
        <v>14772</v>
      </c>
      <c r="C5964" s="236" t="s">
        <v>7595</v>
      </c>
      <c r="D5964" s="236" t="s">
        <v>4190</v>
      </c>
      <c r="E5964" s="236" t="s">
        <v>4336</v>
      </c>
      <c r="F5964" s="236" t="s">
        <v>4181</v>
      </c>
      <c r="G5964" s="236" t="s">
        <v>7596</v>
      </c>
    </row>
    <row r="5965" spans="1:7" x14ac:dyDescent="0.3">
      <c r="A5965" s="235">
        <v>5997</v>
      </c>
      <c r="B5965" s="236" t="s">
        <v>14773</v>
      </c>
      <c r="C5965" s="236" t="s">
        <v>330</v>
      </c>
      <c r="D5965" s="236" t="s">
        <v>4190</v>
      </c>
      <c r="E5965" s="236" t="s">
        <v>4180</v>
      </c>
      <c r="F5965" s="236" t="s">
        <v>2458</v>
      </c>
      <c r="G5965" s="236" t="s">
        <v>7601</v>
      </c>
    </row>
    <row r="5966" spans="1:7" x14ac:dyDescent="0.3">
      <c r="A5966" s="235">
        <v>5998</v>
      </c>
      <c r="B5966" s="236" t="s">
        <v>14774</v>
      </c>
      <c r="C5966" s="236" t="s">
        <v>7620</v>
      </c>
      <c r="D5966" s="236" t="s">
        <v>4190</v>
      </c>
      <c r="E5966" s="236" t="s">
        <v>4180</v>
      </c>
      <c r="F5966" s="236" t="s">
        <v>4181</v>
      </c>
      <c r="G5966" s="236" t="s">
        <v>7621</v>
      </c>
    </row>
    <row r="5967" spans="1:7" x14ac:dyDescent="0.3">
      <c r="A5967" s="235">
        <v>5999</v>
      </c>
      <c r="B5967" s="236" t="s">
        <v>14775</v>
      </c>
      <c r="C5967" s="236" t="s">
        <v>14736</v>
      </c>
      <c r="D5967" s="236" t="s">
        <v>4190</v>
      </c>
      <c r="E5967" s="32" t="s">
        <v>4336</v>
      </c>
      <c r="F5967" s="32" t="s">
        <v>4181</v>
      </c>
      <c r="G5967" s="236" t="s">
        <v>14737</v>
      </c>
    </row>
    <row r="5968" spans="1:7" x14ac:dyDescent="0.3">
      <c r="A5968" s="235">
        <v>6000</v>
      </c>
      <c r="B5968" s="236" t="s">
        <v>14776</v>
      </c>
      <c r="C5968" s="236" t="s">
        <v>14739</v>
      </c>
      <c r="D5968" s="236" t="s">
        <v>4190</v>
      </c>
      <c r="E5968" s="236" t="s">
        <v>4334</v>
      </c>
      <c r="F5968" s="236" t="s">
        <v>4181</v>
      </c>
      <c r="G5968" s="236" t="s">
        <v>14740</v>
      </c>
    </row>
    <row r="5969" spans="1:7" x14ac:dyDescent="0.3">
      <c r="A5969" s="235">
        <v>6001</v>
      </c>
      <c r="B5969" s="236" t="s">
        <v>14777</v>
      </c>
      <c r="C5969" s="236" t="s">
        <v>14730</v>
      </c>
      <c r="D5969" s="236" t="s">
        <v>4258</v>
      </c>
      <c r="E5969" s="236"/>
      <c r="F5969" s="236"/>
      <c r="G5969" s="236" t="s">
        <v>14731</v>
      </c>
    </row>
    <row r="5970" spans="1:7" x14ac:dyDescent="0.3">
      <c r="A5970" s="235">
        <v>6002</v>
      </c>
      <c r="B5970" s="236" t="s">
        <v>14778</v>
      </c>
      <c r="C5970" s="236" t="s">
        <v>7595</v>
      </c>
      <c r="D5970" s="236" t="s">
        <v>4190</v>
      </c>
      <c r="E5970" s="236" t="s">
        <v>4336</v>
      </c>
      <c r="F5970" s="236" t="s">
        <v>4181</v>
      </c>
      <c r="G5970" s="236" t="s">
        <v>7596</v>
      </c>
    </row>
    <row r="5971" spans="1:7" x14ac:dyDescent="0.3">
      <c r="A5971" s="235">
        <v>6003</v>
      </c>
      <c r="B5971" s="236" t="s">
        <v>14779</v>
      </c>
      <c r="C5971" s="236" t="s">
        <v>330</v>
      </c>
      <c r="D5971" s="236" t="s">
        <v>4190</v>
      </c>
      <c r="E5971" s="236" t="s">
        <v>4180</v>
      </c>
      <c r="F5971" s="236" t="s">
        <v>2458</v>
      </c>
      <c r="G5971" s="236" t="s">
        <v>7601</v>
      </c>
    </row>
    <row r="5972" spans="1:7" x14ac:dyDescent="0.3">
      <c r="A5972" s="235">
        <v>6004</v>
      </c>
      <c r="B5972" s="236" t="s">
        <v>14780</v>
      </c>
      <c r="C5972" s="236" t="s">
        <v>7620</v>
      </c>
      <c r="D5972" s="236" t="s">
        <v>4190</v>
      </c>
      <c r="E5972" s="236" t="s">
        <v>4180</v>
      </c>
      <c r="F5972" s="236" t="s">
        <v>4181</v>
      </c>
      <c r="G5972" s="236" t="s">
        <v>7621</v>
      </c>
    </row>
    <row r="5973" spans="1:7" x14ac:dyDescent="0.3">
      <c r="A5973" s="235">
        <v>6005</v>
      </c>
      <c r="B5973" s="236" t="s">
        <v>14781</v>
      </c>
      <c r="C5973" s="236" t="s">
        <v>14736</v>
      </c>
      <c r="D5973" s="236" t="s">
        <v>4190</v>
      </c>
      <c r="E5973" s="32" t="s">
        <v>4336</v>
      </c>
      <c r="F5973" s="32" t="s">
        <v>4181</v>
      </c>
      <c r="G5973" s="236" t="s">
        <v>14737</v>
      </c>
    </row>
    <row r="5974" spans="1:7" x14ac:dyDescent="0.3">
      <c r="A5974" s="235">
        <v>6006</v>
      </c>
      <c r="B5974" s="236" t="s">
        <v>14782</v>
      </c>
      <c r="C5974" s="236" t="s">
        <v>14739</v>
      </c>
      <c r="D5974" s="236" t="s">
        <v>4190</v>
      </c>
      <c r="E5974" s="236" t="s">
        <v>4334</v>
      </c>
      <c r="F5974" s="236" t="s">
        <v>4181</v>
      </c>
      <c r="G5974" s="236" t="s">
        <v>14740</v>
      </c>
    </row>
    <row r="5975" spans="1:7" x14ac:dyDescent="0.3">
      <c r="A5975" s="235">
        <v>6007</v>
      </c>
      <c r="B5975" s="236" t="s">
        <v>14783</v>
      </c>
      <c r="C5975" s="236" t="s">
        <v>14730</v>
      </c>
      <c r="D5975" s="236" t="s">
        <v>4258</v>
      </c>
      <c r="E5975" s="236"/>
      <c r="F5975" s="236"/>
      <c r="G5975" s="236" t="s">
        <v>14731</v>
      </c>
    </row>
    <row r="5976" spans="1:7" x14ac:dyDescent="0.3">
      <c r="A5976" s="235">
        <v>6008</v>
      </c>
      <c r="B5976" s="236" t="s">
        <v>14784</v>
      </c>
      <c r="C5976" s="236" t="s">
        <v>7595</v>
      </c>
      <c r="D5976" s="236" t="s">
        <v>4190</v>
      </c>
      <c r="E5976" s="236" t="s">
        <v>4336</v>
      </c>
      <c r="F5976" s="236" t="s">
        <v>4181</v>
      </c>
      <c r="G5976" s="236" t="s">
        <v>7596</v>
      </c>
    </row>
    <row r="5977" spans="1:7" x14ac:dyDescent="0.3">
      <c r="A5977" s="235">
        <v>6009</v>
      </c>
      <c r="B5977" s="236" t="s">
        <v>14785</v>
      </c>
      <c r="C5977" s="236" t="s">
        <v>330</v>
      </c>
      <c r="D5977" s="236" t="s">
        <v>4190</v>
      </c>
      <c r="E5977" s="236" t="s">
        <v>4180</v>
      </c>
      <c r="F5977" s="236" t="s">
        <v>2458</v>
      </c>
      <c r="G5977" s="236" t="s">
        <v>7601</v>
      </c>
    </row>
    <row r="5978" spans="1:7" x14ac:dyDescent="0.3">
      <c r="A5978" s="235">
        <v>6010</v>
      </c>
      <c r="B5978" s="236" t="s">
        <v>14786</v>
      </c>
      <c r="C5978" s="236" t="s">
        <v>7620</v>
      </c>
      <c r="D5978" s="236" t="s">
        <v>4190</v>
      </c>
      <c r="E5978" s="236" t="s">
        <v>4180</v>
      </c>
      <c r="F5978" s="236" t="s">
        <v>4181</v>
      </c>
      <c r="G5978" s="236" t="s">
        <v>7621</v>
      </c>
    </row>
    <row r="5979" spans="1:7" x14ac:dyDescent="0.3">
      <c r="A5979" s="235">
        <v>6011</v>
      </c>
      <c r="B5979" s="236" t="s">
        <v>14787</v>
      </c>
      <c r="C5979" s="236" t="s">
        <v>14736</v>
      </c>
      <c r="D5979" s="236" t="s">
        <v>4190</v>
      </c>
      <c r="E5979" s="32" t="s">
        <v>4336</v>
      </c>
      <c r="F5979" s="32" t="s">
        <v>4181</v>
      </c>
      <c r="G5979" s="236" t="s">
        <v>14737</v>
      </c>
    </row>
    <row r="5980" spans="1:7" x14ac:dyDescent="0.3">
      <c r="A5980" s="235">
        <v>6012</v>
      </c>
      <c r="B5980" s="236" t="s">
        <v>14788</v>
      </c>
      <c r="C5980" s="236" t="s">
        <v>14739</v>
      </c>
      <c r="D5980" s="236" t="s">
        <v>4190</v>
      </c>
      <c r="E5980" s="236" t="s">
        <v>4334</v>
      </c>
      <c r="F5980" s="236" t="s">
        <v>4181</v>
      </c>
      <c r="G5980" s="236" t="s">
        <v>14740</v>
      </c>
    </row>
    <row r="5981" spans="1:7" x14ac:dyDescent="0.3">
      <c r="A5981" s="235">
        <v>6013</v>
      </c>
      <c r="B5981" s="236" t="s">
        <v>14789</v>
      </c>
      <c r="C5981" s="236" t="s">
        <v>14730</v>
      </c>
      <c r="D5981" s="236" t="s">
        <v>4258</v>
      </c>
      <c r="E5981" s="236"/>
      <c r="F5981" s="236"/>
      <c r="G5981" s="236" t="s">
        <v>14731</v>
      </c>
    </row>
    <row r="5982" spans="1:7" x14ac:dyDescent="0.3">
      <c r="A5982" s="235">
        <v>6014</v>
      </c>
      <c r="B5982" s="236" t="s">
        <v>14790</v>
      </c>
      <c r="C5982" s="236" t="s">
        <v>7595</v>
      </c>
      <c r="D5982" s="236" t="s">
        <v>4190</v>
      </c>
      <c r="E5982" s="236" t="s">
        <v>4336</v>
      </c>
      <c r="F5982" s="236" t="s">
        <v>4181</v>
      </c>
      <c r="G5982" s="236" t="s">
        <v>7596</v>
      </c>
    </row>
    <row r="5983" spans="1:7" x14ac:dyDescent="0.3">
      <c r="A5983" s="235">
        <v>6015</v>
      </c>
      <c r="B5983" s="236" t="s">
        <v>14791</v>
      </c>
      <c r="C5983" s="236" t="s">
        <v>330</v>
      </c>
      <c r="D5983" s="236" t="s">
        <v>4190</v>
      </c>
      <c r="E5983" s="236" t="s">
        <v>4180</v>
      </c>
      <c r="F5983" s="236" t="s">
        <v>2458</v>
      </c>
      <c r="G5983" s="236" t="s">
        <v>7601</v>
      </c>
    </row>
    <row r="5984" spans="1:7" x14ac:dyDescent="0.3">
      <c r="A5984" s="235">
        <v>6016</v>
      </c>
      <c r="B5984" s="236" t="s">
        <v>14792</v>
      </c>
      <c r="C5984" s="236" t="s">
        <v>7620</v>
      </c>
      <c r="D5984" s="236" t="s">
        <v>4190</v>
      </c>
      <c r="E5984" s="236" t="s">
        <v>4180</v>
      </c>
      <c r="F5984" s="236" t="s">
        <v>4181</v>
      </c>
      <c r="G5984" s="236" t="s">
        <v>7621</v>
      </c>
    </row>
    <row r="5985" spans="1:7" x14ac:dyDescent="0.3">
      <c r="A5985" s="235">
        <v>6017</v>
      </c>
      <c r="B5985" s="236" t="s">
        <v>14793</v>
      </c>
      <c r="C5985" s="236" t="s">
        <v>14736</v>
      </c>
      <c r="D5985" s="236" t="s">
        <v>4190</v>
      </c>
      <c r="E5985" s="32" t="s">
        <v>4336</v>
      </c>
      <c r="F5985" s="32" t="s">
        <v>4181</v>
      </c>
      <c r="G5985" s="236" t="s">
        <v>14737</v>
      </c>
    </row>
    <row r="5986" spans="1:7" x14ac:dyDescent="0.3">
      <c r="A5986" s="235">
        <v>6018</v>
      </c>
      <c r="B5986" s="236" t="s">
        <v>14794</v>
      </c>
      <c r="C5986" s="236" t="s">
        <v>14739</v>
      </c>
      <c r="D5986" s="236" t="s">
        <v>4190</v>
      </c>
      <c r="E5986" s="236" t="s">
        <v>4334</v>
      </c>
      <c r="F5986" s="236" t="s">
        <v>4181</v>
      </c>
      <c r="G5986" s="236" t="s">
        <v>14740</v>
      </c>
    </row>
    <row r="5987" spans="1:7" x14ac:dyDescent="0.3">
      <c r="A5987" s="235">
        <v>6019</v>
      </c>
      <c r="B5987" s="236" t="s">
        <v>14795</v>
      </c>
      <c r="C5987" s="236" t="s">
        <v>14730</v>
      </c>
      <c r="D5987" s="236" t="s">
        <v>4258</v>
      </c>
      <c r="E5987" s="236"/>
      <c r="F5987" s="236"/>
      <c r="G5987" s="236" t="s">
        <v>14731</v>
      </c>
    </row>
    <row r="5988" spans="1:7" x14ac:dyDescent="0.3">
      <c r="A5988" s="235">
        <v>6020</v>
      </c>
      <c r="B5988" s="236" t="s">
        <v>14796</v>
      </c>
      <c r="C5988" s="236" t="s">
        <v>7595</v>
      </c>
      <c r="D5988" s="236" t="s">
        <v>4190</v>
      </c>
      <c r="E5988" s="236" t="s">
        <v>4336</v>
      </c>
      <c r="F5988" s="236" t="s">
        <v>4181</v>
      </c>
      <c r="G5988" s="236" t="s">
        <v>7596</v>
      </c>
    </row>
    <row r="5989" spans="1:7" x14ac:dyDescent="0.3">
      <c r="A5989" s="235">
        <v>6021</v>
      </c>
      <c r="B5989" s="236" t="s">
        <v>14797</v>
      </c>
      <c r="C5989" s="236" t="s">
        <v>330</v>
      </c>
      <c r="D5989" s="236" t="s">
        <v>4190</v>
      </c>
      <c r="E5989" s="236" t="s">
        <v>4180</v>
      </c>
      <c r="F5989" s="236" t="s">
        <v>2458</v>
      </c>
      <c r="G5989" s="236" t="s">
        <v>7601</v>
      </c>
    </row>
    <row r="5990" spans="1:7" x14ac:dyDescent="0.3">
      <c r="A5990" s="235">
        <v>6022</v>
      </c>
      <c r="B5990" s="236" t="s">
        <v>14798</v>
      </c>
      <c r="C5990" s="236" t="s">
        <v>7620</v>
      </c>
      <c r="D5990" s="236" t="s">
        <v>4190</v>
      </c>
      <c r="E5990" s="236" t="s">
        <v>4180</v>
      </c>
      <c r="F5990" s="236" t="s">
        <v>4181</v>
      </c>
      <c r="G5990" s="236" t="s">
        <v>7621</v>
      </c>
    </row>
    <row r="5991" spans="1:7" x14ac:dyDescent="0.3">
      <c r="A5991" s="235">
        <v>6023</v>
      </c>
      <c r="B5991" s="236" t="s">
        <v>14799</v>
      </c>
      <c r="C5991" s="236" t="s">
        <v>14736</v>
      </c>
      <c r="D5991" s="236" t="s">
        <v>4190</v>
      </c>
      <c r="E5991" s="32" t="s">
        <v>4336</v>
      </c>
      <c r="F5991" s="32" t="s">
        <v>4181</v>
      </c>
      <c r="G5991" s="236" t="s">
        <v>14737</v>
      </c>
    </row>
    <row r="5992" spans="1:7" x14ac:dyDescent="0.3">
      <c r="A5992" s="235">
        <v>6024</v>
      </c>
      <c r="B5992" s="236" t="s">
        <v>14800</v>
      </c>
      <c r="C5992" s="236" t="s">
        <v>14739</v>
      </c>
      <c r="D5992" s="236" t="s">
        <v>4190</v>
      </c>
      <c r="E5992" s="236" t="s">
        <v>4334</v>
      </c>
      <c r="F5992" s="236" t="s">
        <v>4181</v>
      </c>
      <c r="G5992" s="236" t="s">
        <v>14740</v>
      </c>
    </row>
    <row r="5993" spans="1:7" x14ac:dyDescent="0.3">
      <c r="A5993" s="235">
        <v>6025</v>
      </c>
      <c r="B5993" s="236" t="s">
        <v>14801</v>
      </c>
      <c r="C5993" s="236" t="s">
        <v>14730</v>
      </c>
      <c r="D5993" s="236" t="s">
        <v>4258</v>
      </c>
      <c r="E5993" s="236"/>
      <c r="F5993" s="236"/>
      <c r="G5993" s="236" t="s">
        <v>14731</v>
      </c>
    </row>
    <row r="5994" spans="1:7" x14ac:dyDescent="0.3">
      <c r="A5994" s="235">
        <v>6026</v>
      </c>
      <c r="B5994" s="236" t="s">
        <v>14802</v>
      </c>
      <c r="C5994" s="236" t="s">
        <v>7595</v>
      </c>
      <c r="D5994" s="236" t="s">
        <v>4190</v>
      </c>
      <c r="E5994" s="236" t="s">
        <v>4336</v>
      </c>
      <c r="F5994" s="236" t="s">
        <v>4181</v>
      </c>
      <c r="G5994" s="236" t="s">
        <v>7596</v>
      </c>
    </row>
    <row r="5995" spans="1:7" x14ac:dyDescent="0.3">
      <c r="A5995" s="235">
        <v>6027</v>
      </c>
      <c r="B5995" s="236" t="s">
        <v>14803</v>
      </c>
      <c r="C5995" s="236" t="s">
        <v>330</v>
      </c>
      <c r="D5995" s="236" t="s">
        <v>4190</v>
      </c>
      <c r="E5995" s="236" t="s">
        <v>4180</v>
      </c>
      <c r="F5995" s="236" t="s">
        <v>2458</v>
      </c>
      <c r="G5995" s="236" t="s">
        <v>7601</v>
      </c>
    </row>
    <row r="5996" spans="1:7" x14ac:dyDescent="0.3">
      <c r="A5996" s="235">
        <v>6028</v>
      </c>
      <c r="B5996" s="236" t="s">
        <v>14804</v>
      </c>
      <c r="C5996" s="236" t="s">
        <v>7620</v>
      </c>
      <c r="D5996" s="236" t="s">
        <v>4190</v>
      </c>
      <c r="E5996" s="236" t="s">
        <v>4180</v>
      </c>
      <c r="F5996" s="236" t="s">
        <v>4181</v>
      </c>
      <c r="G5996" s="236" t="s">
        <v>7621</v>
      </c>
    </row>
    <row r="5997" spans="1:7" x14ac:dyDescent="0.3">
      <c r="A5997" s="235">
        <v>6029</v>
      </c>
      <c r="B5997" s="236" t="s">
        <v>14805</v>
      </c>
      <c r="C5997" s="236" t="s">
        <v>14736</v>
      </c>
      <c r="D5997" s="236" t="s">
        <v>4190</v>
      </c>
      <c r="E5997" s="32" t="s">
        <v>4336</v>
      </c>
      <c r="F5997" s="32" t="s">
        <v>4181</v>
      </c>
      <c r="G5997" s="236" t="s">
        <v>14737</v>
      </c>
    </row>
    <row r="5998" spans="1:7" x14ac:dyDescent="0.3">
      <c r="A5998" s="235">
        <v>6030</v>
      </c>
      <c r="B5998" s="236" t="s">
        <v>14806</v>
      </c>
      <c r="C5998" s="236" t="s">
        <v>14739</v>
      </c>
      <c r="D5998" s="236" t="s">
        <v>4190</v>
      </c>
      <c r="E5998" s="236" t="s">
        <v>4334</v>
      </c>
      <c r="F5998" s="236" t="s">
        <v>4181</v>
      </c>
      <c r="G5998" s="236" t="s">
        <v>14740</v>
      </c>
    </row>
    <row r="5999" spans="1:7" x14ac:dyDescent="0.3">
      <c r="A5999" s="235">
        <v>6031</v>
      </c>
      <c r="B5999" s="236" t="s">
        <v>14807</v>
      </c>
      <c r="C5999" s="236" t="s">
        <v>14730</v>
      </c>
      <c r="D5999" s="236" t="s">
        <v>4258</v>
      </c>
      <c r="E5999" s="236"/>
      <c r="F5999" s="236"/>
      <c r="G5999" s="236" t="s">
        <v>14731</v>
      </c>
    </row>
    <row r="6000" spans="1:7" x14ac:dyDescent="0.3">
      <c r="A6000" s="235">
        <v>6032</v>
      </c>
      <c r="B6000" s="236" t="s">
        <v>14808</v>
      </c>
      <c r="C6000" s="236" t="s">
        <v>7595</v>
      </c>
      <c r="D6000" s="236" t="s">
        <v>4190</v>
      </c>
      <c r="E6000" s="236" t="s">
        <v>4336</v>
      </c>
      <c r="F6000" s="236" t="s">
        <v>4181</v>
      </c>
      <c r="G6000" s="236" t="s">
        <v>7596</v>
      </c>
    </row>
    <row r="6001" spans="1:7" x14ac:dyDescent="0.3">
      <c r="A6001" s="235">
        <v>6033</v>
      </c>
      <c r="B6001" s="236" t="s">
        <v>14809</v>
      </c>
      <c r="C6001" s="236" t="s">
        <v>330</v>
      </c>
      <c r="D6001" s="236" t="s">
        <v>4190</v>
      </c>
      <c r="E6001" s="236" t="s">
        <v>4180</v>
      </c>
      <c r="F6001" s="236" t="s">
        <v>2458</v>
      </c>
      <c r="G6001" s="236" t="s">
        <v>7601</v>
      </c>
    </row>
    <row r="6002" spans="1:7" x14ac:dyDescent="0.3">
      <c r="A6002" s="235">
        <v>6034</v>
      </c>
      <c r="B6002" s="236" t="s">
        <v>14810</v>
      </c>
      <c r="C6002" s="236" t="s">
        <v>7620</v>
      </c>
      <c r="D6002" s="236" t="s">
        <v>4190</v>
      </c>
      <c r="E6002" s="236" t="s">
        <v>4180</v>
      </c>
      <c r="F6002" s="236" t="s">
        <v>4181</v>
      </c>
      <c r="G6002" s="236" t="s">
        <v>7621</v>
      </c>
    </row>
    <row r="6003" spans="1:7" x14ac:dyDescent="0.3">
      <c r="A6003" s="235">
        <v>6035</v>
      </c>
      <c r="B6003" s="236" t="s">
        <v>14811</v>
      </c>
      <c r="C6003" s="236" t="s">
        <v>14736</v>
      </c>
      <c r="D6003" s="236" t="s">
        <v>4190</v>
      </c>
      <c r="E6003" s="32" t="s">
        <v>4336</v>
      </c>
      <c r="F6003" s="32" t="s">
        <v>4181</v>
      </c>
      <c r="G6003" s="236" t="s">
        <v>14737</v>
      </c>
    </row>
    <row r="6004" spans="1:7" x14ac:dyDescent="0.3">
      <c r="A6004" s="235">
        <v>6036</v>
      </c>
      <c r="B6004" s="236" t="s">
        <v>14812</v>
      </c>
      <c r="C6004" s="236" t="s">
        <v>14739</v>
      </c>
      <c r="D6004" s="236" t="s">
        <v>4190</v>
      </c>
      <c r="E6004" s="236" t="s">
        <v>4334</v>
      </c>
      <c r="F6004" s="236" t="s">
        <v>4181</v>
      </c>
      <c r="G6004" s="236" t="s">
        <v>14740</v>
      </c>
    </row>
    <row r="6005" spans="1:7" x14ac:dyDescent="0.3">
      <c r="A6005" s="235">
        <v>6037</v>
      </c>
      <c r="B6005" s="236" t="s">
        <v>14813</v>
      </c>
      <c r="C6005" s="236" t="s">
        <v>14730</v>
      </c>
      <c r="D6005" s="236" t="s">
        <v>4258</v>
      </c>
      <c r="E6005" s="236"/>
      <c r="F6005" s="236"/>
      <c r="G6005" s="236" t="s">
        <v>14731</v>
      </c>
    </row>
    <row r="6006" spans="1:7" x14ac:dyDescent="0.3">
      <c r="A6006" s="235">
        <v>6038</v>
      </c>
      <c r="B6006" s="236" t="s">
        <v>14814</v>
      </c>
      <c r="C6006" s="236" t="s">
        <v>7595</v>
      </c>
      <c r="D6006" s="236" t="s">
        <v>4190</v>
      </c>
      <c r="E6006" s="236" t="s">
        <v>4336</v>
      </c>
      <c r="F6006" s="236" t="s">
        <v>4181</v>
      </c>
      <c r="G6006" s="236" t="s">
        <v>7596</v>
      </c>
    </row>
    <row r="6007" spans="1:7" x14ac:dyDescent="0.3">
      <c r="A6007" s="235">
        <v>6039</v>
      </c>
      <c r="B6007" s="236" t="s">
        <v>14815</v>
      </c>
      <c r="C6007" s="236" t="s">
        <v>330</v>
      </c>
      <c r="D6007" s="236" t="s">
        <v>4190</v>
      </c>
      <c r="E6007" s="236" t="s">
        <v>4180</v>
      </c>
      <c r="F6007" s="236" t="s">
        <v>2458</v>
      </c>
      <c r="G6007" s="236" t="s">
        <v>7601</v>
      </c>
    </row>
    <row r="6008" spans="1:7" x14ac:dyDescent="0.3">
      <c r="A6008" s="235">
        <v>6040</v>
      </c>
      <c r="B6008" s="236" t="s">
        <v>14816</v>
      </c>
      <c r="C6008" s="236" t="s">
        <v>7620</v>
      </c>
      <c r="D6008" s="236" t="s">
        <v>4190</v>
      </c>
      <c r="E6008" s="236" t="s">
        <v>4180</v>
      </c>
      <c r="F6008" s="236" t="s">
        <v>4181</v>
      </c>
      <c r="G6008" s="236" t="s">
        <v>7621</v>
      </c>
    </row>
    <row r="6009" spans="1:7" x14ac:dyDescent="0.3">
      <c r="A6009" s="235">
        <v>6041</v>
      </c>
      <c r="B6009" s="236" t="s">
        <v>14817</v>
      </c>
      <c r="C6009" s="236" t="s">
        <v>14736</v>
      </c>
      <c r="D6009" s="236" t="s">
        <v>4190</v>
      </c>
      <c r="E6009" s="32" t="s">
        <v>4336</v>
      </c>
      <c r="F6009" s="32" t="s">
        <v>4181</v>
      </c>
      <c r="G6009" s="236" t="s">
        <v>14737</v>
      </c>
    </row>
    <row r="6010" spans="1:7" x14ac:dyDescent="0.3">
      <c r="A6010" s="235">
        <v>6042</v>
      </c>
      <c r="B6010" s="236" t="s">
        <v>14818</v>
      </c>
      <c r="C6010" s="236" t="s">
        <v>14739</v>
      </c>
      <c r="D6010" s="236" t="s">
        <v>4190</v>
      </c>
      <c r="E6010" s="236" t="s">
        <v>4334</v>
      </c>
      <c r="F6010" s="236" t="s">
        <v>4181</v>
      </c>
      <c r="G6010" s="236" t="s">
        <v>14740</v>
      </c>
    </row>
    <row r="6011" spans="1:7" x14ac:dyDescent="0.3">
      <c r="A6011" s="235">
        <v>6043</v>
      </c>
      <c r="B6011" s="236" t="s">
        <v>14819</v>
      </c>
      <c r="C6011" s="236" t="s">
        <v>14730</v>
      </c>
      <c r="D6011" s="236" t="s">
        <v>4258</v>
      </c>
      <c r="E6011" s="236"/>
      <c r="F6011" s="236"/>
      <c r="G6011" s="236" t="s">
        <v>14731</v>
      </c>
    </row>
    <row r="6012" spans="1:7" x14ac:dyDescent="0.3">
      <c r="A6012" s="235">
        <v>6044</v>
      </c>
      <c r="B6012" s="236" t="s">
        <v>14820</v>
      </c>
      <c r="C6012" s="236" t="s">
        <v>7595</v>
      </c>
      <c r="D6012" s="236" t="s">
        <v>4190</v>
      </c>
      <c r="E6012" s="236" t="s">
        <v>4336</v>
      </c>
      <c r="F6012" s="236" t="s">
        <v>4181</v>
      </c>
      <c r="G6012" s="236" t="s">
        <v>7596</v>
      </c>
    </row>
    <row r="6013" spans="1:7" x14ac:dyDescent="0.3">
      <c r="A6013" s="235">
        <v>6045</v>
      </c>
      <c r="B6013" s="236" t="s">
        <v>14821</v>
      </c>
      <c r="C6013" s="236" t="s">
        <v>330</v>
      </c>
      <c r="D6013" s="236" t="s">
        <v>4190</v>
      </c>
      <c r="E6013" s="236" t="s">
        <v>4180</v>
      </c>
      <c r="F6013" s="236" t="s">
        <v>2458</v>
      </c>
      <c r="G6013" s="236" t="s">
        <v>7601</v>
      </c>
    </row>
    <row r="6014" spans="1:7" x14ac:dyDescent="0.3">
      <c r="A6014" s="235">
        <v>6046</v>
      </c>
      <c r="B6014" s="236" t="s">
        <v>14822</v>
      </c>
      <c r="C6014" s="236" t="s">
        <v>7620</v>
      </c>
      <c r="D6014" s="236" t="s">
        <v>4190</v>
      </c>
      <c r="E6014" s="236" t="s">
        <v>4180</v>
      </c>
      <c r="F6014" s="236" t="s">
        <v>4181</v>
      </c>
      <c r="G6014" s="236" t="s">
        <v>7621</v>
      </c>
    </row>
    <row r="6015" spans="1:7" x14ac:dyDescent="0.3">
      <c r="A6015" s="235">
        <v>6047</v>
      </c>
      <c r="B6015" s="236" t="s">
        <v>14823</v>
      </c>
      <c r="C6015" s="236" t="s">
        <v>14736</v>
      </c>
      <c r="D6015" s="236" t="s">
        <v>4190</v>
      </c>
      <c r="E6015" s="32" t="s">
        <v>4336</v>
      </c>
      <c r="F6015" s="32" t="s">
        <v>4181</v>
      </c>
      <c r="G6015" s="236" t="s">
        <v>14737</v>
      </c>
    </row>
    <row r="6016" spans="1:7" x14ac:dyDescent="0.3">
      <c r="A6016" s="235">
        <v>6048</v>
      </c>
      <c r="B6016" s="236" t="s">
        <v>14824</v>
      </c>
      <c r="C6016" s="236" t="s">
        <v>14739</v>
      </c>
      <c r="D6016" s="236" t="s">
        <v>4190</v>
      </c>
      <c r="E6016" s="236" t="s">
        <v>4334</v>
      </c>
      <c r="F6016" s="236" t="s">
        <v>4181</v>
      </c>
      <c r="G6016" s="236" t="s">
        <v>14740</v>
      </c>
    </row>
    <row r="6017" spans="1:7" x14ac:dyDescent="0.3">
      <c r="A6017" s="235">
        <v>6049</v>
      </c>
      <c r="B6017" s="236" t="s">
        <v>14825</v>
      </c>
      <c r="C6017" s="236" t="s">
        <v>14730</v>
      </c>
      <c r="D6017" s="236" t="s">
        <v>4258</v>
      </c>
      <c r="E6017" s="236"/>
      <c r="F6017" s="236"/>
      <c r="G6017" s="236" t="s">
        <v>14731</v>
      </c>
    </row>
    <row r="6018" spans="1:7" x14ac:dyDescent="0.3">
      <c r="A6018" s="235">
        <v>6050</v>
      </c>
      <c r="B6018" s="236" t="s">
        <v>14826</v>
      </c>
      <c r="C6018" s="236" t="s">
        <v>7595</v>
      </c>
      <c r="D6018" s="236" t="s">
        <v>4190</v>
      </c>
      <c r="E6018" s="236" t="s">
        <v>4336</v>
      </c>
      <c r="F6018" s="236" t="s">
        <v>4181</v>
      </c>
      <c r="G6018" s="236" t="s">
        <v>7596</v>
      </c>
    </row>
    <row r="6019" spans="1:7" x14ac:dyDescent="0.3">
      <c r="A6019" s="235">
        <v>6051</v>
      </c>
      <c r="B6019" s="236" t="s">
        <v>14827</v>
      </c>
      <c r="C6019" s="236" t="s">
        <v>330</v>
      </c>
      <c r="D6019" s="236" t="s">
        <v>4190</v>
      </c>
      <c r="E6019" s="236" t="s">
        <v>4180</v>
      </c>
      <c r="F6019" s="236" t="s">
        <v>2458</v>
      </c>
      <c r="G6019" s="236" t="s">
        <v>7601</v>
      </c>
    </row>
    <row r="6020" spans="1:7" x14ac:dyDescent="0.3">
      <c r="A6020" s="235">
        <v>6052</v>
      </c>
      <c r="B6020" s="236" t="s">
        <v>14828</v>
      </c>
      <c r="C6020" s="236" t="s">
        <v>7620</v>
      </c>
      <c r="D6020" s="236" t="s">
        <v>4190</v>
      </c>
      <c r="E6020" s="236" t="s">
        <v>4180</v>
      </c>
      <c r="F6020" s="236" t="s">
        <v>4181</v>
      </c>
      <c r="G6020" s="236" t="s">
        <v>7621</v>
      </c>
    </row>
    <row r="6021" spans="1:7" x14ac:dyDescent="0.3">
      <c r="A6021" s="235">
        <v>6053</v>
      </c>
      <c r="B6021" s="236" t="s">
        <v>14829</v>
      </c>
      <c r="C6021" s="236" t="s">
        <v>14736</v>
      </c>
      <c r="D6021" s="236" t="s">
        <v>4190</v>
      </c>
      <c r="E6021" s="32" t="s">
        <v>4336</v>
      </c>
      <c r="F6021" s="32" t="s">
        <v>4181</v>
      </c>
      <c r="G6021" s="236" t="s">
        <v>14737</v>
      </c>
    </row>
    <row r="6022" spans="1:7" x14ac:dyDescent="0.3">
      <c r="A6022" s="235">
        <v>6054</v>
      </c>
      <c r="B6022" s="236" t="s">
        <v>14830</v>
      </c>
      <c r="C6022" s="236" t="s">
        <v>14739</v>
      </c>
      <c r="D6022" s="236" t="s">
        <v>4190</v>
      </c>
      <c r="E6022" s="236" t="s">
        <v>4334</v>
      </c>
      <c r="F6022" s="236" t="s">
        <v>4181</v>
      </c>
      <c r="G6022" s="236" t="s">
        <v>14740</v>
      </c>
    </row>
    <row r="6023" spans="1:7" x14ac:dyDescent="0.3">
      <c r="A6023" s="235">
        <v>6055</v>
      </c>
      <c r="B6023" s="236" t="s">
        <v>14831</v>
      </c>
      <c r="C6023" s="236" t="s">
        <v>14730</v>
      </c>
      <c r="D6023" s="236" t="s">
        <v>4258</v>
      </c>
      <c r="E6023" s="236"/>
      <c r="F6023" s="236"/>
      <c r="G6023" s="236" t="s">
        <v>14731</v>
      </c>
    </row>
    <row r="6024" spans="1:7" x14ac:dyDescent="0.3">
      <c r="A6024" s="235">
        <v>6056</v>
      </c>
      <c r="B6024" s="236" t="s">
        <v>14832</v>
      </c>
      <c r="C6024" s="236" t="s">
        <v>7595</v>
      </c>
      <c r="D6024" s="236" t="s">
        <v>4190</v>
      </c>
      <c r="E6024" s="236" t="s">
        <v>4336</v>
      </c>
      <c r="F6024" s="236" t="s">
        <v>4181</v>
      </c>
      <c r="G6024" s="236" t="s">
        <v>7596</v>
      </c>
    </row>
    <row r="6025" spans="1:7" x14ac:dyDescent="0.3">
      <c r="A6025" s="235">
        <v>6057</v>
      </c>
      <c r="B6025" s="236" t="s">
        <v>14833</v>
      </c>
      <c r="C6025" s="236" t="s">
        <v>330</v>
      </c>
      <c r="D6025" s="236" t="s">
        <v>4190</v>
      </c>
      <c r="E6025" s="236" t="s">
        <v>4180</v>
      </c>
      <c r="F6025" s="236" t="s">
        <v>2458</v>
      </c>
      <c r="G6025" s="236" t="s">
        <v>7601</v>
      </c>
    </row>
    <row r="6026" spans="1:7" x14ac:dyDescent="0.3">
      <c r="A6026" s="235">
        <v>6058</v>
      </c>
      <c r="B6026" s="236" t="s">
        <v>14834</v>
      </c>
      <c r="C6026" s="236" t="s">
        <v>7620</v>
      </c>
      <c r="D6026" s="236" t="s">
        <v>4190</v>
      </c>
      <c r="E6026" s="236" t="s">
        <v>4180</v>
      </c>
      <c r="F6026" s="236" t="s">
        <v>4181</v>
      </c>
      <c r="G6026" s="236" t="s">
        <v>7621</v>
      </c>
    </row>
    <row r="6027" spans="1:7" x14ac:dyDescent="0.3">
      <c r="A6027" s="235">
        <v>6059</v>
      </c>
      <c r="B6027" s="236" t="s">
        <v>14835</v>
      </c>
      <c r="C6027" s="236" t="s">
        <v>14736</v>
      </c>
      <c r="D6027" s="236" t="s">
        <v>4190</v>
      </c>
      <c r="E6027" s="236" t="s">
        <v>4336</v>
      </c>
      <c r="F6027" s="236" t="s">
        <v>4181</v>
      </c>
      <c r="G6027" s="236" t="s">
        <v>14737</v>
      </c>
    </row>
    <row r="6028" spans="1:7" x14ac:dyDescent="0.3">
      <c r="A6028" s="235">
        <v>6060</v>
      </c>
      <c r="B6028" s="236" t="s">
        <v>14836</v>
      </c>
      <c r="C6028" s="236" t="s">
        <v>14739</v>
      </c>
      <c r="D6028" s="236" t="s">
        <v>4190</v>
      </c>
      <c r="E6028" s="236" t="s">
        <v>4334</v>
      </c>
      <c r="F6028" s="236" t="s">
        <v>4181</v>
      </c>
      <c r="G6028" s="236" t="s">
        <v>14740</v>
      </c>
    </row>
    <row r="6029" spans="1:7" x14ac:dyDescent="0.3">
      <c r="A6029" s="235">
        <v>6061</v>
      </c>
      <c r="B6029" s="236" t="s">
        <v>14837</v>
      </c>
      <c r="C6029" s="236" t="s">
        <v>14838</v>
      </c>
      <c r="D6029" s="236" t="s">
        <v>4190</v>
      </c>
      <c r="E6029" s="236" t="s">
        <v>4267</v>
      </c>
      <c r="F6029" s="236" t="s">
        <v>4181</v>
      </c>
      <c r="G6029" s="236" t="s">
        <v>14839</v>
      </c>
    </row>
    <row r="6030" spans="1:7" x14ac:dyDescent="0.3">
      <c r="A6030" s="235">
        <v>6062</v>
      </c>
      <c r="B6030" s="236" t="s">
        <v>14840</v>
      </c>
      <c r="C6030" s="236" t="s">
        <v>14841</v>
      </c>
      <c r="D6030" s="236" t="s">
        <v>4190</v>
      </c>
      <c r="E6030" s="236" t="s">
        <v>4259</v>
      </c>
      <c r="F6030" s="236" t="s">
        <v>4181</v>
      </c>
      <c r="G6030" s="236" t="s">
        <v>14842</v>
      </c>
    </row>
    <row r="6031" spans="1:7" x14ac:dyDescent="0.3">
      <c r="A6031" s="235">
        <v>6063</v>
      </c>
      <c r="B6031" s="236" t="s">
        <v>14843</v>
      </c>
      <c r="C6031" s="236" t="s">
        <v>14844</v>
      </c>
      <c r="D6031" s="236" t="s">
        <v>4190</v>
      </c>
      <c r="E6031" s="236" t="s">
        <v>4546</v>
      </c>
      <c r="F6031" s="236" t="s">
        <v>4589</v>
      </c>
      <c r="G6031" s="236" t="s">
        <v>14845</v>
      </c>
    </row>
    <row r="6032" spans="1:7" x14ac:dyDescent="0.3">
      <c r="A6032" s="235">
        <v>6064</v>
      </c>
      <c r="B6032" s="236" t="s">
        <v>14846</v>
      </c>
      <c r="C6032" s="236" t="s">
        <v>14847</v>
      </c>
      <c r="D6032" s="236" t="s">
        <v>4179</v>
      </c>
      <c r="E6032" s="236" t="s">
        <v>4180</v>
      </c>
      <c r="F6032" s="236" t="s">
        <v>6224</v>
      </c>
      <c r="G6032" s="236" t="s">
        <v>14845</v>
      </c>
    </row>
    <row r="6033" spans="1:7" x14ac:dyDescent="0.3">
      <c r="A6033" s="235">
        <v>6065</v>
      </c>
      <c r="B6033" s="236" t="s">
        <v>14848</v>
      </c>
      <c r="C6033" s="236" t="s">
        <v>14849</v>
      </c>
      <c r="D6033" s="236" t="s">
        <v>4190</v>
      </c>
      <c r="E6033" s="236" t="s">
        <v>4180</v>
      </c>
      <c r="F6033" s="236" t="s">
        <v>4181</v>
      </c>
      <c r="G6033" s="236" t="s">
        <v>1484</v>
      </c>
    </row>
    <row r="6034" spans="1:7" x14ac:dyDescent="0.3">
      <c r="A6034" s="235">
        <v>6066</v>
      </c>
      <c r="B6034" s="236" t="s">
        <v>14850</v>
      </c>
      <c r="C6034" s="236" t="s">
        <v>14851</v>
      </c>
      <c r="D6034" s="236" t="s">
        <v>4190</v>
      </c>
      <c r="E6034" s="236" t="s">
        <v>4180</v>
      </c>
      <c r="F6034" s="236" t="s">
        <v>4181</v>
      </c>
      <c r="G6034" s="236" t="s">
        <v>1484</v>
      </c>
    </row>
    <row r="6035" spans="1:7" x14ac:dyDescent="0.3">
      <c r="A6035" s="235">
        <v>6067</v>
      </c>
      <c r="B6035" s="236" t="s">
        <v>11174</v>
      </c>
      <c r="C6035" s="236" t="s">
        <v>3068</v>
      </c>
      <c r="D6035" s="236" t="s">
        <v>4190</v>
      </c>
      <c r="E6035" s="236" t="s">
        <v>4267</v>
      </c>
      <c r="F6035" s="236" t="s">
        <v>4181</v>
      </c>
      <c r="G6035" s="236" t="s">
        <v>1484</v>
      </c>
    </row>
    <row r="6036" spans="1:7" x14ac:dyDescent="0.3">
      <c r="A6036" s="235">
        <v>6068</v>
      </c>
      <c r="B6036" s="236" t="s">
        <v>14852</v>
      </c>
      <c r="C6036" s="236" t="s">
        <v>14853</v>
      </c>
      <c r="D6036" s="236" t="s">
        <v>4190</v>
      </c>
      <c r="E6036" s="236" t="s">
        <v>4180</v>
      </c>
      <c r="F6036" s="236" t="s">
        <v>4181</v>
      </c>
      <c r="G6036" s="236" t="s">
        <v>1484</v>
      </c>
    </row>
    <row r="6037" spans="1:7" x14ac:dyDescent="0.3">
      <c r="A6037" s="235">
        <v>6069</v>
      </c>
      <c r="B6037" s="236" t="s">
        <v>14854</v>
      </c>
      <c r="C6037" s="236" t="s">
        <v>14855</v>
      </c>
      <c r="D6037" s="236" t="s">
        <v>4190</v>
      </c>
      <c r="E6037" s="236" t="s">
        <v>4180</v>
      </c>
      <c r="F6037" s="236" t="s">
        <v>4181</v>
      </c>
      <c r="G6037" s="236" t="s">
        <v>1484</v>
      </c>
    </row>
    <row r="6038" spans="1:7" x14ac:dyDescent="0.3">
      <c r="A6038" s="235">
        <v>6070</v>
      </c>
      <c r="B6038" s="236" t="s">
        <v>14856</v>
      </c>
      <c r="C6038" s="236" t="s">
        <v>14857</v>
      </c>
      <c r="D6038" s="236" t="s">
        <v>4190</v>
      </c>
      <c r="E6038" s="236" t="s">
        <v>4370</v>
      </c>
      <c r="F6038" s="236" t="s">
        <v>4181</v>
      </c>
      <c r="G6038" s="236" t="s">
        <v>1484</v>
      </c>
    </row>
    <row r="6039" spans="1:7" x14ac:dyDescent="0.3">
      <c r="A6039" s="235">
        <v>6071</v>
      </c>
      <c r="B6039" s="236" t="s">
        <v>14858</v>
      </c>
      <c r="C6039" s="236" t="s">
        <v>14859</v>
      </c>
      <c r="D6039" s="236" t="s">
        <v>4190</v>
      </c>
      <c r="E6039" s="236" t="s">
        <v>4267</v>
      </c>
      <c r="F6039" s="236" t="s">
        <v>4181</v>
      </c>
      <c r="G6039" s="236" t="s">
        <v>1484</v>
      </c>
    </row>
    <row r="6040" spans="1:7" ht="14.25" customHeight="1" x14ac:dyDescent="0.3">
      <c r="A6040" s="235">
        <v>6072</v>
      </c>
      <c r="B6040" s="236" t="s">
        <v>14860</v>
      </c>
      <c r="C6040" s="236" t="s">
        <v>14861</v>
      </c>
      <c r="D6040" s="236" t="s">
        <v>4190</v>
      </c>
      <c r="E6040" s="32" t="s">
        <v>4180</v>
      </c>
      <c r="F6040" s="32" t="s">
        <v>4181</v>
      </c>
      <c r="G6040" s="236" t="s">
        <v>1522</v>
      </c>
    </row>
    <row r="6041" spans="1:7" x14ac:dyDescent="0.3">
      <c r="A6041" s="235">
        <v>6073</v>
      </c>
      <c r="B6041" s="236" t="s">
        <v>14862</v>
      </c>
      <c r="C6041" s="236" t="s">
        <v>14863</v>
      </c>
      <c r="D6041" s="236" t="s">
        <v>4258</v>
      </c>
      <c r="E6041" s="236" t="s">
        <v>4267</v>
      </c>
      <c r="F6041" s="236" t="s">
        <v>4181</v>
      </c>
      <c r="G6041" s="236" t="s">
        <v>14864</v>
      </c>
    </row>
    <row r="6042" spans="1:7" x14ac:dyDescent="0.3">
      <c r="A6042" s="235">
        <v>6074</v>
      </c>
      <c r="B6042" s="236" t="s">
        <v>14865</v>
      </c>
      <c r="C6042" s="236" t="s">
        <v>14866</v>
      </c>
      <c r="D6042" s="236" t="s">
        <v>4258</v>
      </c>
      <c r="E6042" s="236"/>
      <c r="F6042" s="236"/>
      <c r="G6042" s="236" t="s">
        <v>14867</v>
      </c>
    </row>
    <row r="6043" spans="1:7" x14ac:dyDescent="0.3">
      <c r="A6043" s="235">
        <v>6075</v>
      </c>
      <c r="B6043" s="236" t="s">
        <v>14868</v>
      </c>
      <c r="C6043" s="236" t="s">
        <v>14869</v>
      </c>
      <c r="D6043" s="236" t="s">
        <v>4258</v>
      </c>
      <c r="E6043" s="236" t="s">
        <v>4334</v>
      </c>
      <c r="F6043" s="236" t="s">
        <v>4936</v>
      </c>
      <c r="G6043" s="236" t="s">
        <v>14870</v>
      </c>
    </row>
    <row r="6044" spans="1:7" x14ac:dyDescent="0.3">
      <c r="A6044" s="235">
        <v>6076</v>
      </c>
      <c r="B6044" s="236" t="s">
        <v>14871</v>
      </c>
      <c r="C6044" s="236" t="s">
        <v>14872</v>
      </c>
      <c r="D6044" s="236" t="s">
        <v>4179</v>
      </c>
      <c r="E6044" s="236" t="s">
        <v>4180</v>
      </c>
      <c r="F6044" s="236" t="s">
        <v>4413</v>
      </c>
      <c r="G6044" s="236" t="s">
        <v>14870</v>
      </c>
    </row>
    <row r="6045" spans="1:7" x14ac:dyDescent="0.3">
      <c r="A6045" s="235">
        <v>6077</v>
      </c>
      <c r="B6045" s="236" t="s">
        <v>14873</v>
      </c>
      <c r="C6045" s="236" t="s">
        <v>14874</v>
      </c>
      <c r="D6045" s="236" t="s">
        <v>4190</v>
      </c>
      <c r="E6045" s="236" t="s">
        <v>4180</v>
      </c>
      <c r="F6045" s="236" t="s">
        <v>14875</v>
      </c>
      <c r="G6045" s="236" t="s">
        <v>14876</v>
      </c>
    </row>
    <row r="6046" spans="1:7" x14ac:dyDescent="0.3">
      <c r="A6046" s="235">
        <v>6078</v>
      </c>
      <c r="B6046" s="236" t="s">
        <v>14877</v>
      </c>
      <c r="C6046" s="236" t="s">
        <v>14878</v>
      </c>
      <c r="D6046" s="236" t="s">
        <v>4258</v>
      </c>
      <c r="E6046" s="236" t="s">
        <v>4546</v>
      </c>
      <c r="F6046" s="236" t="s">
        <v>4589</v>
      </c>
      <c r="G6046" s="236" t="s">
        <v>14879</v>
      </c>
    </row>
    <row r="6047" spans="1:7" x14ac:dyDescent="0.3">
      <c r="A6047" s="235">
        <v>6079</v>
      </c>
      <c r="B6047" s="236" t="s">
        <v>14880</v>
      </c>
      <c r="C6047" s="236" t="s">
        <v>14881</v>
      </c>
      <c r="D6047" s="236" t="s">
        <v>4179</v>
      </c>
      <c r="E6047" s="236" t="s">
        <v>4180</v>
      </c>
      <c r="F6047" s="236" t="s">
        <v>6224</v>
      </c>
      <c r="G6047" s="236" t="s">
        <v>14879</v>
      </c>
    </row>
    <row r="6048" spans="1:7" x14ac:dyDescent="0.3">
      <c r="A6048" s="235">
        <v>6080</v>
      </c>
      <c r="B6048" s="236" t="s">
        <v>14882</v>
      </c>
      <c r="C6048" s="236" t="s">
        <v>14883</v>
      </c>
      <c r="D6048" s="236" t="s">
        <v>4258</v>
      </c>
      <c r="E6048" s="236" t="s">
        <v>4334</v>
      </c>
      <c r="F6048" s="236" t="s">
        <v>4181</v>
      </c>
      <c r="G6048" s="236" t="s">
        <v>14884</v>
      </c>
    </row>
    <row r="6049" spans="1:7" x14ac:dyDescent="0.3">
      <c r="A6049" s="235">
        <v>6081</v>
      </c>
      <c r="B6049" s="236" t="s">
        <v>14885</v>
      </c>
      <c r="C6049" s="236" t="s">
        <v>14886</v>
      </c>
      <c r="D6049" s="236" t="s">
        <v>4258</v>
      </c>
      <c r="E6049" s="236" t="s">
        <v>4180</v>
      </c>
      <c r="F6049" s="236" t="s">
        <v>4554</v>
      </c>
      <c r="G6049" s="236" t="s">
        <v>14887</v>
      </c>
    </row>
    <row r="6050" spans="1:7" x14ac:dyDescent="0.3">
      <c r="A6050" s="235">
        <v>6082</v>
      </c>
      <c r="B6050" s="236" t="s">
        <v>14888</v>
      </c>
      <c r="C6050" s="236" t="s">
        <v>14889</v>
      </c>
      <c r="D6050" s="236" t="s">
        <v>4190</v>
      </c>
      <c r="E6050" s="236" t="s">
        <v>4180</v>
      </c>
      <c r="F6050" s="236" t="s">
        <v>4181</v>
      </c>
      <c r="G6050" s="236" t="s">
        <v>14887</v>
      </c>
    </row>
    <row r="6051" spans="1:7" x14ac:dyDescent="0.3">
      <c r="A6051" s="235">
        <v>6083</v>
      </c>
      <c r="B6051" s="236" t="s">
        <v>14890</v>
      </c>
      <c r="C6051" s="236" t="s">
        <v>14891</v>
      </c>
      <c r="D6051" s="236" t="s">
        <v>4190</v>
      </c>
      <c r="E6051" s="236" t="s">
        <v>4180</v>
      </c>
      <c r="F6051" s="236" t="s">
        <v>4181</v>
      </c>
      <c r="G6051" s="236" t="s">
        <v>14887</v>
      </c>
    </row>
    <row r="6052" spans="1:7" x14ac:dyDescent="0.3">
      <c r="A6052" s="235">
        <v>6084</v>
      </c>
      <c r="B6052" s="236" t="s">
        <v>14892</v>
      </c>
      <c r="C6052" s="236" t="s">
        <v>14893</v>
      </c>
      <c r="D6052" s="236" t="s">
        <v>4190</v>
      </c>
      <c r="E6052" s="236" t="s">
        <v>4267</v>
      </c>
      <c r="F6052" s="236" t="s">
        <v>4181</v>
      </c>
      <c r="G6052" s="236" t="s">
        <v>14887</v>
      </c>
    </row>
    <row r="6053" spans="1:7" x14ac:dyDescent="0.3">
      <c r="A6053" s="235">
        <v>6085</v>
      </c>
      <c r="B6053" s="236" t="s">
        <v>14894</v>
      </c>
      <c r="C6053" s="236" t="s">
        <v>14895</v>
      </c>
      <c r="D6053" s="236" t="s">
        <v>4190</v>
      </c>
      <c r="E6053" s="236" t="s">
        <v>4180</v>
      </c>
      <c r="F6053" s="236" t="s">
        <v>4181</v>
      </c>
      <c r="G6053" s="236" t="s">
        <v>14887</v>
      </c>
    </row>
    <row r="6054" spans="1:7" x14ac:dyDescent="0.3">
      <c r="A6054" s="235">
        <v>6086</v>
      </c>
      <c r="B6054" s="236" t="s">
        <v>14896</v>
      </c>
      <c r="C6054" s="236" t="s">
        <v>14897</v>
      </c>
      <c r="D6054" s="236" t="s">
        <v>4190</v>
      </c>
      <c r="E6054" s="236" t="s">
        <v>4180</v>
      </c>
      <c r="F6054" s="236" t="s">
        <v>4181</v>
      </c>
      <c r="G6054" s="236" t="s">
        <v>14887</v>
      </c>
    </row>
    <row r="6055" spans="1:7" x14ac:dyDescent="0.3">
      <c r="A6055" s="235">
        <v>6087</v>
      </c>
      <c r="B6055" s="236" t="s">
        <v>14898</v>
      </c>
      <c r="C6055" s="236" t="s">
        <v>14899</v>
      </c>
      <c r="D6055" s="236" t="s">
        <v>4190</v>
      </c>
      <c r="E6055" s="236" t="s">
        <v>4370</v>
      </c>
      <c r="F6055" s="236" t="s">
        <v>4181</v>
      </c>
      <c r="G6055" s="236" t="s">
        <v>14887</v>
      </c>
    </row>
    <row r="6056" spans="1:7" x14ac:dyDescent="0.3">
      <c r="A6056" s="235">
        <v>6088</v>
      </c>
      <c r="B6056" s="236" t="s">
        <v>14900</v>
      </c>
      <c r="C6056" s="236" t="s">
        <v>14901</v>
      </c>
      <c r="D6056" s="236" t="s">
        <v>4190</v>
      </c>
      <c r="E6056" s="236" t="s">
        <v>4267</v>
      </c>
      <c r="F6056" s="236" t="s">
        <v>4181</v>
      </c>
      <c r="G6056" s="236" t="s">
        <v>14887</v>
      </c>
    </row>
    <row r="6057" spans="1:7" x14ac:dyDescent="0.3">
      <c r="A6057" s="235">
        <v>6089</v>
      </c>
      <c r="B6057" s="236" t="s">
        <v>14902</v>
      </c>
      <c r="C6057" s="236" t="s">
        <v>14903</v>
      </c>
      <c r="D6057" s="236" t="s">
        <v>4190</v>
      </c>
      <c r="E6057" s="236" t="s">
        <v>4180</v>
      </c>
      <c r="F6057" s="236" t="s">
        <v>4469</v>
      </c>
      <c r="G6057" s="236" t="s">
        <v>14904</v>
      </c>
    </row>
    <row r="6058" spans="1:7" x14ac:dyDescent="0.3">
      <c r="A6058" s="235">
        <v>6090</v>
      </c>
      <c r="B6058" s="236" t="s">
        <v>14905</v>
      </c>
      <c r="C6058" s="236" t="s">
        <v>14906</v>
      </c>
      <c r="D6058" s="236" t="s">
        <v>4190</v>
      </c>
      <c r="E6058" s="236" t="s">
        <v>4180</v>
      </c>
      <c r="F6058" s="236" t="s">
        <v>14907</v>
      </c>
      <c r="G6058" s="236" t="s">
        <v>14908</v>
      </c>
    </row>
    <row r="6059" spans="1:7" x14ac:dyDescent="0.3">
      <c r="A6059" s="235">
        <v>6091</v>
      </c>
      <c r="B6059" s="236" t="s">
        <v>14909</v>
      </c>
      <c r="C6059" s="236" t="s">
        <v>14910</v>
      </c>
      <c r="D6059" s="236" t="s">
        <v>4190</v>
      </c>
      <c r="E6059" s="236" t="s">
        <v>4180</v>
      </c>
      <c r="F6059" s="236" t="s">
        <v>4469</v>
      </c>
      <c r="G6059" s="236" t="s">
        <v>14911</v>
      </c>
    </row>
    <row r="6060" spans="1:7" x14ac:dyDescent="0.3">
      <c r="A6060" s="235">
        <v>6092</v>
      </c>
      <c r="B6060" s="236" t="s">
        <v>14912</v>
      </c>
      <c r="C6060" s="236" t="s">
        <v>3069</v>
      </c>
      <c r="D6060" s="236" t="s">
        <v>4190</v>
      </c>
      <c r="E6060" s="236" t="s">
        <v>4267</v>
      </c>
      <c r="F6060" s="236" t="s">
        <v>4181</v>
      </c>
      <c r="G6060" s="236" t="s">
        <v>755</v>
      </c>
    </row>
    <row r="6061" spans="1:7" x14ac:dyDescent="0.3">
      <c r="A6061" s="235">
        <v>6093</v>
      </c>
      <c r="B6061" s="236" t="s">
        <v>14913</v>
      </c>
      <c r="C6061" s="236" t="s">
        <v>3070</v>
      </c>
      <c r="D6061" s="236" t="s">
        <v>4190</v>
      </c>
      <c r="E6061" s="236" t="s">
        <v>4334</v>
      </c>
      <c r="F6061" s="236" t="s">
        <v>14914</v>
      </c>
      <c r="G6061" s="236" t="s">
        <v>755</v>
      </c>
    </row>
    <row r="6062" spans="1:7" x14ac:dyDescent="0.3">
      <c r="A6062" s="235">
        <v>6094</v>
      </c>
      <c r="B6062" s="236" t="s">
        <v>14915</v>
      </c>
      <c r="C6062" s="236" t="s">
        <v>1564</v>
      </c>
      <c r="D6062" s="236" t="s">
        <v>4190</v>
      </c>
      <c r="E6062" s="236" t="s">
        <v>4259</v>
      </c>
      <c r="F6062" s="236" t="s">
        <v>4600</v>
      </c>
      <c r="G6062" s="236" t="s">
        <v>755</v>
      </c>
    </row>
    <row r="6063" spans="1:7" x14ac:dyDescent="0.3">
      <c r="A6063" s="235">
        <v>6095</v>
      </c>
      <c r="B6063" s="236" t="s">
        <v>14916</v>
      </c>
      <c r="C6063" s="236" t="s">
        <v>14917</v>
      </c>
      <c r="D6063" s="236" t="s">
        <v>4258</v>
      </c>
      <c r="E6063" s="236" t="s">
        <v>4180</v>
      </c>
      <c r="F6063" s="236" t="s">
        <v>4822</v>
      </c>
      <c r="G6063" s="236" t="s">
        <v>14918</v>
      </c>
    </row>
    <row r="6064" spans="1:7" x14ac:dyDescent="0.3">
      <c r="A6064" s="235">
        <v>6096</v>
      </c>
      <c r="B6064" s="236" t="s">
        <v>14919</v>
      </c>
      <c r="C6064" s="236" t="s">
        <v>14920</v>
      </c>
      <c r="D6064" s="236" t="s">
        <v>4190</v>
      </c>
      <c r="E6064" s="236" t="s">
        <v>4180</v>
      </c>
      <c r="F6064" s="236" t="s">
        <v>4181</v>
      </c>
      <c r="G6064" s="236" t="s">
        <v>14918</v>
      </c>
    </row>
    <row r="6065" spans="1:7" x14ac:dyDescent="0.3">
      <c r="A6065" s="235">
        <v>6097</v>
      </c>
      <c r="B6065" s="236" t="s">
        <v>14921</v>
      </c>
      <c r="C6065" s="236" t="s">
        <v>14922</v>
      </c>
      <c r="D6065" s="236" t="s">
        <v>4190</v>
      </c>
      <c r="E6065" s="236" t="s">
        <v>4267</v>
      </c>
      <c r="F6065" s="236" t="s">
        <v>4181</v>
      </c>
      <c r="G6065" s="236" t="s">
        <v>14918</v>
      </c>
    </row>
    <row r="6066" spans="1:7" x14ac:dyDescent="0.3">
      <c r="A6066" s="235">
        <v>6098</v>
      </c>
      <c r="B6066" s="236" t="s">
        <v>14923</v>
      </c>
      <c r="C6066" s="236" t="s">
        <v>14924</v>
      </c>
      <c r="D6066" s="236" t="s">
        <v>4190</v>
      </c>
      <c r="E6066" s="236" t="s">
        <v>4180</v>
      </c>
      <c r="F6066" s="236" t="s">
        <v>4181</v>
      </c>
      <c r="G6066" s="236" t="s">
        <v>14918</v>
      </c>
    </row>
    <row r="6067" spans="1:7" x14ac:dyDescent="0.3">
      <c r="A6067" s="235">
        <v>6099</v>
      </c>
      <c r="B6067" s="236" t="s">
        <v>14925</v>
      </c>
      <c r="C6067" s="236" t="s">
        <v>14926</v>
      </c>
      <c r="D6067" s="236" t="s">
        <v>4190</v>
      </c>
      <c r="E6067" s="32" t="s">
        <v>4180</v>
      </c>
      <c r="F6067" s="32" t="s">
        <v>4181</v>
      </c>
      <c r="G6067" s="236" t="s">
        <v>14918</v>
      </c>
    </row>
    <row r="6068" spans="1:7" x14ac:dyDescent="0.3">
      <c r="A6068" s="235">
        <v>6100</v>
      </c>
      <c r="B6068" s="236" t="s">
        <v>14927</v>
      </c>
      <c r="C6068" s="236" t="s">
        <v>14928</v>
      </c>
      <c r="D6068" s="236" t="s">
        <v>4190</v>
      </c>
      <c r="E6068" s="236" t="s">
        <v>4180</v>
      </c>
      <c r="F6068" s="236" t="s">
        <v>4469</v>
      </c>
      <c r="G6068" s="236" t="s">
        <v>14929</v>
      </c>
    </row>
    <row r="6069" spans="1:7" x14ac:dyDescent="0.3">
      <c r="A6069" s="235">
        <v>6101</v>
      </c>
      <c r="B6069" s="236" t="s">
        <v>14930</v>
      </c>
      <c r="C6069" s="236" t="s">
        <v>14866</v>
      </c>
      <c r="D6069" s="236" t="s">
        <v>4258</v>
      </c>
      <c r="E6069" s="236"/>
      <c r="F6069" s="236"/>
      <c r="G6069" s="236" t="s">
        <v>14867</v>
      </c>
    </row>
    <row r="6070" spans="1:7" x14ac:dyDescent="0.3">
      <c r="A6070" s="235">
        <v>6102</v>
      </c>
      <c r="B6070" s="236" t="s">
        <v>14931</v>
      </c>
      <c r="C6070" s="236" t="s">
        <v>14869</v>
      </c>
      <c r="D6070" s="236" t="s">
        <v>4258</v>
      </c>
      <c r="E6070" s="236" t="s">
        <v>4334</v>
      </c>
      <c r="F6070" s="236" t="s">
        <v>4936</v>
      </c>
      <c r="G6070" s="236" t="s">
        <v>14870</v>
      </c>
    </row>
    <row r="6071" spans="1:7" x14ac:dyDescent="0.3">
      <c r="A6071" s="235">
        <v>6103</v>
      </c>
      <c r="B6071" s="236" t="s">
        <v>14932</v>
      </c>
      <c r="C6071" s="236" t="s">
        <v>14872</v>
      </c>
      <c r="D6071" s="236" t="s">
        <v>4179</v>
      </c>
      <c r="E6071" s="236" t="s">
        <v>4180</v>
      </c>
      <c r="F6071" s="236" t="s">
        <v>4413</v>
      </c>
      <c r="G6071" s="236" t="s">
        <v>14870</v>
      </c>
    </row>
    <row r="6072" spans="1:7" x14ac:dyDescent="0.3">
      <c r="A6072" s="235">
        <v>6104</v>
      </c>
      <c r="B6072" s="236" t="s">
        <v>14933</v>
      </c>
      <c r="C6072" s="236" t="s">
        <v>14874</v>
      </c>
      <c r="D6072" s="236" t="s">
        <v>4190</v>
      </c>
      <c r="E6072" s="236" t="s">
        <v>4180</v>
      </c>
      <c r="F6072" s="236" t="s">
        <v>14875</v>
      </c>
      <c r="G6072" s="236" t="s">
        <v>14876</v>
      </c>
    </row>
    <row r="6073" spans="1:7" x14ac:dyDescent="0.3">
      <c r="A6073" s="235">
        <v>6105</v>
      </c>
      <c r="B6073" s="236" t="s">
        <v>14934</v>
      </c>
      <c r="C6073" s="236" t="s">
        <v>14878</v>
      </c>
      <c r="D6073" s="236" t="s">
        <v>4258</v>
      </c>
      <c r="E6073" s="236" t="s">
        <v>4546</v>
      </c>
      <c r="F6073" s="236" t="s">
        <v>4589</v>
      </c>
      <c r="G6073" s="236" t="s">
        <v>14879</v>
      </c>
    </row>
    <row r="6074" spans="1:7" x14ac:dyDescent="0.3">
      <c r="A6074" s="235">
        <v>6106</v>
      </c>
      <c r="B6074" s="236" t="s">
        <v>14935</v>
      </c>
      <c r="C6074" s="236" t="s">
        <v>14881</v>
      </c>
      <c r="D6074" s="236" t="s">
        <v>4179</v>
      </c>
      <c r="E6074" s="236" t="s">
        <v>4180</v>
      </c>
      <c r="F6074" s="236" t="s">
        <v>6224</v>
      </c>
      <c r="G6074" s="236" t="s">
        <v>14879</v>
      </c>
    </row>
    <row r="6075" spans="1:7" x14ac:dyDescent="0.3">
      <c r="A6075" s="235">
        <v>6107</v>
      </c>
      <c r="B6075" s="236" t="s">
        <v>14936</v>
      </c>
      <c r="C6075" s="236" t="s">
        <v>14937</v>
      </c>
      <c r="D6075" s="236" t="s">
        <v>4190</v>
      </c>
      <c r="E6075" s="236" t="s">
        <v>4180</v>
      </c>
      <c r="F6075" s="236" t="s">
        <v>4554</v>
      </c>
      <c r="G6075" s="236" t="s">
        <v>14938</v>
      </c>
    </row>
    <row r="6076" spans="1:7" x14ac:dyDescent="0.3">
      <c r="A6076" s="235">
        <v>6108</v>
      </c>
      <c r="B6076" s="236" t="s">
        <v>14939</v>
      </c>
      <c r="C6076" s="236" t="s">
        <v>14940</v>
      </c>
      <c r="D6076" s="236" t="s">
        <v>4190</v>
      </c>
      <c r="E6076" s="236" t="s">
        <v>4180</v>
      </c>
      <c r="F6076" s="236" t="s">
        <v>4181</v>
      </c>
      <c r="G6076" s="236" t="s">
        <v>14938</v>
      </c>
    </row>
    <row r="6077" spans="1:7" x14ac:dyDescent="0.3">
      <c r="A6077" s="235">
        <v>6109</v>
      </c>
      <c r="B6077" s="236" t="s">
        <v>14941</v>
      </c>
      <c r="C6077" s="236" t="s">
        <v>14942</v>
      </c>
      <c r="D6077" s="236" t="s">
        <v>4190</v>
      </c>
      <c r="E6077" s="236" t="s">
        <v>4180</v>
      </c>
      <c r="F6077" s="236" t="s">
        <v>4181</v>
      </c>
      <c r="G6077" s="236" t="s">
        <v>14938</v>
      </c>
    </row>
    <row r="6078" spans="1:7" x14ac:dyDescent="0.3">
      <c r="A6078" s="235">
        <v>6110</v>
      </c>
      <c r="B6078" s="236" t="s">
        <v>14943</v>
      </c>
      <c r="C6078" s="236" t="s">
        <v>14944</v>
      </c>
      <c r="D6078" s="236" t="s">
        <v>4190</v>
      </c>
      <c r="E6078" s="236" t="s">
        <v>4267</v>
      </c>
      <c r="F6078" s="236" t="s">
        <v>4181</v>
      </c>
      <c r="G6078" s="236" t="s">
        <v>14938</v>
      </c>
    </row>
    <row r="6079" spans="1:7" x14ac:dyDescent="0.3">
      <c r="A6079" s="235">
        <v>6111</v>
      </c>
      <c r="B6079" s="236" t="s">
        <v>14945</v>
      </c>
      <c r="C6079" s="236" t="s">
        <v>14946</v>
      </c>
      <c r="D6079" s="236" t="s">
        <v>4190</v>
      </c>
      <c r="E6079" s="236" t="s">
        <v>4180</v>
      </c>
      <c r="F6079" s="236" t="s">
        <v>4181</v>
      </c>
      <c r="G6079" s="236" t="s">
        <v>14938</v>
      </c>
    </row>
    <row r="6080" spans="1:7" x14ac:dyDescent="0.3">
      <c r="A6080" s="235">
        <v>6112</v>
      </c>
      <c r="B6080" s="236" t="s">
        <v>14947</v>
      </c>
      <c r="C6080" s="236" t="s">
        <v>14948</v>
      </c>
      <c r="D6080" s="236" t="s">
        <v>4190</v>
      </c>
      <c r="E6080" s="236" t="s">
        <v>4180</v>
      </c>
      <c r="F6080" s="236" t="s">
        <v>4181</v>
      </c>
      <c r="G6080" s="236" t="s">
        <v>14938</v>
      </c>
    </row>
    <row r="6081" spans="1:7" x14ac:dyDescent="0.3">
      <c r="A6081" s="235">
        <v>6113</v>
      </c>
      <c r="B6081" s="236" t="s">
        <v>14949</v>
      </c>
      <c r="C6081" s="236" t="s">
        <v>14950</v>
      </c>
      <c r="D6081" s="236" t="s">
        <v>4190</v>
      </c>
      <c r="E6081" s="32" t="s">
        <v>4370</v>
      </c>
      <c r="F6081" s="32" t="s">
        <v>4181</v>
      </c>
      <c r="G6081" s="236" t="s">
        <v>14938</v>
      </c>
    </row>
    <row r="6082" spans="1:7" x14ac:dyDescent="0.3">
      <c r="A6082" s="235">
        <v>6114</v>
      </c>
      <c r="B6082" s="236" t="s">
        <v>14951</v>
      </c>
      <c r="C6082" s="236" t="s">
        <v>14952</v>
      </c>
      <c r="D6082" s="236" t="s">
        <v>4190</v>
      </c>
      <c r="E6082" s="236" t="s">
        <v>4267</v>
      </c>
      <c r="F6082" s="236" t="s">
        <v>4181</v>
      </c>
      <c r="G6082" s="236" t="s">
        <v>14938</v>
      </c>
    </row>
    <row r="6083" spans="1:7" x14ac:dyDescent="0.3">
      <c r="A6083" s="235">
        <v>6115</v>
      </c>
      <c r="B6083" s="236" t="s">
        <v>14953</v>
      </c>
      <c r="C6083" s="236" t="s">
        <v>14954</v>
      </c>
      <c r="D6083" s="236" t="s">
        <v>4258</v>
      </c>
      <c r="E6083" s="236"/>
      <c r="F6083" s="236"/>
      <c r="G6083" s="236" t="s">
        <v>14955</v>
      </c>
    </row>
    <row r="6084" spans="1:7" x14ac:dyDescent="0.3">
      <c r="A6084" s="235">
        <v>6116</v>
      </c>
      <c r="B6084" s="236" t="s">
        <v>14956</v>
      </c>
      <c r="C6084" s="236" t="s">
        <v>14957</v>
      </c>
      <c r="D6084" s="236" t="s">
        <v>4190</v>
      </c>
      <c r="E6084" s="236" t="s">
        <v>4334</v>
      </c>
      <c r="F6084" s="236" t="s">
        <v>4181</v>
      </c>
      <c r="G6084" s="236" t="s">
        <v>14955</v>
      </c>
    </row>
    <row r="6085" spans="1:7" x14ac:dyDescent="0.3">
      <c r="A6085" s="235">
        <v>6117</v>
      </c>
      <c r="B6085" s="236" t="s">
        <v>14958</v>
      </c>
      <c r="C6085" s="236" t="s">
        <v>14959</v>
      </c>
      <c r="D6085" s="236" t="s">
        <v>4190</v>
      </c>
      <c r="E6085" s="236" t="s">
        <v>4546</v>
      </c>
      <c r="F6085" s="236" t="s">
        <v>4713</v>
      </c>
      <c r="G6085" s="236" t="s">
        <v>14960</v>
      </c>
    </row>
    <row r="6086" spans="1:7" x14ac:dyDescent="0.3">
      <c r="A6086" s="235">
        <v>6118</v>
      </c>
      <c r="B6086" s="236" t="s">
        <v>14961</v>
      </c>
      <c r="C6086" s="236" t="s">
        <v>14962</v>
      </c>
      <c r="D6086" s="236" t="s">
        <v>4179</v>
      </c>
      <c r="E6086" s="32" t="s">
        <v>4180</v>
      </c>
      <c r="F6086" s="32" t="s">
        <v>4717</v>
      </c>
      <c r="G6086" s="236" t="s">
        <v>14960</v>
      </c>
    </row>
    <row r="6087" spans="1:7" x14ac:dyDescent="0.3">
      <c r="A6087" s="235">
        <v>6119</v>
      </c>
      <c r="B6087" s="236" t="s">
        <v>14963</v>
      </c>
      <c r="C6087" s="236" t="s">
        <v>14964</v>
      </c>
      <c r="D6087" s="236" t="s">
        <v>4190</v>
      </c>
      <c r="E6087" s="236" t="s">
        <v>4180</v>
      </c>
      <c r="F6087" s="236" t="s">
        <v>14965</v>
      </c>
      <c r="G6087" s="236" t="s">
        <v>14966</v>
      </c>
    </row>
    <row r="6088" spans="1:7" x14ac:dyDescent="0.3">
      <c r="A6088" s="235">
        <v>6121</v>
      </c>
      <c r="B6088" s="236" t="s">
        <v>14967</v>
      </c>
      <c r="C6088" s="236" t="s">
        <v>4366</v>
      </c>
      <c r="D6088" s="236" t="s">
        <v>4190</v>
      </c>
      <c r="E6088" s="236"/>
      <c r="F6088" s="236"/>
      <c r="G6088" s="236" t="s">
        <v>4367</v>
      </c>
    </row>
    <row r="6089" spans="1:7" x14ac:dyDescent="0.3">
      <c r="A6089" s="235">
        <v>6122</v>
      </c>
      <c r="B6089" s="236" t="s">
        <v>14968</v>
      </c>
      <c r="C6089" s="236" t="s">
        <v>4369</v>
      </c>
      <c r="D6089" s="236" t="s">
        <v>4258</v>
      </c>
      <c r="E6089" s="236" t="s">
        <v>4370</v>
      </c>
      <c r="F6089" s="236" t="s">
        <v>4181</v>
      </c>
      <c r="G6089" s="236" t="s">
        <v>4372</v>
      </c>
    </row>
    <row r="6090" spans="1:7" x14ac:dyDescent="0.3">
      <c r="A6090" s="235">
        <v>6123</v>
      </c>
      <c r="B6090" s="236" t="s">
        <v>14969</v>
      </c>
      <c r="C6090" s="236" t="s">
        <v>4374</v>
      </c>
      <c r="D6090" s="236" t="s">
        <v>4179</v>
      </c>
      <c r="E6090" s="236" t="s">
        <v>4259</v>
      </c>
      <c r="F6090" s="236" t="s">
        <v>4181</v>
      </c>
      <c r="G6090" s="236" t="s">
        <v>4375</v>
      </c>
    </row>
    <row r="6091" spans="1:7" x14ac:dyDescent="0.3">
      <c r="A6091" s="235">
        <v>6124</v>
      </c>
      <c r="B6091" s="236" t="s">
        <v>14970</v>
      </c>
      <c r="C6091" s="236" t="s">
        <v>4377</v>
      </c>
      <c r="D6091" s="236" t="s">
        <v>4179</v>
      </c>
      <c r="E6091" s="236" t="s">
        <v>4180</v>
      </c>
      <c r="F6091" s="236" t="s">
        <v>4378</v>
      </c>
      <c r="G6091" s="236" t="s">
        <v>4379</v>
      </c>
    </row>
    <row r="6092" spans="1:7" x14ac:dyDescent="0.3">
      <c r="A6092" s="235">
        <v>6125</v>
      </c>
      <c r="B6092" s="236" t="s">
        <v>14971</v>
      </c>
      <c r="C6092" s="236" t="s">
        <v>4381</v>
      </c>
      <c r="D6092" s="236" t="s">
        <v>4179</v>
      </c>
      <c r="E6092" s="236" t="s">
        <v>4180</v>
      </c>
      <c r="F6092" s="236" t="s">
        <v>4382</v>
      </c>
      <c r="G6092" s="236" t="s">
        <v>4383</v>
      </c>
    </row>
    <row r="6093" spans="1:7" x14ac:dyDescent="0.3">
      <c r="A6093" s="235">
        <v>6126</v>
      </c>
      <c r="B6093" s="236" t="s">
        <v>14972</v>
      </c>
      <c r="C6093" s="236" t="s">
        <v>4385</v>
      </c>
      <c r="D6093" s="236" t="s">
        <v>4190</v>
      </c>
      <c r="E6093" s="236" t="s">
        <v>4267</v>
      </c>
      <c r="F6093" s="236" t="s">
        <v>4181</v>
      </c>
      <c r="G6093" s="236" t="s">
        <v>2974</v>
      </c>
    </row>
    <row r="6094" spans="1:7" x14ac:dyDescent="0.3">
      <c r="A6094" s="235">
        <v>6128</v>
      </c>
      <c r="B6094" s="236" t="s">
        <v>14973</v>
      </c>
      <c r="C6094" s="236" t="s">
        <v>4387</v>
      </c>
      <c r="D6094" s="236" t="s">
        <v>4258</v>
      </c>
      <c r="E6094" s="236" t="s">
        <v>4370</v>
      </c>
      <c r="F6094" s="236" t="s">
        <v>4181</v>
      </c>
      <c r="G6094" s="236" t="s">
        <v>4388</v>
      </c>
    </row>
    <row r="6095" spans="1:7" x14ac:dyDescent="0.3">
      <c r="A6095" s="235">
        <v>6129</v>
      </c>
      <c r="B6095" s="236" t="s">
        <v>14974</v>
      </c>
      <c r="C6095" s="236" t="s">
        <v>4390</v>
      </c>
      <c r="D6095" s="236" t="s">
        <v>4179</v>
      </c>
      <c r="E6095" s="236" t="s">
        <v>4259</v>
      </c>
      <c r="F6095" s="236" t="s">
        <v>4181</v>
      </c>
      <c r="G6095" s="236" t="s">
        <v>4375</v>
      </c>
    </row>
    <row r="6096" spans="1:7" x14ac:dyDescent="0.3">
      <c r="A6096" s="235">
        <v>6130</v>
      </c>
      <c r="B6096" s="236" t="s">
        <v>14975</v>
      </c>
      <c r="C6096" s="236" t="s">
        <v>14976</v>
      </c>
      <c r="D6096" s="236" t="s">
        <v>4190</v>
      </c>
      <c r="E6096" s="236" t="s">
        <v>4546</v>
      </c>
      <c r="F6096" s="236" t="s">
        <v>4713</v>
      </c>
      <c r="G6096" s="236" t="s">
        <v>14977</v>
      </c>
    </row>
    <row r="6097" spans="1:7" x14ac:dyDescent="0.3">
      <c r="A6097" s="235">
        <v>6131</v>
      </c>
      <c r="B6097" s="236" t="s">
        <v>14978</v>
      </c>
      <c r="C6097" s="236" t="s">
        <v>14979</v>
      </c>
      <c r="D6097" s="236" t="s">
        <v>4179</v>
      </c>
      <c r="E6097" s="32" t="s">
        <v>4180</v>
      </c>
      <c r="F6097" s="32" t="s">
        <v>4717</v>
      </c>
      <c r="G6097" s="236" t="s">
        <v>14977</v>
      </c>
    </row>
    <row r="6098" spans="1:7" x14ac:dyDescent="0.3">
      <c r="A6098" s="235">
        <v>6132</v>
      </c>
      <c r="B6098" s="236" t="s">
        <v>14980</v>
      </c>
      <c r="C6098" s="236" t="s">
        <v>14981</v>
      </c>
      <c r="D6098" s="236" t="s">
        <v>4190</v>
      </c>
      <c r="E6098" s="236" t="s">
        <v>4180</v>
      </c>
      <c r="F6098" s="236" t="s">
        <v>14982</v>
      </c>
      <c r="G6098" s="236" t="s">
        <v>14983</v>
      </c>
    </row>
    <row r="6099" spans="1:7" x14ac:dyDescent="0.3">
      <c r="A6099" s="235">
        <v>6133</v>
      </c>
      <c r="B6099" s="236" t="s">
        <v>14984</v>
      </c>
      <c r="C6099" s="236" t="s">
        <v>14985</v>
      </c>
      <c r="D6099" s="236" t="s">
        <v>4258</v>
      </c>
      <c r="E6099" s="236"/>
      <c r="F6099" s="236"/>
      <c r="G6099" s="236" t="s">
        <v>14986</v>
      </c>
    </row>
    <row r="6100" spans="1:7" x14ac:dyDescent="0.3">
      <c r="A6100" s="235">
        <v>6134</v>
      </c>
      <c r="B6100" s="236" t="s">
        <v>14987</v>
      </c>
      <c r="C6100" s="236" t="s">
        <v>14988</v>
      </c>
      <c r="D6100" s="236" t="s">
        <v>4179</v>
      </c>
      <c r="E6100" s="236" t="s">
        <v>4180</v>
      </c>
      <c r="F6100" s="236" t="s">
        <v>14989</v>
      </c>
      <c r="G6100" s="236" t="s">
        <v>14990</v>
      </c>
    </row>
    <row r="6101" spans="1:7" x14ac:dyDescent="0.3">
      <c r="A6101" s="235">
        <v>6135</v>
      </c>
      <c r="B6101" s="236" t="s">
        <v>14991</v>
      </c>
      <c r="C6101" s="236" t="s">
        <v>14992</v>
      </c>
      <c r="D6101" s="236" t="s">
        <v>4184</v>
      </c>
      <c r="E6101" s="236" t="s">
        <v>4370</v>
      </c>
      <c r="F6101" s="236" t="s">
        <v>4575</v>
      </c>
      <c r="G6101" s="236" t="s">
        <v>14993</v>
      </c>
    </row>
    <row r="6102" spans="1:7" x14ac:dyDescent="0.3">
      <c r="A6102" s="235">
        <v>6136</v>
      </c>
      <c r="B6102" s="236" t="s">
        <v>14994</v>
      </c>
      <c r="C6102" s="236" t="s">
        <v>14995</v>
      </c>
      <c r="D6102" s="236" t="s">
        <v>4179</v>
      </c>
      <c r="E6102" s="236" t="s">
        <v>4180</v>
      </c>
      <c r="F6102" s="236" t="s">
        <v>4413</v>
      </c>
      <c r="G6102" s="236" t="s">
        <v>14996</v>
      </c>
    </row>
    <row r="6103" spans="1:7" x14ac:dyDescent="0.3">
      <c r="A6103" s="235">
        <v>6137</v>
      </c>
      <c r="B6103" s="236" t="s">
        <v>14997</v>
      </c>
      <c r="C6103" s="236" t="s">
        <v>14998</v>
      </c>
      <c r="D6103" s="236" t="s">
        <v>4190</v>
      </c>
      <c r="E6103" s="236" t="s">
        <v>4180</v>
      </c>
      <c r="F6103" s="32" t="s">
        <v>4181</v>
      </c>
      <c r="G6103" s="236" t="s">
        <v>1522</v>
      </c>
    </row>
    <row r="6104" spans="1:7" x14ac:dyDescent="0.3">
      <c r="A6104" s="235">
        <v>6138</v>
      </c>
      <c r="B6104" s="236" t="s">
        <v>14999</v>
      </c>
      <c r="C6104" s="236" t="s">
        <v>15000</v>
      </c>
      <c r="D6104" s="236" t="s">
        <v>4190</v>
      </c>
      <c r="E6104" s="236" t="s">
        <v>4267</v>
      </c>
      <c r="F6104" s="236" t="s">
        <v>4181</v>
      </c>
      <c r="G6104" s="236" t="s">
        <v>11029</v>
      </c>
    </row>
    <row r="6105" spans="1:7" x14ac:dyDescent="0.3">
      <c r="A6105" s="235">
        <v>6139</v>
      </c>
      <c r="B6105" s="236" t="s">
        <v>15001</v>
      </c>
      <c r="C6105" s="236" t="s">
        <v>15002</v>
      </c>
      <c r="D6105" s="236" t="s">
        <v>4190</v>
      </c>
      <c r="E6105" s="236" t="s">
        <v>4546</v>
      </c>
      <c r="F6105" s="236" t="s">
        <v>4589</v>
      </c>
      <c r="G6105" s="236" t="s">
        <v>15003</v>
      </c>
    </row>
    <row r="6106" spans="1:7" x14ac:dyDescent="0.3">
      <c r="A6106" s="235">
        <v>6140</v>
      </c>
      <c r="B6106" s="236" t="s">
        <v>15004</v>
      </c>
      <c r="C6106" s="236" t="s">
        <v>15005</v>
      </c>
      <c r="D6106" s="236" t="s">
        <v>4179</v>
      </c>
      <c r="E6106" s="236" t="s">
        <v>4180</v>
      </c>
      <c r="F6106" s="236" t="s">
        <v>6224</v>
      </c>
      <c r="G6106" s="236" t="s">
        <v>15003</v>
      </c>
    </row>
    <row r="6107" spans="1:7" x14ac:dyDescent="0.3">
      <c r="A6107" s="235">
        <v>6141</v>
      </c>
      <c r="B6107" s="236" t="s">
        <v>15006</v>
      </c>
      <c r="C6107" s="236" t="s">
        <v>15007</v>
      </c>
      <c r="D6107" s="236" t="s">
        <v>4190</v>
      </c>
      <c r="E6107" s="236" t="s">
        <v>4546</v>
      </c>
      <c r="F6107" s="236" t="s">
        <v>4589</v>
      </c>
      <c r="G6107" s="236" t="s">
        <v>15008</v>
      </c>
    </row>
    <row r="6108" spans="1:7" x14ac:dyDescent="0.3">
      <c r="A6108" s="235">
        <v>6142</v>
      </c>
      <c r="B6108" s="236" t="s">
        <v>15009</v>
      </c>
      <c r="C6108" s="236" t="s">
        <v>15010</v>
      </c>
      <c r="D6108" s="236" t="s">
        <v>4179</v>
      </c>
      <c r="E6108" s="32" t="s">
        <v>4180</v>
      </c>
      <c r="F6108" s="32" t="s">
        <v>6224</v>
      </c>
      <c r="G6108" s="236" t="s">
        <v>15008</v>
      </c>
    </row>
    <row r="6109" spans="1:7" x14ac:dyDescent="0.3">
      <c r="A6109" s="235">
        <v>6143</v>
      </c>
      <c r="B6109" s="236" t="s">
        <v>15011</v>
      </c>
      <c r="C6109" s="236" t="s">
        <v>15012</v>
      </c>
      <c r="D6109" s="236" t="s">
        <v>4179</v>
      </c>
      <c r="E6109" s="236" t="s">
        <v>4180</v>
      </c>
      <c r="F6109" s="236" t="s">
        <v>4554</v>
      </c>
      <c r="G6109" s="236" t="s">
        <v>15013</v>
      </c>
    </row>
    <row r="6110" spans="1:7" x14ac:dyDescent="0.3">
      <c r="A6110" s="235">
        <v>6144</v>
      </c>
      <c r="B6110" s="236" t="s">
        <v>15014</v>
      </c>
      <c r="C6110" s="236" t="s">
        <v>15015</v>
      </c>
      <c r="D6110" s="236" t="s">
        <v>4258</v>
      </c>
      <c r="E6110" s="236"/>
      <c r="F6110" s="236"/>
      <c r="G6110" s="236" t="s">
        <v>14887</v>
      </c>
    </row>
    <row r="6111" spans="1:7" x14ac:dyDescent="0.3">
      <c r="A6111" s="235">
        <v>6145</v>
      </c>
      <c r="B6111" s="236" t="s">
        <v>15016</v>
      </c>
      <c r="C6111" s="236" t="s">
        <v>15017</v>
      </c>
      <c r="D6111" s="236" t="s">
        <v>4258</v>
      </c>
      <c r="E6111" s="236" t="s">
        <v>4180</v>
      </c>
      <c r="F6111" s="236" t="s">
        <v>15018</v>
      </c>
      <c r="G6111" s="236" t="s">
        <v>15019</v>
      </c>
    </row>
    <row r="6112" spans="1:7" x14ac:dyDescent="0.3">
      <c r="A6112" s="235">
        <v>6146</v>
      </c>
      <c r="B6112" s="236" t="s">
        <v>15020</v>
      </c>
      <c r="C6112" s="236" t="s">
        <v>15021</v>
      </c>
      <c r="D6112" s="236" t="s">
        <v>4190</v>
      </c>
      <c r="E6112" s="236" t="s">
        <v>4180</v>
      </c>
      <c r="F6112" s="236" t="s">
        <v>4181</v>
      </c>
      <c r="G6112" s="236" t="s">
        <v>1570</v>
      </c>
    </row>
    <row r="6113" spans="1:7" x14ac:dyDescent="0.3">
      <c r="A6113" s="235">
        <v>6147</v>
      </c>
      <c r="B6113" s="236" t="s">
        <v>1567</v>
      </c>
      <c r="C6113" s="236" t="s">
        <v>1565</v>
      </c>
      <c r="D6113" s="236" t="s">
        <v>4258</v>
      </c>
      <c r="E6113" s="236" t="s">
        <v>4180</v>
      </c>
      <c r="F6113" s="236" t="s">
        <v>15022</v>
      </c>
      <c r="G6113" s="236" t="s">
        <v>1566</v>
      </c>
    </row>
    <row r="6114" spans="1:7" x14ac:dyDescent="0.3">
      <c r="A6114" s="235">
        <v>6148</v>
      </c>
      <c r="B6114" s="236" t="s">
        <v>15023</v>
      </c>
      <c r="C6114" s="236" t="s">
        <v>1569</v>
      </c>
      <c r="D6114" s="236" t="s">
        <v>4190</v>
      </c>
      <c r="E6114" s="236" t="s">
        <v>4180</v>
      </c>
      <c r="F6114" s="236" t="s">
        <v>4181</v>
      </c>
      <c r="G6114" s="236" t="s">
        <v>1570</v>
      </c>
    </row>
    <row r="6115" spans="1:7" x14ac:dyDescent="0.3">
      <c r="A6115" s="235">
        <v>6149</v>
      </c>
      <c r="B6115" s="236" t="s">
        <v>15024</v>
      </c>
      <c r="C6115" s="236" t="s">
        <v>15025</v>
      </c>
      <c r="D6115" s="236" t="s">
        <v>4190</v>
      </c>
      <c r="E6115" s="236" t="s">
        <v>4239</v>
      </c>
      <c r="F6115" s="236" t="s">
        <v>4283</v>
      </c>
      <c r="G6115" s="236" t="s">
        <v>15026</v>
      </c>
    </row>
    <row r="6116" spans="1:7" x14ac:dyDescent="0.3">
      <c r="A6116" s="235">
        <v>6150</v>
      </c>
      <c r="B6116" s="236" t="s">
        <v>15027</v>
      </c>
      <c r="C6116" s="236" t="s">
        <v>15028</v>
      </c>
      <c r="D6116" s="236" t="s">
        <v>4258</v>
      </c>
      <c r="E6116" s="236" t="s">
        <v>4180</v>
      </c>
      <c r="F6116" s="236" t="s">
        <v>15029</v>
      </c>
      <c r="G6116" s="236" t="s">
        <v>15030</v>
      </c>
    </row>
    <row r="6117" spans="1:7" x14ac:dyDescent="0.3">
      <c r="A6117" s="235">
        <v>6151</v>
      </c>
      <c r="B6117" s="236" t="s">
        <v>15031</v>
      </c>
      <c r="C6117" s="236" t="s">
        <v>15032</v>
      </c>
      <c r="D6117" s="236" t="s">
        <v>4190</v>
      </c>
      <c r="E6117" s="236" t="s">
        <v>4180</v>
      </c>
      <c r="F6117" s="236" t="s">
        <v>4181</v>
      </c>
      <c r="G6117" s="236" t="s">
        <v>1570</v>
      </c>
    </row>
    <row r="6118" spans="1:7" x14ac:dyDescent="0.3">
      <c r="A6118" s="235">
        <v>6152</v>
      </c>
      <c r="B6118" s="236" t="s">
        <v>15033</v>
      </c>
      <c r="C6118" s="236" t="s">
        <v>15034</v>
      </c>
      <c r="D6118" s="236" t="s">
        <v>4190</v>
      </c>
      <c r="E6118" s="236" t="s">
        <v>4180</v>
      </c>
      <c r="F6118" s="236" t="s">
        <v>4469</v>
      </c>
      <c r="G6118" s="236" t="s">
        <v>15035</v>
      </c>
    </row>
    <row r="6119" spans="1:7" x14ac:dyDescent="0.3">
      <c r="A6119" s="235">
        <v>6153</v>
      </c>
      <c r="B6119" s="236" t="s">
        <v>15036</v>
      </c>
      <c r="C6119" s="236" t="s">
        <v>15034</v>
      </c>
      <c r="D6119" s="236" t="s">
        <v>4190</v>
      </c>
      <c r="E6119" s="236" t="s">
        <v>4180</v>
      </c>
      <c r="F6119" s="236" t="s">
        <v>4469</v>
      </c>
      <c r="G6119" s="236" t="s">
        <v>15035</v>
      </c>
    </row>
    <row r="6120" spans="1:7" x14ac:dyDescent="0.3">
      <c r="A6120" s="235">
        <v>6154</v>
      </c>
      <c r="B6120" s="236" t="s">
        <v>15037</v>
      </c>
      <c r="C6120" s="236" t="s">
        <v>15038</v>
      </c>
      <c r="D6120" s="236" t="s">
        <v>4258</v>
      </c>
      <c r="E6120" s="236" t="s">
        <v>4336</v>
      </c>
      <c r="F6120" s="236" t="s">
        <v>4371</v>
      </c>
      <c r="G6120" s="236" t="s">
        <v>15039</v>
      </c>
    </row>
    <row r="6121" spans="1:7" x14ac:dyDescent="0.3">
      <c r="A6121" s="235">
        <v>6155</v>
      </c>
      <c r="B6121" s="236" t="s">
        <v>15040</v>
      </c>
      <c r="C6121" s="236" t="s">
        <v>15038</v>
      </c>
      <c r="D6121" s="236" t="s">
        <v>4258</v>
      </c>
      <c r="E6121" s="236" t="s">
        <v>4336</v>
      </c>
      <c r="F6121" s="236" t="s">
        <v>4371</v>
      </c>
      <c r="G6121" s="236" t="s">
        <v>15039</v>
      </c>
    </row>
    <row r="6122" spans="1:7" x14ac:dyDescent="0.3">
      <c r="A6122" s="235">
        <v>6156</v>
      </c>
      <c r="B6122" s="236" t="s">
        <v>15041</v>
      </c>
      <c r="C6122" s="236" t="s">
        <v>15042</v>
      </c>
      <c r="D6122" s="236" t="s">
        <v>4190</v>
      </c>
      <c r="E6122" s="236" t="s">
        <v>4180</v>
      </c>
      <c r="F6122" s="236" t="s">
        <v>4469</v>
      </c>
      <c r="G6122" s="236" t="s">
        <v>15043</v>
      </c>
    </row>
    <row r="6123" spans="1:7" x14ac:dyDescent="0.3">
      <c r="A6123" s="235">
        <v>6157</v>
      </c>
      <c r="B6123" s="236" t="s">
        <v>15044</v>
      </c>
      <c r="C6123" s="236" t="s">
        <v>15042</v>
      </c>
      <c r="D6123" s="236" t="s">
        <v>4190</v>
      </c>
      <c r="E6123" s="236" t="s">
        <v>4180</v>
      </c>
      <c r="F6123" s="236" t="s">
        <v>4469</v>
      </c>
      <c r="G6123" s="236" t="s">
        <v>15043</v>
      </c>
    </row>
    <row r="6124" spans="1:7" x14ac:dyDescent="0.3">
      <c r="A6124" s="235">
        <v>6158</v>
      </c>
      <c r="B6124" s="236" t="s">
        <v>15045</v>
      </c>
      <c r="C6124" s="236" t="s">
        <v>15046</v>
      </c>
      <c r="D6124" s="236" t="s">
        <v>4258</v>
      </c>
      <c r="E6124" s="236" t="s">
        <v>4180</v>
      </c>
      <c r="F6124" s="236" t="s">
        <v>15047</v>
      </c>
      <c r="G6124" s="236" t="s">
        <v>15048</v>
      </c>
    </row>
    <row r="6125" spans="1:7" x14ac:dyDescent="0.3">
      <c r="A6125" s="235">
        <v>6159</v>
      </c>
      <c r="B6125" s="236" t="s">
        <v>15049</v>
      </c>
      <c r="C6125" s="236" t="s">
        <v>15050</v>
      </c>
      <c r="D6125" s="236" t="s">
        <v>4190</v>
      </c>
      <c r="E6125" s="32" t="s">
        <v>4180</v>
      </c>
      <c r="F6125" s="32" t="s">
        <v>4181</v>
      </c>
      <c r="G6125" s="236" t="s">
        <v>1570</v>
      </c>
    </row>
    <row r="6126" spans="1:7" x14ac:dyDescent="0.3">
      <c r="A6126" s="235">
        <v>6160</v>
      </c>
      <c r="B6126" s="236" t="s">
        <v>15051</v>
      </c>
      <c r="C6126" s="236" t="s">
        <v>15052</v>
      </c>
      <c r="D6126" s="236" t="s">
        <v>4190</v>
      </c>
      <c r="E6126" s="236" t="s">
        <v>4180</v>
      </c>
      <c r="F6126" s="236" t="s">
        <v>4181</v>
      </c>
      <c r="G6126" s="236" t="s">
        <v>15053</v>
      </c>
    </row>
    <row r="6127" spans="1:7" x14ac:dyDescent="0.3">
      <c r="A6127" s="235">
        <v>6161</v>
      </c>
      <c r="B6127" s="236" t="s">
        <v>15054</v>
      </c>
      <c r="C6127" s="236" t="s">
        <v>15055</v>
      </c>
      <c r="D6127" s="236" t="s">
        <v>4258</v>
      </c>
      <c r="E6127" s="236"/>
      <c r="F6127" s="236"/>
      <c r="G6127" s="236" t="s">
        <v>15056</v>
      </c>
    </row>
    <row r="6128" spans="1:7" x14ac:dyDescent="0.3">
      <c r="A6128" s="235">
        <v>6162</v>
      </c>
      <c r="B6128" s="236" t="s">
        <v>15057</v>
      </c>
      <c r="C6128" s="236" t="s">
        <v>220</v>
      </c>
      <c r="D6128" s="236" t="s">
        <v>4179</v>
      </c>
      <c r="E6128" s="236" t="s">
        <v>4180</v>
      </c>
      <c r="F6128" s="236" t="s">
        <v>2743</v>
      </c>
      <c r="G6128" s="236" t="s">
        <v>221</v>
      </c>
    </row>
    <row r="6129" spans="1:7" x14ac:dyDescent="0.3">
      <c r="A6129" s="235">
        <v>6163</v>
      </c>
      <c r="B6129" s="236" t="s">
        <v>15058</v>
      </c>
      <c r="C6129" s="236" t="s">
        <v>169</v>
      </c>
      <c r="D6129" s="236" t="s">
        <v>4258</v>
      </c>
      <c r="E6129" s="236" t="s">
        <v>4180</v>
      </c>
      <c r="F6129" s="236" t="s">
        <v>4181</v>
      </c>
      <c r="G6129" s="236" t="s">
        <v>15059</v>
      </c>
    </row>
    <row r="6130" spans="1:7" x14ac:dyDescent="0.3">
      <c r="A6130" s="235">
        <v>6164</v>
      </c>
      <c r="B6130" s="236" t="s">
        <v>15060</v>
      </c>
      <c r="C6130" s="236" t="s">
        <v>175</v>
      </c>
      <c r="D6130" s="236" t="s">
        <v>4179</v>
      </c>
      <c r="E6130" s="236" t="s">
        <v>4180</v>
      </c>
      <c r="F6130" s="236" t="s">
        <v>1872</v>
      </c>
      <c r="G6130" s="236" t="s">
        <v>176</v>
      </c>
    </row>
    <row r="6131" spans="1:7" x14ac:dyDescent="0.3">
      <c r="A6131" s="235">
        <v>6165</v>
      </c>
      <c r="B6131" s="236" t="s">
        <v>15061</v>
      </c>
      <c r="C6131" s="236" t="s">
        <v>178</v>
      </c>
      <c r="D6131" s="236" t="s">
        <v>4190</v>
      </c>
      <c r="E6131" s="236" t="s">
        <v>4267</v>
      </c>
      <c r="F6131" s="236" t="s">
        <v>4181</v>
      </c>
      <c r="G6131" s="236" t="s">
        <v>2974</v>
      </c>
    </row>
    <row r="6132" spans="1:7" x14ac:dyDescent="0.3">
      <c r="A6132" s="235">
        <v>6166</v>
      </c>
      <c r="B6132" s="236" t="s">
        <v>15062</v>
      </c>
      <c r="C6132" s="236" t="s">
        <v>15063</v>
      </c>
      <c r="D6132" s="236" t="s">
        <v>4190</v>
      </c>
      <c r="E6132" s="236" t="s">
        <v>4180</v>
      </c>
      <c r="F6132" s="236" t="s">
        <v>15064</v>
      </c>
      <c r="G6132" s="236" t="s">
        <v>15065</v>
      </c>
    </row>
    <row r="6133" spans="1:7" x14ac:dyDescent="0.3">
      <c r="A6133" s="235">
        <v>6167</v>
      </c>
      <c r="B6133" s="236" t="s">
        <v>15066</v>
      </c>
      <c r="C6133" s="236" t="s">
        <v>15067</v>
      </c>
      <c r="D6133" s="236" t="s">
        <v>4190</v>
      </c>
      <c r="E6133" s="32" t="s">
        <v>4180</v>
      </c>
      <c r="F6133" s="32" t="s">
        <v>4181</v>
      </c>
      <c r="G6133" s="236" t="s">
        <v>1570</v>
      </c>
    </row>
    <row r="6134" spans="1:7" x14ac:dyDescent="0.3">
      <c r="A6134" s="235">
        <v>6168</v>
      </c>
      <c r="B6134" s="236" t="s">
        <v>15068</v>
      </c>
      <c r="C6134" s="236" t="s">
        <v>3054</v>
      </c>
      <c r="D6134" s="236" t="s">
        <v>4190</v>
      </c>
      <c r="E6134" s="236" t="s">
        <v>4180</v>
      </c>
      <c r="F6134" s="236" t="s">
        <v>4181</v>
      </c>
      <c r="G6134" s="236" t="s">
        <v>1570</v>
      </c>
    </row>
    <row r="6135" spans="1:7" x14ac:dyDescent="0.3">
      <c r="A6135" s="235">
        <v>6169</v>
      </c>
      <c r="B6135" s="236" t="s">
        <v>15069</v>
      </c>
      <c r="C6135" s="236" t="s">
        <v>15070</v>
      </c>
      <c r="D6135" s="236" t="s">
        <v>4258</v>
      </c>
      <c r="E6135" s="236"/>
      <c r="F6135" s="236"/>
      <c r="G6135" s="236" t="s">
        <v>15071</v>
      </c>
    </row>
    <row r="6136" spans="1:7" x14ac:dyDescent="0.3">
      <c r="A6136" s="235">
        <v>6170</v>
      </c>
      <c r="B6136" s="236" t="s">
        <v>15072</v>
      </c>
      <c r="C6136" s="236" t="s">
        <v>15073</v>
      </c>
      <c r="D6136" s="236" t="s">
        <v>4258</v>
      </c>
      <c r="E6136" s="236" t="s">
        <v>4546</v>
      </c>
      <c r="F6136" s="236" t="s">
        <v>4589</v>
      </c>
      <c r="G6136" s="236" t="s">
        <v>15074</v>
      </c>
    </row>
    <row r="6137" spans="1:7" x14ac:dyDescent="0.3">
      <c r="A6137" s="235">
        <v>6171</v>
      </c>
      <c r="B6137" s="236" t="s">
        <v>15075</v>
      </c>
      <c r="C6137" s="236" t="s">
        <v>15076</v>
      </c>
      <c r="D6137" s="236" t="s">
        <v>4179</v>
      </c>
      <c r="E6137" s="236" t="s">
        <v>4180</v>
      </c>
      <c r="F6137" s="236" t="s">
        <v>4593</v>
      </c>
      <c r="G6137" s="236" t="s">
        <v>2982</v>
      </c>
    </row>
    <row r="6138" spans="1:7" x14ac:dyDescent="0.3">
      <c r="A6138" s="235">
        <v>6172</v>
      </c>
      <c r="B6138" s="236" t="s">
        <v>15077</v>
      </c>
      <c r="C6138" s="236" t="s">
        <v>15078</v>
      </c>
      <c r="D6138" s="236" t="s">
        <v>4258</v>
      </c>
      <c r="E6138" s="236" t="s">
        <v>4546</v>
      </c>
      <c r="F6138" s="236" t="s">
        <v>4589</v>
      </c>
      <c r="G6138" s="236" t="s">
        <v>15079</v>
      </c>
    </row>
    <row r="6139" spans="1:7" x14ac:dyDescent="0.3">
      <c r="A6139" s="235">
        <v>6173</v>
      </c>
      <c r="B6139" s="236" t="s">
        <v>15080</v>
      </c>
      <c r="C6139" s="236" t="s">
        <v>15081</v>
      </c>
      <c r="D6139" s="236" t="s">
        <v>4179</v>
      </c>
      <c r="E6139" s="236" t="s">
        <v>4180</v>
      </c>
      <c r="F6139" s="236" t="s">
        <v>4593</v>
      </c>
      <c r="G6139" s="236" t="s">
        <v>2982</v>
      </c>
    </row>
    <row r="6140" spans="1:7" x14ac:dyDescent="0.3">
      <c r="A6140" s="235">
        <v>6174</v>
      </c>
      <c r="B6140" s="236" t="s">
        <v>15082</v>
      </c>
      <c r="C6140" s="236" t="s">
        <v>15083</v>
      </c>
      <c r="D6140" s="236" t="s">
        <v>4190</v>
      </c>
      <c r="E6140" s="236" t="s">
        <v>4180</v>
      </c>
      <c r="F6140" s="236" t="s">
        <v>15084</v>
      </c>
      <c r="G6140" s="236" t="s">
        <v>15085</v>
      </c>
    </row>
    <row r="6141" spans="1:7" x14ac:dyDescent="0.3">
      <c r="A6141" s="235">
        <v>6175</v>
      </c>
      <c r="B6141" s="236" t="s">
        <v>15086</v>
      </c>
      <c r="C6141" s="236" t="s">
        <v>15087</v>
      </c>
      <c r="D6141" s="236" t="s">
        <v>4190</v>
      </c>
      <c r="E6141" s="236" t="s">
        <v>4180</v>
      </c>
      <c r="F6141" s="236" t="s">
        <v>4181</v>
      </c>
      <c r="G6141" s="236" t="s">
        <v>15085</v>
      </c>
    </row>
    <row r="6142" spans="1:7" x14ac:dyDescent="0.3">
      <c r="A6142" s="235">
        <v>6176</v>
      </c>
      <c r="B6142" s="236" t="s">
        <v>15088</v>
      </c>
      <c r="C6142" s="236" t="s">
        <v>15089</v>
      </c>
      <c r="D6142" s="236" t="s">
        <v>4190</v>
      </c>
      <c r="E6142" s="236" t="s">
        <v>4370</v>
      </c>
      <c r="F6142" s="236" t="s">
        <v>6647</v>
      </c>
      <c r="G6142" s="236" t="s">
        <v>15090</v>
      </c>
    </row>
    <row r="6143" spans="1:7" x14ac:dyDescent="0.3">
      <c r="A6143" s="235">
        <v>6177</v>
      </c>
      <c r="B6143" s="236" t="s">
        <v>15091</v>
      </c>
      <c r="C6143" s="236" t="s">
        <v>15092</v>
      </c>
      <c r="D6143" s="236" t="s">
        <v>4179</v>
      </c>
      <c r="E6143" s="236" t="s">
        <v>4180</v>
      </c>
      <c r="F6143" s="236" t="s">
        <v>4413</v>
      </c>
      <c r="G6143" s="32" t="s">
        <v>1522</v>
      </c>
    </row>
    <row r="6144" spans="1:7" x14ac:dyDescent="0.3">
      <c r="A6144" s="235">
        <v>6178</v>
      </c>
      <c r="B6144" s="236" t="s">
        <v>15093</v>
      </c>
      <c r="C6144" s="236" t="s">
        <v>15094</v>
      </c>
      <c r="D6144" s="236" t="s">
        <v>4190</v>
      </c>
      <c r="E6144" s="236" t="s">
        <v>4267</v>
      </c>
      <c r="F6144" s="236" t="s">
        <v>4181</v>
      </c>
      <c r="G6144" s="236" t="s">
        <v>2974</v>
      </c>
    </row>
    <row r="6145" spans="1:7" x14ac:dyDescent="0.3">
      <c r="A6145" s="235">
        <v>6179</v>
      </c>
      <c r="B6145" s="236" t="s">
        <v>15095</v>
      </c>
      <c r="C6145" s="236" t="s">
        <v>15096</v>
      </c>
      <c r="D6145" s="236" t="s">
        <v>4190</v>
      </c>
      <c r="E6145" s="236" t="s">
        <v>4334</v>
      </c>
      <c r="F6145" s="236" t="s">
        <v>7140</v>
      </c>
      <c r="G6145" s="236"/>
    </row>
    <row r="6146" spans="1:7" x14ac:dyDescent="0.3">
      <c r="A6146" s="235">
        <v>6180</v>
      </c>
      <c r="B6146" s="236" t="s">
        <v>15097</v>
      </c>
      <c r="C6146" s="236" t="s">
        <v>15098</v>
      </c>
      <c r="D6146" s="236" t="s">
        <v>4190</v>
      </c>
      <c r="E6146" s="236" t="s">
        <v>4259</v>
      </c>
      <c r="F6146" s="236" t="s">
        <v>4600</v>
      </c>
      <c r="G6146" s="236" t="s">
        <v>3000</v>
      </c>
    </row>
    <row r="6147" spans="1:7" x14ac:dyDescent="0.3">
      <c r="A6147" s="235">
        <v>6181</v>
      </c>
      <c r="B6147" s="236" t="s">
        <v>15099</v>
      </c>
      <c r="C6147" s="236" t="s">
        <v>15100</v>
      </c>
      <c r="D6147" s="236" t="s">
        <v>4190</v>
      </c>
      <c r="E6147" s="236" t="s">
        <v>4180</v>
      </c>
      <c r="F6147" s="236" t="s">
        <v>4554</v>
      </c>
      <c r="G6147" s="236" t="s">
        <v>15101</v>
      </c>
    </row>
    <row r="6148" spans="1:7" x14ac:dyDescent="0.3">
      <c r="A6148" s="235">
        <v>6182</v>
      </c>
      <c r="B6148" s="236" t="s">
        <v>15102</v>
      </c>
      <c r="C6148" s="236" t="s">
        <v>15103</v>
      </c>
      <c r="D6148" s="236" t="s">
        <v>4190</v>
      </c>
      <c r="E6148" s="236" t="s">
        <v>4180</v>
      </c>
      <c r="F6148" s="236" t="s">
        <v>4181</v>
      </c>
      <c r="G6148" s="236" t="s">
        <v>2977</v>
      </c>
    </row>
    <row r="6149" spans="1:7" x14ac:dyDescent="0.3">
      <c r="A6149" s="235">
        <v>6183</v>
      </c>
      <c r="B6149" s="236" t="s">
        <v>15104</v>
      </c>
      <c r="C6149" s="236" t="s">
        <v>15105</v>
      </c>
      <c r="D6149" s="236" t="s">
        <v>4190</v>
      </c>
      <c r="E6149" s="236" t="s">
        <v>4180</v>
      </c>
      <c r="F6149" s="236" t="s">
        <v>4181</v>
      </c>
      <c r="G6149" s="236" t="s">
        <v>2978</v>
      </c>
    </row>
    <row r="6150" spans="1:7" x14ac:dyDescent="0.3">
      <c r="A6150" s="235">
        <v>6184</v>
      </c>
      <c r="B6150" s="236" t="s">
        <v>15106</v>
      </c>
      <c r="C6150" s="236" t="s">
        <v>15107</v>
      </c>
      <c r="D6150" s="236" t="s">
        <v>4190</v>
      </c>
      <c r="E6150" s="236" t="s">
        <v>4267</v>
      </c>
      <c r="F6150" s="236" t="s">
        <v>4181</v>
      </c>
      <c r="G6150" s="236" t="s">
        <v>2979</v>
      </c>
    </row>
    <row r="6151" spans="1:7" x14ac:dyDescent="0.3">
      <c r="A6151" s="235">
        <v>6185</v>
      </c>
      <c r="B6151" s="236" t="s">
        <v>15108</v>
      </c>
      <c r="C6151" s="236" t="s">
        <v>15109</v>
      </c>
      <c r="D6151" s="236" t="s">
        <v>4190</v>
      </c>
      <c r="E6151" s="236" t="s">
        <v>4180</v>
      </c>
      <c r="F6151" s="236" t="s">
        <v>4181</v>
      </c>
      <c r="G6151" s="236" t="s">
        <v>1570</v>
      </c>
    </row>
    <row r="6152" spans="1:7" x14ac:dyDescent="0.3">
      <c r="A6152" s="235">
        <v>6186</v>
      </c>
      <c r="B6152" s="236" t="s">
        <v>15110</v>
      </c>
      <c r="C6152" s="236" t="s">
        <v>15111</v>
      </c>
      <c r="D6152" s="236" t="s">
        <v>4190</v>
      </c>
      <c r="E6152" s="236" t="s">
        <v>4180</v>
      </c>
      <c r="F6152" s="236" t="s">
        <v>4181</v>
      </c>
      <c r="G6152" s="236" t="s">
        <v>2980</v>
      </c>
    </row>
    <row r="6153" spans="1:7" x14ac:dyDescent="0.3">
      <c r="A6153" s="235">
        <v>6187</v>
      </c>
      <c r="B6153" s="236" t="s">
        <v>15112</v>
      </c>
      <c r="C6153" s="236" t="s">
        <v>15113</v>
      </c>
      <c r="D6153" s="236" t="s">
        <v>4190</v>
      </c>
      <c r="E6153" s="236" t="s">
        <v>4370</v>
      </c>
      <c r="F6153" s="236" t="s">
        <v>4181</v>
      </c>
      <c r="G6153" s="236" t="s">
        <v>2981</v>
      </c>
    </row>
    <row r="6154" spans="1:7" x14ac:dyDescent="0.3">
      <c r="A6154" s="235">
        <v>6188</v>
      </c>
      <c r="B6154" s="236" t="s">
        <v>15114</v>
      </c>
      <c r="C6154" s="236" t="s">
        <v>15115</v>
      </c>
      <c r="D6154" s="236" t="s">
        <v>4190</v>
      </c>
      <c r="E6154" s="236" t="s">
        <v>4267</v>
      </c>
      <c r="F6154" s="236" t="s">
        <v>4181</v>
      </c>
      <c r="G6154" s="236" t="s">
        <v>2974</v>
      </c>
    </row>
    <row r="6155" spans="1:7" x14ac:dyDescent="0.3">
      <c r="A6155" s="235">
        <v>6189</v>
      </c>
      <c r="B6155" s="236" t="s">
        <v>15116</v>
      </c>
      <c r="C6155" s="236" t="s">
        <v>15117</v>
      </c>
      <c r="D6155" s="236" t="s">
        <v>4190</v>
      </c>
      <c r="E6155" s="236" t="s">
        <v>4259</v>
      </c>
      <c r="F6155" s="236" t="s">
        <v>4600</v>
      </c>
      <c r="G6155" s="236" t="s">
        <v>15118</v>
      </c>
    </row>
    <row r="6156" spans="1:7" x14ac:dyDescent="0.3">
      <c r="A6156" s="235">
        <v>6191</v>
      </c>
      <c r="B6156" s="236" t="s">
        <v>15119</v>
      </c>
      <c r="C6156" s="236" t="s">
        <v>15120</v>
      </c>
      <c r="D6156" s="236" t="s">
        <v>4190</v>
      </c>
      <c r="E6156" s="236" t="s">
        <v>4334</v>
      </c>
      <c r="F6156" s="236" t="s">
        <v>4936</v>
      </c>
      <c r="G6156" s="236" t="s">
        <v>15121</v>
      </c>
    </row>
    <row r="6157" spans="1:7" x14ac:dyDescent="0.3">
      <c r="A6157" s="235">
        <v>6192</v>
      </c>
      <c r="B6157" s="236" t="s">
        <v>15122</v>
      </c>
      <c r="C6157" s="236" t="s">
        <v>15123</v>
      </c>
      <c r="D6157" s="236" t="s">
        <v>4179</v>
      </c>
      <c r="E6157" s="236" t="s">
        <v>4259</v>
      </c>
      <c r="F6157" s="236" t="s">
        <v>4413</v>
      </c>
      <c r="G6157" s="236" t="s">
        <v>1522</v>
      </c>
    </row>
    <row r="6158" spans="1:7" x14ac:dyDescent="0.3">
      <c r="A6158" s="235">
        <v>6193</v>
      </c>
      <c r="B6158" s="236" t="s">
        <v>15124</v>
      </c>
      <c r="C6158" s="236" t="s">
        <v>15120</v>
      </c>
      <c r="D6158" s="236" t="s">
        <v>4190</v>
      </c>
      <c r="E6158" s="236" t="s">
        <v>4334</v>
      </c>
      <c r="F6158" s="236" t="s">
        <v>4936</v>
      </c>
      <c r="G6158" s="236" t="s">
        <v>15121</v>
      </c>
    </row>
    <row r="6159" spans="1:7" x14ac:dyDescent="0.3">
      <c r="A6159" s="235">
        <v>6194</v>
      </c>
      <c r="B6159" s="236" t="s">
        <v>15125</v>
      </c>
      <c r="C6159" s="236" t="s">
        <v>15123</v>
      </c>
      <c r="D6159" s="236" t="s">
        <v>4179</v>
      </c>
      <c r="E6159" s="236" t="s">
        <v>4259</v>
      </c>
      <c r="F6159" s="236" t="s">
        <v>4413</v>
      </c>
      <c r="G6159" s="236" t="s">
        <v>1522</v>
      </c>
    </row>
    <row r="6160" spans="1:7" x14ac:dyDescent="0.3">
      <c r="A6160" s="235">
        <v>6195</v>
      </c>
      <c r="B6160" s="236" t="s">
        <v>15126</v>
      </c>
      <c r="C6160" s="236" t="s">
        <v>15120</v>
      </c>
      <c r="D6160" s="236" t="s">
        <v>4258</v>
      </c>
      <c r="E6160" s="236" t="s">
        <v>4334</v>
      </c>
      <c r="F6160" s="236" t="s">
        <v>4936</v>
      </c>
      <c r="G6160" s="236" t="s">
        <v>15121</v>
      </c>
    </row>
    <row r="6161" spans="1:7" x14ac:dyDescent="0.3">
      <c r="A6161" s="235">
        <v>6196</v>
      </c>
      <c r="B6161" s="236" t="s">
        <v>15127</v>
      </c>
      <c r="C6161" s="236" t="s">
        <v>15123</v>
      </c>
      <c r="D6161" s="236" t="s">
        <v>4179</v>
      </c>
      <c r="E6161" s="236" t="s">
        <v>4180</v>
      </c>
      <c r="F6161" s="236" t="s">
        <v>4413</v>
      </c>
      <c r="G6161" s="236" t="s">
        <v>1522</v>
      </c>
    </row>
    <row r="6162" spans="1:7" x14ac:dyDescent="0.3">
      <c r="A6162" s="235">
        <v>6197</v>
      </c>
      <c r="B6162" s="236" t="s">
        <v>15128</v>
      </c>
      <c r="C6162" s="236" t="s">
        <v>15120</v>
      </c>
      <c r="D6162" s="236" t="s">
        <v>4258</v>
      </c>
      <c r="E6162" s="236" t="s">
        <v>4334</v>
      </c>
      <c r="F6162" s="236" t="s">
        <v>4936</v>
      </c>
      <c r="G6162" s="236" t="s">
        <v>15121</v>
      </c>
    </row>
    <row r="6163" spans="1:7" x14ac:dyDescent="0.3">
      <c r="A6163" s="235">
        <v>6198</v>
      </c>
      <c r="B6163" s="236" t="s">
        <v>15129</v>
      </c>
      <c r="C6163" s="236" t="s">
        <v>15123</v>
      </c>
      <c r="D6163" s="236" t="s">
        <v>4179</v>
      </c>
      <c r="E6163" s="236" t="s">
        <v>4180</v>
      </c>
      <c r="F6163" s="236" t="s">
        <v>4413</v>
      </c>
      <c r="G6163" s="236" t="s">
        <v>1522</v>
      </c>
    </row>
    <row r="6164" spans="1:7" x14ac:dyDescent="0.3">
      <c r="A6164" s="235">
        <v>6199</v>
      </c>
      <c r="B6164" s="236" t="s">
        <v>15130</v>
      </c>
      <c r="C6164" s="236" t="s">
        <v>15120</v>
      </c>
      <c r="D6164" s="236" t="s">
        <v>4258</v>
      </c>
      <c r="E6164" s="236" t="s">
        <v>4334</v>
      </c>
      <c r="F6164" s="236" t="s">
        <v>4936</v>
      </c>
      <c r="G6164" s="236" t="s">
        <v>15121</v>
      </c>
    </row>
    <row r="6165" spans="1:7" x14ac:dyDescent="0.3">
      <c r="A6165" s="235">
        <v>6200</v>
      </c>
      <c r="B6165" s="236" t="s">
        <v>15131</v>
      </c>
      <c r="C6165" s="236" t="s">
        <v>15123</v>
      </c>
      <c r="D6165" s="236" t="s">
        <v>4179</v>
      </c>
      <c r="E6165" s="236" t="s">
        <v>4180</v>
      </c>
      <c r="F6165" s="236" t="s">
        <v>4413</v>
      </c>
      <c r="G6165" s="236" t="s">
        <v>1522</v>
      </c>
    </row>
    <row r="6166" spans="1:7" x14ac:dyDescent="0.3">
      <c r="A6166" s="235">
        <v>6201</v>
      </c>
      <c r="B6166" s="236" t="s">
        <v>15132</v>
      </c>
      <c r="C6166" s="236" t="s">
        <v>15120</v>
      </c>
      <c r="D6166" s="236" t="s">
        <v>4258</v>
      </c>
      <c r="E6166" s="236" t="s">
        <v>4334</v>
      </c>
      <c r="F6166" s="236" t="s">
        <v>4936</v>
      </c>
      <c r="G6166" s="236" t="s">
        <v>15121</v>
      </c>
    </row>
    <row r="6167" spans="1:7" x14ac:dyDescent="0.3">
      <c r="A6167" s="235">
        <v>6202</v>
      </c>
      <c r="B6167" s="236" t="s">
        <v>15133</v>
      </c>
      <c r="C6167" s="236" t="s">
        <v>15123</v>
      </c>
      <c r="D6167" s="236" t="s">
        <v>4179</v>
      </c>
      <c r="E6167" s="236" t="s">
        <v>4180</v>
      </c>
      <c r="F6167" s="236" t="s">
        <v>4413</v>
      </c>
      <c r="G6167" s="236" t="s">
        <v>1522</v>
      </c>
    </row>
    <row r="6168" spans="1:7" x14ac:dyDescent="0.3">
      <c r="A6168" s="235">
        <v>6203</v>
      </c>
      <c r="B6168" s="236" t="s">
        <v>15134</v>
      </c>
      <c r="C6168" s="236" t="s">
        <v>15120</v>
      </c>
      <c r="D6168" s="236" t="s">
        <v>4258</v>
      </c>
      <c r="E6168" s="236" t="s">
        <v>4334</v>
      </c>
      <c r="F6168" s="236" t="s">
        <v>4936</v>
      </c>
      <c r="G6168" s="236" t="s">
        <v>15121</v>
      </c>
    </row>
    <row r="6169" spans="1:7" x14ac:dyDescent="0.3">
      <c r="A6169" s="235">
        <v>6204</v>
      </c>
      <c r="B6169" s="236" t="s">
        <v>15135</v>
      </c>
      <c r="C6169" s="236" t="s">
        <v>15123</v>
      </c>
      <c r="D6169" s="236" t="s">
        <v>4179</v>
      </c>
      <c r="E6169" s="236" t="s">
        <v>4180</v>
      </c>
      <c r="F6169" s="236" t="s">
        <v>4413</v>
      </c>
      <c r="G6169" s="236" t="s">
        <v>1522</v>
      </c>
    </row>
    <row r="6170" spans="1:7" x14ac:dyDescent="0.3">
      <c r="A6170" s="235">
        <v>6205</v>
      </c>
      <c r="B6170" s="236" t="s">
        <v>15136</v>
      </c>
      <c r="C6170" s="236" t="s">
        <v>15120</v>
      </c>
      <c r="D6170" s="236" t="s">
        <v>4258</v>
      </c>
      <c r="E6170" s="236" t="s">
        <v>4334</v>
      </c>
      <c r="F6170" s="236" t="s">
        <v>4936</v>
      </c>
      <c r="G6170" s="236" t="s">
        <v>15121</v>
      </c>
    </row>
    <row r="6171" spans="1:7" x14ac:dyDescent="0.3">
      <c r="A6171" s="235">
        <v>6206</v>
      </c>
      <c r="B6171" s="236" t="s">
        <v>15137</v>
      </c>
      <c r="C6171" s="236" t="s">
        <v>15123</v>
      </c>
      <c r="D6171" s="236" t="s">
        <v>4179</v>
      </c>
      <c r="E6171" s="236" t="s">
        <v>4180</v>
      </c>
      <c r="F6171" s="236" t="s">
        <v>4413</v>
      </c>
      <c r="G6171" s="236" t="s">
        <v>1522</v>
      </c>
    </row>
    <row r="6172" spans="1:7" x14ac:dyDescent="0.3">
      <c r="A6172" s="235">
        <v>6207</v>
      </c>
      <c r="B6172" s="236" t="s">
        <v>15138</v>
      </c>
      <c r="C6172" s="236" t="s">
        <v>15120</v>
      </c>
      <c r="D6172" s="236" t="s">
        <v>4258</v>
      </c>
      <c r="E6172" s="236" t="s">
        <v>4334</v>
      </c>
      <c r="F6172" s="236" t="s">
        <v>4936</v>
      </c>
      <c r="G6172" s="236" t="s">
        <v>15121</v>
      </c>
    </row>
    <row r="6173" spans="1:7" x14ac:dyDescent="0.3">
      <c r="A6173" s="235">
        <v>6208</v>
      </c>
      <c r="B6173" s="236" t="s">
        <v>15139</v>
      </c>
      <c r="C6173" s="236" t="s">
        <v>15123</v>
      </c>
      <c r="D6173" s="236" t="s">
        <v>4179</v>
      </c>
      <c r="E6173" s="236" t="s">
        <v>4180</v>
      </c>
      <c r="F6173" s="236" t="s">
        <v>4413</v>
      </c>
      <c r="G6173" s="236" t="s">
        <v>1522</v>
      </c>
    </row>
    <row r="6174" spans="1:7" x14ac:dyDescent="0.3">
      <c r="A6174" s="235">
        <v>6209</v>
      </c>
      <c r="B6174" s="236" t="s">
        <v>15140</v>
      </c>
      <c r="C6174" s="236" t="s">
        <v>15120</v>
      </c>
      <c r="D6174" s="236" t="s">
        <v>4258</v>
      </c>
      <c r="E6174" s="236" t="s">
        <v>4334</v>
      </c>
      <c r="F6174" s="236" t="s">
        <v>4936</v>
      </c>
      <c r="G6174" s="236" t="s">
        <v>15121</v>
      </c>
    </row>
    <row r="6175" spans="1:7" x14ac:dyDescent="0.3">
      <c r="A6175" s="235">
        <v>6210</v>
      </c>
      <c r="B6175" s="236" t="s">
        <v>15141</v>
      </c>
      <c r="C6175" s="236" t="s">
        <v>15123</v>
      </c>
      <c r="D6175" s="236" t="s">
        <v>4179</v>
      </c>
      <c r="E6175" s="236" t="s">
        <v>4180</v>
      </c>
      <c r="F6175" s="236" t="s">
        <v>4413</v>
      </c>
      <c r="G6175" s="236" t="s">
        <v>1522</v>
      </c>
    </row>
    <row r="6176" spans="1:7" x14ac:dyDescent="0.3">
      <c r="A6176" s="235">
        <v>6211</v>
      </c>
      <c r="B6176" s="236" t="s">
        <v>15142</v>
      </c>
      <c r="C6176" s="236" t="s">
        <v>15143</v>
      </c>
      <c r="D6176" s="236" t="s">
        <v>4258</v>
      </c>
      <c r="E6176" s="236" t="s">
        <v>4180</v>
      </c>
      <c r="F6176" s="236" t="s">
        <v>4554</v>
      </c>
      <c r="G6176" s="236" t="s">
        <v>15144</v>
      </c>
    </row>
    <row r="6177" spans="1:7" x14ac:dyDescent="0.3">
      <c r="A6177" s="235">
        <v>6212</v>
      </c>
      <c r="B6177" s="236" t="s">
        <v>15145</v>
      </c>
      <c r="C6177" s="236" t="s">
        <v>15146</v>
      </c>
      <c r="D6177" s="236" t="s">
        <v>4190</v>
      </c>
      <c r="E6177" s="236" t="s">
        <v>4180</v>
      </c>
      <c r="F6177" s="236" t="s">
        <v>4181</v>
      </c>
      <c r="G6177" s="236" t="s">
        <v>2977</v>
      </c>
    </row>
    <row r="6178" spans="1:7" x14ac:dyDescent="0.3">
      <c r="A6178" s="235">
        <v>6213</v>
      </c>
      <c r="B6178" s="236" t="s">
        <v>15147</v>
      </c>
      <c r="C6178" s="236" t="s">
        <v>15148</v>
      </c>
      <c r="D6178" s="236" t="s">
        <v>4190</v>
      </c>
      <c r="E6178" s="236" t="s">
        <v>4180</v>
      </c>
      <c r="F6178" s="236" t="s">
        <v>4181</v>
      </c>
      <c r="G6178" s="236" t="s">
        <v>2978</v>
      </c>
    </row>
    <row r="6179" spans="1:7" x14ac:dyDescent="0.3">
      <c r="A6179" s="235">
        <v>6214</v>
      </c>
      <c r="B6179" s="236" t="s">
        <v>15149</v>
      </c>
      <c r="C6179" s="236" t="s">
        <v>15150</v>
      </c>
      <c r="D6179" s="236" t="s">
        <v>4190</v>
      </c>
      <c r="E6179" s="236" t="s">
        <v>4267</v>
      </c>
      <c r="F6179" s="236" t="s">
        <v>4181</v>
      </c>
      <c r="G6179" s="236" t="s">
        <v>2979</v>
      </c>
    </row>
    <row r="6180" spans="1:7" x14ac:dyDescent="0.3">
      <c r="A6180" s="235">
        <v>6215</v>
      </c>
      <c r="B6180" s="236" t="s">
        <v>15151</v>
      </c>
      <c r="C6180" s="236" t="s">
        <v>15152</v>
      </c>
      <c r="D6180" s="236" t="s">
        <v>4190</v>
      </c>
      <c r="E6180" s="236" t="s">
        <v>4180</v>
      </c>
      <c r="F6180" s="236" t="s">
        <v>4181</v>
      </c>
      <c r="G6180" s="236" t="s">
        <v>1570</v>
      </c>
    </row>
    <row r="6181" spans="1:7" x14ac:dyDescent="0.3">
      <c r="A6181" s="235">
        <v>6216</v>
      </c>
      <c r="B6181" s="236" t="s">
        <v>15153</v>
      </c>
      <c r="C6181" s="236" t="s">
        <v>15154</v>
      </c>
      <c r="D6181" s="236" t="s">
        <v>4190</v>
      </c>
      <c r="E6181" s="236" t="s">
        <v>4180</v>
      </c>
      <c r="F6181" s="236" t="s">
        <v>4181</v>
      </c>
      <c r="G6181" s="236" t="s">
        <v>2980</v>
      </c>
    </row>
    <row r="6182" spans="1:7" x14ac:dyDescent="0.3">
      <c r="A6182" s="235">
        <v>6217</v>
      </c>
      <c r="B6182" s="236" t="s">
        <v>15155</v>
      </c>
      <c r="C6182" s="236" t="s">
        <v>15156</v>
      </c>
      <c r="D6182" s="236" t="s">
        <v>4190</v>
      </c>
      <c r="E6182" s="236" t="s">
        <v>4370</v>
      </c>
      <c r="F6182" s="236" t="s">
        <v>4181</v>
      </c>
      <c r="G6182" s="236" t="s">
        <v>2981</v>
      </c>
    </row>
    <row r="6183" spans="1:7" x14ac:dyDescent="0.3">
      <c r="A6183" s="235">
        <v>6218</v>
      </c>
      <c r="B6183" s="236" t="s">
        <v>15157</v>
      </c>
      <c r="C6183" s="236" t="s">
        <v>15158</v>
      </c>
      <c r="D6183" s="236" t="s">
        <v>4190</v>
      </c>
      <c r="E6183" s="236" t="s">
        <v>4267</v>
      </c>
      <c r="F6183" s="236" t="s">
        <v>4181</v>
      </c>
      <c r="G6183" s="236" t="s">
        <v>2974</v>
      </c>
    </row>
    <row r="6184" spans="1:7" x14ac:dyDescent="0.3">
      <c r="A6184" s="235">
        <v>6219</v>
      </c>
      <c r="B6184" s="236" t="s">
        <v>15159</v>
      </c>
      <c r="C6184" s="236" t="s">
        <v>15160</v>
      </c>
      <c r="D6184" s="236" t="s">
        <v>4190</v>
      </c>
      <c r="E6184" s="236" t="s">
        <v>4259</v>
      </c>
      <c r="F6184" s="236" t="s">
        <v>4600</v>
      </c>
      <c r="G6184" s="236" t="s">
        <v>15161</v>
      </c>
    </row>
    <row r="6185" spans="1:7" x14ac:dyDescent="0.3">
      <c r="A6185" s="235">
        <v>6220</v>
      </c>
      <c r="B6185" s="236" t="s">
        <v>15162</v>
      </c>
      <c r="C6185" s="236" t="s">
        <v>7768</v>
      </c>
      <c r="D6185" s="236" t="s">
        <v>4190</v>
      </c>
      <c r="E6185" s="236" t="s">
        <v>4334</v>
      </c>
      <c r="F6185" s="236" t="s">
        <v>4936</v>
      </c>
      <c r="G6185" s="236" t="s">
        <v>15163</v>
      </c>
    </row>
    <row r="6186" spans="1:7" x14ac:dyDescent="0.3">
      <c r="A6186" s="235">
        <v>6221</v>
      </c>
      <c r="B6186" s="236" t="s">
        <v>15164</v>
      </c>
      <c r="C6186" s="236" t="s">
        <v>15165</v>
      </c>
      <c r="D6186" s="236" t="s">
        <v>4179</v>
      </c>
      <c r="E6186" s="236" t="s">
        <v>4259</v>
      </c>
      <c r="F6186" s="236" t="s">
        <v>4413</v>
      </c>
      <c r="G6186" s="236" t="s">
        <v>1522</v>
      </c>
    </row>
    <row r="6187" spans="1:7" x14ac:dyDescent="0.3">
      <c r="A6187" s="235">
        <v>6222</v>
      </c>
      <c r="B6187" s="236" t="s">
        <v>15166</v>
      </c>
      <c r="C6187" s="236" t="s">
        <v>7768</v>
      </c>
      <c r="D6187" s="236" t="s">
        <v>4190</v>
      </c>
      <c r="E6187" s="236" t="s">
        <v>4334</v>
      </c>
      <c r="F6187" s="236" t="s">
        <v>4936</v>
      </c>
      <c r="G6187" s="236" t="s">
        <v>15163</v>
      </c>
    </row>
    <row r="6188" spans="1:7" x14ac:dyDescent="0.3">
      <c r="A6188" s="235">
        <v>6223</v>
      </c>
      <c r="B6188" s="236" t="s">
        <v>15167</v>
      </c>
      <c r="C6188" s="236" t="s">
        <v>15165</v>
      </c>
      <c r="D6188" s="236" t="s">
        <v>4179</v>
      </c>
      <c r="E6188" s="236" t="s">
        <v>4259</v>
      </c>
      <c r="F6188" s="236" t="s">
        <v>4413</v>
      </c>
      <c r="G6188" s="236" t="s">
        <v>1522</v>
      </c>
    </row>
    <row r="6189" spans="1:7" x14ac:dyDescent="0.3">
      <c r="A6189" s="235">
        <v>6224</v>
      </c>
      <c r="B6189" s="236" t="s">
        <v>15168</v>
      </c>
      <c r="C6189" s="236" t="s">
        <v>7768</v>
      </c>
      <c r="D6189" s="236" t="s">
        <v>4258</v>
      </c>
      <c r="E6189" s="236" t="s">
        <v>4334</v>
      </c>
      <c r="F6189" s="236" t="s">
        <v>4936</v>
      </c>
      <c r="G6189" s="236" t="s">
        <v>15163</v>
      </c>
    </row>
    <row r="6190" spans="1:7" x14ac:dyDescent="0.3">
      <c r="A6190" s="235">
        <v>6225</v>
      </c>
      <c r="B6190" s="236" t="s">
        <v>15169</v>
      </c>
      <c r="C6190" s="236" t="s">
        <v>15165</v>
      </c>
      <c r="D6190" s="236" t="s">
        <v>4179</v>
      </c>
      <c r="E6190" s="236" t="s">
        <v>4180</v>
      </c>
      <c r="F6190" s="236" t="s">
        <v>4413</v>
      </c>
      <c r="G6190" s="236" t="s">
        <v>1522</v>
      </c>
    </row>
    <row r="6191" spans="1:7" x14ac:dyDescent="0.3">
      <c r="A6191" s="235">
        <v>6226</v>
      </c>
      <c r="B6191" s="236" t="s">
        <v>15170</v>
      </c>
      <c r="C6191" s="236" t="s">
        <v>7768</v>
      </c>
      <c r="D6191" s="236" t="s">
        <v>4258</v>
      </c>
      <c r="E6191" s="236" t="s">
        <v>4334</v>
      </c>
      <c r="F6191" s="236" t="s">
        <v>4936</v>
      </c>
      <c r="G6191" s="236" t="s">
        <v>15121</v>
      </c>
    </row>
    <row r="6192" spans="1:7" x14ac:dyDescent="0.3">
      <c r="A6192" s="235">
        <v>6227</v>
      </c>
      <c r="B6192" s="236" t="s">
        <v>15171</v>
      </c>
      <c r="C6192" s="236" t="s">
        <v>15165</v>
      </c>
      <c r="D6192" s="236" t="s">
        <v>4179</v>
      </c>
      <c r="E6192" s="236" t="s">
        <v>4180</v>
      </c>
      <c r="F6192" s="236" t="s">
        <v>4413</v>
      </c>
      <c r="G6192" s="236" t="s">
        <v>1522</v>
      </c>
    </row>
    <row r="6193" spans="1:7" x14ac:dyDescent="0.3">
      <c r="A6193" s="235">
        <v>6228</v>
      </c>
      <c r="B6193" s="236" t="s">
        <v>15172</v>
      </c>
      <c r="C6193" s="236" t="s">
        <v>7768</v>
      </c>
      <c r="D6193" s="236" t="s">
        <v>4258</v>
      </c>
      <c r="E6193" s="236" t="s">
        <v>4334</v>
      </c>
      <c r="F6193" s="236" t="s">
        <v>4936</v>
      </c>
      <c r="G6193" s="236" t="s">
        <v>15163</v>
      </c>
    </row>
    <row r="6194" spans="1:7" x14ac:dyDescent="0.3">
      <c r="A6194" s="235">
        <v>6229</v>
      </c>
      <c r="B6194" s="236" t="s">
        <v>15173</v>
      </c>
      <c r="C6194" s="236" t="s">
        <v>15165</v>
      </c>
      <c r="D6194" s="236" t="s">
        <v>4179</v>
      </c>
      <c r="E6194" s="236" t="s">
        <v>4180</v>
      </c>
      <c r="F6194" s="236" t="s">
        <v>4413</v>
      </c>
      <c r="G6194" s="236" t="s">
        <v>1522</v>
      </c>
    </row>
    <row r="6195" spans="1:7" x14ac:dyDescent="0.3">
      <c r="A6195" s="235">
        <v>6230</v>
      </c>
      <c r="B6195" s="236" t="s">
        <v>15174</v>
      </c>
      <c r="C6195" s="236" t="s">
        <v>7768</v>
      </c>
      <c r="D6195" s="236" t="s">
        <v>4258</v>
      </c>
      <c r="E6195" s="236" t="s">
        <v>4334</v>
      </c>
      <c r="F6195" s="236" t="s">
        <v>4936</v>
      </c>
      <c r="G6195" s="236" t="s">
        <v>15163</v>
      </c>
    </row>
    <row r="6196" spans="1:7" x14ac:dyDescent="0.3">
      <c r="A6196" s="235">
        <v>6231</v>
      </c>
      <c r="B6196" s="236" t="s">
        <v>15175</v>
      </c>
      <c r="C6196" s="236" t="s">
        <v>15165</v>
      </c>
      <c r="D6196" s="236" t="s">
        <v>4179</v>
      </c>
      <c r="E6196" s="236" t="s">
        <v>4180</v>
      </c>
      <c r="F6196" s="236" t="s">
        <v>4413</v>
      </c>
      <c r="G6196" s="236" t="s">
        <v>1522</v>
      </c>
    </row>
    <row r="6197" spans="1:7" x14ac:dyDescent="0.3">
      <c r="A6197" s="235">
        <v>6232</v>
      </c>
      <c r="B6197" s="236" t="s">
        <v>15176</v>
      </c>
      <c r="C6197" s="236" t="s">
        <v>7768</v>
      </c>
      <c r="D6197" s="236" t="s">
        <v>4258</v>
      </c>
      <c r="E6197" s="236" t="s">
        <v>4334</v>
      </c>
      <c r="F6197" s="236" t="s">
        <v>4936</v>
      </c>
      <c r="G6197" s="236" t="s">
        <v>15163</v>
      </c>
    </row>
    <row r="6198" spans="1:7" x14ac:dyDescent="0.3">
      <c r="A6198" s="235">
        <v>6233</v>
      </c>
      <c r="B6198" s="236" t="s">
        <v>15177</v>
      </c>
      <c r="C6198" s="236" t="s">
        <v>15165</v>
      </c>
      <c r="D6198" s="236" t="s">
        <v>4179</v>
      </c>
      <c r="E6198" s="236" t="s">
        <v>4180</v>
      </c>
      <c r="F6198" s="236" t="s">
        <v>4413</v>
      </c>
      <c r="G6198" s="236" t="s">
        <v>1522</v>
      </c>
    </row>
    <row r="6199" spans="1:7" x14ac:dyDescent="0.3">
      <c r="A6199" s="235">
        <v>6234</v>
      </c>
      <c r="B6199" s="236" t="s">
        <v>15178</v>
      </c>
      <c r="C6199" s="236" t="s">
        <v>7768</v>
      </c>
      <c r="D6199" s="236" t="s">
        <v>4258</v>
      </c>
      <c r="E6199" s="236" t="s">
        <v>4334</v>
      </c>
      <c r="F6199" s="236" t="s">
        <v>4936</v>
      </c>
      <c r="G6199" s="236" t="s">
        <v>15163</v>
      </c>
    </row>
    <row r="6200" spans="1:7" x14ac:dyDescent="0.3">
      <c r="A6200" s="235">
        <v>6235</v>
      </c>
      <c r="B6200" s="236" t="s">
        <v>15179</v>
      </c>
      <c r="C6200" s="236" t="s">
        <v>15165</v>
      </c>
      <c r="D6200" s="236" t="s">
        <v>4179</v>
      </c>
      <c r="E6200" s="236" t="s">
        <v>4180</v>
      </c>
      <c r="F6200" s="236" t="s">
        <v>4413</v>
      </c>
      <c r="G6200" s="236" t="s">
        <v>1522</v>
      </c>
    </row>
    <row r="6201" spans="1:7" x14ac:dyDescent="0.3">
      <c r="A6201" s="235">
        <v>6236</v>
      </c>
      <c r="B6201" s="236" t="s">
        <v>15180</v>
      </c>
      <c r="C6201" s="236" t="s">
        <v>7768</v>
      </c>
      <c r="D6201" s="236" t="s">
        <v>4258</v>
      </c>
      <c r="E6201" s="236" t="s">
        <v>4334</v>
      </c>
      <c r="F6201" s="236" t="s">
        <v>4936</v>
      </c>
      <c r="G6201" s="236" t="s">
        <v>15163</v>
      </c>
    </row>
    <row r="6202" spans="1:7" x14ac:dyDescent="0.3">
      <c r="A6202" s="235">
        <v>6237</v>
      </c>
      <c r="B6202" s="236" t="s">
        <v>15181</v>
      </c>
      <c r="C6202" s="236" t="s">
        <v>15165</v>
      </c>
      <c r="D6202" s="236" t="s">
        <v>4179</v>
      </c>
      <c r="E6202" s="236" t="s">
        <v>4180</v>
      </c>
      <c r="F6202" s="236" t="s">
        <v>4413</v>
      </c>
      <c r="G6202" s="236" t="s">
        <v>1522</v>
      </c>
    </row>
    <row r="6203" spans="1:7" x14ac:dyDescent="0.3">
      <c r="A6203" s="235">
        <v>6238</v>
      </c>
      <c r="B6203" s="236" t="s">
        <v>15182</v>
      </c>
      <c r="C6203" s="236" t="s">
        <v>7768</v>
      </c>
      <c r="D6203" s="236" t="s">
        <v>4258</v>
      </c>
      <c r="E6203" s="236" t="s">
        <v>4334</v>
      </c>
      <c r="F6203" s="236" t="s">
        <v>4936</v>
      </c>
      <c r="G6203" s="236" t="s">
        <v>15121</v>
      </c>
    </row>
    <row r="6204" spans="1:7" x14ac:dyDescent="0.3">
      <c r="A6204" s="235">
        <v>6240</v>
      </c>
      <c r="B6204" s="236" t="s">
        <v>15183</v>
      </c>
      <c r="C6204" s="236" t="s">
        <v>15165</v>
      </c>
      <c r="D6204" s="236" t="s">
        <v>4179</v>
      </c>
      <c r="E6204" s="236" t="s">
        <v>4180</v>
      </c>
      <c r="F6204" s="236" t="s">
        <v>4413</v>
      </c>
      <c r="G6204" s="236" t="s">
        <v>1522</v>
      </c>
    </row>
    <row r="6205" spans="1:7" x14ac:dyDescent="0.3">
      <c r="A6205" s="235">
        <v>6241</v>
      </c>
      <c r="B6205" s="236" t="s">
        <v>15184</v>
      </c>
      <c r="C6205" s="236" t="s">
        <v>15185</v>
      </c>
      <c r="D6205" s="236" t="s">
        <v>4190</v>
      </c>
      <c r="E6205" s="236" t="s">
        <v>4180</v>
      </c>
      <c r="F6205" s="236" t="s">
        <v>4469</v>
      </c>
      <c r="G6205" s="32" t="s">
        <v>15186</v>
      </c>
    </row>
    <row r="6206" spans="1:7" x14ac:dyDescent="0.3">
      <c r="A6206" s="235">
        <v>6243</v>
      </c>
      <c r="B6206" s="236" t="s">
        <v>15187</v>
      </c>
      <c r="C6206" s="236" t="s">
        <v>15188</v>
      </c>
      <c r="D6206" s="236" t="s">
        <v>4190</v>
      </c>
      <c r="E6206" s="236" t="s">
        <v>4180</v>
      </c>
      <c r="F6206" s="236" t="s">
        <v>4181</v>
      </c>
    </row>
    <row r="6207" spans="1:7" x14ac:dyDescent="0.3">
      <c r="A6207" s="235">
        <v>6242</v>
      </c>
      <c r="B6207" s="236" t="s">
        <v>15189</v>
      </c>
      <c r="C6207" s="236" t="s">
        <v>15190</v>
      </c>
      <c r="D6207" s="236" t="s">
        <v>4190</v>
      </c>
      <c r="E6207" s="236" t="s">
        <v>4180</v>
      </c>
      <c r="F6207" s="236" t="s">
        <v>4181</v>
      </c>
    </row>
    <row r="6208" spans="1:7" x14ac:dyDescent="0.3">
      <c r="A6208" s="235">
        <v>6244</v>
      </c>
      <c r="B6208" s="236" t="s">
        <v>15191</v>
      </c>
      <c r="C6208" s="236" t="s">
        <v>15192</v>
      </c>
      <c r="D6208" s="236" t="s">
        <v>4190</v>
      </c>
      <c r="E6208" s="236" t="s">
        <v>4267</v>
      </c>
      <c r="F6208" s="236" t="s">
        <v>4181</v>
      </c>
    </row>
    <row r="6209" spans="1:7" x14ac:dyDescent="0.3">
      <c r="A6209" s="235">
        <v>6245</v>
      </c>
      <c r="B6209" s="236" t="s">
        <v>15193</v>
      </c>
      <c r="C6209" s="236" t="s">
        <v>15194</v>
      </c>
      <c r="D6209" s="236" t="s">
        <v>4190</v>
      </c>
      <c r="E6209" s="236" t="s">
        <v>4267</v>
      </c>
      <c r="F6209" s="236" t="s">
        <v>4181</v>
      </c>
    </row>
    <row r="6210" spans="1:7" x14ac:dyDescent="0.3">
      <c r="A6210" s="235">
        <v>6246</v>
      </c>
      <c r="B6210" s="236" t="s">
        <v>15195</v>
      </c>
      <c r="C6210" s="236" t="s">
        <v>15196</v>
      </c>
      <c r="D6210" s="236" t="s">
        <v>4190</v>
      </c>
      <c r="E6210" s="236" t="s">
        <v>4180</v>
      </c>
      <c r="F6210" s="236" t="s">
        <v>4181</v>
      </c>
    </row>
    <row r="6211" spans="1:7" x14ac:dyDescent="0.3">
      <c r="A6211" s="235">
        <v>6247</v>
      </c>
      <c r="B6211" s="236" t="s">
        <v>15197</v>
      </c>
      <c r="C6211" s="236" t="s">
        <v>15198</v>
      </c>
      <c r="D6211" s="236" t="s">
        <v>4190</v>
      </c>
      <c r="E6211" s="236" t="s">
        <v>4180</v>
      </c>
      <c r="F6211" s="236" t="s">
        <v>4181</v>
      </c>
    </row>
    <row r="6212" spans="1:7" x14ac:dyDescent="0.3">
      <c r="A6212" s="235">
        <v>6249</v>
      </c>
      <c r="B6212" s="236" t="s">
        <v>15199</v>
      </c>
      <c r="C6212" s="236" t="s">
        <v>15200</v>
      </c>
      <c r="D6212" s="236" t="s">
        <v>4190</v>
      </c>
      <c r="E6212" s="236" t="s">
        <v>4267</v>
      </c>
      <c r="F6212" s="236" t="s">
        <v>4181</v>
      </c>
    </row>
    <row r="6213" spans="1:7" x14ac:dyDescent="0.3">
      <c r="A6213" s="32">
        <v>6248</v>
      </c>
      <c r="B6213" s="32" t="s">
        <v>15201</v>
      </c>
      <c r="C6213" s="32" t="s">
        <v>15202</v>
      </c>
      <c r="D6213" s="32" t="s">
        <v>4190</v>
      </c>
      <c r="E6213" s="32" t="s">
        <v>4267</v>
      </c>
      <c r="F6213" s="32" t="s">
        <v>4181</v>
      </c>
    </row>
    <row r="6214" spans="1:7" x14ac:dyDescent="0.3">
      <c r="A6214" s="32">
        <v>6250</v>
      </c>
      <c r="B6214" s="32" t="s">
        <v>15203</v>
      </c>
      <c r="C6214" s="32" t="s">
        <v>15204</v>
      </c>
      <c r="D6214" s="32" t="s">
        <v>4190</v>
      </c>
      <c r="E6214" s="32" t="s">
        <v>4259</v>
      </c>
      <c r="F6214" s="32" t="s">
        <v>15205</v>
      </c>
      <c r="G6214" s="32" t="s">
        <v>15206</v>
      </c>
    </row>
    <row r="6215" spans="1:7" x14ac:dyDescent="0.3">
      <c r="A6215" s="32">
        <v>6251</v>
      </c>
      <c r="B6215" s="32" t="s">
        <v>15207</v>
      </c>
      <c r="C6215" s="32" t="s">
        <v>15204</v>
      </c>
      <c r="D6215" s="32" t="s">
        <v>4190</v>
      </c>
      <c r="E6215" s="32" t="s">
        <v>4259</v>
      </c>
      <c r="F6215" s="32" t="s">
        <v>15205</v>
      </c>
      <c r="G6215" s="32" t="s">
        <v>15206</v>
      </c>
    </row>
    <row r="6216" spans="1:7" x14ac:dyDescent="0.3">
      <c r="A6216" s="32">
        <v>6252</v>
      </c>
      <c r="B6216" s="32" t="s">
        <v>15208</v>
      </c>
      <c r="C6216" s="32" t="s">
        <v>15204</v>
      </c>
      <c r="D6216" s="32" t="s">
        <v>4190</v>
      </c>
      <c r="E6216" s="32" t="s">
        <v>4259</v>
      </c>
      <c r="F6216" s="32" t="s">
        <v>15205</v>
      </c>
      <c r="G6216" s="32" t="s">
        <v>15206</v>
      </c>
    </row>
    <row r="6217" spans="1:7" x14ac:dyDescent="0.3">
      <c r="A6217" s="32">
        <v>6253</v>
      </c>
      <c r="B6217" s="32" t="s">
        <v>15209</v>
      </c>
      <c r="C6217" s="32" t="s">
        <v>15204</v>
      </c>
      <c r="D6217" s="32" t="s">
        <v>4190</v>
      </c>
      <c r="E6217" s="32" t="s">
        <v>4259</v>
      </c>
      <c r="F6217" s="32" t="s">
        <v>15205</v>
      </c>
      <c r="G6217" s="32" t="s">
        <v>15206</v>
      </c>
    </row>
    <row r="6218" spans="1:7" x14ac:dyDescent="0.3">
      <c r="A6218" s="32">
        <v>6254</v>
      </c>
      <c r="B6218" s="32" t="s">
        <v>15210</v>
      </c>
      <c r="C6218" s="32" t="s">
        <v>15204</v>
      </c>
      <c r="D6218" s="32" t="s">
        <v>4190</v>
      </c>
      <c r="E6218" s="32" t="s">
        <v>4259</v>
      </c>
      <c r="F6218" s="32" t="s">
        <v>15205</v>
      </c>
      <c r="G6218" s="32" t="s">
        <v>15206</v>
      </c>
    </row>
    <row r="6219" spans="1:7" x14ac:dyDescent="0.3">
      <c r="A6219" s="32">
        <v>6255</v>
      </c>
      <c r="B6219" s="32" t="s">
        <v>15211</v>
      </c>
      <c r="C6219" s="32" t="s">
        <v>15204</v>
      </c>
      <c r="D6219" s="32" t="s">
        <v>4190</v>
      </c>
      <c r="E6219" s="32" t="s">
        <v>4259</v>
      </c>
      <c r="F6219" s="32" t="s">
        <v>15205</v>
      </c>
      <c r="G6219" s="32" t="s">
        <v>15206</v>
      </c>
    </row>
    <row r="6220" spans="1:7" x14ac:dyDescent="0.3">
      <c r="A6220" s="32">
        <v>6256</v>
      </c>
      <c r="B6220" s="32" t="s">
        <v>15212</v>
      </c>
      <c r="C6220" s="32" t="s">
        <v>15204</v>
      </c>
      <c r="D6220" s="32" t="s">
        <v>4190</v>
      </c>
      <c r="E6220" s="32" t="s">
        <v>4259</v>
      </c>
      <c r="F6220" s="32" t="s">
        <v>15205</v>
      </c>
      <c r="G6220" s="32" t="s">
        <v>15206</v>
      </c>
    </row>
    <row r="6221" spans="1:7" x14ac:dyDescent="0.3">
      <c r="A6221" s="32">
        <v>6257</v>
      </c>
      <c r="B6221" s="32" t="s">
        <v>15213</v>
      </c>
      <c r="C6221" s="32" t="s">
        <v>15204</v>
      </c>
      <c r="D6221" s="32" t="s">
        <v>4190</v>
      </c>
      <c r="E6221" s="32" t="s">
        <v>4259</v>
      </c>
      <c r="F6221" s="32" t="s">
        <v>15205</v>
      </c>
      <c r="G6221" s="32" t="s">
        <v>15206</v>
      </c>
    </row>
    <row r="6222" spans="1:7" x14ac:dyDescent="0.3">
      <c r="A6222" s="32">
        <v>6258</v>
      </c>
      <c r="B6222" s="32" t="s">
        <v>15214</v>
      </c>
      <c r="C6222" s="32" t="s">
        <v>15204</v>
      </c>
      <c r="D6222" s="32" t="s">
        <v>4190</v>
      </c>
      <c r="E6222" s="32" t="s">
        <v>4259</v>
      </c>
      <c r="F6222" s="32" t="s">
        <v>15205</v>
      </c>
      <c r="G6222" s="32" t="s">
        <v>15206</v>
      </c>
    </row>
    <row r="6223" spans="1:7" x14ac:dyDescent="0.3">
      <c r="A6223" s="32">
        <v>6259</v>
      </c>
      <c r="B6223" s="32" t="s">
        <v>15215</v>
      </c>
      <c r="C6223" s="32" t="s">
        <v>15204</v>
      </c>
      <c r="D6223" s="32" t="s">
        <v>4190</v>
      </c>
      <c r="E6223" s="32" t="s">
        <v>4259</v>
      </c>
      <c r="F6223" s="32" t="s">
        <v>15205</v>
      </c>
      <c r="G6223" s="32" t="s">
        <v>15206</v>
      </c>
    </row>
    <row r="6224" spans="1:7" x14ac:dyDescent="0.3">
      <c r="A6224" s="32">
        <v>6260</v>
      </c>
      <c r="B6224" s="236" t="s">
        <v>15216</v>
      </c>
      <c r="C6224" s="236" t="s">
        <v>15217</v>
      </c>
      <c r="D6224" s="236" t="s">
        <v>4258</v>
      </c>
      <c r="E6224" s="236" t="s">
        <v>4539</v>
      </c>
      <c r="F6224" s="236" t="s">
        <v>4540</v>
      </c>
      <c r="G6224" s="236" t="s">
        <v>15218</v>
      </c>
    </row>
    <row r="6225" spans="1:7" x14ac:dyDescent="0.3">
      <c r="A6225" s="32">
        <v>6261</v>
      </c>
      <c r="B6225" s="236" t="s">
        <v>15219</v>
      </c>
      <c r="C6225" s="32" t="s">
        <v>15220</v>
      </c>
      <c r="D6225" s="236" t="s">
        <v>4179</v>
      </c>
      <c r="E6225" s="236" t="s">
        <v>4180</v>
      </c>
      <c r="F6225" s="236" t="s">
        <v>4413</v>
      </c>
      <c r="G6225" s="236" t="s">
        <v>1522</v>
      </c>
    </row>
    <row r="6226" spans="1:7" x14ac:dyDescent="0.3">
      <c r="A6226" s="32">
        <v>6262</v>
      </c>
      <c r="B6226" s="236" t="s">
        <v>15221</v>
      </c>
      <c r="C6226" s="236" t="s">
        <v>15222</v>
      </c>
      <c r="D6226" s="236" t="s">
        <v>4258</v>
      </c>
      <c r="E6226" s="236" t="s">
        <v>14610</v>
      </c>
      <c r="F6226" s="236" t="s">
        <v>4181</v>
      </c>
      <c r="G6226" s="236" t="s">
        <v>15223</v>
      </c>
    </row>
    <row r="6227" spans="1:7" x14ac:dyDescent="0.3">
      <c r="A6227" s="235">
        <v>6263</v>
      </c>
      <c r="B6227" s="236" t="s">
        <v>15224</v>
      </c>
      <c r="C6227" s="236" t="s">
        <v>15225</v>
      </c>
      <c r="D6227" s="236" t="s">
        <v>4190</v>
      </c>
      <c r="E6227" s="236" t="s">
        <v>4180</v>
      </c>
      <c r="F6227" s="236" t="s">
        <v>6683</v>
      </c>
      <c r="G6227" s="236" t="s">
        <v>15226</v>
      </c>
    </row>
    <row r="6228" spans="1:7" x14ac:dyDescent="0.3">
      <c r="A6228" s="235">
        <v>6264</v>
      </c>
      <c r="B6228" s="236" t="s">
        <v>15227</v>
      </c>
      <c r="C6228" s="32" t="s">
        <v>15228</v>
      </c>
      <c r="D6228" s="236" t="s">
        <v>4190</v>
      </c>
      <c r="E6228" s="236" t="s">
        <v>4180</v>
      </c>
      <c r="F6228" s="236" t="s">
        <v>4181</v>
      </c>
      <c r="G6228" s="236" t="s">
        <v>1570</v>
      </c>
    </row>
    <row r="6229" spans="1:7" x14ac:dyDescent="0.3">
      <c r="A6229" s="32">
        <v>6265</v>
      </c>
      <c r="B6229" s="236" t="s">
        <v>15229</v>
      </c>
      <c r="C6229" s="236" t="s">
        <v>15230</v>
      </c>
      <c r="D6229" s="236" t="s">
        <v>4190</v>
      </c>
      <c r="E6229" s="236" t="s">
        <v>4546</v>
      </c>
      <c r="F6229" s="236" t="s">
        <v>4606</v>
      </c>
      <c r="G6229" s="236" t="s">
        <v>15231</v>
      </c>
    </row>
    <row r="6230" spans="1:7" x14ac:dyDescent="0.3">
      <c r="A6230" s="32">
        <v>6266</v>
      </c>
      <c r="B6230" s="236" t="s">
        <v>15232</v>
      </c>
      <c r="C6230" s="236" t="s">
        <v>15233</v>
      </c>
      <c r="D6230" s="236" t="s">
        <v>4190</v>
      </c>
      <c r="E6230" s="236" t="s">
        <v>4180</v>
      </c>
      <c r="F6230" s="236" t="s">
        <v>15234</v>
      </c>
      <c r="G6230" s="236" t="s">
        <v>15235</v>
      </c>
    </row>
    <row r="6231" spans="1:7" x14ac:dyDescent="0.3">
      <c r="A6231" s="235">
        <v>6267</v>
      </c>
      <c r="B6231" s="236" t="s">
        <v>15236</v>
      </c>
      <c r="C6231" s="32" t="s">
        <v>15237</v>
      </c>
      <c r="D6231" s="236" t="s">
        <v>4190</v>
      </c>
      <c r="E6231" s="236" t="s">
        <v>4180</v>
      </c>
      <c r="F6231" s="236" t="s">
        <v>4181</v>
      </c>
      <c r="G6231" s="236" t="s">
        <v>1570</v>
      </c>
    </row>
    <row r="6232" spans="1:7" x14ac:dyDescent="0.3">
      <c r="A6232" s="235">
        <v>6268</v>
      </c>
      <c r="B6232" s="236" t="s">
        <v>15238</v>
      </c>
      <c r="C6232" s="236" t="s">
        <v>15239</v>
      </c>
      <c r="D6232" s="236" t="s">
        <v>4190</v>
      </c>
      <c r="E6232" s="236" t="s">
        <v>4180</v>
      </c>
      <c r="F6232" s="236" t="s">
        <v>15240</v>
      </c>
      <c r="G6232" s="236" t="s">
        <v>15241</v>
      </c>
    </row>
    <row r="6233" spans="1:7" x14ac:dyDescent="0.3">
      <c r="A6233" s="32">
        <v>6269</v>
      </c>
      <c r="B6233" s="236" t="s">
        <v>15242</v>
      </c>
      <c r="C6233" s="32" t="s">
        <v>15243</v>
      </c>
      <c r="D6233" s="236" t="s">
        <v>4190</v>
      </c>
      <c r="E6233" s="236" t="s">
        <v>4180</v>
      </c>
      <c r="F6233" s="236" t="s">
        <v>4181</v>
      </c>
      <c r="G6233" s="236" t="s">
        <v>1570</v>
      </c>
    </row>
    <row r="6234" spans="1:7" x14ac:dyDescent="0.3">
      <c r="A6234" s="32">
        <v>6270</v>
      </c>
      <c r="B6234" s="236" t="s">
        <v>15244</v>
      </c>
      <c r="C6234" s="236" t="s">
        <v>15245</v>
      </c>
      <c r="D6234" s="236" t="s">
        <v>4258</v>
      </c>
      <c r="E6234" s="236" t="s">
        <v>4546</v>
      </c>
      <c r="F6234" s="236" t="s">
        <v>4589</v>
      </c>
      <c r="G6234" s="236"/>
    </row>
    <row r="6235" spans="1:7" x14ac:dyDescent="0.3">
      <c r="A6235" s="235">
        <v>6271</v>
      </c>
      <c r="B6235" s="236" t="s">
        <v>15246</v>
      </c>
      <c r="C6235" s="32" t="s">
        <v>15247</v>
      </c>
      <c r="D6235" s="236" t="s">
        <v>4179</v>
      </c>
      <c r="E6235" s="236" t="s">
        <v>4180</v>
      </c>
      <c r="F6235" s="236" t="s">
        <v>6224</v>
      </c>
      <c r="G6235" s="236" t="s">
        <v>15248</v>
      </c>
    </row>
    <row r="6236" spans="1:7" x14ac:dyDescent="0.3">
      <c r="A6236" s="32">
        <v>6272</v>
      </c>
      <c r="B6236" s="236" t="s">
        <v>15249</v>
      </c>
      <c r="C6236" s="236" t="s">
        <v>15250</v>
      </c>
      <c r="D6236" s="236" t="s">
        <v>4190</v>
      </c>
      <c r="E6236" s="236" t="s">
        <v>4180</v>
      </c>
      <c r="F6236" s="236" t="s">
        <v>15251</v>
      </c>
      <c r="G6236" s="236" t="s">
        <v>15252</v>
      </c>
    </row>
    <row r="6237" spans="1:7" x14ac:dyDescent="0.3">
      <c r="A6237" s="32">
        <v>6273</v>
      </c>
      <c r="B6237" s="236" t="s">
        <v>15253</v>
      </c>
      <c r="C6237" s="32" t="s">
        <v>15254</v>
      </c>
      <c r="D6237" s="236" t="s">
        <v>4190</v>
      </c>
      <c r="E6237" s="236" t="s">
        <v>4180</v>
      </c>
      <c r="F6237" s="236" t="s">
        <v>4181</v>
      </c>
      <c r="G6237" s="236" t="s">
        <v>1570</v>
      </c>
    </row>
    <row r="6238" spans="1:7" x14ac:dyDescent="0.3">
      <c r="A6238" s="32">
        <v>6274</v>
      </c>
      <c r="B6238" s="236" t="s">
        <v>15255</v>
      </c>
      <c r="C6238" s="32" t="s">
        <v>3071</v>
      </c>
      <c r="D6238" s="236" t="s">
        <v>4190</v>
      </c>
      <c r="E6238" s="236" t="s">
        <v>4267</v>
      </c>
      <c r="F6238" s="236" t="s">
        <v>4181</v>
      </c>
      <c r="G6238" s="236" t="s">
        <v>2974</v>
      </c>
    </row>
    <row r="6239" spans="1:7" x14ac:dyDescent="0.3">
      <c r="A6239" s="235">
        <v>6275</v>
      </c>
      <c r="B6239" s="236" t="s">
        <v>15256</v>
      </c>
      <c r="C6239" s="32" t="s">
        <v>3072</v>
      </c>
      <c r="D6239" s="236" t="s">
        <v>4190</v>
      </c>
      <c r="E6239" s="236" t="s">
        <v>4334</v>
      </c>
      <c r="F6239" s="236" t="s">
        <v>7140</v>
      </c>
      <c r="G6239" s="236"/>
    </row>
    <row r="6240" spans="1:7" x14ac:dyDescent="0.3">
      <c r="A6240" s="32">
        <v>6276</v>
      </c>
      <c r="B6240" s="236" t="s">
        <v>15257</v>
      </c>
      <c r="C6240" s="32" t="s">
        <v>3073</v>
      </c>
      <c r="D6240" s="236" t="s">
        <v>4190</v>
      </c>
      <c r="E6240" s="236" t="s">
        <v>4259</v>
      </c>
      <c r="F6240" s="236" t="s">
        <v>4600</v>
      </c>
      <c r="G6240" s="236" t="s">
        <v>3000</v>
      </c>
    </row>
    <row r="6241" spans="1:7" x14ac:dyDescent="0.3">
      <c r="A6241" s="235">
        <v>6277</v>
      </c>
      <c r="B6241" s="236" t="s">
        <v>15258</v>
      </c>
      <c r="C6241" s="236" t="s">
        <v>15259</v>
      </c>
      <c r="D6241" s="236" t="s">
        <v>4190</v>
      </c>
      <c r="E6241" s="236" t="s">
        <v>4247</v>
      </c>
      <c r="F6241" s="236" t="s">
        <v>4248</v>
      </c>
      <c r="G6241" s="236" t="s">
        <v>15260</v>
      </c>
    </row>
    <row r="6242" spans="1:7" x14ac:dyDescent="0.3">
      <c r="A6242" s="235">
        <v>6278</v>
      </c>
      <c r="B6242" s="236" t="s">
        <v>15261</v>
      </c>
      <c r="C6242" s="236" t="s">
        <v>15262</v>
      </c>
      <c r="D6242" s="236" t="s">
        <v>4258</v>
      </c>
      <c r="E6242" s="236" t="s">
        <v>4370</v>
      </c>
      <c r="F6242" s="236" t="s">
        <v>4575</v>
      </c>
      <c r="G6242" s="236" t="s">
        <v>15263</v>
      </c>
    </row>
    <row r="6243" spans="1:7" x14ac:dyDescent="0.3">
      <c r="A6243" s="235">
        <v>6279</v>
      </c>
      <c r="B6243" s="236" t="s">
        <v>15264</v>
      </c>
      <c r="C6243" s="32" t="s">
        <v>15265</v>
      </c>
      <c r="D6243" s="236" t="s">
        <v>4179</v>
      </c>
      <c r="E6243" s="236" t="s">
        <v>4180</v>
      </c>
      <c r="F6243" s="236" t="s">
        <v>4413</v>
      </c>
      <c r="G6243" s="236" t="s">
        <v>1522</v>
      </c>
    </row>
    <row r="6244" spans="1:7" x14ac:dyDescent="0.3">
      <c r="A6244" s="235">
        <v>6280</v>
      </c>
      <c r="B6244" s="236" t="s">
        <v>15266</v>
      </c>
      <c r="C6244" s="236" t="s">
        <v>15262</v>
      </c>
      <c r="D6244" s="236" t="s">
        <v>4258</v>
      </c>
      <c r="E6244" s="236" t="s">
        <v>4370</v>
      </c>
      <c r="F6244" s="236" t="s">
        <v>4575</v>
      </c>
      <c r="G6244" s="236" t="s">
        <v>15263</v>
      </c>
    </row>
    <row r="6245" spans="1:7" x14ac:dyDescent="0.3">
      <c r="A6245" s="235">
        <v>6281</v>
      </c>
      <c r="B6245" s="236" t="s">
        <v>15267</v>
      </c>
      <c r="C6245" s="32" t="s">
        <v>15265</v>
      </c>
      <c r="D6245" s="236" t="s">
        <v>4179</v>
      </c>
      <c r="E6245" s="236" t="s">
        <v>4180</v>
      </c>
      <c r="F6245" s="236" t="s">
        <v>4413</v>
      </c>
      <c r="G6245" s="236" t="s">
        <v>1522</v>
      </c>
    </row>
    <row r="6246" spans="1:7" x14ac:dyDescent="0.3">
      <c r="A6246" s="32">
        <v>6282</v>
      </c>
      <c r="B6246" s="236" t="s">
        <v>15268</v>
      </c>
      <c r="C6246" s="236" t="s">
        <v>15269</v>
      </c>
      <c r="D6246" s="236" t="s">
        <v>4190</v>
      </c>
      <c r="E6246" s="236" t="s">
        <v>4180</v>
      </c>
      <c r="F6246" s="236" t="s">
        <v>15270</v>
      </c>
      <c r="G6246" s="236" t="s">
        <v>15271</v>
      </c>
    </row>
    <row r="6247" spans="1:7" x14ac:dyDescent="0.3">
      <c r="A6247" s="32">
        <v>6283</v>
      </c>
      <c r="B6247" s="236" t="s">
        <v>15272</v>
      </c>
      <c r="C6247" s="32" t="s">
        <v>15273</v>
      </c>
      <c r="D6247" s="236" t="s">
        <v>4190</v>
      </c>
      <c r="E6247" s="236" t="s">
        <v>4180</v>
      </c>
      <c r="F6247" s="236" t="s">
        <v>4181</v>
      </c>
      <c r="G6247" s="236" t="s">
        <v>1570</v>
      </c>
    </row>
    <row r="6248" spans="1:7" x14ac:dyDescent="0.3">
      <c r="A6248" s="32">
        <v>6284</v>
      </c>
      <c r="B6248" s="236" t="s">
        <v>15274</v>
      </c>
      <c r="C6248" s="236" t="s">
        <v>15275</v>
      </c>
      <c r="D6248" s="236" t="s">
        <v>4190</v>
      </c>
      <c r="E6248" s="236" t="s">
        <v>4180</v>
      </c>
      <c r="F6248" s="236" t="s">
        <v>15276</v>
      </c>
      <c r="G6248" s="236" t="s">
        <v>15277</v>
      </c>
    </row>
    <row r="6249" spans="1:7" x14ac:dyDescent="0.3">
      <c r="A6249" s="32">
        <v>6285</v>
      </c>
      <c r="B6249" s="236" t="s">
        <v>15278</v>
      </c>
      <c r="C6249" s="32" t="s">
        <v>15279</v>
      </c>
      <c r="D6249" s="236" t="s">
        <v>4190</v>
      </c>
      <c r="E6249" s="236" t="s">
        <v>4180</v>
      </c>
      <c r="F6249" s="236" t="s">
        <v>4181</v>
      </c>
      <c r="G6249" s="236" t="s">
        <v>1570</v>
      </c>
    </row>
    <row r="6250" spans="1:7" x14ac:dyDescent="0.3">
      <c r="A6250" s="32">
        <v>6286</v>
      </c>
      <c r="B6250" s="236" t="s">
        <v>15280</v>
      </c>
      <c r="C6250" s="236" t="s">
        <v>15281</v>
      </c>
      <c r="D6250" s="236" t="s">
        <v>4190</v>
      </c>
      <c r="E6250" s="236" t="s">
        <v>4259</v>
      </c>
      <c r="F6250" s="236" t="s">
        <v>4181</v>
      </c>
      <c r="G6250" s="236" t="s">
        <v>15282</v>
      </c>
    </row>
    <row r="6251" spans="1:7" x14ac:dyDescent="0.3">
      <c r="A6251" s="32">
        <v>6287</v>
      </c>
      <c r="B6251" s="236" t="s">
        <v>15283</v>
      </c>
      <c r="C6251" s="32" t="s">
        <v>15284</v>
      </c>
      <c r="D6251" s="236" t="s">
        <v>4190</v>
      </c>
      <c r="E6251" s="236" t="s">
        <v>4239</v>
      </c>
      <c r="F6251" s="236" t="s">
        <v>4283</v>
      </c>
      <c r="G6251" s="236" t="s">
        <v>15285</v>
      </c>
    </row>
    <row r="6252" spans="1:7" x14ac:dyDescent="0.3">
      <c r="A6252" s="32">
        <v>6288</v>
      </c>
      <c r="B6252" s="236" t="s">
        <v>15286</v>
      </c>
      <c r="C6252" s="236" t="s">
        <v>15287</v>
      </c>
      <c r="D6252" s="236" t="s">
        <v>4258</v>
      </c>
      <c r="E6252" s="236" t="s">
        <v>4546</v>
      </c>
      <c r="F6252" s="236" t="s">
        <v>10507</v>
      </c>
      <c r="G6252" s="236" t="s">
        <v>15288</v>
      </c>
    </row>
    <row r="6253" spans="1:7" x14ac:dyDescent="0.3">
      <c r="A6253" s="32">
        <v>6289</v>
      </c>
      <c r="B6253" s="236" t="s">
        <v>15289</v>
      </c>
      <c r="C6253" s="32" t="s">
        <v>15290</v>
      </c>
      <c r="D6253" s="236" t="s">
        <v>4179</v>
      </c>
      <c r="E6253" s="236" t="s">
        <v>4180</v>
      </c>
      <c r="F6253" s="236" t="s">
        <v>10511</v>
      </c>
      <c r="G6253" s="236" t="s">
        <v>2982</v>
      </c>
    </row>
    <row r="6254" spans="1:7" x14ac:dyDescent="0.3">
      <c r="A6254" s="32">
        <v>6290</v>
      </c>
      <c r="B6254" s="236" t="s">
        <v>15291</v>
      </c>
      <c r="C6254" s="236" t="s">
        <v>15292</v>
      </c>
      <c r="D6254" s="236" t="s">
        <v>4258</v>
      </c>
      <c r="E6254" s="236" t="s">
        <v>4546</v>
      </c>
      <c r="F6254" s="236" t="s">
        <v>4589</v>
      </c>
      <c r="G6254" s="236" t="s">
        <v>15293</v>
      </c>
    </row>
    <row r="6255" spans="1:7" x14ac:dyDescent="0.3">
      <c r="A6255" s="32">
        <v>6291</v>
      </c>
      <c r="B6255" s="236" t="s">
        <v>15294</v>
      </c>
      <c r="C6255" s="32" t="s">
        <v>15295</v>
      </c>
      <c r="D6255" s="236" t="s">
        <v>4179</v>
      </c>
      <c r="E6255" s="236" t="s">
        <v>4180</v>
      </c>
      <c r="F6255" s="236" t="s">
        <v>4593</v>
      </c>
      <c r="G6255" s="236" t="s">
        <v>2982</v>
      </c>
    </row>
    <row r="6256" spans="1:7" x14ac:dyDescent="0.3">
      <c r="A6256" s="32">
        <v>6292</v>
      </c>
      <c r="B6256" s="236" t="s">
        <v>15296</v>
      </c>
      <c r="C6256" s="236" t="s">
        <v>15297</v>
      </c>
      <c r="D6256" s="236" t="s">
        <v>4258</v>
      </c>
      <c r="E6256" s="236" t="s">
        <v>4546</v>
      </c>
      <c r="F6256" s="236" t="s">
        <v>4589</v>
      </c>
      <c r="G6256" s="236" t="s">
        <v>15298</v>
      </c>
    </row>
    <row r="6257" spans="1:7" x14ac:dyDescent="0.3">
      <c r="A6257" s="32">
        <v>6293</v>
      </c>
      <c r="B6257" s="236" t="s">
        <v>15299</v>
      </c>
      <c r="C6257" s="32" t="s">
        <v>15300</v>
      </c>
      <c r="D6257" s="236" t="s">
        <v>4179</v>
      </c>
      <c r="E6257" s="236" t="s">
        <v>4180</v>
      </c>
      <c r="F6257" s="236" t="s">
        <v>4593</v>
      </c>
      <c r="G6257" s="236" t="s">
        <v>2982</v>
      </c>
    </row>
    <row r="6258" spans="1:7" x14ac:dyDescent="0.3">
      <c r="A6258" s="32">
        <v>6294</v>
      </c>
      <c r="B6258" s="236" t="s">
        <v>15301</v>
      </c>
      <c r="C6258" s="236" t="s">
        <v>15302</v>
      </c>
      <c r="D6258" s="236" t="s">
        <v>4190</v>
      </c>
      <c r="E6258" s="236" t="s">
        <v>4180</v>
      </c>
      <c r="F6258" s="236" t="s">
        <v>4469</v>
      </c>
      <c r="G6258" s="32" t="s">
        <v>15303</v>
      </c>
    </row>
    <row r="6259" spans="1:7" x14ac:dyDescent="0.3">
      <c r="A6259" s="32">
        <v>6295</v>
      </c>
      <c r="B6259" s="236" t="s">
        <v>15304</v>
      </c>
      <c r="C6259" s="236" t="s">
        <v>15305</v>
      </c>
      <c r="D6259" s="236" t="s">
        <v>4190</v>
      </c>
      <c r="E6259" s="236" t="s">
        <v>4259</v>
      </c>
      <c r="F6259" s="236" t="s">
        <v>4600</v>
      </c>
      <c r="G6259" s="32" t="s">
        <v>15306</v>
      </c>
    </row>
    <row r="6260" spans="1:7" x14ac:dyDescent="0.3">
      <c r="A6260" s="32">
        <v>6296</v>
      </c>
      <c r="B6260" s="236" t="s">
        <v>15307</v>
      </c>
      <c r="C6260" s="236" t="s">
        <v>15308</v>
      </c>
      <c r="D6260" s="236" t="s">
        <v>4190</v>
      </c>
      <c r="E6260" s="236" t="s">
        <v>4605</v>
      </c>
      <c r="F6260" s="236" t="s">
        <v>4606</v>
      </c>
      <c r="G6260" s="236" t="s">
        <v>15309</v>
      </c>
    </row>
    <row r="6261" spans="1:7" x14ac:dyDescent="0.3">
      <c r="A6261" s="32">
        <v>6297</v>
      </c>
      <c r="B6261" s="236" t="s">
        <v>15310</v>
      </c>
      <c r="C6261" s="236" t="s">
        <v>15311</v>
      </c>
      <c r="D6261" s="236" t="s">
        <v>4258</v>
      </c>
      <c r="E6261" s="236" t="s">
        <v>4539</v>
      </c>
      <c r="F6261" s="236" t="s">
        <v>4540</v>
      </c>
      <c r="G6261" s="236" t="s">
        <v>15312</v>
      </c>
    </row>
    <row r="6262" spans="1:7" x14ac:dyDescent="0.3">
      <c r="A6262" s="32">
        <v>6298</v>
      </c>
      <c r="B6262" s="236" t="s">
        <v>15313</v>
      </c>
      <c r="C6262" s="32" t="s">
        <v>15314</v>
      </c>
      <c r="D6262" s="236" t="s">
        <v>4179</v>
      </c>
      <c r="E6262" s="236" t="s">
        <v>4180</v>
      </c>
      <c r="F6262" s="236" t="s">
        <v>4413</v>
      </c>
      <c r="G6262" s="236" t="s">
        <v>1522</v>
      </c>
    </row>
    <row r="6263" spans="1:7" x14ac:dyDescent="0.3">
      <c r="A6263" s="32">
        <v>6299</v>
      </c>
      <c r="B6263" s="236" t="s">
        <v>15315</v>
      </c>
      <c r="C6263" s="236" t="s">
        <v>15316</v>
      </c>
      <c r="D6263" s="236" t="s">
        <v>4190</v>
      </c>
      <c r="E6263" s="236" t="s">
        <v>4180</v>
      </c>
      <c r="F6263" s="236" t="s">
        <v>4604</v>
      </c>
      <c r="G6263" s="236" t="s">
        <v>15317</v>
      </c>
    </row>
    <row r="6264" spans="1:7" x14ac:dyDescent="0.3">
      <c r="A6264" s="32">
        <v>6300</v>
      </c>
      <c r="B6264" s="236" t="s">
        <v>15318</v>
      </c>
      <c r="C6264" s="236" t="s">
        <v>15319</v>
      </c>
      <c r="D6264" s="236" t="s">
        <v>4258</v>
      </c>
      <c r="E6264" s="236" t="s">
        <v>4370</v>
      </c>
      <c r="F6264" s="236" t="s">
        <v>4575</v>
      </c>
      <c r="G6264" s="236" t="s">
        <v>15320</v>
      </c>
    </row>
    <row r="6265" spans="1:7" x14ac:dyDescent="0.3">
      <c r="A6265" s="32">
        <v>6301</v>
      </c>
      <c r="B6265" s="236" t="s">
        <v>15321</v>
      </c>
      <c r="C6265" s="32" t="s">
        <v>15322</v>
      </c>
      <c r="D6265" s="236" t="s">
        <v>4179</v>
      </c>
      <c r="E6265" s="236" t="s">
        <v>4180</v>
      </c>
      <c r="F6265" s="236" t="s">
        <v>4413</v>
      </c>
      <c r="G6265" s="236" t="s">
        <v>1522</v>
      </c>
    </row>
    <row r="6266" spans="1:7" x14ac:dyDescent="0.3">
      <c r="A6266" s="32">
        <v>6302</v>
      </c>
      <c r="B6266" s="236" t="s">
        <v>15323</v>
      </c>
      <c r="C6266" s="32" t="s">
        <v>15324</v>
      </c>
      <c r="D6266" s="236" t="s">
        <v>4190</v>
      </c>
      <c r="E6266" s="236" t="s">
        <v>4180</v>
      </c>
      <c r="F6266" s="236" t="s">
        <v>4469</v>
      </c>
      <c r="G6266" s="236" t="s">
        <v>15325</v>
      </c>
    </row>
    <row r="6267" spans="1:7" x14ac:dyDescent="0.3">
      <c r="A6267" s="32">
        <v>6303</v>
      </c>
      <c r="B6267" s="236" t="s">
        <v>15326</v>
      </c>
      <c r="C6267" s="32" t="s">
        <v>15327</v>
      </c>
      <c r="D6267" s="236" t="s">
        <v>4190</v>
      </c>
      <c r="E6267" s="236" t="s">
        <v>4605</v>
      </c>
      <c r="F6267" s="236" t="s">
        <v>4606</v>
      </c>
      <c r="G6267" s="32" t="s">
        <v>15328</v>
      </c>
    </row>
    <row r="6268" spans="1:7" x14ac:dyDescent="0.3">
      <c r="A6268" s="32">
        <v>6304</v>
      </c>
      <c r="B6268" s="236" t="s">
        <v>15329</v>
      </c>
      <c r="C6268" s="32" t="s">
        <v>15330</v>
      </c>
      <c r="D6268" s="236" t="s">
        <v>4190</v>
      </c>
      <c r="E6268" s="236" t="s">
        <v>4180</v>
      </c>
      <c r="F6268" s="32" t="s">
        <v>15331</v>
      </c>
      <c r="G6268" s="32" t="s">
        <v>15332</v>
      </c>
    </row>
    <row r="6269" spans="1:7" x14ac:dyDescent="0.3">
      <c r="A6269" s="32">
        <v>6305</v>
      </c>
      <c r="B6269" s="236" t="s">
        <v>15333</v>
      </c>
      <c r="C6269" s="236" t="s">
        <v>15334</v>
      </c>
      <c r="D6269" s="236" t="s">
        <v>4258</v>
      </c>
      <c r="G6269" s="236" t="s">
        <v>15335</v>
      </c>
    </row>
    <row r="6270" spans="1:7" x14ac:dyDescent="0.3">
      <c r="A6270" s="32">
        <v>6306</v>
      </c>
      <c r="B6270" s="236" t="s">
        <v>15336</v>
      </c>
      <c r="C6270" s="32" t="s">
        <v>15337</v>
      </c>
      <c r="D6270" s="236" t="s">
        <v>4190</v>
      </c>
      <c r="E6270" s="236" t="s">
        <v>4180</v>
      </c>
      <c r="F6270" s="32" t="s">
        <v>15338</v>
      </c>
      <c r="G6270" s="32" t="s">
        <v>15339</v>
      </c>
    </row>
    <row r="6271" spans="1:7" x14ac:dyDescent="0.3">
      <c r="A6271" s="32">
        <v>6307</v>
      </c>
      <c r="B6271" s="236" t="s">
        <v>15340</v>
      </c>
      <c r="C6271" s="32" t="s">
        <v>15341</v>
      </c>
      <c r="D6271" s="236" t="s">
        <v>4190</v>
      </c>
      <c r="E6271" s="236" t="s">
        <v>4605</v>
      </c>
      <c r="F6271" s="236" t="s">
        <v>4606</v>
      </c>
      <c r="G6271" s="32" t="s">
        <v>15342</v>
      </c>
    </row>
    <row r="6272" spans="1:7" x14ac:dyDescent="0.3">
      <c r="A6272" s="32">
        <v>6308</v>
      </c>
      <c r="B6272" s="236" t="s">
        <v>15343</v>
      </c>
      <c r="C6272" s="236" t="s">
        <v>15344</v>
      </c>
      <c r="D6272" s="236" t="s">
        <v>4190</v>
      </c>
      <c r="E6272" s="236" t="s">
        <v>4180</v>
      </c>
      <c r="F6272" s="236" t="s">
        <v>4469</v>
      </c>
      <c r="G6272" s="236" t="s">
        <v>15345</v>
      </c>
    </row>
    <row r="6273" spans="1:7" x14ac:dyDescent="0.3">
      <c r="A6273" s="32">
        <v>6309</v>
      </c>
      <c r="B6273" s="32" t="s">
        <v>15346</v>
      </c>
      <c r="C6273" s="32" t="s">
        <v>15347</v>
      </c>
      <c r="D6273" s="236" t="s">
        <v>4190</v>
      </c>
      <c r="E6273" s="236" t="s">
        <v>4180</v>
      </c>
      <c r="F6273" s="236" t="s">
        <v>15348</v>
      </c>
      <c r="G6273" s="236" t="s">
        <v>15349</v>
      </c>
    </row>
    <row r="6274" spans="1:7" x14ac:dyDescent="0.3">
      <c r="A6274" s="32">
        <v>6310</v>
      </c>
      <c r="B6274" s="236" t="s">
        <v>15350</v>
      </c>
      <c r="C6274" s="236" t="s">
        <v>15334</v>
      </c>
      <c r="D6274" s="236" t="s">
        <v>4258</v>
      </c>
      <c r="G6274" s="236" t="s">
        <v>15335</v>
      </c>
    </row>
    <row r="6275" spans="1:7" x14ac:dyDescent="0.3">
      <c r="A6275" s="32">
        <v>6311</v>
      </c>
      <c r="B6275" s="236" t="s">
        <v>15351</v>
      </c>
      <c r="C6275" s="32" t="s">
        <v>15337</v>
      </c>
      <c r="D6275" s="236" t="s">
        <v>4190</v>
      </c>
      <c r="E6275" s="236" t="s">
        <v>4180</v>
      </c>
      <c r="F6275" s="32" t="s">
        <v>15338</v>
      </c>
      <c r="G6275" s="32" t="s">
        <v>15339</v>
      </c>
    </row>
    <row r="6276" spans="1:7" x14ac:dyDescent="0.3">
      <c r="A6276" s="32">
        <v>6312</v>
      </c>
      <c r="B6276" s="236" t="s">
        <v>15352</v>
      </c>
      <c r="C6276" s="32" t="s">
        <v>15341</v>
      </c>
      <c r="D6276" s="236" t="s">
        <v>4190</v>
      </c>
      <c r="E6276" s="236" t="s">
        <v>4605</v>
      </c>
      <c r="F6276" s="236" t="s">
        <v>4606</v>
      </c>
      <c r="G6276" s="32" t="s">
        <v>15342</v>
      </c>
    </row>
    <row r="6277" spans="1:7" x14ac:dyDescent="0.3">
      <c r="A6277" s="32">
        <v>6313</v>
      </c>
      <c r="B6277" s="236" t="s">
        <v>15353</v>
      </c>
      <c r="C6277" s="236" t="s">
        <v>15354</v>
      </c>
      <c r="D6277" s="236" t="s">
        <v>4190</v>
      </c>
      <c r="E6277" s="236" t="s">
        <v>4247</v>
      </c>
      <c r="F6277" s="236" t="s">
        <v>4248</v>
      </c>
      <c r="G6277" s="236" t="s">
        <v>15355</v>
      </c>
    </row>
    <row r="6278" spans="1:7" x14ac:dyDescent="0.3">
      <c r="A6278" s="32">
        <v>6318</v>
      </c>
      <c r="B6278" s="236" t="s">
        <v>15356</v>
      </c>
      <c r="C6278" s="32" t="s">
        <v>15357</v>
      </c>
      <c r="D6278" s="236" t="s">
        <v>4258</v>
      </c>
      <c r="E6278" s="236" t="s">
        <v>4180</v>
      </c>
      <c r="F6278" s="32" t="s">
        <v>15357</v>
      </c>
      <c r="G6278" s="236" t="s">
        <v>15358</v>
      </c>
    </row>
    <row r="6279" spans="1:7" x14ac:dyDescent="0.3">
      <c r="A6279" s="32">
        <v>6316</v>
      </c>
      <c r="B6279" s="236" t="s">
        <v>15359</v>
      </c>
      <c r="C6279" s="32" t="s">
        <v>15360</v>
      </c>
      <c r="D6279" s="236" t="s">
        <v>4258</v>
      </c>
      <c r="E6279" s="236" t="s">
        <v>4180</v>
      </c>
      <c r="F6279" s="32" t="s">
        <v>15360</v>
      </c>
      <c r="G6279" s="32" t="s">
        <v>15361</v>
      </c>
    </row>
    <row r="6280" spans="1:7" x14ac:dyDescent="0.3">
      <c r="A6280" s="32">
        <v>6317</v>
      </c>
      <c r="B6280" s="236" t="s">
        <v>15362</v>
      </c>
      <c r="C6280" s="32" t="s">
        <v>15363</v>
      </c>
      <c r="D6280" s="236" t="s">
        <v>4258</v>
      </c>
      <c r="E6280" s="236" t="s">
        <v>4180</v>
      </c>
      <c r="F6280" s="32" t="s">
        <v>15363</v>
      </c>
      <c r="G6280" s="32" t="s">
        <v>15364</v>
      </c>
    </row>
    <row r="6281" spans="1:7" x14ac:dyDescent="0.3">
      <c r="A6281" s="32">
        <v>6314</v>
      </c>
      <c r="B6281" s="236" t="s">
        <v>15365</v>
      </c>
      <c r="C6281" s="236" t="s">
        <v>15366</v>
      </c>
      <c r="D6281" s="236" t="s">
        <v>4258</v>
      </c>
      <c r="E6281" s="236" t="s">
        <v>4180</v>
      </c>
      <c r="F6281" s="236" t="s">
        <v>15367</v>
      </c>
      <c r="G6281" s="32" t="s">
        <v>15368</v>
      </c>
    </row>
    <row r="6282" spans="1:7" x14ac:dyDescent="0.3">
      <c r="A6282" s="32">
        <v>6345</v>
      </c>
      <c r="B6282" s="236" t="s">
        <v>15369</v>
      </c>
      <c r="C6282" s="236" t="s">
        <v>15370</v>
      </c>
      <c r="D6282" s="236" t="s">
        <v>4258</v>
      </c>
      <c r="E6282" s="236" t="s">
        <v>4180</v>
      </c>
      <c r="F6282" s="236" t="s">
        <v>15371</v>
      </c>
      <c r="G6282" s="236" t="s">
        <v>15372</v>
      </c>
    </row>
    <row r="6283" spans="1:7" x14ac:dyDescent="0.3">
      <c r="A6283" s="32">
        <v>6315</v>
      </c>
      <c r="B6283" s="236" t="s">
        <v>15373</v>
      </c>
      <c r="C6283" s="32" t="s">
        <v>15374</v>
      </c>
      <c r="D6283" s="236" t="s">
        <v>4190</v>
      </c>
      <c r="E6283" s="236" t="s">
        <v>4180</v>
      </c>
      <c r="F6283" s="32" t="s">
        <v>15375</v>
      </c>
      <c r="G6283" s="32" t="s">
        <v>15376</v>
      </c>
    </row>
    <row r="6284" spans="1:7" x14ac:dyDescent="0.3">
      <c r="A6284" s="32">
        <v>6378</v>
      </c>
      <c r="B6284" s="236" t="s">
        <v>15377</v>
      </c>
      <c r="C6284" s="236" t="s">
        <v>15378</v>
      </c>
      <c r="D6284" s="236" t="s">
        <v>4179</v>
      </c>
      <c r="E6284" s="236" t="s">
        <v>4180</v>
      </c>
      <c r="F6284" s="236" t="s">
        <v>15378</v>
      </c>
      <c r="G6284" s="236" t="s">
        <v>15379</v>
      </c>
    </row>
    <row r="6285" spans="1:7" x14ac:dyDescent="0.3">
      <c r="A6285" s="32">
        <v>6321</v>
      </c>
      <c r="B6285" s="236" t="s">
        <v>15380</v>
      </c>
      <c r="C6285" s="32" t="s">
        <v>15381</v>
      </c>
      <c r="D6285" s="236" t="s">
        <v>4190</v>
      </c>
      <c r="E6285" s="236" t="s">
        <v>4546</v>
      </c>
      <c r="F6285" s="236" t="s">
        <v>4713</v>
      </c>
      <c r="G6285" s="32" t="s">
        <v>15382</v>
      </c>
    </row>
    <row r="6286" spans="1:7" x14ac:dyDescent="0.3">
      <c r="A6286" s="32">
        <v>6322</v>
      </c>
      <c r="B6286" s="236" t="s">
        <v>15383</v>
      </c>
      <c r="C6286" s="32" t="s">
        <v>15384</v>
      </c>
      <c r="D6286" s="236" t="s">
        <v>4179</v>
      </c>
      <c r="E6286" s="32" t="s">
        <v>4180</v>
      </c>
      <c r="F6286" s="32" t="s">
        <v>4717</v>
      </c>
      <c r="G6286" s="32" t="s">
        <v>2982</v>
      </c>
    </row>
    <row r="6287" spans="1:7" x14ac:dyDescent="0.3">
      <c r="A6287" s="32">
        <v>6323</v>
      </c>
      <c r="B6287" s="236" t="s">
        <v>15385</v>
      </c>
      <c r="C6287" s="32" t="s">
        <v>15386</v>
      </c>
      <c r="D6287" s="236" t="s">
        <v>4258</v>
      </c>
      <c r="G6287" s="32" t="s">
        <v>15387</v>
      </c>
    </row>
    <row r="6288" spans="1:7" x14ac:dyDescent="0.3">
      <c r="A6288" s="32">
        <v>6377</v>
      </c>
      <c r="B6288" s="236" t="s">
        <v>15388</v>
      </c>
      <c r="C6288" s="236" t="s">
        <v>15389</v>
      </c>
      <c r="D6288" s="236" t="s">
        <v>4190</v>
      </c>
      <c r="E6288" s="236" t="s">
        <v>4180</v>
      </c>
      <c r="F6288" s="236" t="s">
        <v>15389</v>
      </c>
      <c r="G6288" s="236" t="s">
        <v>15390</v>
      </c>
    </row>
    <row r="6289" spans="1:7" x14ac:dyDescent="0.3">
      <c r="A6289" s="32">
        <v>6327</v>
      </c>
      <c r="B6289" s="236" t="s">
        <v>15391</v>
      </c>
      <c r="C6289" s="32" t="s">
        <v>15392</v>
      </c>
      <c r="D6289" s="236" t="s">
        <v>4190</v>
      </c>
      <c r="E6289" s="236" t="s">
        <v>4180</v>
      </c>
      <c r="F6289" s="32" t="s">
        <v>15392</v>
      </c>
      <c r="G6289" s="32" t="s">
        <v>15393</v>
      </c>
    </row>
    <row r="6290" spans="1:7" x14ac:dyDescent="0.3">
      <c r="A6290" s="32">
        <v>6325</v>
      </c>
      <c r="B6290" s="236" t="s">
        <v>15394</v>
      </c>
      <c r="C6290" s="32" t="s">
        <v>15395</v>
      </c>
      <c r="D6290" s="236" t="s">
        <v>4258</v>
      </c>
      <c r="E6290" s="236" t="s">
        <v>4180</v>
      </c>
      <c r="F6290" s="32" t="s">
        <v>15395</v>
      </c>
      <c r="G6290" s="32" t="s">
        <v>15396</v>
      </c>
    </row>
    <row r="6291" spans="1:7" x14ac:dyDescent="0.3">
      <c r="A6291" s="32">
        <v>6326</v>
      </c>
      <c r="B6291" s="236" t="s">
        <v>15397</v>
      </c>
      <c r="C6291" s="32" t="s">
        <v>15398</v>
      </c>
      <c r="D6291" s="236" t="s">
        <v>4190</v>
      </c>
      <c r="E6291" s="236" t="s">
        <v>4180</v>
      </c>
      <c r="F6291" s="32" t="s">
        <v>15398</v>
      </c>
      <c r="G6291" s="32" t="s">
        <v>15399</v>
      </c>
    </row>
    <row r="6292" spans="1:7" x14ac:dyDescent="0.3">
      <c r="A6292" s="32">
        <v>6328</v>
      </c>
      <c r="B6292" s="236" t="s">
        <v>15400</v>
      </c>
      <c r="C6292" s="236" t="s">
        <v>15401</v>
      </c>
      <c r="D6292" s="236" t="s">
        <v>4258</v>
      </c>
      <c r="E6292" s="236" t="s">
        <v>4546</v>
      </c>
      <c r="F6292" s="236" t="s">
        <v>4589</v>
      </c>
      <c r="G6292" s="236" t="s">
        <v>15402</v>
      </c>
    </row>
    <row r="6293" spans="1:7" x14ac:dyDescent="0.3">
      <c r="A6293" s="32">
        <v>6329</v>
      </c>
      <c r="B6293" s="236" t="s">
        <v>15403</v>
      </c>
      <c r="C6293" s="32" t="s">
        <v>15404</v>
      </c>
      <c r="D6293" s="236" t="s">
        <v>4179</v>
      </c>
      <c r="E6293" s="236" t="s">
        <v>4180</v>
      </c>
      <c r="F6293" s="236" t="s">
        <v>6224</v>
      </c>
      <c r="G6293" s="236" t="s">
        <v>2982</v>
      </c>
    </row>
    <row r="6294" spans="1:7" x14ac:dyDescent="0.3">
      <c r="A6294" s="32">
        <v>6330</v>
      </c>
      <c r="B6294" s="236" t="s">
        <v>15405</v>
      </c>
      <c r="C6294" s="236" t="s">
        <v>15406</v>
      </c>
      <c r="D6294" s="236" t="s">
        <v>4258</v>
      </c>
      <c r="E6294" s="236" t="s">
        <v>4546</v>
      </c>
      <c r="F6294" s="236" t="s">
        <v>4589</v>
      </c>
      <c r="G6294" s="236" t="s">
        <v>15407</v>
      </c>
    </row>
    <row r="6295" spans="1:7" x14ac:dyDescent="0.3">
      <c r="A6295" s="32">
        <v>6331</v>
      </c>
      <c r="B6295" s="236" t="s">
        <v>15408</v>
      </c>
      <c r="C6295" s="32" t="s">
        <v>15409</v>
      </c>
      <c r="D6295" s="236" t="s">
        <v>4179</v>
      </c>
      <c r="E6295" s="236" t="s">
        <v>4180</v>
      </c>
      <c r="F6295" s="236" t="s">
        <v>6224</v>
      </c>
      <c r="G6295" s="236" t="s">
        <v>2982</v>
      </c>
    </row>
    <row r="6296" spans="1:7" x14ac:dyDescent="0.3">
      <c r="A6296" s="32">
        <v>6332</v>
      </c>
      <c r="B6296" s="236" t="s">
        <v>15410</v>
      </c>
      <c r="C6296" s="236" t="s">
        <v>15411</v>
      </c>
      <c r="D6296" s="236" t="s">
        <v>4258</v>
      </c>
      <c r="E6296" s="236" t="s">
        <v>4546</v>
      </c>
      <c r="F6296" s="236" t="s">
        <v>4589</v>
      </c>
      <c r="G6296" s="236" t="s">
        <v>15412</v>
      </c>
    </row>
    <row r="6297" spans="1:7" x14ac:dyDescent="0.3">
      <c r="A6297" s="32">
        <v>6333</v>
      </c>
      <c r="B6297" s="236" t="s">
        <v>15413</v>
      </c>
      <c r="C6297" s="32" t="s">
        <v>15414</v>
      </c>
      <c r="D6297" s="236" t="s">
        <v>4179</v>
      </c>
      <c r="E6297" s="236" t="s">
        <v>4180</v>
      </c>
      <c r="F6297" s="236" t="s">
        <v>6224</v>
      </c>
      <c r="G6297" s="236" t="s">
        <v>2982</v>
      </c>
    </row>
    <row r="6298" spans="1:7" x14ac:dyDescent="0.3">
      <c r="A6298" s="32">
        <v>6334</v>
      </c>
      <c r="B6298" s="236" t="s">
        <v>15415</v>
      </c>
      <c r="C6298" s="236" t="s">
        <v>15416</v>
      </c>
      <c r="D6298" s="236" t="s">
        <v>4190</v>
      </c>
      <c r="E6298" s="236" t="s">
        <v>4180</v>
      </c>
      <c r="F6298" s="236" t="s">
        <v>4469</v>
      </c>
      <c r="G6298" s="236" t="s">
        <v>15417</v>
      </c>
    </row>
    <row r="6299" spans="1:7" x14ac:dyDescent="0.3">
      <c r="A6299" s="32">
        <v>6335</v>
      </c>
      <c r="B6299" s="236" t="s">
        <v>15418</v>
      </c>
      <c r="C6299" s="236" t="s">
        <v>15419</v>
      </c>
      <c r="D6299" s="236" t="s">
        <v>4258</v>
      </c>
      <c r="E6299" s="236" t="s">
        <v>4546</v>
      </c>
      <c r="F6299" s="236" t="s">
        <v>10507</v>
      </c>
      <c r="G6299" s="236" t="s">
        <v>15420</v>
      </c>
    </row>
    <row r="6300" spans="1:7" x14ac:dyDescent="0.3">
      <c r="A6300" s="32">
        <v>6336</v>
      </c>
      <c r="B6300" s="236" t="s">
        <v>15421</v>
      </c>
      <c r="C6300" s="32" t="s">
        <v>15422</v>
      </c>
      <c r="D6300" s="236" t="s">
        <v>4179</v>
      </c>
      <c r="E6300" s="236" t="s">
        <v>4180</v>
      </c>
      <c r="F6300" s="236" t="s">
        <v>10511</v>
      </c>
      <c r="G6300" s="236" t="s">
        <v>2982</v>
      </c>
    </row>
    <row r="6301" spans="1:7" x14ac:dyDescent="0.3">
      <c r="A6301" s="32">
        <v>6337</v>
      </c>
      <c r="B6301" s="236" t="s">
        <v>15423</v>
      </c>
      <c r="C6301" s="236" t="s">
        <v>15424</v>
      </c>
      <c r="D6301" s="236" t="s">
        <v>4258</v>
      </c>
      <c r="E6301" s="236" t="s">
        <v>4546</v>
      </c>
      <c r="F6301" s="236" t="s">
        <v>10507</v>
      </c>
      <c r="G6301" s="236" t="s">
        <v>15425</v>
      </c>
    </row>
    <row r="6302" spans="1:7" x14ac:dyDescent="0.3">
      <c r="A6302" s="32">
        <v>6338</v>
      </c>
      <c r="B6302" s="236" t="s">
        <v>15426</v>
      </c>
      <c r="C6302" s="32" t="s">
        <v>15427</v>
      </c>
      <c r="D6302" s="236" t="s">
        <v>4179</v>
      </c>
      <c r="E6302" s="236" t="s">
        <v>4180</v>
      </c>
      <c r="F6302" s="236" t="s">
        <v>10511</v>
      </c>
      <c r="G6302" s="236" t="s">
        <v>2982</v>
      </c>
    </row>
    <row r="6303" spans="1:7" x14ac:dyDescent="0.3">
      <c r="A6303" s="32">
        <v>6339</v>
      </c>
      <c r="B6303" s="236" t="s">
        <v>15428</v>
      </c>
      <c r="C6303" s="236" t="s">
        <v>15429</v>
      </c>
      <c r="D6303" s="236" t="s">
        <v>4190</v>
      </c>
      <c r="E6303" s="236" t="s">
        <v>4180</v>
      </c>
      <c r="F6303" s="236" t="s">
        <v>4469</v>
      </c>
      <c r="G6303" s="236" t="s">
        <v>15430</v>
      </c>
    </row>
    <row r="6304" spans="1:7" x14ac:dyDescent="0.3">
      <c r="A6304" s="32">
        <v>6340</v>
      </c>
      <c r="B6304" s="236" t="s">
        <v>10690</v>
      </c>
      <c r="C6304" s="236" t="s">
        <v>10691</v>
      </c>
      <c r="D6304" s="236" t="s">
        <v>4184</v>
      </c>
      <c r="G6304" s="236" t="s">
        <v>10692</v>
      </c>
    </row>
    <row r="6305" spans="1:7" x14ac:dyDescent="0.3">
      <c r="A6305" s="32">
        <v>6341</v>
      </c>
      <c r="B6305" s="236" t="s">
        <v>10693</v>
      </c>
      <c r="C6305" s="236" t="s">
        <v>330</v>
      </c>
      <c r="D6305" s="236" t="s">
        <v>4179</v>
      </c>
      <c r="E6305" s="236" t="s">
        <v>4180</v>
      </c>
      <c r="F6305" s="236" t="s">
        <v>2458</v>
      </c>
      <c r="G6305" s="236" t="s">
        <v>331</v>
      </c>
    </row>
    <row r="6306" spans="1:7" x14ac:dyDescent="0.3">
      <c r="A6306" s="32">
        <v>6342</v>
      </c>
      <c r="B6306" s="236" t="s">
        <v>15431</v>
      </c>
      <c r="C6306" s="236" t="s">
        <v>4705</v>
      </c>
      <c r="D6306" s="236" t="s">
        <v>4258</v>
      </c>
      <c r="E6306" s="236" t="s">
        <v>4180</v>
      </c>
      <c r="F6306" s="236" t="s">
        <v>4396</v>
      </c>
      <c r="G6306" s="236" t="s">
        <v>4706</v>
      </c>
    </row>
    <row r="6307" spans="1:7" x14ac:dyDescent="0.3">
      <c r="A6307" s="32">
        <v>6343</v>
      </c>
      <c r="B6307" s="236" t="s">
        <v>15432</v>
      </c>
      <c r="C6307" s="236" t="s">
        <v>608</v>
      </c>
      <c r="D6307" s="236" t="s">
        <v>4190</v>
      </c>
      <c r="E6307" s="236" t="s">
        <v>4239</v>
      </c>
      <c r="F6307" s="236" t="s">
        <v>4283</v>
      </c>
      <c r="G6307" s="236" t="s">
        <v>609</v>
      </c>
    </row>
    <row r="6308" spans="1:7" x14ac:dyDescent="0.3">
      <c r="A6308" s="32">
        <v>6344</v>
      </c>
      <c r="B6308" s="236" t="s">
        <v>15433</v>
      </c>
      <c r="C6308" s="236" t="s">
        <v>620</v>
      </c>
      <c r="D6308" s="236" t="s">
        <v>4190</v>
      </c>
      <c r="E6308" s="236" t="s">
        <v>4239</v>
      </c>
      <c r="F6308" s="236" t="s">
        <v>4283</v>
      </c>
      <c r="G6308" s="236" t="s">
        <v>15434</v>
      </c>
    </row>
    <row r="6309" spans="1:7" x14ac:dyDescent="0.3">
      <c r="A6309" s="32">
        <v>6324</v>
      </c>
      <c r="B6309" s="236" t="s">
        <v>15435</v>
      </c>
      <c r="C6309" s="32" t="s">
        <v>15436</v>
      </c>
      <c r="D6309" s="236" t="s">
        <v>4258</v>
      </c>
      <c r="E6309" s="236" t="s">
        <v>4180</v>
      </c>
      <c r="F6309" s="32" t="s">
        <v>15436</v>
      </c>
      <c r="G6309" s="32" t="s">
        <v>15437</v>
      </c>
    </row>
    <row r="6310" spans="1:7" x14ac:dyDescent="0.3">
      <c r="A6310" s="32">
        <v>6346</v>
      </c>
      <c r="B6310" s="236" t="s">
        <v>15438</v>
      </c>
      <c r="C6310" s="236" t="s">
        <v>15439</v>
      </c>
      <c r="D6310" s="236" t="s">
        <v>4190</v>
      </c>
      <c r="E6310" s="236" t="s">
        <v>4247</v>
      </c>
      <c r="F6310" s="236" t="s">
        <v>4248</v>
      </c>
      <c r="G6310" s="236" t="s">
        <v>15440</v>
      </c>
    </row>
    <row r="6311" spans="1:7" x14ac:dyDescent="0.3">
      <c r="A6311" s="32">
        <v>6347</v>
      </c>
      <c r="B6311" s="236" t="s">
        <v>15441</v>
      </c>
      <c r="C6311" s="236" t="s">
        <v>15442</v>
      </c>
      <c r="D6311" s="236" t="s">
        <v>4190</v>
      </c>
      <c r="E6311" s="236" t="s">
        <v>4247</v>
      </c>
      <c r="F6311" s="236" t="s">
        <v>4248</v>
      </c>
      <c r="G6311" s="236" t="s">
        <v>15443</v>
      </c>
    </row>
    <row r="6312" spans="1:7" x14ac:dyDescent="0.3">
      <c r="A6312" s="32">
        <v>6348</v>
      </c>
      <c r="B6312" s="236" t="s">
        <v>15444</v>
      </c>
      <c r="C6312" s="236" t="s">
        <v>15445</v>
      </c>
      <c r="D6312" s="236" t="s">
        <v>4190</v>
      </c>
      <c r="E6312" s="236" t="s">
        <v>4247</v>
      </c>
      <c r="F6312" s="236" t="s">
        <v>4248</v>
      </c>
      <c r="G6312" s="236" t="s">
        <v>15446</v>
      </c>
    </row>
    <row r="6313" spans="1:7" ht="13.5" customHeight="1" x14ac:dyDescent="0.3">
      <c r="A6313" s="32">
        <v>6349</v>
      </c>
      <c r="B6313" s="236" t="s">
        <v>15447</v>
      </c>
      <c r="C6313" s="236" t="s">
        <v>15448</v>
      </c>
      <c r="D6313" s="236" t="s">
        <v>4190</v>
      </c>
      <c r="E6313" s="236" t="s">
        <v>4247</v>
      </c>
      <c r="F6313" s="236" t="s">
        <v>4248</v>
      </c>
      <c r="G6313" s="238" t="s">
        <v>15449</v>
      </c>
    </row>
    <row r="6314" spans="1:7" ht="13.5" customHeight="1" x14ac:dyDescent="0.3">
      <c r="A6314" s="32">
        <v>6350</v>
      </c>
      <c r="B6314" s="236" t="s">
        <v>15450</v>
      </c>
      <c r="C6314" s="236" t="s">
        <v>15451</v>
      </c>
      <c r="D6314" s="236" t="s">
        <v>4190</v>
      </c>
      <c r="E6314" s="236" t="s">
        <v>4247</v>
      </c>
      <c r="F6314" s="236" t="s">
        <v>4248</v>
      </c>
      <c r="G6314" s="238" t="s">
        <v>15452</v>
      </c>
    </row>
    <row r="6315" spans="1:7" ht="13.5" customHeight="1" x14ac:dyDescent="0.3">
      <c r="A6315" s="32">
        <v>6351</v>
      </c>
      <c r="B6315" s="236" t="s">
        <v>15453</v>
      </c>
      <c r="C6315" s="236" t="s">
        <v>15454</v>
      </c>
      <c r="D6315" s="236" t="s">
        <v>4190</v>
      </c>
      <c r="E6315" s="236" t="s">
        <v>4247</v>
      </c>
      <c r="F6315" s="236" t="s">
        <v>4248</v>
      </c>
      <c r="G6315" s="238" t="s">
        <v>15455</v>
      </c>
    </row>
    <row r="6316" spans="1:7" ht="13.5" customHeight="1" x14ac:dyDescent="0.3">
      <c r="A6316" s="32">
        <v>6352</v>
      </c>
      <c r="B6316" s="236" t="s">
        <v>15456</v>
      </c>
      <c r="C6316" s="236" t="s">
        <v>15457</v>
      </c>
      <c r="D6316" s="236" t="s">
        <v>4190</v>
      </c>
      <c r="E6316" s="236" t="s">
        <v>4247</v>
      </c>
      <c r="F6316" s="236" t="s">
        <v>4248</v>
      </c>
      <c r="G6316" s="238" t="s">
        <v>15458</v>
      </c>
    </row>
    <row r="6317" spans="1:7" ht="13.5" customHeight="1" x14ac:dyDescent="0.3">
      <c r="A6317" s="32">
        <v>6353</v>
      </c>
      <c r="B6317" s="236" t="s">
        <v>15459</v>
      </c>
      <c r="C6317" s="236" t="s">
        <v>15460</v>
      </c>
      <c r="D6317" s="236" t="s">
        <v>4190</v>
      </c>
      <c r="E6317" s="236" t="s">
        <v>4247</v>
      </c>
      <c r="F6317" s="236" t="s">
        <v>4248</v>
      </c>
      <c r="G6317" s="238" t="s">
        <v>15461</v>
      </c>
    </row>
    <row r="6318" spans="1:7" ht="13.5" customHeight="1" x14ac:dyDescent="0.3">
      <c r="A6318" s="32">
        <v>6354</v>
      </c>
      <c r="B6318" s="236" t="s">
        <v>15462</v>
      </c>
      <c r="C6318" s="236" t="s">
        <v>15463</v>
      </c>
      <c r="D6318" s="236" t="s">
        <v>4190</v>
      </c>
      <c r="E6318" s="236" t="s">
        <v>4247</v>
      </c>
      <c r="F6318" s="236" t="s">
        <v>4248</v>
      </c>
      <c r="G6318" s="238" t="s">
        <v>15464</v>
      </c>
    </row>
    <row r="6319" spans="1:7" ht="13.5" customHeight="1" x14ac:dyDescent="0.3">
      <c r="A6319" s="32">
        <v>6355</v>
      </c>
      <c r="B6319" s="236" t="s">
        <v>15465</v>
      </c>
      <c r="C6319" s="236" t="s">
        <v>15466</v>
      </c>
      <c r="D6319" s="236" t="s">
        <v>4190</v>
      </c>
      <c r="E6319" s="236" t="s">
        <v>4247</v>
      </c>
      <c r="F6319" s="236" t="s">
        <v>4248</v>
      </c>
      <c r="G6319" s="238" t="s">
        <v>15467</v>
      </c>
    </row>
    <row r="6320" spans="1:7" ht="13.5" customHeight="1" x14ac:dyDescent="0.3">
      <c r="A6320" s="32">
        <v>6356</v>
      </c>
      <c r="B6320" s="236" t="s">
        <v>15468</v>
      </c>
      <c r="C6320" s="236" t="s">
        <v>15469</v>
      </c>
      <c r="D6320" s="236" t="s">
        <v>4190</v>
      </c>
      <c r="E6320" s="236" t="s">
        <v>4247</v>
      </c>
      <c r="F6320" s="236" t="s">
        <v>4248</v>
      </c>
      <c r="G6320" s="238" t="s">
        <v>15470</v>
      </c>
    </row>
    <row r="6321" spans="1:7" ht="13.5" customHeight="1" x14ac:dyDescent="0.3">
      <c r="A6321" s="32">
        <v>6357</v>
      </c>
      <c r="B6321" s="236" t="s">
        <v>15471</v>
      </c>
      <c r="C6321" s="236" t="s">
        <v>15472</v>
      </c>
      <c r="D6321" s="236" t="s">
        <v>4190</v>
      </c>
      <c r="E6321" s="236" t="s">
        <v>4247</v>
      </c>
      <c r="F6321" s="236" t="s">
        <v>4248</v>
      </c>
      <c r="G6321" s="238" t="s">
        <v>15473</v>
      </c>
    </row>
    <row r="6322" spans="1:7" ht="13.5" customHeight="1" x14ac:dyDescent="0.3">
      <c r="A6322" s="32">
        <v>6358</v>
      </c>
      <c r="B6322" s="236" t="s">
        <v>15474</v>
      </c>
      <c r="C6322" s="236" t="s">
        <v>15475</v>
      </c>
      <c r="D6322" s="236" t="s">
        <v>4190</v>
      </c>
      <c r="E6322" s="236" t="s">
        <v>4247</v>
      </c>
      <c r="F6322" s="236" t="s">
        <v>4248</v>
      </c>
      <c r="G6322" s="238" t="s">
        <v>15476</v>
      </c>
    </row>
    <row r="6323" spans="1:7" ht="13.5" customHeight="1" x14ac:dyDescent="0.3">
      <c r="A6323" s="32">
        <v>6359</v>
      </c>
      <c r="B6323" s="236" t="s">
        <v>15477</v>
      </c>
      <c r="C6323" s="236" t="s">
        <v>15478</v>
      </c>
      <c r="D6323" s="236" t="s">
        <v>4190</v>
      </c>
      <c r="E6323" s="236" t="s">
        <v>4247</v>
      </c>
      <c r="F6323" s="236" t="s">
        <v>4248</v>
      </c>
      <c r="G6323" s="238" t="s">
        <v>15479</v>
      </c>
    </row>
    <row r="6324" spans="1:7" ht="13.5" customHeight="1" x14ac:dyDescent="0.3">
      <c r="A6324" s="32">
        <v>6363</v>
      </c>
      <c r="B6324" s="236" t="s">
        <v>15480</v>
      </c>
      <c r="C6324" s="236" t="s">
        <v>15481</v>
      </c>
      <c r="D6324" s="236" t="s">
        <v>4190</v>
      </c>
      <c r="E6324" s="236" t="s">
        <v>4180</v>
      </c>
      <c r="F6324" s="236" t="s">
        <v>15481</v>
      </c>
      <c r="G6324" s="238" t="s">
        <v>15482</v>
      </c>
    </row>
    <row r="6325" spans="1:7" ht="13.5" customHeight="1" x14ac:dyDescent="0.3">
      <c r="A6325" s="32">
        <v>6370</v>
      </c>
      <c r="B6325" s="236" t="s">
        <v>15483</v>
      </c>
      <c r="C6325" s="236" t="s">
        <v>15484</v>
      </c>
      <c r="D6325" s="236" t="s">
        <v>4179</v>
      </c>
      <c r="E6325" s="236" t="s">
        <v>4180</v>
      </c>
      <c r="F6325" s="236" t="s">
        <v>15484</v>
      </c>
      <c r="G6325" s="238" t="s">
        <v>15485</v>
      </c>
    </row>
    <row r="6326" spans="1:7" ht="13.5" customHeight="1" x14ac:dyDescent="0.3">
      <c r="A6326" s="32">
        <v>6360</v>
      </c>
      <c r="B6326" s="236" t="s">
        <v>15486</v>
      </c>
      <c r="C6326" s="236" t="s">
        <v>15487</v>
      </c>
      <c r="D6326" s="236" t="s">
        <v>4190</v>
      </c>
      <c r="E6326" s="236" t="s">
        <v>4180</v>
      </c>
      <c r="F6326" s="236" t="s">
        <v>15487</v>
      </c>
      <c r="G6326" s="238" t="s">
        <v>15488</v>
      </c>
    </row>
    <row r="6327" spans="1:7" ht="13.5" customHeight="1" x14ac:dyDescent="0.3">
      <c r="A6327" s="32">
        <v>6319</v>
      </c>
      <c r="B6327" s="236" t="s">
        <v>15489</v>
      </c>
      <c r="C6327" s="32" t="s">
        <v>15490</v>
      </c>
      <c r="D6327" s="236" t="s">
        <v>4190</v>
      </c>
      <c r="E6327" s="236" t="s">
        <v>4180</v>
      </c>
      <c r="F6327" s="32" t="s">
        <v>15490</v>
      </c>
      <c r="G6327" s="32" t="s">
        <v>15491</v>
      </c>
    </row>
    <row r="6328" spans="1:7" ht="13.5" customHeight="1" x14ac:dyDescent="0.3">
      <c r="A6328" s="32">
        <v>6372</v>
      </c>
      <c r="B6328" s="236" t="s">
        <v>15492</v>
      </c>
      <c r="C6328" s="236" t="s">
        <v>15493</v>
      </c>
      <c r="D6328" s="236" t="s">
        <v>4258</v>
      </c>
      <c r="E6328" s="236" t="s">
        <v>5582</v>
      </c>
      <c r="F6328" s="236" t="s">
        <v>5583</v>
      </c>
      <c r="G6328" s="238" t="s">
        <v>15494</v>
      </c>
    </row>
    <row r="6329" spans="1:7" ht="13.5" customHeight="1" x14ac:dyDescent="0.3">
      <c r="A6329" s="32">
        <v>6365</v>
      </c>
      <c r="B6329" s="236" t="s">
        <v>15495</v>
      </c>
      <c r="C6329" s="236" t="s">
        <v>15496</v>
      </c>
      <c r="D6329" s="236" t="s">
        <v>4258</v>
      </c>
      <c r="E6329" s="236" t="s">
        <v>4370</v>
      </c>
      <c r="F6329" s="236" t="s">
        <v>4575</v>
      </c>
      <c r="G6329" s="238" t="s">
        <v>15497</v>
      </c>
    </row>
    <row r="6330" spans="1:7" ht="13.5" customHeight="1" x14ac:dyDescent="0.3">
      <c r="A6330" s="32">
        <v>6366</v>
      </c>
      <c r="B6330" s="236" t="s">
        <v>15498</v>
      </c>
      <c r="C6330" s="32" t="s">
        <v>15499</v>
      </c>
      <c r="D6330" s="236" t="s">
        <v>4179</v>
      </c>
      <c r="E6330" s="236" t="s">
        <v>4180</v>
      </c>
      <c r="F6330" s="236" t="s">
        <v>4413</v>
      </c>
      <c r="G6330" s="236" t="s">
        <v>1522</v>
      </c>
    </row>
    <row r="6331" spans="1:7" ht="13.5" customHeight="1" x14ac:dyDescent="0.3">
      <c r="A6331" s="32">
        <v>6367</v>
      </c>
      <c r="B6331" s="236" t="s">
        <v>15428</v>
      </c>
      <c r="C6331" s="236" t="s">
        <v>15500</v>
      </c>
      <c r="D6331" s="236" t="s">
        <v>4258</v>
      </c>
      <c r="E6331" s="236"/>
      <c r="F6331" s="236"/>
      <c r="G6331" s="238" t="s">
        <v>15501</v>
      </c>
    </row>
    <row r="6332" spans="1:7" ht="13.5" customHeight="1" x14ac:dyDescent="0.3">
      <c r="A6332" s="32">
        <v>6368</v>
      </c>
      <c r="B6332" s="236" t="s">
        <v>15502</v>
      </c>
      <c r="C6332" s="236" t="s">
        <v>15503</v>
      </c>
      <c r="D6332" s="236" t="s">
        <v>4190</v>
      </c>
      <c r="E6332" s="236" t="s">
        <v>4239</v>
      </c>
      <c r="F6332" s="236" t="s">
        <v>12602</v>
      </c>
      <c r="G6332" s="238" t="s">
        <v>15504</v>
      </c>
    </row>
    <row r="6333" spans="1:7" ht="13.5" customHeight="1" x14ac:dyDescent="0.3">
      <c r="A6333" s="32">
        <v>6369</v>
      </c>
      <c r="B6333" s="236" t="s">
        <v>15505</v>
      </c>
      <c r="C6333" s="236" t="s">
        <v>15506</v>
      </c>
      <c r="D6333" s="236" t="s">
        <v>4179</v>
      </c>
      <c r="E6333" s="236" t="s">
        <v>4239</v>
      </c>
      <c r="F6333" s="236" t="s">
        <v>12602</v>
      </c>
      <c r="G6333" s="238" t="s">
        <v>15507</v>
      </c>
    </row>
    <row r="6334" spans="1:7" ht="13.5" customHeight="1" x14ac:dyDescent="0.3">
      <c r="A6334" s="32">
        <v>6371</v>
      </c>
      <c r="B6334" s="236" t="s">
        <v>15508</v>
      </c>
      <c r="C6334" s="236" t="s">
        <v>15509</v>
      </c>
      <c r="D6334" s="236" t="s">
        <v>4179</v>
      </c>
      <c r="E6334" s="236" t="s">
        <v>4180</v>
      </c>
      <c r="F6334" s="236" t="s">
        <v>15510</v>
      </c>
      <c r="G6334" s="238" t="s">
        <v>15511</v>
      </c>
    </row>
    <row r="6335" spans="1:7" ht="13.5" customHeight="1" x14ac:dyDescent="0.3">
      <c r="A6335" s="32">
        <v>6320</v>
      </c>
      <c r="B6335" s="236" t="s">
        <v>15512</v>
      </c>
      <c r="C6335" s="32" t="s">
        <v>15513</v>
      </c>
      <c r="D6335" s="236" t="s">
        <v>4190</v>
      </c>
      <c r="E6335" s="236" t="s">
        <v>4180</v>
      </c>
      <c r="F6335" s="32" t="s">
        <v>15513</v>
      </c>
      <c r="G6335" s="32" t="s">
        <v>15514</v>
      </c>
    </row>
    <row r="6336" spans="1:7" ht="13.5" customHeight="1" x14ac:dyDescent="0.3">
      <c r="A6336" s="32">
        <v>6361</v>
      </c>
      <c r="B6336" s="236" t="s">
        <v>15515</v>
      </c>
      <c r="C6336" s="236" t="s">
        <v>15516</v>
      </c>
      <c r="D6336" s="236" t="s">
        <v>4190</v>
      </c>
      <c r="E6336" s="236" t="s">
        <v>4180</v>
      </c>
      <c r="F6336" s="236" t="s">
        <v>15516</v>
      </c>
      <c r="G6336" s="238" t="s">
        <v>15517</v>
      </c>
    </row>
    <row r="6337" spans="1:7" ht="13.5" customHeight="1" x14ac:dyDescent="0.3">
      <c r="A6337" s="32">
        <v>6373</v>
      </c>
      <c r="B6337" s="236" t="s">
        <v>15518</v>
      </c>
      <c r="C6337" s="32" t="s">
        <v>15519</v>
      </c>
      <c r="D6337" s="236" t="s">
        <v>4179</v>
      </c>
      <c r="E6337" s="236" t="s">
        <v>4180</v>
      </c>
      <c r="F6337" s="236" t="s">
        <v>4413</v>
      </c>
      <c r="G6337" s="236" t="s">
        <v>1522</v>
      </c>
    </row>
    <row r="6338" spans="1:7" x14ac:dyDescent="0.3">
      <c r="A6338" s="32">
        <v>6374</v>
      </c>
      <c r="B6338" s="236" t="s">
        <v>15520</v>
      </c>
      <c r="C6338" s="236" t="s">
        <v>15521</v>
      </c>
      <c r="D6338" s="236" t="s">
        <v>4258</v>
      </c>
      <c r="E6338" s="236"/>
      <c r="F6338" s="236"/>
      <c r="G6338" s="236" t="s">
        <v>15522</v>
      </c>
    </row>
    <row r="6339" spans="1:7" x14ac:dyDescent="0.3">
      <c r="A6339" s="32">
        <v>6375</v>
      </c>
      <c r="B6339" s="236" t="s">
        <v>15523</v>
      </c>
      <c r="C6339" s="236" t="s">
        <v>15524</v>
      </c>
      <c r="D6339" s="236" t="s">
        <v>4258</v>
      </c>
      <c r="E6339" s="236" t="s">
        <v>5582</v>
      </c>
      <c r="F6339" s="236" t="s">
        <v>5583</v>
      </c>
      <c r="G6339" s="236" t="s">
        <v>15525</v>
      </c>
    </row>
    <row r="6340" spans="1:7" ht="13.5" customHeight="1" x14ac:dyDescent="0.3">
      <c r="A6340" s="32">
        <v>6376</v>
      </c>
      <c r="B6340" s="236" t="s">
        <v>15526</v>
      </c>
      <c r="C6340" s="32" t="s">
        <v>15527</v>
      </c>
      <c r="D6340" s="236" t="s">
        <v>4179</v>
      </c>
      <c r="E6340" s="236" t="s">
        <v>4180</v>
      </c>
      <c r="F6340" s="236" t="s">
        <v>4413</v>
      </c>
      <c r="G6340" s="236" t="s">
        <v>1522</v>
      </c>
    </row>
    <row r="6341" spans="1:7" ht="52" x14ac:dyDescent="0.3">
      <c r="A6341" s="32">
        <v>6362</v>
      </c>
      <c r="B6341" s="236" t="s">
        <v>15528</v>
      </c>
      <c r="C6341" s="236" t="s">
        <v>15529</v>
      </c>
      <c r="D6341" s="236" t="s">
        <v>4190</v>
      </c>
      <c r="E6341" s="236" t="s">
        <v>4180</v>
      </c>
      <c r="F6341" s="236" t="s">
        <v>15529</v>
      </c>
      <c r="G6341" s="238" t="s">
        <v>15530</v>
      </c>
    </row>
    <row r="6342" spans="1:7" ht="117" x14ac:dyDescent="0.3">
      <c r="A6342" s="32">
        <v>6364</v>
      </c>
      <c r="B6342" s="236" t="s">
        <v>15531</v>
      </c>
      <c r="C6342" s="236" t="s">
        <v>15532</v>
      </c>
      <c r="D6342" s="236" t="s">
        <v>4190</v>
      </c>
      <c r="E6342" s="236" t="s">
        <v>4180</v>
      </c>
      <c r="F6342" s="236" t="s">
        <v>15532</v>
      </c>
      <c r="G6342" s="238" t="s">
        <v>15533</v>
      </c>
    </row>
    <row r="6343" spans="1:7" x14ac:dyDescent="0.3">
      <c r="A6343" s="32">
        <v>6379</v>
      </c>
      <c r="B6343" s="236" t="s">
        <v>15534</v>
      </c>
      <c r="C6343" s="236" t="s">
        <v>15535</v>
      </c>
      <c r="D6343" s="236" t="s">
        <v>4258</v>
      </c>
      <c r="E6343" s="236" t="s">
        <v>4546</v>
      </c>
      <c r="F6343" s="236" t="s">
        <v>4589</v>
      </c>
      <c r="G6343" s="236" t="s">
        <v>15536</v>
      </c>
    </row>
    <row r="6344" spans="1:7" x14ac:dyDescent="0.3">
      <c r="A6344" s="32">
        <v>6380</v>
      </c>
      <c r="B6344" s="236" t="s">
        <v>15537</v>
      </c>
      <c r="C6344" s="32" t="s">
        <v>15538</v>
      </c>
      <c r="D6344" s="236" t="s">
        <v>4179</v>
      </c>
      <c r="E6344" s="236" t="s">
        <v>4180</v>
      </c>
      <c r="F6344" s="236" t="s">
        <v>6224</v>
      </c>
      <c r="G6344" s="236" t="s">
        <v>2982</v>
      </c>
    </row>
    <row r="6345" spans="1:7" x14ac:dyDescent="0.3">
      <c r="A6345" s="32">
        <v>6381</v>
      </c>
      <c r="B6345" s="236" t="s">
        <v>15539</v>
      </c>
      <c r="C6345" s="32" t="s">
        <v>15540</v>
      </c>
      <c r="D6345" s="236" t="s">
        <v>4258</v>
      </c>
      <c r="E6345" s="236" t="s">
        <v>5582</v>
      </c>
      <c r="F6345" s="236" t="s">
        <v>5583</v>
      </c>
      <c r="G6345" s="32" t="s">
        <v>15541</v>
      </c>
    </row>
    <row r="6346" spans="1:7" x14ac:dyDescent="0.3">
      <c r="A6346" s="32">
        <v>6382</v>
      </c>
      <c r="B6346" s="236" t="s">
        <v>15542</v>
      </c>
      <c r="C6346" s="32" t="s">
        <v>15543</v>
      </c>
      <c r="D6346" s="236" t="s">
        <v>4179</v>
      </c>
      <c r="E6346" s="236" t="s">
        <v>4180</v>
      </c>
      <c r="F6346" s="236" t="s">
        <v>4413</v>
      </c>
      <c r="G6346" s="236" t="s">
        <v>1522</v>
      </c>
    </row>
    <row r="6347" spans="1:7" x14ac:dyDescent="0.3">
      <c r="A6347" s="32">
        <v>6383</v>
      </c>
      <c r="B6347" s="236" t="s">
        <v>15544</v>
      </c>
      <c r="C6347" s="32" t="s">
        <v>15545</v>
      </c>
      <c r="D6347" s="236" t="s">
        <v>4190</v>
      </c>
      <c r="E6347" s="236" t="s">
        <v>4247</v>
      </c>
      <c r="F6347" s="236" t="s">
        <v>4248</v>
      </c>
      <c r="G6347" s="236" t="s">
        <v>15546</v>
      </c>
    </row>
    <row r="6348" spans="1:7" x14ac:dyDescent="0.3">
      <c r="A6348" s="32">
        <v>6384</v>
      </c>
      <c r="B6348" s="236" t="s">
        <v>15547</v>
      </c>
      <c r="C6348" s="32" t="s">
        <v>15548</v>
      </c>
      <c r="D6348" s="236" t="s">
        <v>4190</v>
      </c>
      <c r="E6348" s="236" t="s">
        <v>4247</v>
      </c>
      <c r="F6348" s="236" t="s">
        <v>4248</v>
      </c>
      <c r="G6348" s="236" t="s">
        <v>15549</v>
      </c>
    </row>
    <row r="6349" spans="1:7" x14ac:dyDescent="0.3">
      <c r="A6349" s="32">
        <v>6385</v>
      </c>
      <c r="B6349" s="236" t="s">
        <v>15550</v>
      </c>
      <c r="C6349" s="236" t="s">
        <v>15551</v>
      </c>
      <c r="D6349" s="236" t="s">
        <v>4190</v>
      </c>
      <c r="E6349" s="236" t="s">
        <v>4180</v>
      </c>
      <c r="F6349" s="236" t="s">
        <v>15551</v>
      </c>
      <c r="G6349" s="236" t="s">
        <v>15552</v>
      </c>
    </row>
    <row r="6350" spans="1:7" x14ac:dyDescent="0.3">
      <c r="A6350" s="32">
        <v>6386</v>
      </c>
      <c r="B6350" s="236" t="s">
        <v>15553</v>
      </c>
      <c r="C6350" s="236" t="s">
        <v>15554</v>
      </c>
      <c r="D6350" s="236" t="s">
        <v>4190</v>
      </c>
      <c r="E6350" s="236" t="s">
        <v>4180</v>
      </c>
      <c r="F6350" s="236" t="s">
        <v>15554</v>
      </c>
      <c r="G6350" s="236" t="s">
        <v>15555</v>
      </c>
    </row>
    <row r="6351" spans="1:7" x14ac:dyDescent="0.3">
      <c r="A6351" s="32">
        <v>6387</v>
      </c>
      <c r="B6351" s="236" t="s">
        <v>15556</v>
      </c>
      <c r="C6351" s="236" t="s">
        <v>15557</v>
      </c>
      <c r="D6351" s="236" t="s">
        <v>4258</v>
      </c>
      <c r="E6351" s="236" t="s">
        <v>4180</v>
      </c>
      <c r="F6351" s="236" t="s">
        <v>2458</v>
      </c>
      <c r="G6351" s="236" t="s">
        <v>15558</v>
      </c>
    </row>
    <row r="6352" spans="1:7" ht="13.5" customHeight="1" x14ac:dyDescent="0.3">
      <c r="A6352" s="32">
        <v>6388</v>
      </c>
      <c r="B6352" s="236" t="s">
        <v>15559</v>
      </c>
      <c r="C6352" s="236" t="s">
        <v>15560</v>
      </c>
      <c r="D6352" s="236" t="s">
        <v>4258</v>
      </c>
      <c r="E6352" s="32" t="s">
        <v>7073</v>
      </c>
      <c r="F6352" s="32" t="s">
        <v>4181</v>
      </c>
      <c r="G6352" s="238" t="s">
        <v>15561</v>
      </c>
    </row>
    <row r="6353" spans="1:7" ht="13.5" customHeight="1" x14ac:dyDescent="0.3">
      <c r="A6353" s="32">
        <v>6389</v>
      </c>
      <c r="B6353" s="236" t="s">
        <v>15562</v>
      </c>
      <c r="C6353" s="236" t="s">
        <v>15563</v>
      </c>
      <c r="D6353" s="236" t="s">
        <v>4190</v>
      </c>
      <c r="E6353" s="32" t="s">
        <v>4267</v>
      </c>
      <c r="F6353" s="32" t="s">
        <v>4181</v>
      </c>
      <c r="G6353" s="238" t="s">
        <v>15564</v>
      </c>
    </row>
    <row r="6354" spans="1:7" ht="13.5" customHeight="1" x14ac:dyDescent="0.3">
      <c r="A6354" s="32">
        <v>6390</v>
      </c>
      <c r="B6354" s="236" t="s">
        <v>15565</v>
      </c>
      <c r="C6354" s="236" t="s">
        <v>15566</v>
      </c>
      <c r="D6354" s="236" t="s">
        <v>4190</v>
      </c>
      <c r="E6354" s="32" t="s">
        <v>4267</v>
      </c>
      <c r="F6354" s="32" t="s">
        <v>4181</v>
      </c>
      <c r="G6354" s="238" t="s">
        <v>15567</v>
      </c>
    </row>
    <row r="6355" spans="1:7" x14ac:dyDescent="0.3">
      <c r="A6355" s="32">
        <v>6391</v>
      </c>
      <c r="B6355" s="236" t="s">
        <v>15568</v>
      </c>
      <c r="C6355" s="236" t="s">
        <v>15569</v>
      </c>
      <c r="D6355" s="236" t="s">
        <v>4258</v>
      </c>
      <c r="E6355" s="236"/>
      <c r="F6355" s="236"/>
      <c r="G6355" s="236" t="s">
        <v>15570</v>
      </c>
    </row>
    <row r="6356" spans="1:7" x14ac:dyDescent="0.3">
      <c r="A6356" s="32">
        <v>6392</v>
      </c>
      <c r="B6356" s="236" t="s">
        <v>15571</v>
      </c>
      <c r="C6356" s="236" t="s">
        <v>4369</v>
      </c>
      <c r="D6356" s="236" t="s">
        <v>4258</v>
      </c>
      <c r="E6356" s="236" t="s">
        <v>4370</v>
      </c>
      <c r="F6356" s="236" t="s">
        <v>4181</v>
      </c>
      <c r="G6356" s="236" t="s">
        <v>4372</v>
      </c>
    </row>
    <row r="6357" spans="1:7" x14ac:dyDescent="0.3">
      <c r="A6357" s="32">
        <v>6393</v>
      </c>
      <c r="B6357" s="236" t="s">
        <v>15572</v>
      </c>
      <c r="C6357" s="236" t="s">
        <v>4374</v>
      </c>
      <c r="D6357" s="236" t="s">
        <v>4179</v>
      </c>
      <c r="E6357" s="236" t="s">
        <v>4259</v>
      </c>
      <c r="F6357" s="236" t="s">
        <v>4181</v>
      </c>
      <c r="G6357" s="236" t="s">
        <v>4375</v>
      </c>
    </row>
    <row r="6358" spans="1:7" x14ac:dyDescent="0.3">
      <c r="A6358" s="32">
        <v>6394</v>
      </c>
      <c r="B6358" s="236" t="s">
        <v>15573</v>
      </c>
      <c r="C6358" s="236" t="s">
        <v>4377</v>
      </c>
      <c r="D6358" s="236" t="s">
        <v>4179</v>
      </c>
      <c r="E6358" s="236" t="s">
        <v>4180</v>
      </c>
      <c r="F6358" s="236" t="s">
        <v>4378</v>
      </c>
      <c r="G6358" s="236" t="s">
        <v>4379</v>
      </c>
    </row>
    <row r="6359" spans="1:7" x14ac:dyDescent="0.3">
      <c r="A6359" s="32">
        <v>6395</v>
      </c>
      <c r="B6359" s="236" t="s">
        <v>15574</v>
      </c>
      <c r="C6359" s="236" t="s">
        <v>4381</v>
      </c>
      <c r="D6359" s="236" t="s">
        <v>4179</v>
      </c>
      <c r="E6359" s="236" t="s">
        <v>4180</v>
      </c>
      <c r="F6359" s="236" t="s">
        <v>4382</v>
      </c>
      <c r="G6359" s="236" t="s">
        <v>4383</v>
      </c>
    </row>
    <row r="6360" spans="1:7" x14ac:dyDescent="0.3">
      <c r="A6360" s="32">
        <v>6396</v>
      </c>
      <c r="B6360" s="236" t="s">
        <v>15575</v>
      </c>
      <c r="C6360" s="236" t="s">
        <v>4385</v>
      </c>
      <c r="D6360" s="236" t="s">
        <v>4190</v>
      </c>
      <c r="E6360" s="236" t="s">
        <v>4267</v>
      </c>
      <c r="F6360" s="236" t="s">
        <v>4181</v>
      </c>
      <c r="G6360" s="236" t="s">
        <v>2974</v>
      </c>
    </row>
    <row r="6361" spans="1:7" x14ac:dyDescent="0.3">
      <c r="A6361" s="32">
        <v>6397</v>
      </c>
      <c r="B6361" s="236" t="s">
        <v>15576</v>
      </c>
      <c r="C6361" s="236" t="s">
        <v>4387</v>
      </c>
      <c r="D6361" s="236" t="s">
        <v>4258</v>
      </c>
      <c r="E6361" s="236" t="s">
        <v>4370</v>
      </c>
      <c r="F6361" s="236" t="s">
        <v>4181</v>
      </c>
      <c r="G6361" s="236" t="s">
        <v>4388</v>
      </c>
    </row>
    <row r="6362" spans="1:7" x14ac:dyDescent="0.3">
      <c r="A6362" s="32">
        <v>6398</v>
      </c>
      <c r="B6362" s="236" t="s">
        <v>15577</v>
      </c>
      <c r="C6362" s="236" t="s">
        <v>4390</v>
      </c>
      <c r="D6362" s="236" t="s">
        <v>4179</v>
      </c>
      <c r="E6362" s="236" t="s">
        <v>4259</v>
      </c>
      <c r="F6362" s="236" t="s">
        <v>4181</v>
      </c>
      <c r="G6362" s="236" t="s">
        <v>4388</v>
      </c>
    </row>
    <row r="6363" spans="1:7" x14ac:dyDescent="0.3">
      <c r="A6363" s="32">
        <v>6399</v>
      </c>
      <c r="B6363" s="236" t="s">
        <v>15578</v>
      </c>
      <c r="C6363" s="236" t="s">
        <v>15579</v>
      </c>
      <c r="D6363" s="236" t="s">
        <v>4179</v>
      </c>
      <c r="E6363" s="236" t="s">
        <v>5659</v>
      </c>
      <c r="F6363" s="236" t="s">
        <v>4181</v>
      </c>
      <c r="G6363" s="236" t="s">
        <v>15580</v>
      </c>
    </row>
    <row r="6364" spans="1:7" x14ac:dyDescent="0.3">
      <c r="A6364" s="32">
        <v>6400</v>
      </c>
      <c r="B6364" s="236" t="s">
        <v>15581</v>
      </c>
      <c r="C6364" s="236" t="s">
        <v>15582</v>
      </c>
      <c r="D6364" s="236" t="s">
        <v>4258</v>
      </c>
      <c r="E6364" s="236" t="s">
        <v>7073</v>
      </c>
      <c r="F6364" s="236" t="s">
        <v>15583</v>
      </c>
      <c r="G6364" s="236" t="s">
        <v>15584</v>
      </c>
    </row>
    <row r="6365" spans="1:7" x14ac:dyDescent="0.3">
      <c r="A6365" s="32">
        <v>6401</v>
      </c>
      <c r="B6365" s="236" t="s">
        <v>15585</v>
      </c>
      <c r="C6365" s="32" t="s">
        <v>15586</v>
      </c>
      <c r="D6365" s="236" t="s">
        <v>4179</v>
      </c>
      <c r="E6365" s="236" t="s">
        <v>4180</v>
      </c>
      <c r="F6365" s="236" t="s">
        <v>4413</v>
      </c>
      <c r="G6365" s="236" t="s">
        <v>1522</v>
      </c>
    </row>
    <row r="6366" spans="1:7" x14ac:dyDescent="0.3">
      <c r="A6366" s="32">
        <v>6402</v>
      </c>
      <c r="B6366" s="236" t="s">
        <v>15587</v>
      </c>
      <c r="C6366" s="236" t="s">
        <v>15588</v>
      </c>
      <c r="D6366" s="236" t="s">
        <v>4258</v>
      </c>
      <c r="E6366" s="236"/>
      <c r="F6366" s="236"/>
      <c r="G6366" s="236" t="s">
        <v>15570</v>
      </c>
    </row>
    <row r="6367" spans="1:7" x14ac:dyDescent="0.3">
      <c r="A6367" s="32">
        <v>6403</v>
      </c>
      <c r="B6367" s="236" t="s">
        <v>15589</v>
      </c>
      <c r="C6367" s="236" t="s">
        <v>15590</v>
      </c>
      <c r="D6367" s="236" t="s">
        <v>4190</v>
      </c>
      <c r="E6367" s="236" t="s">
        <v>4180</v>
      </c>
      <c r="F6367" s="236" t="s">
        <v>4181</v>
      </c>
      <c r="G6367" s="236"/>
    </row>
    <row r="6368" spans="1:7" x14ac:dyDescent="0.3">
      <c r="A6368" s="32">
        <v>6404</v>
      </c>
      <c r="B6368" s="236" t="s">
        <v>15591</v>
      </c>
      <c r="C6368" s="236" t="s">
        <v>15592</v>
      </c>
      <c r="D6368" s="236" t="s">
        <v>4258</v>
      </c>
      <c r="G6368" s="236" t="s">
        <v>4702</v>
      </c>
    </row>
    <row r="6369" spans="1:7" x14ac:dyDescent="0.3">
      <c r="A6369" s="32">
        <v>6405</v>
      </c>
      <c r="B6369" s="236" t="s">
        <v>15593</v>
      </c>
      <c r="C6369" s="236" t="s">
        <v>330</v>
      </c>
      <c r="D6369" s="236" t="s">
        <v>4179</v>
      </c>
      <c r="E6369" s="236" t="s">
        <v>4180</v>
      </c>
      <c r="F6369" s="236" t="s">
        <v>2458</v>
      </c>
      <c r="G6369" s="236" t="s">
        <v>331</v>
      </c>
    </row>
    <row r="6370" spans="1:7" x14ac:dyDescent="0.3">
      <c r="A6370" s="32">
        <v>6406</v>
      </c>
      <c r="B6370" s="236" t="s">
        <v>15594</v>
      </c>
      <c r="C6370" s="236" t="s">
        <v>4705</v>
      </c>
      <c r="D6370" s="236" t="s">
        <v>4258</v>
      </c>
      <c r="E6370" s="236" t="s">
        <v>4180</v>
      </c>
      <c r="F6370" s="236" t="s">
        <v>4396</v>
      </c>
      <c r="G6370" s="236" t="s">
        <v>4706</v>
      </c>
    </row>
    <row r="6371" spans="1:7" x14ac:dyDescent="0.3">
      <c r="A6371" s="32">
        <v>6407</v>
      </c>
      <c r="B6371" s="236" t="s">
        <v>15595</v>
      </c>
      <c r="C6371" s="236" t="s">
        <v>15596</v>
      </c>
      <c r="D6371" s="236" t="s">
        <v>4258</v>
      </c>
      <c r="E6371" s="236"/>
      <c r="F6371" s="236"/>
      <c r="G6371" s="236" t="s">
        <v>15597</v>
      </c>
    </row>
    <row r="6372" spans="1:7" x14ac:dyDescent="0.3">
      <c r="A6372" s="32">
        <v>6408</v>
      </c>
      <c r="B6372" s="236" t="s">
        <v>15598</v>
      </c>
      <c r="C6372" s="236" t="s">
        <v>244</v>
      </c>
      <c r="D6372" s="236" t="s">
        <v>4190</v>
      </c>
      <c r="E6372" s="236" t="s">
        <v>4180</v>
      </c>
      <c r="F6372" s="236" t="s">
        <v>2305</v>
      </c>
      <c r="G6372" s="236" t="s">
        <v>13098</v>
      </c>
    </row>
    <row r="6373" spans="1:7" x14ac:dyDescent="0.3">
      <c r="A6373" s="32">
        <v>6409</v>
      </c>
      <c r="B6373" s="236" t="s">
        <v>15599</v>
      </c>
      <c r="C6373" s="236" t="s">
        <v>7703</v>
      </c>
      <c r="D6373" s="236" t="s">
        <v>4190</v>
      </c>
      <c r="E6373" s="236" t="s">
        <v>4259</v>
      </c>
      <c r="F6373" s="236" t="s">
        <v>4181</v>
      </c>
      <c r="G6373" s="236" t="s">
        <v>13100</v>
      </c>
    </row>
    <row r="6374" spans="1:7" x14ac:dyDescent="0.3">
      <c r="A6374" s="32">
        <v>6410</v>
      </c>
      <c r="B6374" s="236" t="s">
        <v>15600</v>
      </c>
      <c r="C6374" s="236" t="s">
        <v>13102</v>
      </c>
      <c r="D6374" s="236" t="s">
        <v>4190</v>
      </c>
      <c r="E6374" s="236" t="s">
        <v>4259</v>
      </c>
      <c r="F6374" s="236" t="s">
        <v>4181</v>
      </c>
      <c r="G6374" s="236" t="s">
        <v>13103</v>
      </c>
    </row>
    <row r="6375" spans="1:7" x14ac:dyDescent="0.3">
      <c r="A6375" s="32">
        <v>6411</v>
      </c>
      <c r="B6375" s="236" t="s">
        <v>15601</v>
      </c>
      <c r="C6375" s="236" t="s">
        <v>13105</v>
      </c>
      <c r="D6375" s="236" t="s">
        <v>4190</v>
      </c>
      <c r="E6375" s="236" t="s">
        <v>4259</v>
      </c>
      <c r="F6375" s="236" t="s">
        <v>4181</v>
      </c>
      <c r="G6375" s="236" t="s">
        <v>13106</v>
      </c>
    </row>
    <row r="6376" spans="1:7" x14ac:dyDescent="0.3">
      <c r="A6376" s="32">
        <v>6412</v>
      </c>
      <c r="B6376" s="236" t="s">
        <v>15602</v>
      </c>
      <c r="C6376" s="236" t="s">
        <v>13108</v>
      </c>
      <c r="D6376" s="236" t="s">
        <v>4258</v>
      </c>
      <c r="E6376" s="236" t="s">
        <v>4259</v>
      </c>
      <c r="F6376" s="236" t="s">
        <v>4409</v>
      </c>
      <c r="G6376" s="236" t="s">
        <v>13109</v>
      </c>
    </row>
    <row r="6377" spans="1:7" x14ac:dyDescent="0.3">
      <c r="A6377" s="32">
        <v>6413</v>
      </c>
      <c r="B6377" s="236" t="s">
        <v>15603</v>
      </c>
      <c r="C6377" s="236" t="s">
        <v>13111</v>
      </c>
      <c r="D6377" s="236" t="s">
        <v>4179</v>
      </c>
      <c r="E6377" s="236" t="s">
        <v>4180</v>
      </c>
      <c r="F6377" s="236" t="s">
        <v>4413</v>
      </c>
      <c r="G6377" s="236" t="s">
        <v>1522</v>
      </c>
    </row>
    <row r="6378" spans="1:7" x14ac:dyDescent="0.3">
      <c r="A6378" s="32">
        <v>6414</v>
      </c>
      <c r="B6378" s="236" t="s">
        <v>15604</v>
      </c>
      <c r="C6378" s="236" t="s">
        <v>4430</v>
      </c>
      <c r="D6378" s="236" t="s">
        <v>4258</v>
      </c>
      <c r="G6378" s="236" t="s">
        <v>4431</v>
      </c>
    </row>
    <row r="6379" spans="1:7" x14ac:dyDescent="0.3">
      <c r="A6379" s="32">
        <v>6415</v>
      </c>
      <c r="B6379" s="236" t="s">
        <v>15605</v>
      </c>
      <c r="C6379" s="236" t="s">
        <v>250</v>
      </c>
      <c r="D6379" s="236" t="s">
        <v>4179</v>
      </c>
      <c r="E6379" s="236" t="s">
        <v>4180</v>
      </c>
      <c r="F6379" s="236" t="s">
        <v>2281</v>
      </c>
      <c r="G6379" s="236" t="s">
        <v>251</v>
      </c>
    </row>
    <row r="6380" spans="1:7" x14ac:dyDescent="0.3">
      <c r="A6380" s="32">
        <v>6416</v>
      </c>
      <c r="B6380" s="236" t="s">
        <v>15606</v>
      </c>
      <c r="C6380" s="236" t="s">
        <v>256</v>
      </c>
      <c r="D6380" s="236" t="s">
        <v>4179</v>
      </c>
      <c r="E6380" s="236" t="s">
        <v>4336</v>
      </c>
      <c r="F6380" s="236" t="s">
        <v>4181</v>
      </c>
      <c r="G6380" s="236" t="s">
        <v>257</v>
      </c>
    </row>
    <row r="6381" spans="1:7" x14ac:dyDescent="0.3">
      <c r="A6381" s="32">
        <v>6417</v>
      </c>
      <c r="B6381" s="236" t="s">
        <v>15607</v>
      </c>
      <c r="C6381" s="236" t="s">
        <v>4433</v>
      </c>
      <c r="D6381" s="236" t="s">
        <v>4190</v>
      </c>
      <c r="E6381" s="236" t="s">
        <v>4336</v>
      </c>
      <c r="F6381" s="236" t="s">
        <v>4181</v>
      </c>
      <c r="G6381" s="236" t="s">
        <v>4434</v>
      </c>
    </row>
    <row r="6382" spans="1:7" x14ac:dyDescent="0.3">
      <c r="A6382" s="32">
        <v>6418</v>
      </c>
      <c r="B6382" s="236" t="s">
        <v>15608</v>
      </c>
      <c r="C6382" s="236" t="s">
        <v>14010</v>
      </c>
      <c r="D6382" s="236" t="s">
        <v>4190</v>
      </c>
      <c r="E6382" s="236" t="s">
        <v>4180</v>
      </c>
      <c r="F6382" s="236" t="s">
        <v>4181</v>
      </c>
      <c r="G6382" s="236" t="s">
        <v>1570</v>
      </c>
    </row>
    <row r="6383" spans="1:7" x14ac:dyDescent="0.3">
      <c r="A6383" s="32">
        <v>6419</v>
      </c>
      <c r="B6383" s="236" t="s">
        <v>15609</v>
      </c>
      <c r="C6383" s="236" t="s">
        <v>15344</v>
      </c>
      <c r="D6383" s="236" t="s">
        <v>4190</v>
      </c>
      <c r="E6383" s="236" t="s">
        <v>4180</v>
      </c>
      <c r="F6383" s="236" t="s">
        <v>4469</v>
      </c>
      <c r="G6383" s="236" t="s">
        <v>15345</v>
      </c>
    </row>
    <row r="6384" spans="1:7" x14ac:dyDescent="0.3">
      <c r="A6384" s="32">
        <v>6420</v>
      </c>
      <c r="B6384" s="236" t="s">
        <v>15610</v>
      </c>
      <c r="C6384" s="236" t="s">
        <v>13117</v>
      </c>
      <c r="D6384" s="236" t="s">
        <v>4258</v>
      </c>
    </row>
    <row r="6385" spans="1:7" x14ac:dyDescent="0.3">
      <c r="A6385" s="32">
        <v>6421</v>
      </c>
      <c r="B6385" s="236" t="s">
        <v>15611</v>
      </c>
      <c r="C6385" s="236" t="s">
        <v>250</v>
      </c>
      <c r="D6385" s="236" t="s">
        <v>4179</v>
      </c>
      <c r="E6385" s="236" t="s">
        <v>4180</v>
      </c>
      <c r="F6385" s="236" t="s">
        <v>2281</v>
      </c>
      <c r="G6385" s="236" t="s">
        <v>251</v>
      </c>
    </row>
    <row r="6386" spans="1:7" x14ac:dyDescent="0.3">
      <c r="A6386" s="32">
        <v>6422</v>
      </c>
      <c r="B6386" s="236" t="s">
        <v>15612</v>
      </c>
      <c r="C6386" s="236" t="s">
        <v>256</v>
      </c>
      <c r="D6386" s="236" t="s">
        <v>4179</v>
      </c>
      <c r="E6386" s="236" t="s">
        <v>4336</v>
      </c>
      <c r="F6386" s="236" t="s">
        <v>4181</v>
      </c>
      <c r="G6386" s="236" t="s">
        <v>257</v>
      </c>
    </row>
    <row r="6387" spans="1:7" x14ac:dyDescent="0.3">
      <c r="A6387" s="32">
        <v>6423</v>
      </c>
      <c r="B6387" s="236" t="s">
        <v>15613</v>
      </c>
      <c r="C6387" s="236" t="s">
        <v>4433</v>
      </c>
      <c r="D6387" s="236" t="s">
        <v>4190</v>
      </c>
      <c r="E6387" s="236" t="s">
        <v>4336</v>
      </c>
      <c r="F6387" s="236" t="s">
        <v>4181</v>
      </c>
      <c r="G6387" s="236" t="s">
        <v>4434</v>
      </c>
    </row>
    <row r="6388" spans="1:7" x14ac:dyDescent="0.3">
      <c r="A6388" s="32">
        <v>6424</v>
      </c>
      <c r="B6388" s="236" t="s">
        <v>15614</v>
      </c>
      <c r="C6388" s="236" t="s">
        <v>14010</v>
      </c>
      <c r="D6388" s="236" t="s">
        <v>4190</v>
      </c>
      <c r="E6388" s="236" t="s">
        <v>4180</v>
      </c>
      <c r="F6388" s="236" t="s">
        <v>4181</v>
      </c>
      <c r="G6388" s="236" t="s">
        <v>1570</v>
      </c>
    </row>
    <row r="6389" spans="1:7" x14ac:dyDescent="0.3">
      <c r="A6389" s="32">
        <v>6425</v>
      </c>
      <c r="B6389" s="236" t="s">
        <v>15615</v>
      </c>
      <c r="C6389" s="236" t="s">
        <v>15344</v>
      </c>
      <c r="D6389" s="236" t="s">
        <v>4190</v>
      </c>
      <c r="E6389" s="236" t="s">
        <v>4180</v>
      </c>
      <c r="F6389" s="236" t="s">
        <v>4469</v>
      </c>
      <c r="G6389" s="236" t="s">
        <v>15345</v>
      </c>
    </row>
    <row r="6390" spans="1:7" x14ac:dyDescent="0.3">
      <c r="A6390" s="32">
        <v>6426</v>
      </c>
      <c r="B6390" s="236" t="s">
        <v>4700</v>
      </c>
      <c r="C6390" s="236" t="s">
        <v>4701</v>
      </c>
      <c r="D6390" s="236" t="s">
        <v>4258</v>
      </c>
      <c r="G6390" s="236" t="s">
        <v>4702</v>
      </c>
    </row>
    <row r="6391" spans="1:7" x14ac:dyDescent="0.3">
      <c r="A6391" s="32">
        <v>6427</v>
      </c>
      <c r="B6391" s="236" t="s">
        <v>4703</v>
      </c>
      <c r="C6391" s="236" t="s">
        <v>330</v>
      </c>
      <c r="D6391" s="236" t="s">
        <v>4179</v>
      </c>
      <c r="E6391" s="236" t="s">
        <v>4180</v>
      </c>
      <c r="F6391" s="236" t="s">
        <v>2458</v>
      </c>
      <c r="G6391" s="236" t="s">
        <v>331</v>
      </c>
    </row>
    <row r="6392" spans="1:7" x14ac:dyDescent="0.3">
      <c r="A6392" s="32">
        <v>6428</v>
      </c>
      <c r="B6392" s="236" t="s">
        <v>15431</v>
      </c>
      <c r="C6392" s="236" t="s">
        <v>4705</v>
      </c>
      <c r="D6392" s="236" t="s">
        <v>4258</v>
      </c>
      <c r="E6392" s="236" t="s">
        <v>4180</v>
      </c>
      <c r="F6392" s="236" t="s">
        <v>4396</v>
      </c>
      <c r="G6392" s="236" t="s">
        <v>4706</v>
      </c>
    </row>
    <row r="6393" spans="1:7" x14ac:dyDescent="0.3">
      <c r="A6393" s="32">
        <v>6429</v>
      </c>
      <c r="B6393" s="236" t="s">
        <v>15616</v>
      </c>
      <c r="C6393" s="32" t="s">
        <v>15617</v>
      </c>
      <c r="D6393" s="236" t="s">
        <v>4190</v>
      </c>
      <c r="E6393" s="236" t="s">
        <v>4267</v>
      </c>
      <c r="F6393" s="236" t="s">
        <v>4181</v>
      </c>
      <c r="G6393" s="236" t="s">
        <v>2974</v>
      </c>
    </row>
    <row r="6394" spans="1:7" x14ac:dyDescent="0.3">
      <c r="A6394" s="32">
        <v>6430</v>
      </c>
      <c r="B6394" s="236" t="s">
        <v>15618</v>
      </c>
      <c r="C6394" s="32" t="s">
        <v>15619</v>
      </c>
      <c r="D6394" s="236" t="s">
        <v>4190</v>
      </c>
      <c r="E6394" s="236" t="s">
        <v>4334</v>
      </c>
      <c r="F6394" s="236" t="s">
        <v>7140</v>
      </c>
      <c r="G6394" s="236" t="s">
        <v>807</v>
      </c>
    </row>
    <row r="6395" spans="1:7" x14ac:dyDescent="0.3">
      <c r="A6395" s="32">
        <v>6431</v>
      </c>
      <c r="B6395" s="236" t="s">
        <v>15620</v>
      </c>
      <c r="C6395" s="32" t="s">
        <v>15621</v>
      </c>
      <c r="D6395" s="236" t="s">
        <v>4190</v>
      </c>
      <c r="E6395" s="236" t="s">
        <v>4259</v>
      </c>
      <c r="F6395" s="236" t="s">
        <v>4600</v>
      </c>
      <c r="G6395" s="236" t="s">
        <v>3000</v>
      </c>
    </row>
    <row r="6396" spans="1:7" x14ac:dyDescent="0.3">
      <c r="A6396" s="32">
        <v>6432</v>
      </c>
      <c r="B6396" s="236" t="s">
        <v>15622</v>
      </c>
      <c r="C6396" s="236" t="s">
        <v>15623</v>
      </c>
      <c r="D6396" s="236" t="s">
        <v>4258</v>
      </c>
      <c r="G6396" s="236"/>
    </row>
    <row r="6397" spans="1:7" x14ac:dyDescent="0.3">
      <c r="A6397" s="32">
        <v>6433</v>
      </c>
      <c r="B6397" s="236" t="s">
        <v>15624</v>
      </c>
      <c r="C6397" s="236" t="s">
        <v>15625</v>
      </c>
      <c r="D6397" s="236" t="s">
        <v>4258</v>
      </c>
      <c r="G6397" s="236"/>
    </row>
    <row r="6398" spans="1:7" x14ac:dyDescent="0.3">
      <c r="A6398" s="32">
        <v>6434</v>
      </c>
      <c r="B6398" s="236" t="s">
        <v>15626</v>
      </c>
      <c r="C6398" s="236" t="s">
        <v>15560</v>
      </c>
      <c r="D6398" s="236" t="s">
        <v>4258</v>
      </c>
      <c r="E6398" s="236" t="s">
        <v>7073</v>
      </c>
      <c r="F6398" s="236" t="s">
        <v>4181</v>
      </c>
      <c r="G6398" s="236" t="s">
        <v>15627</v>
      </c>
    </row>
    <row r="6399" spans="1:7" x14ac:dyDescent="0.3">
      <c r="A6399" s="32">
        <v>6436</v>
      </c>
      <c r="B6399" s="236" t="s">
        <v>15628</v>
      </c>
      <c r="C6399" s="236" t="s">
        <v>15560</v>
      </c>
      <c r="D6399" s="236" t="s">
        <v>4258</v>
      </c>
      <c r="E6399" s="236" t="s">
        <v>7073</v>
      </c>
      <c r="F6399" s="236" t="s">
        <v>4181</v>
      </c>
      <c r="G6399" s="236" t="s">
        <v>15627</v>
      </c>
    </row>
    <row r="6400" spans="1:7" x14ac:dyDescent="0.3">
      <c r="A6400" s="32">
        <v>6437</v>
      </c>
      <c r="B6400" s="236" t="s">
        <v>15629</v>
      </c>
      <c r="C6400" s="236" t="s">
        <v>15560</v>
      </c>
      <c r="D6400" s="236" t="s">
        <v>4258</v>
      </c>
      <c r="E6400" s="236" t="s">
        <v>7073</v>
      </c>
      <c r="F6400" s="236" t="s">
        <v>4181</v>
      </c>
      <c r="G6400" s="236" t="s">
        <v>15627</v>
      </c>
    </row>
    <row r="6401" spans="1:7" x14ac:dyDescent="0.3">
      <c r="A6401" s="32">
        <v>6438</v>
      </c>
      <c r="B6401" s="236" t="s">
        <v>15630</v>
      </c>
      <c r="C6401" s="236" t="s">
        <v>15560</v>
      </c>
      <c r="D6401" s="236" t="s">
        <v>4258</v>
      </c>
      <c r="E6401" s="236" t="s">
        <v>7073</v>
      </c>
      <c r="F6401" s="236" t="s">
        <v>4181</v>
      </c>
      <c r="G6401" s="236" t="s">
        <v>15627</v>
      </c>
    </row>
    <row r="6402" spans="1:7" x14ac:dyDescent="0.3">
      <c r="A6402" s="32">
        <v>6439</v>
      </c>
      <c r="B6402" s="236" t="s">
        <v>15631</v>
      </c>
      <c r="C6402" s="236" t="s">
        <v>15560</v>
      </c>
      <c r="D6402" s="236" t="s">
        <v>4258</v>
      </c>
      <c r="E6402" s="236" t="s">
        <v>7073</v>
      </c>
      <c r="F6402" s="236" t="s">
        <v>4181</v>
      </c>
      <c r="G6402" s="236" t="s">
        <v>15627</v>
      </c>
    </row>
    <row r="6403" spans="1:7" x14ac:dyDescent="0.3">
      <c r="A6403" s="32">
        <v>6440</v>
      </c>
      <c r="B6403" s="236" t="s">
        <v>15632</v>
      </c>
      <c r="C6403" s="236" t="s">
        <v>15560</v>
      </c>
      <c r="D6403" s="236" t="s">
        <v>4258</v>
      </c>
      <c r="E6403" s="236" t="s">
        <v>7073</v>
      </c>
      <c r="F6403" s="236" t="s">
        <v>4181</v>
      </c>
      <c r="G6403" s="236" t="s">
        <v>15627</v>
      </c>
    </row>
    <row r="6404" spans="1:7" x14ac:dyDescent="0.3">
      <c r="A6404" s="32">
        <v>6441</v>
      </c>
      <c r="B6404" s="236" t="s">
        <v>15633</v>
      </c>
      <c r="C6404" s="236" t="s">
        <v>15560</v>
      </c>
      <c r="D6404" s="236" t="s">
        <v>4258</v>
      </c>
      <c r="E6404" s="236" t="s">
        <v>7073</v>
      </c>
      <c r="F6404" s="236" t="s">
        <v>4181</v>
      </c>
      <c r="G6404" s="236" t="s">
        <v>15627</v>
      </c>
    </row>
    <row r="6405" spans="1:7" x14ac:dyDescent="0.3">
      <c r="A6405" s="32">
        <v>6442</v>
      </c>
      <c r="B6405" s="236" t="s">
        <v>15634</v>
      </c>
      <c r="C6405" s="236" t="s">
        <v>15560</v>
      </c>
      <c r="D6405" s="236" t="s">
        <v>4258</v>
      </c>
      <c r="E6405" s="236" t="s">
        <v>7073</v>
      </c>
      <c r="F6405" s="236" t="s">
        <v>4181</v>
      </c>
      <c r="G6405" s="236" t="s">
        <v>15627</v>
      </c>
    </row>
    <row r="6406" spans="1:7" x14ac:dyDescent="0.3">
      <c r="A6406" s="32">
        <v>6443</v>
      </c>
      <c r="B6406" s="236" t="s">
        <v>15635</v>
      </c>
      <c r="C6406" s="236" t="s">
        <v>15560</v>
      </c>
      <c r="D6406" s="236" t="s">
        <v>4258</v>
      </c>
      <c r="E6406" s="236" t="s">
        <v>7073</v>
      </c>
      <c r="F6406" s="236" t="s">
        <v>4181</v>
      </c>
      <c r="G6406" s="236" t="s">
        <v>15627</v>
      </c>
    </row>
    <row r="6407" spans="1:7" x14ac:dyDescent="0.3">
      <c r="A6407" s="32">
        <v>6444</v>
      </c>
      <c r="B6407" s="236" t="s">
        <v>15636</v>
      </c>
      <c r="C6407" s="236" t="s">
        <v>15560</v>
      </c>
      <c r="D6407" s="236" t="s">
        <v>4258</v>
      </c>
      <c r="E6407" s="236" t="s">
        <v>7073</v>
      </c>
      <c r="F6407" s="236" t="s">
        <v>4181</v>
      </c>
      <c r="G6407" s="236" t="s">
        <v>15627</v>
      </c>
    </row>
    <row r="6408" spans="1:7" x14ac:dyDescent="0.3">
      <c r="A6408" s="32">
        <v>6445</v>
      </c>
      <c r="B6408" s="236" t="s">
        <v>15637</v>
      </c>
      <c r="C6408" s="236" t="s">
        <v>15560</v>
      </c>
      <c r="D6408" s="236" t="s">
        <v>4258</v>
      </c>
      <c r="E6408" s="236" t="s">
        <v>7073</v>
      </c>
      <c r="F6408" s="236" t="s">
        <v>4181</v>
      </c>
      <c r="G6408" s="236" t="s">
        <v>15627</v>
      </c>
    </row>
    <row r="6409" spans="1:7" x14ac:dyDescent="0.3">
      <c r="A6409" s="32">
        <v>6446</v>
      </c>
      <c r="B6409" s="236" t="s">
        <v>15638</v>
      </c>
      <c r="C6409" s="236" t="s">
        <v>15560</v>
      </c>
      <c r="D6409" s="236" t="s">
        <v>4258</v>
      </c>
      <c r="E6409" s="236" t="s">
        <v>7073</v>
      </c>
      <c r="F6409" s="236" t="s">
        <v>4181</v>
      </c>
      <c r="G6409" s="236" t="s">
        <v>15627</v>
      </c>
    </row>
    <row r="6410" spans="1:7" x14ac:dyDescent="0.3">
      <c r="A6410" s="32">
        <v>6447</v>
      </c>
      <c r="B6410" s="236" t="s">
        <v>15639</v>
      </c>
      <c r="C6410" s="236" t="s">
        <v>15560</v>
      </c>
      <c r="D6410" s="236" t="s">
        <v>4258</v>
      </c>
      <c r="E6410" s="236" t="s">
        <v>7073</v>
      </c>
      <c r="F6410" s="236" t="s">
        <v>4181</v>
      </c>
      <c r="G6410" s="236" t="s">
        <v>15627</v>
      </c>
    </row>
    <row r="6411" spans="1:7" x14ac:dyDescent="0.3">
      <c r="A6411" s="32">
        <v>6448</v>
      </c>
      <c r="B6411" s="236" t="s">
        <v>15640</v>
      </c>
      <c r="C6411" s="236" t="s">
        <v>15560</v>
      </c>
      <c r="D6411" s="236" t="s">
        <v>4258</v>
      </c>
      <c r="E6411" s="236" t="s">
        <v>7073</v>
      </c>
      <c r="F6411" s="236" t="s">
        <v>4181</v>
      </c>
      <c r="G6411" s="236" t="s">
        <v>15627</v>
      </c>
    </row>
    <row r="6412" spans="1:7" x14ac:dyDescent="0.3">
      <c r="A6412" s="32">
        <v>6449</v>
      </c>
      <c r="B6412" s="236" t="s">
        <v>15641</v>
      </c>
      <c r="C6412" s="236" t="s">
        <v>15560</v>
      </c>
      <c r="D6412" s="236" t="s">
        <v>4258</v>
      </c>
      <c r="E6412" s="236" t="s">
        <v>7073</v>
      </c>
      <c r="F6412" s="236" t="s">
        <v>4181</v>
      </c>
      <c r="G6412" s="236" t="s">
        <v>15627</v>
      </c>
    </row>
    <row r="6413" spans="1:7" x14ac:dyDescent="0.3">
      <c r="A6413" s="32">
        <v>6450</v>
      </c>
      <c r="B6413" s="236" t="s">
        <v>15642</v>
      </c>
      <c r="C6413" s="236" t="s">
        <v>15560</v>
      </c>
      <c r="D6413" s="236" t="s">
        <v>4258</v>
      </c>
      <c r="E6413" s="236" t="s">
        <v>7073</v>
      </c>
      <c r="F6413" s="236" t="s">
        <v>4181</v>
      </c>
      <c r="G6413" s="236" t="s">
        <v>15627</v>
      </c>
    </row>
    <row r="6414" spans="1:7" x14ac:dyDescent="0.3">
      <c r="A6414" s="32">
        <v>6451</v>
      </c>
      <c r="B6414" s="236" t="s">
        <v>15643</v>
      </c>
      <c r="C6414" s="236" t="s">
        <v>15644</v>
      </c>
      <c r="D6414" s="236" t="s">
        <v>4258</v>
      </c>
      <c r="E6414" s="236" t="s">
        <v>4336</v>
      </c>
      <c r="F6414" s="236" t="s">
        <v>4416</v>
      </c>
      <c r="G6414" s="239" t="s">
        <v>15645</v>
      </c>
    </row>
    <row r="6415" spans="1:7" x14ac:dyDescent="0.3">
      <c r="A6415" s="32">
        <v>6452</v>
      </c>
      <c r="B6415" s="236" t="s">
        <v>15646</v>
      </c>
      <c r="C6415" s="236" t="s">
        <v>15644</v>
      </c>
      <c r="D6415" s="236" t="s">
        <v>4258</v>
      </c>
      <c r="E6415" s="236" t="s">
        <v>4336</v>
      </c>
      <c r="F6415" s="236" t="s">
        <v>4416</v>
      </c>
      <c r="G6415" s="239" t="s">
        <v>15645</v>
      </c>
    </row>
    <row r="6416" spans="1:7" x14ac:dyDescent="0.3">
      <c r="A6416" s="32">
        <v>6453</v>
      </c>
      <c r="B6416" s="236" t="s">
        <v>15647</v>
      </c>
      <c r="C6416" s="236" t="s">
        <v>15644</v>
      </c>
      <c r="D6416" s="236" t="s">
        <v>4258</v>
      </c>
      <c r="E6416" s="236" t="s">
        <v>4336</v>
      </c>
      <c r="F6416" s="236" t="s">
        <v>4416</v>
      </c>
      <c r="G6416" s="239" t="s">
        <v>15645</v>
      </c>
    </row>
    <row r="6417" spans="1:7" x14ac:dyDescent="0.3">
      <c r="A6417" s="32">
        <v>6454</v>
      </c>
      <c r="B6417" s="236" t="s">
        <v>15648</v>
      </c>
      <c r="C6417" s="236" t="s">
        <v>15644</v>
      </c>
      <c r="D6417" s="236" t="s">
        <v>4258</v>
      </c>
      <c r="E6417" s="236" t="s">
        <v>4336</v>
      </c>
      <c r="F6417" s="236" t="s">
        <v>4416</v>
      </c>
      <c r="G6417" s="239" t="s">
        <v>15645</v>
      </c>
    </row>
    <row r="6418" spans="1:7" x14ac:dyDescent="0.3">
      <c r="A6418" s="32">
        <v>6455</v>
      </c>
      <c r="B6418" s="236" t="s">
        <v>15649</v>
      </c>
      <c r="C6418" s="236" t="s">
        <v>15644</v>
      </c>
      <c r="D6418" s="236" t="s">
        <v>4258</v>
      </c>
      <c r="E6418" s="236" t="s">
        <v>4336</v>
      </c>
      <c r="F6418" s="236" t="s">
        <v>4416</v>
      </c>
      <c r="G6418" s="239" t="s">
        <v>15645</v>
      </c>
    </row>
    <row r="6419" spans="1:7" x14ac:dyDescent="0.3">
      <c r="A6419" s="32">
        <v>6456</v>
      </c>
      <c r="B6419" s="236" t="s">
        <v>15650</v>
      </c>
      <c r="C6419" s="236" t="s">
        <v>15644</v>
      </c>
      <c r="D6419" s="236" t="s">
        <v>4258</v>
      </c>
      <c r="E6419" s="236" t="s">
        <v>4336</v>
      </c>
      <c r="F6419" s="236" t="s">
        <v>4416</v>
      </c>
      <c r="G6419" s="239" t="s">
        <v>15645</v>
      </c>
    </row>
    <row r="6420" spans="1:7" x14ac:dyDescent="0.3">
      <c r="A6420" s="32">
        <v>6457</v>
      </c>
      <c r="B6420" s="236" t="s">
        <v>15651</v>
      </c>
      <c r="C6420" s="236" t="s">
        <v>15644</v>
      </c>
      <c r="D6420" s="236" t="s">
        <v>4258</v>
      </c>
      <c r="E6420" s="236" t="s">
        <v>4336</v>
      </c>
      <c r="F6420" s="236" t="s">
        <v>4416</v>
      </c>
      <c r="G6420" s="239" t="s">
        <v>15645</v>
      </c>
    </row>
    <row r="6421" spans="1:7" x14ac:dyDescent="0.3">
      <c r="A6421" s="32">
        <v>6458</v>
      </c>
      <c r="B6421" s="236" t="s">
        <v>15652</v>
      </c>
      <c r="C6421" s="236" t="s">
        <v>15644</v>
      </c>
      <c r="D6421" s="236" t="s">
        <v>4258</v>
      </c>
      <c r="E6421" s="236" t="s">
        <v>4336</v>
      </c>
      <c r="F6421" s="236" t="s">
        <v>4416</v>
      </c>
      <c r="G6421" s="239" t="s">
        <v>15645</v>
      </c>
    </row>
    <row r="6422" spans="1:7" x14ac:dyDescent="0.3">
      <c r="A6422" s="32">
        <v>6459</v>
      </c>
      <c r="B6422" s="236" t="s">
        <v>15653</v>
      </c>
      <c r="C6422" s="236" t="s">
        <v>15644</v>
      </c>
      <c r="D6422" s="236" t="s">
        <v>4258</v>
      </c>
      <c r="E6422" s="236" t="s">
        <v>4336</v>
      </c>
      <c r="F6422" s="236" t="s">
        <v>4416</v>
      </c>
      <c r="G6422" s="239" t="s">
        <v>15645</v>
      </c>
    </row>
    <row r="6423" spans="1:7" x14ac:dyDescent="0.3">
      <c r="A6423" s="32">
        <v>6460</v>
      </c>
      <c r="B6423" s="236" t="s">
        <v>15654</v>
      </c>
      <c r="C6423" s="236" t="s">
        <v>15644</v>
      </c>
      <c r="D6423" s="236" t="s">
        <v>4258</v>
      </c>
      <c r="E6423" s="236" t="s">
        <v>4336</v>
      </c>
      <c r="F6423" s="236" t="s">
        <v>4416</v>
      </c>
      <c r="G6423" s="239" t="s">
        <v>15645</v>
      </c>
    </row>
    <row r="6424" spans="1:7" x14ac:dyDescent="0.3">
      <c r="A6424" s="32">
        <v>6461</v>
      </c>
      <c r="B6424" s="236" t="s">
        <v>15655</v>
      </c>
      <c r="C6424" s="236" t="s">
        <v>15644</v>
      </c>
      <c r="D6424" s="236" t="s">
        <v>4258</v>
      </c>
      <c r="E6424" s="236" t="s">
        <v>4336</v>
      </c>
      <c r="F6424" s="236" t="s">
        <v>4416</v>
      </c>
      <c r="G6424" s="239" t="s">
        <v>15645</v>
      </c>
    </row>
    <row r="6425" spans="1:7" x14ac:dyDescent="0.3">
      <c r="A6425" s="32">
        <v>6462</v>
      </c>
      <c r="B6425" s="236" t="s">
        <v>15656</v>
      </c>
      <c r="C6425" s="236" t="s">
        <v>15644</v>
      </c>
      <c r="D6425" s="236" t="s">
        <v>4258</v>
      </c>
      <c r="E6425" s="236" t="s">
        <v>4336</v>
      </c>
      <c r="F6425" s="236" t="s">
        <v>4416</v>
      </c>
      <c r="G6425" s="239" t="s">
        <v>15645</v>
      </c>
    </row>
    <row r="6426" spans="1:7" x14ac:dyDescent="0.3">
      <c r="A6426" s="32">
        <v>6463</v>
      </c>
      <c r="B6426" s="236" t="s">
        <v>15657</v>
      </c>
      <c r="C6426" s="236" t="s">
        <v>15644</v>
      </c>
      <c r="D6426" s="236" t="s">
        <v>4258</v>
      </c>
      <c r="E6426" s="236" t="s">
        <v>4336</v>
      </c>
      <c r="F6426" s="236" t="s">
        <v>4416</v>
      </c>
      <c r="G6426" s="239" t="s">
        <v>15645</v>
      </c>
    </row>
    <row r="6427" spans="1:7" x14ac:dyDescent="0.3">
      <c r="A6427" s="32">
        <v>6464</v>
      </c>
      <c r="B6427" s="236" t="s">
        <v>15658</v>
      </c>
      <c r="C6427" s="236" t="s">
        <v>15644</v>
      </c>
      <c r="D6427" s="236" t="s">
        <v>4258</v>
      </c>
      <c r="E6427" s="236" t="s">
        <v>4336</v>
      </c>
      <c r="F6427" s="236" t="s">
        <v>4416</v>
      </c>
      <c r="G6427" s="239" t="s">
        <v>15645</v>
      </c>
    </row>
    <row r="6428" spans="1:7" x14ac:dyDescent="0.3">
      <c r="A6428" s="32">
        <v>6465</v>
      </c>
      <c r="B6428" s="236" t="s">
        <v>15659</v>
      </c>
      <c r="C6428" s="236" t="s">
        <v>15644</v>
      </c>
      <c r="D6428" s="236" t="s">
        <v>4258</v>
      </c>
      <c r="E6428" s="236" t="s">
        <v>4336</v>
      </c>
      <c r="F6428" s="236" t="s">
        <v>4416</v>
      </c>
      <c r="G6428" s="239" t="s">
        <v>15645</v>
      </c>
    </row>
    <row r="6429" spans="1:7" x14ac:dyDescent="0.3">
      <c r="A6429" s="32">
        <v>6466</v>
      </c>
      <c r="B6429" s="236" t="s">
        <v>15660</v>
      </c>
      <c r="C6429" s="236" t="s">
        <v>15644</v>
      </c>
      <c r="D6429" s="236" t="s">
        <v>4258</v>
      </c>
      <c r="E6429" s="236" t="s">
        <v>4336</v>
      </c>
      <c r="F6429" s="236" t="s">
        <v>4416</v>
      </c>
      <c r="G6429" s="239" t="s">
        <v>15645</v>
      </c>
    </row>
    <row r="6430" spans="1:7" x14ac:dyDescent="0.3">
      <c r="A6430" s="32">
        <v>6467</v>
      </c>
      <c r="B6430" s="236" t="s">
        <v>15661</v>
      </c>
      <c r="C6430" s="32" t="s">
        <v>15662</v>
      </c>
      <c r="D6430" s="236" t="s">
        <v>4179</v>
      </c>
      <c r="E6430" s="236" t="s">
        <v>4180</v>
      </c>
      <c r="F6430" s="236" t="s">
        <v>4413</v>
      </c>
      <c r="G6430" s="236" t="s">
        <v>1522</v>
      </c>
    </row>
    <row r="6431" spans="1:7" x14ac:dyDescent="0.3">
      <c r="A6431" s="32">
        <v>6468</v>
      </c>
      <c r="B6431" s="236" t="s">
        <v>15663</v>
      </c>
      <c r="C6431" s="32" t="s">
        <v>15662</v>
      </c>
      <c r="D6431" s="236" t="s">
        <v>4179</v>
      </c>
      <c r="E6431" s="236" t="s">
        <v>4180</v>
      </c>
      <c r="F6431" s="236" t="s">
        <v>4413</v>
      </c>
      <c r="G6431" s="236" t="s">
        <v>1522</v>
      </c>
    </row>
    <row r="6432" spans="1:7" x14ac:dyDescent="0.3">
      <c r="A6432" s="32">
        <v>6469</v>
      </c>
      <c r="B6432" s="236" t="s">
        <v>15664</v>
      </c>
      <c r="C6432" s="32" t="s">
        <v>15662</v>
      </c>
      <c r="D6432" s="236" t="s">
        <v>4179</v>
      </c>
      <c r="E6432" s="236" t="s">
        <v>4180</v>
      </c>
      <c r="F6432" s="236" t="s">
        <v>4413</v>
      </c>
      <c r="G6432" s="236" t="s">
        <v>1522</v>
      </c>
    </row>
    <row r="6433" spans="1:7" x14ac:dyDescent="0.3">
      <c r="A6433" s="32">
        <v>6470</v>
      </c>
      <c r="B6433" s="236" t="s">
        <v>15665</v>
      </c>
      <c r="C6433" s="32" t="s">
        <v>15662</v>
      </c>
      <c r="D6433" s="236" t="s">
        <v>4179</v>
      </c>
      <c r="E6433" s="236" t="s">
        <v>4180</v>
      </c>
      <c r="F6433" s="236" t="s">
        <v>4413</v>
      </c>
      <c r="G6433" s="236" t="s">
        <v>1522</v>
      </c>
    </row>
    <row r="6434" spans="1:7" x14ac:dyDescent="0.3">
      <c r="A6434" s="32">
        <v>6471</v>
      </c>
      <c r="B6434" s="236" t="s">
        <v>15666</v>
      </c>
      <c r="C6434" s="32" t="s">
        <v>15662</v>
      </c>
      <c r="D6434" s="236" t="s">
        <v>4179</v>
      </c>
      <c r="E6434" s="236" t="s">
        <v>4180</v>
      </c>
      <c r="F6434" s="236" t="s">
        <v>4413</v>
      </c>
      <c r="G6434" s="236" t="s">
        <v>1522</v>
      </c>
    </row>
    <row r="6435" spans="1:7" x14ac:dyDescent="0.3">
      <c r="A6435" s="32">
        <v>6472</v>
      </c>
      <c r="B6435" s="236" t="s">
        <v>15667</v>
      </c>
      <c r="C6435" s="32" t="s">
        <v>15662</v>
      </c>
      <c r="D6435" s="236" t="s">
        <v>4179</v>
      </c>
      <c r="E6435" s="236" t="s">
        <v>4180</v>
      </c>
      <c r="F6435" s="236" t="s">
        <v>4413</v>
      </c>
      <c r="G6435" s="236" t="s">
        <v>1522</v>
      </c>
    </row>
    <row r="6436" spans="1:7" x14ac:dyDescent="0.3">
      <c r="A6436" s="32">
        <v>6473</v>
      </c>
      <c r="B6436" s="236" t="s">
        <v>15668</v>
      </c>
      <c r="C6436" s="32" t="s">
        <v>15662</v>
      </c>
      <c r="D6436" s="236" t="s">
        <v>4179</v>
      </c>
      <c r="E6436" s="236" t="s">
        <v>4180</v>
      </c>
      <c r="F6436" s="236" t="s">
        <v>4413</v>
      </c>
      <c r="G6436" s="236" t="s">
        <v>1522</v>
      </c>
    </row>
    <row r="6437" spans="1:7" x14ac:dyDescent="0.3">
      <c r="A6437" s="32">
        <v>6474</v>
      </c>
      <c r="B6437" s="236" t="s">
        <v>15669</v>
      </c>
      <c r="C6437" s="32" t="s">
        <v>15662</v>
      </c>
      <c r="D6437" s="236" t="s">
        <v>4179</v>
      </c>
      <c r="E6437" s="236" t="s">
        <v>4180</v>
      </c>
      <c r="F6437" s="236" t="s">
        <v>4413</v>
      </c>
      <c r="G6437" s="236" t="s">
        <v>1522</v>
      </c>
    </row>
    <row r="6438" spans="1:7" x14ac:dyDescent="0.3">
      <c r="A6438" s="32">
        <v>6475</v>
      </c>
      <c r="B6438" s="236" t="s">
        <v>15670</v>
      </c>
      <c r="C6438" s="32" t="s">
        <v>15662</v>
      </c>
      <c r="D6438" s="236" t="s">
        <v>4179</v>
      </c>
      <c r="E6438" s="236" t="s">
        <v>4180</v>
      </c>
      <c r="F6438" s="236" t="s">
        <v>4413</v>
      </c>
      <c r="G6438" s="236" t="s">
        <v>1522</v>
      </c>
    </row>
    <row r="6439" spans="1:7" x14ac:dyDescent="0.3">
      <c r="A6439" s="32">
        <v>6476</v>
      </c>
      <c r="B6439" s="236" t="s">
        <v>15671</v>
      </c>
      <c r="C6439" s="32" t="s">
        <v>15662</v>
      </c>
      <c r="D6439" s="236" t="s">
        <v>4179</v>
      </c>
      <c r="E6439" s="236" t="s">
        <v>4180</v>
      </c>
      <c r="F6439" s="236" t="s">
        <v>4413</v>
      </c>
      <c r="G6439" s="236" t="s">
        <v>1522</v>
      </c>
    </row>
    <row r="6440" spans="1:7" x14ac:dyDescent="0.3">
      <c r="A6440" s="32">
        <v>6477</v>
      </c>
      <c r="B6440" s="236" t="s">
        <v>15672</v>
      </c>
      <c r="C6440" s="32" t="s">
        <v>15662</v>
      </c>
      <c r="D6440" s="236" t="s">
        <v>4179</v>
      </c>
      <c r="E6440" s="236" t="s">
        <v>4180</v>
      </c>
      <c r="F6440" s="236" t="s">
        <v>4413</v>
      </c>
      <c r="G6440" s="236" t="s">
        <v>1522</v>
      </c>
    </row>
    <row r="6441" spans="1:7" x14ac:dyDescent="0.3">
      <c r="A6441" s="32">
        <v>6478</v>
      </c>
      <c r="B6441" s="236" t="s">
        <v>15673</v>
      </c>
      <c r="C6441" s="32" t="s">
        <v>15662</v>
      </c>
      <c r="D6441" s="236" t="s">
        <v>4179</v>
      </c>
      <c r="E6441" s="236" t="s">
        <v>4180</v>
      </c>
      <c r="F6441" s="236" t="s">
        <v>4413</v>
      </c>
      <c r="G6441" s="236" t="s">
        <v>1522</v>
      </c>
    </row>
    <row r="6442" spans="1:7" x14ac:dyDescent="0.3">
      <c r="A6442" s="32">
        <v>6479</v>
      </c>
      <c r="B6442" s="236" t="s">
        <v>15674</v>
      </c>
      <c r="C6442" s="32" t="s">
        <v>15662</v>
      </c>
      <c r="D6442" s="236" t="s">
        <v>4179</v>
      </c>
      <c r="E6442" s="236" t="s">
        <v>4180</v>
      </c>
      <c r="F6442" s="236" t="s">
        <v>4413</v>
      </c>
      <c r="G6442" s="236" t="s">
        <v>1522</v>
      </c>
    </row>
    <row r="6443" spans="1:7" x14ac:dyDescent="0.3">
      <c r="A6443" s="32">
        <v>6480</v>
      </c>
      <c r="B6443" s="236" t="s">
        <v>15675</v>
      </c>
      <c r="C6443" s="32" t="s">
        <v>15662</v>
      </c>
      <c r="D6443" s="236" t="s">
        <v>4179</v>
      </c>
      <c r="E6443" s="236" t="s">
        <v>4180</v>
      </c>
      <c r="F6443" s="236" t="s">
        <v>4413</v>
      </c>
      <c r="G6443" s="236" t="s">
        <v>1522</v>
      </c>
    </row>
    <row r="6444" spans="1:7" x14ac:dyDescent="0.3">
      <c r="A6444" s="32">
        <v>6481</v>
      </c>
      <c r="B6444" s="236" t="s">
        <v>15676</v>
      </c>
      <c r="C6444" s="32" t="s">
        <v>15662</v>
      </c>
      <c r="D6444" s="236" t="s">
        <v>4179</v>
      </c>
      <c r="E6444" s="236" t="s">
        <v>4180</v>
      </c>
      <c r="F6444" s="236" t="s">
        <v>4413</v>
      </c>
      <c r="G6444" s="236" t="s">
        <v>1522</v>
      </c>
    </row>
    <row r="6445" spans="1:7" x14ac:dyDescent="0.3">
      <c r="A6445" s="32">
        <v>6482</v>
      </c>
      <c r="B6445" s="236" t="s">
        <v>15677</v>
      </c>
      <c r="C6445" s="32" t="s">
        <v>15662</v>
      </c>
      <c r="D6445" s="236" t="s">
        <v>4179</v>
      </c>
      <c r="E6445" s="236" t="s">
        <v>4180</v>
      </c>
      <c r="F6445" s="236" t="s">
        <v>4413</v>
      </c>
      <c r="G6445" s="236" t="s">
        <v>1522</v>
      </c>
    </row>
    <row r="6446" spans="1:7" x14ac:dyDescent="0.3">
      <c r="A6446" s="32">
        <v>6483</v>
      </c>
      <c r="B6446" s="236" t="s">
        <v>15678</v>
      </c>
      <c r="C6446" s="32" t="s">
        <v>15519</v>
      </c>
      <c r="D6446" s="236" t="s">
        <v>4179</v>
      </c>
      <c r="E6446" s="236" t="s">
        <v>4180</v>
      </c>
      <c r="F6446" s="236" t="s">
        <v>4413</v>
      </c>
      <c r="G6446" s="236" t="s">
        <v>1522</v>
      </c>
    </row>
    <row r="6447" spans="1:7" ht="13.5" customHeight="1" x14ac:dyDescent="0.3">
      <c r="A6447" s="32">
        <v>6484</v>
      </c>
      <c r="B6447" s="236" t="s">
        <v>15526</v>
      </c>
      <c r="C6447" s="32" t="s">
        <v>15527</v>
      </c>
      <c r="D6447" s="236" t="s">
        <v>4179</v>
      </c>
      <c r="E6447" s="236" t="s">
        <v>4180</v>
      </c>
      <c r="F6447" s="236" t="s">
        <v>4413</v>
      </c>
      <c r="G6447" s="236" t="s">
        <v>1522</v>
      </c>
    </row>
    <row r="6448" spans="1:7" x14ac:dyDescent="0.3">
      <c r="A6448" s="32">
        <v>6485</v>
      </c>
      <c r="B6448" s="236" t="s">
        <v>15542</v>
      </c>
      <c r="C6448" s="32" t="s">
        <v>15543</v>
      </c>
      <c r="D6448" s="236" t="s">
        <v>4179</v>
      </c>
      <c r="E6448" s="236" t="s">
        <v>4180</v>
      </c>
      <c r="F6448" s="236" t="s">
        <v>4413</v>
      </c>
      <c r="G6448" s="32" t="s">
        <v>15541</v>
      </c>
    </row>
    <row r="6449" spans="1:7" x14ac:dyDescent="0.3">
      <c r="A6449" s="32">
        <v>6486</v>
      </c>
      <c r="B6449" s="236" t="s">
        <v>15679</v>
      </c>
      <c r="C6449" s="32" t="s">
        <v>15680</v>
      </c>
      <c r="D6449" s="236" t="s">
        <v>4179</v>
      </c>
      <c r="E6449" s="236" t="s">
        <v>4180</v>
      </c>
      <c r="F6449" s="236" t="s">
        <v>4413</v>
      </c>
      <c r="G6449" s="236" t="s">
        <v>15584</v>
      </c>
    </row>
    <row r="6450" spans="1:7" x14ac:dyDescent="0.3">
      <c r="A6450" s="32">
        <v>6487</v>
      </c>
      <c r="B6450" s="32" t="s">
        <v>15681</v>
      </c>
      <c r="C6450" s="236" t="s">
        <v>15344</v>
      </c>
      <c r="D6450" s="236" t="s">
        <v>4190</v>
      </c>
      <c r="E6450" s="236" t="s">
        <v>4180</v>
      </c>
      <c r="F6450" s="236" t="s">
        <v>4469</v>
      </c>
      <c r="G6450" s="236" t="s">
        <v>15345</v>
      </c>
    </row>
    <row r="6451" spans="1:7" x14ac:dyDescent="0.3">
      <c r="A6451" s="32">
        <v>6488</v>
      </c>
      <c r="B6451" s="32" t="s">
        <v>15682</v>
      </c>
      <c r="C6451" s="236" t="s">
        <v>15344</v>
      </c>
      <c r="D6451" s="236" t="s">
        <v>4190</v>
      </c>
      <c r="E6451" s="236" t="s">
        <v>4180</v>
      </c>
      <c r="F6451" s="236" t="s">
        <v>4469</v>
      </c>
      <c r="G6451" s="236" t="s">
        <v>15345</v>
      </c>
    </row>
    <row r="6452" spans="1:7" x14ac:dyDescent="0.3">
      <c r="A6452" s="32">
        <v>6489</v>
      </c>
      <c r="B6452" s="32" t="s">
        <v>15683</v>
      </c>
      <c r="C6452" s="236" t="s">
        <v>15344</v>
      </c>
      <c r="D6452" s="236" t="s">
        <v>4190</v>
      </c>
      <c r="E6452" s="236" t="s">
        <v>4180</v>
      </c>
      <c r="F6452" s="236" t="s">
        <v>4469</v>
      </c>
      <c r="G6452" s="236" t="s">
        <v>15345</v>
      </c>
    </row>
    <row r="6453" spans="1:7" x14ac:dyDescent="0.3">
      <c r="A6453" s="32">
        <v>6490</v>
      </c>
      <c r="B6453" s="32" t="s">
        <v>15684</v>
      </c>
      <c r="C6453" s="236" t="s">
        <v>15344</v>
      </c>
      <c r="D6453" s="236" t="s">
        <v>4190</v>
      </c>
      <c r="E6453" s="236" t="s">
        <v>4180</v>
      </c>
      <c r="F6453" s="236" t="s">
        <v>4469</v>
      </c>
      <c r="G6453" s="236" t="s">
        <v>15345</v>
      </c>
    </row>
    <row r="6454" spans="1:7" x14ac:dyDescent="0.3">
      <c r="A6454" s="32">
        <v>6491</v>
      </c>
      <c r="B6454" s="32" t="s">
        <v>15685</v>
      </c>
      <c r="C6454" s="236" t="s">
        <v>15344</v>
      </c>
      <c r="D6454" s="236" t="s">
        <v>4190</v>
      </c>
      <c r="E6454" s="236" t="s">
        <v>4180</v>
      </c>
      <c r="F6454" s="236" t="s">
        <v>4469</v>
      </c>
      <c r="G6454" s="236" t="s">
        <v>15345</v>
      </c>
    </row>
    <row r="6455" spans="1:7" x14ac:dyDescent="0.3">
      <c r="A6455" s="32">
        <v>6492</v>
      </c>
      <c r="B6455" s="32" t="s">
        <v>15686</v>
      </c>
      <c r="C6455" s="236" t="s">
        <v>15344</v>
      </c>
      <c r="D6455" s="236" t="s">
        <v>4190</v>
      </c>
      <c r="E6455" s="236" t="s">
        <v>4180</v>
      </c>
      <c r="F6455" s="236" t="s">
        <v>4469</v>
      </c>
      <c r="G6455" s="236" t="s">
        <v>15345</v>
      </c>
    </row>
    <row r="6456" spans="1:7" ht="26" x14ac:dyDescent="0.3">
      <c r="A6456" s="32">
        <v>6493</v>
      </c>
      <c r="B6456" s="236" t="s">
        <v>15687</v>
      </c>
      <c r="C6456" s="236" t="s">
        <v>15563</v>
      </c>
      <c r="D6456" s="236" t="s">
        <v>4190</v>
      </c>
      <c r="E6456" s="32" t="s">
        <v>4267</v>
      </c>
      <c r="F6456" s="32" t="s">
        <v>4181</v>
      </c>
      <c r="G6456" s="238" t="s">
        <v>15564</v>
      </c>
    </row>
    <row r="6457" spans="1:7" ht="26" x14ac:dyDescent="0.3">
      <c r="A6457" s="32">
        <v>6494</v>
      </c>
      <c r="B6457" s="236" t="s">
        <v>15688</v>
      </c>
      <c r="C6457" s="236" t="s">
        <v>15563</v>
      </c>
      <c r="D6457" s="236" t="s">
        <v>4190</v>
      </c>
      <c r="E6457" s="32" t="s">
        <v>4267</v>
      </c>
      <c r="F6457" s="32" t="s">
        <v>4181</v>
      </c>
      <c r="G6457" s="238" t="s">
        <v>15564</v>
      </c>
    </row>
    <row r="6458" spans="1:7" ht="26" x14ac:dyDescent="0.3">
      <c r="A6458" s="32">
        <v>6495</v>
      </c>
      <c r="B6458" s="236" t="s">
        <v>15689</v>
      </c>
      <c r="C6458" s="236" t="s">
        <v>15563</v>
      </c>
      <c r="D6458" s="236" t="s">
        <v>4190</v>
      </c>
      <c r="E6458" s="32" t="s">
        <v>4267</v>
      </c>
      <c r="F6458" s="32" t="s">
        <v>4181</v>
      </c>
      <c r="G6458" s="238" t="s">
        <v>15564</v>
      </c>
    </row>
    <row r="6459" spans="1:7" ht="26" x14ac:dyDescent="0.3">
      <c r="A6459" s="32">
        <v>6496</v>
      </c>
      <c r="B6459" s="236" t="s">
        <v>15690</v>
      </c>
      <c r="C6459" s="236" t="s">
        <v>15563</v>
      </c>
      <c r="D6459" s="236" t="s">
        <v>4190</v>
      </c>
      <c r="E6459" s="32" t="s">
        <v>4267</v>
      </c>
      <c r="F6459" s="32" t="s">
        <v>4181</v>
      </c>
      <c r="G6459" s="238" t="s">
        <v>15564</v>
      </c>
    </row>
    <row r="6460" spans="1:7" ht="26" x14ac:dyDescent="0.3">
      <c r="A6460" s="32">
        <v>6497</v>
      </c>
      <c r="B6460" s="236" t="s">
        <v>15691</v>
      </c>
      <c r="C6460" s="236" t="s">
        <v>15563</v>
      </c>
      <c r="D6460" s="236" t="s">
        <v>4190</v>
      </c>
      <c r="E6460" s="32" t="s">
        <v>4267</v>
      </c>
      <c r="F6460" s="32" t="s">
        <v>4181</v>
      </c>
      <c r="G6460" s="238" t="s">
        <v>15564</v>
      </c>
    </row>
    <row r="6461" spans="1:7" ht="26" x14ac:dyDescent="0.3">
      <c r="A6461" s="32">
        <v>6498</v>
      </c>
      <c r="B6461" s="236" t="s">
        <v>15692</v>
      </c>
      <c r="C6461" s="236" t="s">
        <v>15563</v>
      </c>
      <c r="D6461" s="236" t="s">
        <v>4190</v>
      </c>
      <c r="E6461" s="32" t="s">
        <v>4267</v>
      </c>
      <c r="F6461" s="32" t="s">
        <v>4181</v>
      </c>
      <c r="G6461" s="238" t="s">
        <v>15564</v>
      </c>
    </row>
    <row r="6462" spans="1:7" ht="26" x14ac:dyDescent="0.3">
      <c r="A6462" s="32">
        <v>6499</v>
      </c>
      <c r="B6462" s="236" t="s">
        <v>15693</v>
      </c>
      <c r="C6462" s="236" t="s">
        <v>15563</v>
      </c>
      <c r="D6462" s="236" t="s">
        <v>4190</v>
      </c>
      <c r="E6462" s="32" t="s">
        <v>4267</v>
      </c>
      <c r="F6462" s="32" t="s">
        <v>4181</v>
      </c>
      <c r="G6462" s="238" t="s">
        <v>15564</v>
      </c>
    </row>
    <row r="6463" spans="1:7" ht="26" x14ac:dyDescent="0.3">
      <c r="A6463" s="32">
        <v>6500</v>
      </c>
      <c r="B6463" s="236" t="s">
        <v>15694</v>
      </c>
      <c r="C6463" s="236" t="s">
        <v>15563</v>
      </c>
      <c r="D6463" s="236" t="s">
        <v>4190</v>
      </c>
      <c r="E6463" s="32" t="s">
        <v>4267</v>
      </c>
      <c r="F6463" s="32" t="s">
        <v>4181</v>
      </c>
      <c r="G6463" s="238" t="s">
        <v>15564</v>
      </c>
    </row>
    <row r="6464" spans="1:7" ht="26" x14ac:dyDescent="0.3">
      <c r="A6464" s="32">
        <v>6501</v>
      </c>
      <c r="B6464" s="236" t="s">
        <v>15695</v>
      </c>
      <c r="C6464" s="236" t="s">
        <v>15563</v>
      </c>
      <c r="D6464" s="236" t="s">
        <v>4190</v>
      </c>
      <c r="E6464" s="32" t="s">
        <v>4267</v>
      </c>
      <c r="F6464" s="32" t="s">
        <v>4181</v>
      </c>
      <c r="G6464" s="238" t="s">
        <v>15564</v>
      </c>
    </row>
    <row r="6465" spans="1:7" ht="26" x14ac:dyDescent="0.3">
      <c r="A6465" s="32">
        <v>6502</v>
      </c>
      <c r="B6465" s="236" t="s">
        <v>15696</v>
      </c>
      <c r="C6465" s="236" t="s">
        <v>15563</v>
      </c>
      <c r="D6465" s="236" t="s">
        <v>4190</v>
      </c>
      <c r="E6465" s="32" t="s">
        <v>4267</v>
      </c>
      <c r="F6465" s="32" t="s">
        <v>4181</v>
      </c>
      <c r="G6465" s="238" t="s">
        <v>15564</v>
      </c>
    </row>
    <row r="6466" spans="1:7" ht="26" x14ac:dyDescent="0.3">
      <c r="A6466" s="32">
        <v>6503</v>
      </c>
      <c r="B6466" s="236" t="s">
        <v>15697</v>
      </c>
      <c r="C6466" s="236" t="s">
        <v>15563</v>
      </c>
      <c r="D6466" s="236" t="s">
        <v>4190</v>
      </c>
      <c r="E6466" s="32" t="s">
        <v>4267</v>
      </c>
      <c r="F6466" s="32" t="s">
        <v>4181</v>
      </c>
      <c r="G6466" s="238" t="s">
        <v>15564</v>
      </c>
    </row>
    <row r="6467" spans="1:7" ht="26" x14ac:dyDescent="0.3">
      <c r="A6467" s="32">
        <v>6504</v>
      </c>
      <c r="B6467" s="236" t="s">
        <v>15698</v>
      </c>
      <c r="C6467" s="236" t="s">
        <v>15563</v>
      </c>
      <c r="D6467" s="236" t="s">
        <v>4190</v>
      </c>
      <c r="E6467" s="32" t="s">
        <v>4267</v>
      </c>
      <c r="F6467" s="32" t="s">
        <v>4181</v>
      </c>
      <c r="G6467" s="238" t="s">
        <v>15564</v>
      </c>
    </row>
    <row r="6468" spans="1:7" ht="26" x14ac:dyDescent="0.3">
      <c r="A6468" s="32">
        <v>6505</v>
      </c>
      <c r="B6468" s="236" t="s">
        <v>15699</v>
      </c>
      <c r="C6468" s="236" t="s">
        <v>15563</v>
      </c>
      <c r="D6468" s="236" t="s">
        <v>4190</v>
      </c>
      <c r="E6468" s="32" t="s">
        <v>4267</v>
      </c>
      <c r="F6468" s="32" t="s">
        <v>4181</v>
      </c>
      <c r="G6468" s="238" t="s">
        <v>15564</v>
      </c>
    </row>
    <row r="6469" spans="1:7" ht="26" x14ac:dyDescent="0.3">
      <c r="A6469" s="32">
        <v>6506</v>
      </c>
      <c r="B6469" s="236" t="s">
        <v>15700</v>
      </c>
      <c r="C6469" s="236" t="s">
        <v>15563</v>
      </c>
      <c r="D6469" s="236" t="s">
        <v>4190</v>
      </c>
      <c r="E6469" s="32" t="s">
        <v>4267</v>
      </c>
      <c r="F6469" s="32" t="s">
        <v>4181</v>
      </c>
      <c r="G6469" s="238" t="s">
        <v>15564</v>
      </c>
    </row>
    <row r="6470" spans="1:7" ht="26" x14ac:dyDescent="0.3">
      <c r="A6470" s="32">
        <v>6507</v>
      </c>
      <c r="B6470" s="236" t="s">
        <v>15701</v>
      </c>
      <c r="C6470" s="236" t="s">
        <v>15563</v>
      </c>
      <c r="D6470" s="236" t="s">
        <v>4190</v>
      </c>
      <c r="E6470" s="32" t="s">
        <v>4267</v>
      </c>
      <c r="F6470" s="32" t="s">
        <v>4181</v>
      </c>
      <c r="G6470" s="238" t="s">
        <v>15564</v>
      </c>
    </row>
    <row r="6471" spans="1:7" ht="26" x14ac:dyDescent="0.3">
      <c r="A6471" s="32">
        <v>6508</v>
      </c>
      <c r="B6471" s="236" t="s">
        <v>15702</v>
      </c>
      <c r="C6471" s="236" t="s">
        <v>15563</v>
      </c>
      <c r="D6471" s="236" t="s">
        <v>4190</v>
      </c>
      <c r="E6471" s="32" t="s">
        <v>4267</v>
      </c>
      <c r="F6471" s="32" t="s">
        <v>4181</v>
      </c>
      <c r="G6471" s="238" t="s">
        <v>15564</v>
      </c>
    </row>
    <row r="6472" spans="1:7" x14ac:dyDescent="0.3">
      <c r="A6472" s="32">
        <v>6509</v>
      </c>
      <c r="B6472" s="236" t="s">
        <v>15703</v>
      </c>
      <c r="C6472" s="236" t="s">
        <v>15566</v>
      </c>
      <c r="D6472" s="236" t="s">
        <v>4190</v>
      </c>
      <c r="E6472" s="32" t="s">
        <v>4267</v>
      </c>
      <c r="F6472" s="32" t="s">
        <v>4181</v>
      </c>
      <c r="G6472" s="236" t="s">
        <v>15567</v>
      </c>
    </row>
    <row r="6473" spans="1:7" x14ac:dyDescent="0.3">
      <c r="A6473" s="32">
        <v>6510</v>
      </c>
      <c r="B6473" s="236" t="s">
        <v>15704</v>
      </c>
      <c r="C6473" s="236" t="s">
        <v>15566</v>
      </c>
      <c r="D6473" s="236" t="s">
        <v>4190</v>
      </c>
      <c r="E6473" s="32" t="s">
        <v>4267</v>
      </c>
      <c r="F6473" s="32" t="s">
        <v>4181</v>
      </c>
      <c r="G6473" s="236" t="s">
        <v>15567</v>
      </c>
    </row>
    <row r="6474" spans="1:7" x14ac:dyDescent="0.3">
      <c r="A6474" s="32">
        <v>6511</v>
      </c>
      <c r="B6474" s="236" t="s">
        <v>15705</v>
      </c>
      <c r="C6474" s="236" t="s">
        <v>15566</v>
      </c>
      <c r="D6474" s="236" t="s">
        <v>4190</v>
      </c>
      <c r="E6474" s="32" t="s">
        <v>4267</v>
      </c>
      <c r="F6474" s="32" t="s">
        <v>4181</v>
      </c>
      <c r="G6474" s="236" t="s">
        <v>15567</v>
      </c>
    </row>
    <row r="6475" spans="1:7" x14ac:dyDescent="0.3">
      <c r="A6475" s="32">
        <v>6512</v>
      </c>
      <c r="B6475" s="236" t="s">
        <v>15706</v>
      </c>
      <c r="C6475" s="236" t="s">
        <v>15566</v>
      </c>
      <c r="D6475" s="236" t="s">
        <v>4190</v>
      </c>
      <c r="E6475" s="32" t="s">
        <v>4267</v>
      </c>
      <c r="F6475" s="32" t="s">
        <v>4181</v>
      </c>
      <c r="G6475" s="236" t="s">
        <v>15567</v>
      </c>
    </row>
    <row r="6476" spans="1:7" x14ac:dyDescent="0.3">
      <c r="A6476" s="32">
        <v>6513</v>
      </c>
      <c r="B6476" s="236" t="s">
        <v>15707</v>
      </c>
      <c r="C6476" s="236" t="s">
        <v>15566</v>
      </c>
      <c r="D6476" s="236" t="s">
        <v>4190</v>
      </c>
      <c r="E6476" s="32" t="s">
        <v>4267</v>
      </c>
      <c r="F6476" s="32" t="s">
        <v>4181</v>
      </c>
      <c r="G6476" s="236" t="s">
        <v>15567</v>
      </c>
    </row>
    <row r="6477" spans="1:7" x14ac:dyDescent="0.3">
      <c r="A6477" s="32">
        <v>6514</v>
      </c>
      <c r="B6477" s="236" t="s">
        <v>15708</v>
      </c>
      <c r="C6477" s="236" t="s">
        <v>15566</v>
      </c>
      <c r="D6477" s="236" t="s">
        <v>4190</v>
      </c>
      <c r="E6477" s="32" t="s">
        <v>4267</v>
      </c>
      <c r="F6477" s="32" t="s">
        <v>4181</v>
      </c>
      <c r="G6477" s="236" t="s">
        <v>15567</v>
      </c>
    </row>
    <row r="6478" spans="1:7" x14ac:dyDescent="0.3">
      <c r="A6478" s="32">
        <v>6515</v>
      </c>
      <c r="B6478" s="236" t="s">
        <v>15709</v>
      </c>
      <c r="C6478" s="236" t="s">
        <v>15566</v>
      </c>
      <c r="D6478" s="236" t="s">
        <v>4190</v>
      </c>
      <c r="E6478" s="32" t="s">
        <v>4267</v>
      </c>
      <c r="F6478" s="32" t="s">
        <v>4181</v>
      </c>
      <c r="G6478" s="236" t="s">
        <v>15567</v>
      </c>
    </row>
    <row r="6479" spans="1:7" x14ac:dyDescent="0.3">
      <c r="A6479" s="32">
        <v>6516</v>
      </c>
      <c r="B6479" s="236" t="s">
        <v>15710</v>
      </c>
      <c r="C6479" s="236" t="s">
        <v>15566</v>
      </c>
      <c r="D6479" s="236" t="s">
        <v>4190</v>
      </c>
      <c r="E6479" s="32" t="s">
        <v>4267</v>
      </c>
      <c r="F6479" s="32" t="s">
        <v>4181</v>
      </c>
      <c r="G6479" s="236" t="s">
        <v>15567</v>
      </c>
    </row>
    <row r="6480" spans="1:7" x14ac:dyDescent="0.3">
      <c r="A6480" s="32">
        <v>6517</v>
      </c>
      <c r="B6480" s="236" t="s">
        <v>15711</v>
      </c>
      <c r="C6480" s="236" t="s">
        <v>15566</v>
      </c>
      <c r="D6480" s="236" t="s">
        <v>4190</v>
      </c>
      <c r="E6480" s="32" t="s">
        <v>4267</v>
      </c>
      <c r="F6480" s="32" t="s">
        <v>4181</v>
      </c>
      <c r="G6480" s="236" t="s">
        <v>15567</v>
      </c>
    </row>
    <row r="6481" spans="1:7" x14ac:dyDescent="0.3">
      <c r="A6481" s="32">
        <v>6518</v>
      </c>
      <c r="B6481" s="236" t="s">
        <v>15712</v>
      </c>
      <c r="C6481" s="236" t="s">
        <v>15566</v>
      </c>
      <c r="D6481" s="236" t="s">
        <v>4190</v>
      </c>
      <c r="E6481" s="32" t="s">
        <v>4267</v>
      </c>
      <c r="F6481" s="32" t="s">
        <v>4181</v>
      </c>
      <c r="G6481" s="236" t="s">
        <v>15567</v>
      </c>
    </row>
    <row r="6482" spans="1:7" x14ac:dyDescent="0.3">
      <c r="A6482" s="32">
        <v>6519</v>
      </c>
      <c r="B6482" s="236" t="s">
        <v>15713</v>
      </c>
      <c r="C6482" s="236" t="s">
        <v>15566</v>
      </c>
      <c r="D6482" s="236" t="s">
        <v>4190</v>
      </c>
      <c r="E6482" s="32" t="s">
        <v>4267</v>
      </c>
      <c r="F6482" s="32" t="s">
        <v>4181</v>
      </c>
      <c r="G6482" s="236" t="s">
        <v>15567</v>
      </c>
    </row>
    <row r="6483" spans="1:7" x14ac:dyDescent="0.3">
      <c r="A6483" s="32">
        <v>6520</v>
      </c>
      <c r="B6483" s="236" t="s">
        <v>15714</v>
      </c>
      <c r="C6483" s="236" t="s">
        <v>15566</v>
      </c>
      <c r="D6483" s="236" t="s">
        <v>4190</v>
      </c>
      <c r="E6483" s="32" t="s">
        <v>4267</v>
      </c>
      <c r="F6483" s="32" t="s">
        <v>4181</v>
      </c>
      <c r="G6483" s="236" t="s">
        <v>15567</v>
      </c>
    </row>
    <row r="6484" spans="1:7" x14ac:dyDescent="0.3">
      <c r="A6484" s="32">
        <v>6521</v>
      </c>
      <c r="B6484" s="236" t="s">
        <v>15715</v>
      </c>
      <c r="C6484" s="236" t="s">
        <v>15566</v>
      </c>
      <c r="D6484" s="236" t="s">
        <v>4190</v>
      </c>
      <c r="E6484" s="32" t="s">
        <v>4267</v>
      </c>
      <c r="F6484" s="32" t="s">
        <v>4181</v>
      </c>
      <c r="G6484" s="236" t="s">
        <v>15567</v>
      </c>
    </row>
    <row r="6485" spans="1:7" x14ac:dyDescent="0.3">
      <c r="A6485" s="32">
        <v>6522</v>
      </c>
      <c r="B6485" s="236" t="s">
        <v>15716</v>
      </c>
      <c r="C6485" s="236" t="s">
        <v>15566</v>
      </c>
      <c r="D6485" s="236" t="s">
        <v>4190</v>
      </c>
      <c r="E6485" s="32" t="s">
        <v>4267</v>
      </c>
      <c r="F6485" s="32" t="s">
        <v>4181</v>
      </c>
      <c r="G6485" s="236" t="s">
        <v>15567</v>
      </c>
    </row>
    <row r="6486" spans="1:7" x14ac:dyDescent="0.3">
      <c r="A6486" s="32">
        <v>6523</v>
      </c>
      <c r="B6486" s="236" t="s">
        <v>15717</v>
      </c>
      <c r="C6486" s="236" t="s">
        <v>15566</v>
      </c>
      <c r="D6486" s="236" t="s">
        <v>4190</v>
      </c>
      <c r="E6486" s="32" t="s">
        <v>4267</v>
      </c>
      <c r="F6486" s="32" t="s">
        <v>4181</v>
      </c>
      <c r="G6486" s="236" t="s">
        <v>15567</v>
      </c>
    </row>
    <row r="6487" spans="1:7" x14ac:dyDescent="0.3">
      <c r="A6487" s="32">
        <v>6524</v>
      </c>
      <c r="B6487" s="236" t="s">
        <v>15718</v>
      </c>
      <c r="C6487" s="236" t="s">
        <v>15566</v>
      </c>
      <c r="D6487" s="236" t="s">
        <v>4190</v>
      </c>
      <c r="E6487" s="32" t="s">
        <v>4267</v>
      </c>
      <c r="F6487" s="32" t="s">
        <v>4181</v>
      </c>
      <c r="G6487" s="236" t="s">
        <v>15567</v>
      </c>
    </row>
    <row r="6488" spans="1:7" x14ac:dyDescent="0.3">
      <c r="A6488" s="240">
        <v>6525</v>
      </c>
      <c r="B6488" s="241" t="s">
        <v>15719</v>
      </c>
      <c r="C6488" s="240" t="s">
        <v>15720</v>
      </c>
      <c r="D6488" s="241" t="s">
        <v>4179</v>
      </c>
      <c r="E6488" s="241" t="s">
        <v>4334</v>
      </c>
      <c r="F6488" s="241" t="s">
        <v>4413</v>
      </c>
      <c r="G6488" s="241" t="s">
        <v>1522</v>
      </c>
    </row>
    <row r="6489" spans="1:7" x14ac:dyDescent="0.3">
      <c r="A6489" s="32">
        <v>6526</v>
      </c>
      <c r="B6489" s="32" t="s">
        <v>15721</v>
      </c>
      <c r="C6489" s="236" t="s">
        <v>15722</v>
      </c>
      <c r="D6489" s="236" t="s">
        <v>4190</v>
      </c>
    </row>
    <row r="6490" spans="1:7" x14ac:dyDescent="0.3">
      <c r="A6490" s="32">
        <v>6527</v>
      </c>
      <c r="B6490" s="32" t="s">
        <v>15723</v>
      </c>
      <c r="C6490" s="236" t="s">
        <v>15724</v>
      </c>
      <c r="D6490" s="236" t="s">
        <v>4184</v>
      </c>
    </row>
    <row r="6491" spans="1:7" x14ac:dyDescent="0.3">
      <c r="A6491" s="32">
        <v>6528</v>
      </c>
      <c r="B6491" s="32" t="s">
        <v>15725</v>
      </c>
      <c r="C6491" s="32" t="s">
        <v>15726</v>
      </c>
      <c r="D6491" s="236" t="s">
        <v>4258</v>
      </c>
      <c r="E6491" s="236" t="s">
        <v>4180</v>
      </c>
      <c r="F6491" s="236" t="s">
        <v>15727</v>
      </c>
      <c r="G6491" s="32" t="s">
        <v>15728</v>
      </c>
    </row>
    <row r="6492" spans="1:7" x14ac:dyDescent="0.3">
      <c r="A6492" s="32">
        <v>6529</v>
      </c>
      <c r="B6492" s="32" t="s">
        <v>15729</v>
      </c>
      <c r="C6492" s="32" t="s">
        <v>15730</v>
      </c>
      <c r="D6492" s="236" t="s">
        <v>4258</v>
      </c>
      <c r="E6492" s="236" t="s">
        <v>4180</v>
      </c>
      <c r="F6492" s="32" t="s">
        <v>15731</v>
      </c>
      <c r="G6492" s="32" t="s">
        <v>15732</v>
      </c>
    </row>
    <row r="6493" spans="1:7" x14ac:dyDescent="0.3">
      <c r="A6493" s="32">
        <v>6530</v>
      </c>
      <c r="B6493" s="32" t="s">
        <v>15733</v>
      </c>
      <c r="C6493" s="32" t="s">
        <v>15734</v>
      </c>
      <c r="D6493" s="236" t="s">
        <v>4190</v>
      </c>
      <c r="E6493" s="236"/>
    </row>
    <row r="6494" spans="1:7" x14ac:dyDescent="0.3">
      <c r="A6494" s="32">
        <v>6531</v>
      </c>
      <c r="B6494" s="32" t="s">
        <v>15735</v>
      </c>
      <c r="C6494" s="32" t="s">
        <v>15736</v>
      </c>
      <c r="D6494" s="236" t="s">
        <v>4190</v>
      </c>
    </row>
    <row r="6495" spans="1:7" x14ac:dyDescent="0.3">
      <c r="A6495" s="32">
        <v>6532</v>
      </c>
      <c r="B6495" s="32" t="s">
        <v>15737</v>
      </c>
      <c r="C6495" s="32" t="s">
        <v>15738</v>
      </c>
      <c r="D6495" s="236" t="s">
        <v>4190</v>
      </c>
      <c r="E6495" s="32" t="s">
        <v>4180</v>
      </c>
      <c r="F6495" s="32" t="s">
        <v>15739</v>
      </c>
      <c r="G6495" s="32" t="s">
        <v>15740</v>
      </c>
    </row>
    <row r="6496" spans="1:7" x14ac:dyDescent="0.3">
      <c r="A6496" s="32">
        <v>6533</v>
      </c>
      <c r="B6496" s="32" t="s">
        <v>15741</v>
      </c>
      <c r="C6496" s="32" t="s">
        <v>15742</v>
      </c>
      <c r="D6496" s="236" t="s">
        <v>4190</v>
      </c>
      <c r="E6496" s="32" t="s">
        <v>4180</v>
      </c>
      <c r="F6496" s="32" t="s">
        <v>15743</v>
      </c>
      <c r="G6496" s="32" t="s">
        <v>15744</v>
      </c>
    </row>
    <row r="6497" spans="1:7" x14ac:dyDescent="0.3">
      <c r="A6497" s="32">
        <v>6534</v>
      </c>
      <c r="B6497" s="32" t="s">
        <v>15745</v>
      </c>
      <c r="C6497" s="32" t="s">
        <v>15746</v>
      </c>
      <c r="D6497" s="236" t="s">
        <v>4190</v>
      </c>
      <c r="E6497" s="32" t="s">
        <v>4180</v>
      </c>
      <c r="F6497" s="32" t="s">
        <v>15747</v>
      </c>
      <c r="G6497" s="32" t="s">
        <v>15748</v>
      </c>
    </row>
    <row r="6498" spans="1:7" x14ac:dyDescent="0.3">
      <c r="A6498" s="32">
        <v>6535</v>
      </c>
      <c r="B6498" s="32" t="s">
        <v>15749</v>
      </c>
      <c r="C6498" s="32" t="s">
        <v>15750</v>
      </c>
      <c r="D6498" s="236" t="s">
        <v>4258</v>
      </c>
      <c r="E6498" s="32" t="s">
        <v>4180</v>
      </c>
      <c r="F6498" s="32" t="s">
        <v>15751</v>
      </c>
      <c r="G6498" s="32" t="s">
        <v>15752</v>
      </c>
    </row>
    <row r="6499" spans="1:7" x14ac:dyDescent="0.3">
      <c r="A6499" s="32">
        <v>6536</v>
      </c>
      <c r="B6499" s="32" t="s">
        <v>15753</v>
      </c>
      <c r="C6499" s="32" t="s">
        <v>15754</v>
      </c>
      <c r="D6499" s="236" t="s">
        <v>4190</v>
      </c>
      <c r="E6499" s="32" t="s">
        <v>4180</v>
      </c>
      <c r="F6499" s="32" t="s">
        <v>15755</v>
      </c>
      <c r="G6499" s="32" t="s">
        <v>15756</v>
      </c>
    </row>
    <row r="6500" spans="1:7" x14ac:dyDescent="0.3">
      <c r="A6500" s="32">
        <v>6537</v>
      </c>
      <c r="B6500" s="32" t="s">
        <v>15757</v>
      </c>
      <c r="C6500" s="32" t="s">
        <v>15758</v>
      </c>
      <c r="D6500" s="236" t="s">
        <v>4190</v>
      </c>
      <c r="E6500" s="32" t="s">
        <v>4180</v>
      </c>
      <c r="F6500" s="32" t="s">
        <v>15759</v>
      </c>
      <c r="G6500" s="32" t="s">
        <v>15760</v>
      </c>
    </row>
    <row r="6501" spans="1:7" x14ac:dyDescent="0.3">
      <c r="A6501" s="32">
        <v>6538</v>
      </c>
      <c r="B6501" s="32" t="s">
        <v>15761</v>
      </c>
      <c r="C6501" s="32" t="s">
        <v>15762</v>
      </c>
      <c r="D6501" s="236" t="s">
        <v>4190</v>
      </c>
      <c r="E6501" s="32" t="s">
        <v>4180</v>
      </c>
      <c r="F6501" s="32" t="s">
        <v>15763</v>
      </c>
      <c r="G6501" s="32" t="s">
        <v>15764</v>
      </c>
    </row>
    <row r="6502" spans="1:7" x14ac:dyDescent="0.3">
      <c r="A6502" s="32">
        <v>6539</v>
      </c>
      <c r="B6502" s="32" t="s">
        <v>15765</v>
      </c>
      <c r="C6502" s="32" t="s">
        <v>15766</v>
      </c>
      <c r="D6502" s="236" t="s">
        <v>4190</v>
      </c>
    </row>
    <row r="6503" spans="1:7" x14ac:dyDescent="0.3">
      <c r="A6503" s="32">
        <v>6540</v>
      </c>
      <c r="B6503" s="32" t="s">
        <v>15767</v>
      </c>
      <c r="C6503" s="32" t="s">
        <v>15768</v>
      </c>
      <c r="D6503" s="236" t="s">
        <v>4190</v>
      </c>
      <c r="E6503" s="32" t="s">
        <v>4180</v>
      </c>
      <c r="F6503" s="32" t="s">
        <v>15769</v>
      </c>
      <c r="G6503" s="32" t="s">
        <v>15770</v>
      </c>
    </row>
    <row r="6504" spans="1:7" x14ac:dyDescent="0.3">
      <c r="A6504" s="32">
        <v>6541</v>
      </c>
      <c r="B6504" s="32" t="s">
        <v>15771</v>
      </c>
      <c r="C6504" s="32" t="s">
        <v>15772</v>
      </c>
      <c r="D6504" s="236" t="s">
        <v>4190</v>
      </c>
    </row>
    <row r="6505" spans="1:7" x14ac:dyDescent="0.3">
      <c r="A6505" s="32">
        <v>6542</v>
      </c>
      <c r="B6505" s="32" t="s">
        <v>15773</v>
      </c>
      <c r="C6505" s="32" t="s">
        <v>15774</v>
      </c>
      <c r="D6505" s="236" t="s">
        <v>4190</v>
      </c>
      <c r="E6505" s="32" t="s">
        <v>4180</v>
      </c>
      <c r="F6505" s="32" t="s">
        <v>15775</v>
      </c>
      <c r="G6505" s="32" t="s">
        <v>15776</v>
      </c>
    </row>
    <row r="6506" spans="1:7" x14ac:dyDescent="0.3">
      <c r="A6506" s="32">
        <v>6543</v>
      </c>
      <c r="B6506" s="32" t="s">
        <v>15777</v>
      </c>
      <c r="C6506" s="32" t="s">
        <v>15778</v>
      </c>
      <c r="D6506" s="236" t="s">
        <v>4258</v>
      </c>
      <c r="E6506" s="32" t="s">
        <v>4180</v>
      </c>
      <c r="F6506" s="32" t="s">
        <v>15779</v>
      </c>
      <c r="G6506" s="32" t="s">
        <v>15780</v>
      </c>
    </row>
    <row r="6507" spans="1:7" x14ac:dyDescent="0.3">
      <c r="A6507" s="32">
        <v>6544</v>
      </c>
      <c r="B6507" s="32" t="s">
        <v>15781</v>
      </c>
      <c r="C6507" s="236" t="s">
        <v>15782</v>
      </c>
      <c r="D6507" s="236" t="s">
        <v>4190</v>
      </c>
    </row>
    <row r="6508" spans="1:7" x14ac:dyDescent="0.3">
      <c r="A6508" s="32">
        <v>6545</v>
      </c>
      <c r="B6508" s="32" t="s">
        <v>15783</v>
      </c>
      <c r="C6508" s="236" t="s">
        <v>15784</v>
      </c>
      <c r="D6508" s="236" t="s">
        <v>4190</v>
      </c>
    </row>
    <row r="6509" spans="1:7" x14ac:dyDescent="0.3">
      <c r="A6509" s="32">
        <v>6546</v>
      </c>
      <c r="B6509" s="32" t="s">
        <v>15785</v>
      </c>
      <c r="C6509" s="32" t="s">
        <v>15786</v>
      </c>
      <c r="D6509" s="236" t="s">
        <v>4258</v>
      </c>
      <c r="E6509" s="32" t="s">
        <v>4180</v>
      </c>
      <c r="F6509" s="32" t="s">
        <v>15787</v>
      </c>
      <c r="G6509" s="32" t="s">
        <v>15788</v>
      </c>
    </row>
    <row r="6510" spans="1:7" x14ac:dyDescent="0.3">
      <c r="A6510" s="32">
        <v>6547</v>
      </c>
      <c r="B6510" s="32" t="s">
        <v>15789</v>
      </c>
      <c r="C6510" s="236" t="s">
        <v>15790</v>
      </c>
      <c r="D6510" s="236" t="s">
        <v>4190</v>
      </c>
    </row>
    <row r="6511" spans="1:7" x14ac:dyDescent="0.3">
      <c r="A6511" s="32">
        <v>6548</v>
      </c>
      <c r="B6511" s="32" t="s">
        <v>15791</v>
      </c>
      <c r="C6511" s="32" t="s">
        <v>15792</v>
      </c>
      <c r="D6511" s="236" t="s">
        <v>4258</v>
      </c>
      <c r="E6511" s="32" t="s">
        <v>4180</v>
      </c>
      <c r="F6511" s="32" t="s">
        <v>15793</v>
      </c>
      <c r="G6511" s="32" t="s">
        <v>15794</v>
      </c>
    </row>
    <row r="6512" spans="1:7" x14ac:dyDescent="0.3">
      <c r="A6512" s="32">
        <v>6549</v>
      </c>
      <c r="B6512" s="32" t="s">
        <v>15795</v>
      </c>
      <c r="C6512" s="32" t="s">
        <v>15796</v>
      </c>
      <c r="D6512" s="236" t="s">
        <v>4258</v>
      </c>
      <c r="E6512" s="32" t="s">
        <v>4180</v>
      </c>
      <c r="F6512" s="32" t="s">
        <v>15797</v>
      </c>
      <c r="G6512" s="32" t="s">
        <v>15798</v>
      </c>
    </row>
    <row r="6513" spans="1:7" x14ac:dyDescent="0.3">
      <c r="A6513" s="32">
        <v>6550</v>
      </c>
      <c r="B6513" s="32" t="s">
        <v>15799</v>
      </c>
      <c r="C6513" s="32" t="s">
        <v>15800</v>
      </c>
      <c r="D6513" s="236" t="s">
        <v>4258</v>
      </c>
      <c r="E6513" s="32" t="s">
        <v>4180</v>
      </c>
      <c r="F6513" s="32" t="s">
        <v>15801</v>
      </c>
      <c r="G6513" s="32" t="s">
        <v>15802</v>
      </c>
    </row>
    <row r="6514" spans="1:7" x14ac:dyDescent="0.3">
      <c r="A6514" s="32">
        <v>6551</v>
      </c>
      <c r="B6514" s="32" t="s">
        <v>15803</v>
      </c>
      <c r="C6514" s="236" t="s">
        <v>15804</v>
      </c>
      <c r="D6514" s="236" t="s">
        <v>4190</v>
      </c>
    </row>
    <row r="6515" spans="1:7" x14ac:dyDescent="0.3">
      <c r="A6515" s="32">
        <v>6552</v>
      </c>
      <c r="B6515" s="32" t="s">
        <v>15805</v>
      </c>
      <c r="C6515" s="32" t="s">
        <v>15806</v>
      </c>
      <c r="D6515" s="236" t="s">
        <v>4258</v>
      </c>
      <c r="E6515" s="32" t="s">
        <v>4180</v>
      </c>
      <c r="F6515" s="32" t="s">
        <v>15807</v>
      </c>
      <c r="G6515" s="32" t="s">
        <v>15808</v>
      </c>
    </row>
    <row r="6516" spans="1:7" x14ac:dyDescent="0.3">
      <c r="A6516" s="32">
        <v>6553</v>
      </c>
      <c r="B6516" s="32" t="s">
        <v>15809</v>
      </c>
      <c r="C6516" s="32" t="s">
        <v>15810</v>
      </c>
      <c r="D6516" s="236" t="s">
        <v>4258</v>
      </c>
      <c r="E6516" s="32" t="s">
        <v>4180</v>
      </c>
      <c r="F6516" s="32" t="s">
        <v>15811</v>
      </c>
      <c r="G6516" s="32" t="s">
        <v>15812</v>
      </c>
    </row>
    <row r="6517" spans="1:7" x14ac:dyDescent="0.3">
      <c r="A6517" s="32">
        <v>6554</v>
      </c>
      <c r="B6517" s="236" t="s">
        <v>15813</v>
      </c>
      <c r="C6517" s="32" t="s">
        <v>15814</v>
      </c>
      <c r="D6517" s="236" t="s">
        <v>4190</v>
      </c>
      <c r="E6517" s="236" t="s">
        <v>4180</v>
      </c>
      <c r="F6517" s="236" t="s">
        <v>15815</v>
      </c>
      <c r="G6517" s="236" t="s">
        <v>15816</v>
      </c>
    </row>
    <row r="6518" spans="1:7" x14ac:dyDescent="0.3">
      <c r="A6518" s="32">
        <v>6555</v>
      </c>
      <c r="B6518" s="236" t="s">
        <v>15817</v>
      </c>
      <c r="C6518" s="236" t="s">
        <v>15818</v>
      </c>
      <c r="D6518" s="236" t="s">
        <v>4258</v>
      </c>
      <c r="G6518" s="236" t="s">
        <v>15819</v>
      </c>
    </row>
    <row r="6519" spans="1:7" x14ac:dyDescent="0.3">
      <c r="A6519" s="32">
        <v>6556</v>
      </c>
      <c r="B6519" s="236" t="s">
        <v>15820</v>
      </c>
      <c r="C6519" s="32" t="s">
        <v>15821</v>
      </c>
      <c r="D6519" s="236" t="s">
        <v>4190</v>
      </c>
      <c r="E6519" s="32" t="s">
        <v>4180</v>
      </c>
      <c r="F6519" s="32" t="s">
        <v>15822</v>
      </c>
      <c r="G6519" s="32" t="s">
        <v>15823</v>
      </c>
    </row>
    <row r="6520" spans="1:7" x14ac:dyDescent="0.3">
      <c r="A6520" s="32">
        <v>6557</v>
      </c>
      <c r="B6520" s="236" t="s">
        <v>15824</v>
      </c>
      <c r="C6520" s="32" t="s">
        <v>15825</v>
      </c>
      <c r="D6520" s="236" t="s">
        <v>4190</v>
      </c>
      <c r="E6520" s="32" t="s">
        <v>4180</v>
      </c>
      <c r="F6520" s="32" t="s">
        <v>15826</v>
      </c>
      <c r="G6520" s="32" t="s">
        <v>15827</v>
      </c>
    </row>
    <row r="6521" spans="1:7" x14ac:dyDescent="0.3">
      <c r="A6521" s="32">
        <v>6558</v>
      </c>
      <c r="B6521" s="236" t="s">
        <v>15828</v>
      </c>
      <c r="C6521" s="32" t="s">
        <v>15829</v>
      </c>
      <c r="D6521" s="32" t="s">
        <v>4258</v>
      </c>
      <c r="E6521" s="32" t="s">
        <v>5255</v>
      </c>
      <c r="F6521" s="32" t="s">
        <v>5256</v>
      </c>
      <c r="G6521" s="32" t="s">
        <v>15830</v>
      </c>
    </row>
    <row r="6522" spans="1:7" x14ac:dyDescent="0.3">
      <c r="A6522" s="32">
        <v>6559</v>
      </c>
      <c r="B6522" s="236" t="s">
        <v>15831</v>
      </c>
      <c r="C6522" s="32" t="s">
        <v>15832</v>
      </c>
      <c r="D6522" s="32" t="s">
        <v>4179</v>
      </c>
      <c r="E6522" s="32" t="s">
        <v>4180</v>
      </c>
      <c r="F6522" s="32" t="s">
        <v>4413</v>
      </c>
      <c r="G6522" s="32" t="s">
        <v>1522</v>
      </c>
    </row>
    <row r="6523" spans="1:7" x14ac:dyDescent="0.3">
      <c r="A6523" s="32">
        <v>6560</v>
      </c>
      <c r="B6523" s="32" t="s">
        <v>15833</v>
      </c>
      <c r="C6523" s="32" t="s">
        <v>15834</v>
      </c>
      <c r="D6523" s="32" t="s">
        <v>4258</v>
      </c>
      <c r="E6523" s="32" t="s">
        <v>4334</v>
      </c>
      <c r="F6523" s="32" t="s">
        <v>4936</v>
      </c>
      <c r="G6523" s="32" t="s">
        <v>15835</v>
      </c>
    </row>
    <row r="6524" spans="1:7" x14ac:dyDescent="0.3">
      <c r="A6524" s="32">
        <v>6561</v>
      </c>
      <c r="B6524" s="32" t="s">
        <v>15836</v>
      </c>
      <c r="C6524" s="32" t="s">
        <v>15837</v>
      </c>
      <c r="D6524" s="32" t="s">
        <v>4179</v>
      </c>
      <c r="E6524" s="32" t="s">
        <v>4180</v>
      </c>
      <c r="F6524" s="32" t="s">
        <v>4413</v>
      </c>
      <c r="G6524" s="32" t="s">
        <v>1522</v>
      </c>
    </row>
    <row r="6525" spans="1:7" x14ac:dyDescent="0.3">
      <c r="A6525" s="32">
        <v>6562</v>
      </c>
      <c r="B6525" s="32" t="s">
        <v>15838</v>
      </c>
      <c r="C6525" s="32" t="s">
        <v>15839</v>
      </c>
      <c r="D6525" s="32" t="s">
        <v>4190</v>
      </c>
      <c r="E6525" s="32" t="s">
        <v>4259</v>
      </c>
      <c r="F6525" s="32" t="s">
        <v>15205</v>
      </c>
      <c r="G6525" s="32" t="s">
        <v>15840</v>
      </c>
    </row>
    <row r="6526" spans="1:7" x14ac:dyDescent="0.3">
      <c r="A6526" s="32">
        <v>6563</v>
      </c>
      <c r="B6526" s="32" t="s">
        <v>15841</v>
      </c>
      <c r="C6526" s="32" t="s">
        <v>15842</v>
      </c>
      <c r="D6526" s="32" t="s">
        <v>4190</v>
      </c>
      <c r="E6526" s="32" t="s">
        <v>4180</v>
      </c>
      <c r="F6526" s="32" t="s">
        <v>15843</v>
      </c>
      <c r="G6526" s="32" t="s">
        <v>15844</v>
      </c>
    </row>
    <row r="6527" spans="1:7" x14ac:dyDescent="0.3">
      <c r="A6527" s="32">
        <v>6564</v>
      </c>
      <c r="B6527" s="32" t="s">
        <v>15845</v>
      </c>
      <c r="C6527" s="32" t="s">
        <v>15846</v>
      </c>
      <c r="D6527" s="32" t="s">
        <v>4190</v>
      </c>
      <c r="E6527" s="32" t="s">
        <v>4180</v>
      </c>
      <c r="F6527" s="32" t="s">
        <v>15847</v>
      </c>
      <c r="G6527" s="32" t="s">
        <v>15848</v>
      </c>
    </row>
    <row r="6528" spans="1:7" x14ac:dyDescent="0.3">
      <c r="A6528" s="32">
        <v>6565</v>
      </c>
      <c r="B6528" s="32" t="s">
        <v>15849</v>
      </c>
      <c r="C6528" s="32" t="s">
        <v>15850</v>
      </c>
      <c r="D6528" s="32" t="s">
        <v>4190</v>
      </c>
      <c r="E6528" s="32" t="s">
        <v>4259</v>
      </c>
      <c r="F6528" s="32" t="s">
        <v>4585</v>
      </c>
      <c r="G6528" s="32" t="s">
        <v>15851</v>
      </c>
    </row>
    <row r="6529" spans="1:7" x14ac:dyDescent="0.3">
      <c r="A6529" s="32">
        <v>6566</v>
      </c>
      <c r="B6529" s="32" t="s">
        <v>15852</v>
      </c>
      <c r="C6529" s="32" t="s">
        <v>15853</v>
      </c>
      <c r="D6529" s="32" t="s">
        <v>4190</v>
      </c>
      <c r="E6529" s="32" t="s">
        <v>4180</v>
      </c>
      <c r="F6529" s="32" t="s">
        <v>15854</v>
      </c>
      <c r="G6529" s="32" t="s">
        <v>15855</v>
      </c>
    </row>
    <row r="6530" spans="1:7" x14ac:dyDescent="0.3">
      <c r="A6530" s="32">
        <v>6567</v>
      </c>
      <c r="B6530" s="32" t="s">
        <v>15856</v>
      </c>
      <c r="C6530" s="32" t="s">
        <v>11381</v>
      </c>
      <c r="D6530" s="32" t="s">
        <v>4258</v>
      </c>
      <c r="E6530" s="32" t="s">
        <v>4546</v>
      </c>
      <c r="F6530" s="32" t="s">
        <v>4589</v>
      </c>
      <c r="G6530" s="32" t="s">
        <v>11382</v>
      </c>
    </row>
    <row r="6531" spans="1:7" x14ac:dyDescent="0.3">
      <c r="A6531" s="32">
        <v>6568</v>
      </c>
      <c r="B6531" s="32" t="s">
        <v>15857</v>
      </c>
      <c r="C6531" s="32" t="s">
        <v>11384</v>
      </c>
      <c r="D6531" s="32" t="s">
        <v>4179</v>
      </c>
      <c r="E6531" s="32" t="s">
        <v>4180</v>
      </c>
      <c r="F6531" s="32" t="s">
        <v>4593</v>
      </c>
      <c r="G6531" s="32" t="s">
        <v>2982</v>
      </c>
    </row>
    <row r="6532" spans="1:7" x14ac:dyDescent="0.3">
      <c r="A6532" s="32">
        <v>6569</v>
      </c>
      <c r="B6532" s="236" t="s">
        <v>15858</v>
      </c>
      <c r="C6532" s="236" t="s">
        <v>15859</v>
      </c>
      <c r="D6532" s="236" t="s">
        <v>4190</v>
      </c>
      <c r="E6532" s="236" t="s">
        <v>4180</v>
      </c>
      <c r="F6532" s="236" t="s">
        <v>15860</v>
      </c>
      <c r="G6532" s="236" t="s">
        <v>15861</v>
      </c>
    </row>
    <row r="6533" spans="1:7" x14ac:dyDescent="0.3">
      <c r="A6533" s="32">
        <v>6570</v>
      </c>
      <c r="B6533" s="236" t="s">
        <v>15862</v>
      </c>
      <c r="C6533" s="236" t="s">
        <v>15863</v>
      </c>
      <c r="D6533" s="236" t="s">
        <v>4258</v>
      </c>
      <c r="E6533" s="236" t="s">
        <v>15864</v>
      </c>
      <c r="F6533" s="236" t="s">
        <v>15865</v>
      </c>
      <c r="G6533" s="236" t="s">
        <v>15866</v>
      </c>
    </row>
    <row r="6534" spans="1:7" x14ac:dyDescent="0.3">
      <c r="A6534" s="32">
        <v>6571</v>
      </c>
      <c r="B6534" s="236" t="s">
        <v>15867</v>
      </c>
      <c r="C6534" s="32" t="s">
        <v>15868</v>
      </c>
      <c r="D6534" s="236" t="s">
        <v>4190</v>
      </c>
      <c r="E6534" s="236" t="s">
        <v>4267</v>
      </c>
      <c r="F6534" s="236" t="s">
        <v>4181</v>
      </c>
      <c r="G6534" s="236" t="s">
        <v>2974</v>
      </c>
    </row>
    <row r="6535" spans="1:7" x14ac:dyDescent="0.3">
      <c r="A6535" s="32">
        <v>6572</v>
      </c>
      <c r="B6535" s="236" t="s">
        <v>15869</v>
      </c>
      <c r="C6535" s="236" t="s">
        <v>15870</v>
      </c>
      <c r="D6535" s="236" t="s">
        <v>4190</v>
      </c>
      <c r="E6535" s="236" t="s">
        <v>15864</v>
      </c>
      <c r="F6535" s="236" t="s">
        <v>15871</v>
      </c>
      <c r="G6535" s="236" t="s">
        <v>15872</v>
      </c>
    </row>
    <row r="6536" spans="1:7" x14ac:dyDescent="0.3">
      <c r="A6536" s="32">
        <v>6573</v>
      </c>
      <c r="B6536" s="236" t="s">
        <v>15873</v>
      </c>
      <c r="C6536" s="32" t="s">
        <v>15874</v>
      </c>
      <c r="D6536" s="236" t="s">
        <v>4190</v>
      </c>
      <c r="E6536" s="236" t="s">
        <v>15864</v>
      </c>
      <c r="F6536" s="236" t="s">
        <v>6683</v>
      </c>
      <c r="G6536" s="236" t="s">
        <v>15875</v>
      </c>
    </row>
    <row r="6537" spans="1:7" x14ac:dyDescent="0.3">
      <c r="A6537" s="32">
        <v>6574</v>
      </c>
      <c r="B6537" s="236" t="s">
        <v>15876</v>
      </c>
      <c r="C6537" s="32" t="s">
        <v>15877</v>
      </c>
      <c r="D6537" s="236" t="s">
        <v>4190</v>
      </c>
      <c r="E6537" s="236" t="s">
        <v>15864</v>
      </c>
      <c r="F6537" s="236" t="s">
        <v>15878</v>
      </c>
      <c r="G6537" s="236" t="s">
        <v>15879</v>
      </c>
    </row>
    <row r="6538" spans="1:7" ht="12.75" customHeight="1" x14ac:dyDescent="0.3">
      <c r="A6538" s="32">
        <v>6575</v>
      </c>
      <c r="B6538" s="236" t="s">
        <v>15880</v>
      </c>
      <c r="C6538" s="236" t="s">
        <v>15881</v>
      </c>
      <c r="D6538" s="236" t="s">
        <v>4190</v>
      </c>
      <c r="E6538" s="236" t="s">
        <v>4180</v>
      </c>
      <c r="F6538" s="236" t="s">
        <v>15882</v>
      </c>
      <c r="G6538" s="238" t="s">
        <v>15883</v>
      </c>
    </row>
    <row r="6539" spans="1:7" x14ac:dyDescent="0.3">
      <c r="A6539" s="32">
        <v>6576</v>
      </c>
      <c r="B6539" s="236" t="s">
        <v>15884</v>
      </c>
      <c r="C6539" s="236" t="s">
        <v>15885</v>
      </c>
      <c r="D6539" s="236" t="s">
        <v>4190</v>
      </c>
      <c r="E6539" s="236" t="s">
        <v>15886</v>
      </c>
      <c r="F6539" s="236" t="s">
        <v>15887</v>
      </c>
      <c r="G6539" s="236" t="s">
        <v>15888</v>
      </c>
    </row>
    <row r="6540" spans="1:7" x14ac:dyDescent="0.3">
      <c r="A6540" s="32">
        <v>6577</v>
      </c>
      <c r="B6540" s="236" t="s">
        <v>15889</v>
      </c>
      <c r="C6540" s="236" t="s">
        <v>15881</v>
      </c>
      <c r="D6540" s="236" t="s">
        <v>4190</v>
      </c>
      <c r="E6540" s="236" t="s">
        <v>4180</v>
      </c>
      <c r="F6540" s="236" t="s">
        <v>15882</v>
      </c>
      <c r="G6540" s="236" t="s">
        <v>15883</v>
      </c>
    </row>
    <row r="6541" spans="1:7" x14ac:dyDescent="0.3">
      <c r="A6541" s="32">
        <v>6578</v>
      </c>
      <c r="B6541" s="236" t="s">
        <v>15890</v>
      </c>
      <c r="C6541" s="236" t="s">
        <v>15885</v>
      </c>
      <c r="D6541" s="236" t="s">
        <v>4190</v>
      </c>
      <c r="E6541" s="236" t="s">
        <v>15886</v>
      </c>
      <c r="F6541" s="236" t="s">
        <v>15887</v>
      </c>
      <c r="G6541" s="236" t="s">
        <v>15888</v>
      </c>
    </row>
    <row r="6542" spans="1:7" x14ac:dyDescent="0.3">
      <c r="A6542" s="32">
        <v>6579</v>
      </c>
      <c r="B6542" s="236" t="s">
        <v>15891</v>
      </c>
      <c r="C6542" s="236" t="s">
        <v>15892</v>
      </c>
      <c r="D6542" s="236" t="s">
        <v>4190</v>
      </c>
      <c r="E6542" s="236" t="s">
        <v>4180</v>
      </c>
      <c r="F6542" s="236" t="s">
        <v>15893</v>
      </c>
      <c r="G6542" s="236" t="s">
        <v>15894</v>
      </c>
    </row>
    <row r="6543" spans="1:7" x14ac:dyDescent="0.3">
      <c r="A6543" s="32">
        <v>6580</v>
      </c>
      <c r="B6543" s="236" t="s">
        <v>15895</v>
      </c>
      <c r="C6543" s="236" t="s">
        <v>15896</v>
      </c>
      <c r="D6543" s="236" t="s">
        <v>4258</v>
      </c>
      <c r="E6543" s="236" t="s">
        <v>4546</v>
      </c>
      <c r="F6543" s="236" t="s">
        <v>4589</v>
      </c>
      <c r="G6543" s="236" t="s">
        <v>15897</v>
      </c>
    </row>
    <row r="6544" spans="1:7" x14ac:dyDescent="0.3">
      <c r="A6544" s="32">
        <v>6581</v>
      </c>
      <c r="B6544" s="236" t="s">
        <v>15898</v>
      </c>
      <c r="C6544" s="32" t="s">
        <v>15899</v>
      </c>
      <c r="D6544" s="236" t="s">
        <v>4179</v>
      </c>
      <c r="E6544" s="236" t="s">
        <v>4180</v>
      </c>
      <c r="F6544" s="236" t="s">
        <v>4593</v>
      </c>
      <c r="G6544" s="236" t="s">
        <v>2982</v>
      </c>
    </row>
    <row r="6545" spans="1:7" x14ac:dyDescent="0.3">
      <c r="A6545" s="32">
        <v>6582</v>
      </c>
      <c r="B6545" s="236" t="s">
        <v>15900</v>
      </c>
      <c r="C6545" s="236" t="s">
        <v>15901</v>
      </c>
      <c r="D6545" s="236" t="s">
        <v>4258</v>
      </c>
      <c r="G6545" s="236" t="s">
        <v>15902</v>
      </c>
    </row>
    <row r="6546" spans="1:7" x14ac:dyDescent="0.3">
      <c r="A6546" s="32">
        <v>6583</v>
      </c>
      <c r="B6546" s="236" t="s">
        <v>15903</v>
      </c>
      <c r="C6546" s="236" t="s">
        <v>15904</v>
      </c>
      <c r="D6546" s="236" t="s">
        <v>4179</v>
      </c>
      <c r="E6546" s="236" t="s">
        <v>4180</v>
      </c>
      <c r="F6546" s="236" t="s">
        <v>15905</v>
      </c>
      <c r="G6546" s="236" t="s">
        <v>15906</v>
      </c>
    </row>
    <row r="6547" spans="1:7" x14ac:dyDescent="0.3">
      <c r="A6547" s="32">
        <v>6584</v>
      </c>
      <c r="B6547" s="236" t="s">
        <v>15907</v>
      </c>
      <c r="C6547" s="236" t="s">
        <v>15908</v>
      </c>
      <c r="D6547" s="236" t="s">
        <v>4179</v>
      </c>
      <c r="E6547" s="236" t="s">
        <v>4180</v>
      </c>
      <c r="F6547" s="236" t="s">
        <v>15909</v>
      </c>
      <c r="G6547" s="236" t="s">
        <v>15910</v>
      </c>
    </row>
    <row r="6548" spans="1:7" x14ac:dyDescent="0.3">
      <c r="A6548" s="32">
        <v>6585</v>
      </c>
      <c r="B6548" s="32" t="s">
        <v>15911</v>
      </c>
      <c r="C6548" s="236" t="s">
        <v>15912</v>
      </c>
      <c r="D6548" s="236" t="s">
        <v>4190</v>
      </c>
      <c r="E6548" s="236" t="s">
        <v>4247</v>
      </c>
      <c r="F6548" s="236" t="s">
        <v>4248</v>
      </c>
      <c r="G6548" s="32" t="s">
        <v>15913</v>
      </c>
    </row>
    <row r="6549" spans="1:7" x14ac:dyDescent="0.3">
      <c r="A6549" s="32">
        <v>6586</v>
      </c>
      <c r="B6549" s="32" t="s">
        <v>15914</v>
      </c>
      <c r="C6549" s="32" t="s">
        <v>15915</v>
      </c>
      <c r="D6549" s="236" t="s">
        <v>4258</v>
      </c>
      <c r="E6549" s="236"/>
      <c r="G6549" s="32" t="s">
        <v>15916</v>
      </c>
    </row>
    <row r="6550" spans="1:7" x14ac:dyDescent="0.3">
      <c r="A6550" s="32">
        <v>6587</v>
      </c>
      <c r="B6550" s="32" t="s">
        <v>15917</v>
      </c>
      <c r="C6550" s="236" t="s">
        <v>15918</v>
      </c>
      <c r="D6550" s="236" t="s">
        <v>4190</v>
      </c>
      <c r="E6550" s="32" t="s">
        <v>4180</v>
      </c>
      <c r="F6550" s="236" t="s">
        <v>15919</v>
      </c>
      <c r="G6550" s="32" t="s">
        <v>15920</v>
      </c>
    </row>
    <row r="6551" spans="1:7" x14ac:dyDescent="0.3">
      <c r="A6551" s="32">
        <v>6588</v>
      </c>
      <c r="B6551" s="32" t="s">
        <v>15921</v>
      </c>
      <c r="C6551" s="236" t="s">
        <v>15922</v>
      </c>
      <c r="D6551" s="236" t="s">
        <v>4190</v>
      </c>
      <c r="E6551" s="32" t="s">
        <v>4180</v>
      </c>
      <c r="F6551" s="236" t="s">
        <v>15923</v>
      </c>
      <c r="G6551" s="236" t="s">
        <v>15924</v>
      </c>
    </row>
    <row r="6552" spans="1:7" x14ac:dyDescent="0.3">
      <c r="A6552" s="32">
        <v>6589</v>
      </c>
      <c r="B6552" s="32" t="s">
        <v>15925</v>
      </c>
      <c r="C6552" s="236" t="s">
        <v>15926</v>
      </c>
      <c r="D6552" s="236" t="s">
        <v>4190</v>
      </c>
      <c r="E6552" s="32" t="s">
        <v>4180</v>
      </c>
      <c r="F6552" s="236" t="s">
        <v>15927</v>
      </c>
      <c r="G6552" s="236" t="s">
        <v>15928</v>
      </c>
    </row>
    <row r="6553" spans="1:7" x14ac:dyDescent="0.3">
      <c r="A6553" s="32">
        <v>6590</v>
      </c>
      <c r="B6553" s="32" t="s">
        <v>15929</v>
      </c>
      <c r="C6553" s="236" t="s">
        <v>15930</v>
      </c>
      <c r="D6553" s="236" t="s">
        <v>4190</v>
      </c>
      <c r="E6553" s="32" t="s">
        <v>4180</v>
      </c>
      <c r="F6553" s="236" t="s">
        <v>15931</v>
      </c>
      <c r="G6553" s="236" t="s">
        <v>15932</v>
      </c>
    </row>
    <row r="6554" spans="1:7" x14ac:dyDescent="0.3">
      <c r="A6554" s="32">
        <v>6591</v>
      </c>
      <c r="B6554" s="32" t="s">
        <v>15933</v>
      </c>
      <c r="C6554" s="32" t="s">
        <v>15934</v>
      </c>
      <c r="D6554" s="236" t="s">
        <v>4190</v>
      </c>
      <c r="E6554" s="32" t="s">
        <v>4180</v>
      </c>
      <c r="F6554" s="32" t="s">
        <v>15935</v>
      </c>
      <c r="G6554" s="236" t="s">
        <v>15936</v>
      </c>
    </row>
    <row r="6555" spans="1:7" x14ac:dyDescent="0.3">
      <c r="A6555" s="32">
        <v>6592</v>
      </c>
      <c r="B6555" s="32" t="s">
        <v>15937</v>
      </c>
      <c r="C6555" s="32" t="s">
        <v>15938</v>
      </c>
      <c r="D6555" s="236" t="s">
        <v>4190</v>
      </c>
      <c r="E6555" s="32" t="s">
        <v>4180</v>
      </c>
      <c r="F6555" s="32" t="s">
        <v>15939</v>
      </c>
      <c r="G6555" s="236" t="s">
        <v>15940</v>
      </c>
    </row>
    <row r="6556" spans="1:7" x14ac:dyDescent="0.3">
      <c r="A6556" s="32">
        <v>6593</v>
      </c>
      <c r="B6556" s="32" t="s">
        <v>15941</v>
      </c>
      <c r="C6556" s="32" t="s">
        <v>15942</v>
      </c>
      <c r="D6556" s="236" t="s">
        <v>4190</v>
      </c>
      <c r="E6556" s="32" t="s">
        <v>4180</v>
      </c>
      <c r="F6556" s="32" t="s">
        <v>15943</v>
      </c>
      <c r="G6556" s="236" t="s">
        <v>15944</v>
      </c>
    </row>
    <row r="6557" spans="1:7" x14ac:dyDescent="0.3">
      <c r="A6557" s="32">
        <v>6594</v>
      </c>
      <c r="B6557" s="32" t="s">
        <v>15945</v>
      </c>
      <c r="C6557" s="32" t="s">
        <v>15946</v>
      </c>
      <c r="D6557" s="236" t="s">
        <v>4190</v>
      </c>
      <c r="E6557" s="32" t="s">
        <v>4180</v>
      </c>
      <c r="F6557" s="32" t="s">
        <v>15947</v>
      </c>
      <c r="G6557" s="236" t="s">
        <v>15948</v>
      </c>
    </row>
    <row r="6558" spans="1:7" x14ac:dyDescent="0.3">
      <c r="A6558" s="32">
        <v>6595</v>
      </c>
      <c r="B6558" s="32" t="s">
        <v>15949</v>
      </c>
      <c r="C6558" s="32" t="s">
        <v>15950</v>
      </c>
      <c r="D6558" s="236" t="s">
        <v>4190</v>
      </c>
      <c r="E6558" s="32" t="s">
        <v>4180</v>
      </c>
      <c r="F6558" s="32" t="s">
        <v>15951</v>
      </c>
      <c r="G6558" s="236" t="s">
        <v>15952</v>
      </c>
    </row>
    <row r="6559" spans="1:7" x14ac:dyDescent="0.3">
      <c r="A6559" s="32">
        <v>6596</v>
      </c>
      <c r="B6559" s="32" t="s">
        <v>15953</v>
      </c>
      <c r="C6559" s="32" t="s">
        <v>15954</v>
      </c>
      <c r="D6559" s="236" t="s">
        <v>4190</v>
      </c>
      <c r="E6559" s="32" t="s">
        <v>4180</v>
      </c>
      <c r="F6559" s="32" t="s">
        <v>15955</v>
      </c>
      <c r="G6559" s="236" t="s">
        <v>15956</v>
      </c>
    </row>
    <row r="6560" spans="1:7" x14ac:dyDescent="0.3">
      <c r="A6560" s="32">
        <v>6597</v>
      </c>
      <c r="B6560" s="32" t="s">
        <v>15957</v>
      </c>
      <c r="C6560" s="32" t="s">
        <v>15958</v>
      </c>
      <c r="D6560" s="236" t="s">
        <v>4190</v>
      </c>
      <c r="E6560" s="236" t="s">
        <v>4180</v>
      </c>
      <c r="F6560" s="32" t="s">
        <v>15959</v>
      </c>
      <c r="G6560" s="32" t="s">
        <v>15960</v>
      </c>
    </row>
    <row r="6561" spans="1:7" x14ac:dyDescent="0.3">
      <c r="A6561" s="32">
        <v>6598</v>
      </c>
      <c r="B6561" s="32" t="s">
        <v>15961</v>
      </c>
      <c r="C6561" s="32" t="s">
        <v>15962</v>
      </c>
      <c r="D6561" s="236" t="s">
        <v>4258</v>
      </c>
      <c r="E6561" s="236" t="s">
        <v>4180</v>
      </c>
      <c r="F6561" s="32" t="s">
        <v>15963</v>
      </c>
      <c r="G6561" s="32" t="s">
        <v>15964</v>
      </c>
    </row>
    <row r="6562" spans="1:7" x14ac:dyDescent="0.3">
      <c r="A6562" s="32">
        <v>6599</v>
      </c>
      <c r="B6562" s="32" t="s">
        <v>15965</v>
      </c>
      <c r="C6562" s="32" t="s">
        <v>15966</v>
      </c>
      <c r="D6562" s="236" t="s">
        <v>4258</v>
      </c>
      <c r="E6562" s="236" t="s">
        <v>4180</v>
      </c>
      <c r="F6562" s="32" t="s">
        <v>15967</v>
      </c>
      <c r="G6562" s="32" t="s">
        <v>15968</v>
      </c>
    </row>
    <row r="6563" spans="1:7" x14ac:dyDescent="0.3">
      <c r="A6563" s="32">
        <v>6600</v>
      </c>
      <c r="B6563" s="32" t="s">
        <v>15969</v>
      </c>
      <c r="C6563" s="32" t="s">
        <v>15970</v>
      </c>
      <c r="D6563" s="236" t="s">
        <v>4258</v>
      </c>
      <c r="E6563" s="236" t="s">
        <v>4180</v>
      </c>
      <c r="F6563" s="32" t="s">
        <v>15971</v>
      </c>
      <c r="G6563" s="32" t="s">
        <v>15972</v>
      </c>
    </row>
    <row r="6564" spans="1:7" x14ac:dyDescent="0.3">
      <c r="A6564" s="32">
        <v>6601</v>
      </c>
      <c r="B6564" s="32" t="s">
        <v>15973</v>
      </c>
      <c r="C6564" s="32" t="s">
        <v>15974</v>
      </c>
      <c r="D6564" s="236" t="s">
        <v>4258</v>
      </c>
      <c r="E6564" s="32" t="s">
        <v>4180</v>
      </c>
      <c r="F6564" s="32" t="s">
        <v>15975</v>
      </c>
      <c r="G6564" s="32" t="s">
        <v>15976</v>
      </c>
    </row>
    <row r="6565" spans="1:7" x14ac:dyDescent="0.3">
      <c r="A6565" s="32">
        <v>6602</v>
      </c>
      <c r="B6565" s="32" t="s">
        <v>15977</v>
      </c>
      <c r="C6565" s="32" t="s">
        <v>15978</v>
      </c>
      <c r="D6565" s="236" t="s">
        <v>4258</v>
      </c>
      <c r="E6565" s="32" t="s">
        <v>4180</v>
      </c>
      <c r="F6565" s="32" t="s">
        <v>15979</v>
      </c>
      <c r="G6565" s="32" t="s">
        <v>15980</v>
      </c>
    </row>
    <row r="6566" spans="1:7" x14ac:dyDescent="0.3">
      <c r="A6566" s="32">
        <v>6603</v>
      </c>
      <c r="B6566" s="32" t="s">
        <v>15981</v>
      </c>
      <c r="C6566" s="32" t="s">
        <v>15982</v>
      </c>
      <c r="D6566" s="236" t="s">
        <v>4190</v>
      </c>
      <c r="E6566" s="32" t="s">
        <v>4180</v>
      </c>
      <c r="F6566" s="32" t="s">
        <v>15983</v>
      </c>
      <c r="G6566" s="32" t="s">
        <v>15984</v>
      </c>
    </row>
    <row r="6567" spans="1:7" x14ac:dyDescent="0.3">
      <c r="A6567" s="32">
        <v>6604</v>
      </c>
      <c r="B6567" s="32" t="s">
        <v>15985</v>
      </c>
      <c r="C6567" s="32" t="s">
        <v>15986</v>
      </c>
      <c r="D6567" s="236" t="s">
        <v>4190</v>
      </c>
      <c r="E6567" s="32" t="s">
        <v>4180</v>
      </c>
      <c r="F6567" s="32" t="s">
        <v>15987</v>
      </c>
      <c r="G6567" s="32" t="s">
        <v>15988</v>
      </c>
    </row>
    <row r="6568" spans="1:7" x14ac:dyDescent="0.3">
      <c r="A6568" s="32">
        <v>6605</v>
      </c>
      <c r="B6568" s="32" t="s">
        <v>15989</v>
      </c>
      <c r="C6568" s="32" t="s">
        <v>15990</v>
      </c>
      <c r="D6568" s="236" t="s">
        <v>4190</v>
      </c>
      <c r="E6568" s="32" t="s">
        <v>4180</v>
      </c>
      <c r="F6568" s="32" t="s">
        <v>15991</v>
      </c>
      <c r="G6568" s="32" t="s">
        <v>15992</v>
      </c>
    </row>
    <row r="6569" spans="1:7" x14ac:dyDescent="0.3">
      <c r="A6569" s="32">
        <v>6606</v>
      </c>
      <c r="B6569" s="32" t="s">
        <v>15993</v>
      </c>
      <c r="C6569" s="32" t="s">
        <v>15994</v>
      </c>
      <c r="D6569" s="236" t="s">
        <v>4190</v>
      </c>
      <c r="E6569" s="32" t="s">
        <v>4180</v>
      </c>
      <c r="F6569" s="32" t="s">
        <v>15995</v>
      </c>
      <c r="G6569" s="32" t="s">
        <v>15996</v>
      </c>
    </row>
    <row r="6570" spans="1:7" x14ac:dyDescent="0.3">
      <c r="A6570" s="32">
        <v>6607</v>
      </c>
      <c r="B6570" s="32" t="s">
        <v>15997</v>
      </c>
      <c r="C6570" s="236" t="s">
        <v>15998</v>
      </c>
      <c r="D6570" s="236" t="s">
        <v>4190</v>
      </c>
      <c r="G6570" s="32" t="s">
        <v>15999</v>
      </c>
    </row>
    <row r="6571" spans="1:7" x14ac:dyDescent="0.3">
      <c r="A6571" s="32">
        <v>6608</v>
      </c>
      <c r="B6571" s="32" t="s">
        <v>16000</v>
      </c>
      <c r="C6571" s="236" t="s">
        <v>16001</v>
      </c>
      <c r="D6571" s="236" t="s">
        <v>4190</v>
      </c>
      <c r="G6571" s="32" t="s">
        <v>16002</v>
      </c>
    </row>
    <row r="6572" spans="1:7" x14ac:dyDescent="0.3">
      <c r="A6572" s="32">
        <v>6609</v>
      </c>
      <c r="B6572" s="32" t="s">
        <v>16003</v>
      </c>
      <c r="C6572" s="236" t="s">
        <v>16004</v>
      </c>
      <c r="D6572" s="236" t="s">
        <v>4258</v>
      </c>
      <c r="E6572" s="236" t="s">
        <v>4180</v>
      </c>
      <c r="F6572" s="32" t="s">
        <v>16005</v>
      </c>
      <c r="G6572" s="32" t="s">
        <v>16006</v>
      </c>
    </row>
    <row r="6573" spans="1:7" x14ac:dyDescent="0.3">
      <c r="A6573" s="32">
        <v>6610</v>
      </c>
      <c r="B6573" s="32" t="s">
        <v>16007</v>
      </c>
      <c r="C6573" s="236" t="s">
        <v>16008</v>
      </c>
      <c r="D6573" s="236" t="s">
        <v>4258</v>
      </c>
      <c r="E6573" s="236" t="s">
        <v>4180</v>
      </c>
      <c r="F6573" s="32" t="s">
        <v>16009</v>
      </c>
      <c r="G6573" s="32" t="s">
        <v>16010</v>
      </c>
    </row>
    <row r="6574" spans="1:7" x14ac:dyDescent="0.3">
      <c r="A6574" s="32">
        <v>6611</v>
      </c>
      <c r="B6574" s="32" t="s">
        <v>16011</v>
      </c>
      <c r="C6574" s="236" t="s">
        <v>16012</v>
      </c>
      <c r="D6574" s="236" t="s">
        <v>4258</v>
      </c>
      <c r="E6574" s="236" t="s">
        <v>4180</v>
      </c>
      <c r="F6574" s="32" t="s">
        <v>16013</v>
      </c>
      <c r="G6574" s="32" t="s">
        <v>16014</v>
      </c>
    </row>
    <row r="6575" spans="1:7" x14ac:dyDescent="0.3">
      <c r="A6575" s="32">
        <v>6612</v>
      </c>
      <c r="B6575" s="32" t="s">
        <v>16015</v>
      </c>
      <c r="C6575" s="236" t="s">
        <v>16016</v>
      </c>
      <c r="D6575" s="236" t="s">
        <v>4190</v>
      </c>
      <c r="G6575" s="236" t="s">
        <v>16017</v>
      </c>
    </row>
    <row r="6576" spans="1:7" x14ac:dyDescent="0.3">
      <c r="A6576" s="32">
        <v>6613</v>
      </c>
      <c r="B6576" s="32" t="s">
        <v>16018</v>
      </c>
      <c r="C6576" s="236" t="s">
        <v>16019</v>
      </c>
      <c r="D6576" s="236" t="s">
        <v>4258</v>
      </c>
      <c r="E6576" s="236" t="s">
        <v>4180</v>
      </c>
      <c r="F6576" s="32" t="s">
        <v>16020</v>
      </c>
      <c r="G6576" s="236" t="s">
        <v>16021</v>
      </c>
    </row>
    <row r="6577" spans="1:7" x14ac:dyDescent="0.3">
      <c r="A6577" s="32">
        <v>6614</v>
      </c>
      <c r="B6577" s="32" t="s">
        <v>16022</v>
      </c>
      <c r="C6577" s="236" t="s">
        <v>16023</v>
      </c>
      <c r="D6577" s="236" t="s">
        <v>4190</v>
      </c>
      <c r="G6577" s="32" t="s">
        <v>16024</v>
      </c>
    </row>
    <row r="6578" spans="1:7" x14ac:dyDescent="0.3">
      <c r="A6578" s="32">
        <v>6615</v>
      </c>
      <c r="B6578" s="32" t="s">
        <v>16025</v>
      </c>
      <c r="C6578" s="32" t="s">
        <v>16026</v>
      </c>
      <c r="D6578" s="236" t="s">
        <v>4190</v>
      </c>
      <c r="E6578" s="236" t="s">
        <v>4180</v>
      </c>
      <c r="F6578" s="32" t="s">
        <v>16027</v>
      </c>
      <c r="G6578" s="32" t="s">
        <v>16028</v>
      </c>
    </row>
    <row r="6579" spans="1:7" x14ac:dyDescent="0.3">
      <c r="A6579" s="32">
        <v>6616</v>
      </c>
      <c r="B6579" s="32" t="s">
        <v>16029</v>
      </c>
      <c r="C6579" s="32" t="s">
        <v>16030</v>
      </c>
      <c r="D6579" s="236" t="s">
        <v>4190</v>
      </c>
      <c r="E6579" s="236" t="s">
        <v>4180</v>
      </c>
      <c r="F6579" s="32" t="s">
        <v>16031</v>
      </c>
      <c r="G6579" s="236" t="s">
        <v>16032</v>
      </c>
    </row>
    <row r="6580" spans="1:7" x14ac:dyDescent="0.3">
      <c r="A6580" s="32">
        <v>6617</v>
      </c>
      <c r="B6580" s="32" t="s">
        <v>16033</v>
      </c>
      <c r="C6580" s="32" t="s">
        <v>16034</v>
      </c>
      <c r="D6580" s="236" t="s">
        <v>4190</v>
      </c>
      <c r="E6580" s="236" t="s">
        <v>4180</v>
      </c>
      <c r="F6580" s="32" t="s">
        <v>16035</v>
      </c>
      <c r="G6580" s="236" t="s">
        <v>16036</v>
      </c>
    </row>
    <row r="6581" spans="1:7" x14ac:dyDescent="0.3">
      <c r="A6581" s="32">
        <v>6618</v>
      </c>
      <c r="B6581" s="32" t="s">
        <v>16037</v>
      </c>
      <c r="C6581" s="32" t="s">
        <v>16038</v>
      </c>
      <c r="D6581" s="236" t="s">
        <v>4258</v>
      </c>
      <c r="E6581" s="236" t="s">
        <v>4180</v>
      </c>
      <c r="F6581" s="32" t="s">
        <v>16039</v>
      </c>
      <c r="G6581" s="236" t="s">
        <v>16040</v>
      </c>
    </row>
    <row r="6582" spans="1:7" x14ac:dyDescent="0.3">
      <c r="A6582" s="32">
        <v>6619</v>
      </c>
      <c r="B6582" s="32" t="s">
        <v>16041</v>
      </c>
      <c r="C6582" s="32" t="s">
        <v>16042</v>
      </c>
      <c r="D6582" s="236" t="s">
        <v>4190</v>
      </c>
      <c r="E6582" s="236" t="s">
        <v>4180</v>
      </c>
      <c r="F6582" s="32" t="s">
        <v>16043</v>
      </c>
      <c r="G6582" s="236" t="s">
        <v>16044</v>
      </c>
    </row>
    <row r="6583" spans="1:7" x14ac:dyDescent="0.3">
      <c r="A6583" s="32">
        <v>6620</v>
      </c>
      <c r="B6583" s="32" t="s">
        <v>16045</v>
      </c>
      <c r="C6583" s="32" t="s">
        <v>16046</v>
      </c>
      <c r="D6583" s="236" t="s">
        <v>4190</v>
      </c>
      <c r="E6583" s="236" t="s">
        <v>4180</v>
      </c>
      <c r="F6583" s="32" t="s">
        <v>16047</v>
      </c>
      <c r="G6583" s="236" t="s">
        <v>16048</v>
      </c>
    </row>
    <row r="6584" spans="1:7" x14ac:dyDescent="0.3">
      <c r="A6584" s="32">
        <v>6621</v>
      </c>
      <c r="B6584" s="236" t="s">
        <v>16049</v>
      </c>
      <c r="C6584" s="236" t="s">
        <v>16050</v>
      </c>
      <c r="D6584" s="236" t="s">
        <v>4179</v>
      </c>
      <c r="E6584" s="236" t="s">
        <v>4546</v>
      </c>
      <c r="F6584" s="236" t="s">
        <v>4589</v>
      </c>
      <c r="G6584" s="32" t="s">
        <v>16051</v>
      </c>
    </row>
    <row r="6585" spans="1:7" x14ac:dyDescent="0.3">
      <c r="A6585" s="32">
        <v>6622</v>
      </c>
      <c r="B6585" s="236" t="s">
        <v>16052</v>
      </c>
      <c r="C6585" s="32" t="s">
        <v>16053</v>
      </c>
      <c r="D6585" s="236" t="s">
        <v>4179</v>
      </c>
      <c r="E6585" s="236" t="s">
        <v>4180</v>
      </c>
      <c r="F6585" s="236" t="s">
        <v>4593</v>
      </c>
      <c r="G6585" s="236" t="s">
        <v>2982</v>
      </c>
    </row>
  </sheetData>
  <autoFilter ref="A1:G6585" xr:uid="{3C9679F5-61C6-B247-AD23-E624F4110C20}"/>
  <conditionalFormatting sqref="A1:A1048576">
    <cfRule type="duplicateValues" dxfId="105" priority="3"/>
  </conditionalFormatting>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V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0.453125" style="17" customWidth="1" collapsed="1"/>
    <col min="12" max="12" width="28.7265625" style="17" customWidth="1"/>
    <col min="13" max="13" width="15.7265625" style="17" customWidth="1"/>
    <col min="14" max="14" width="11.453125" style="4" customWidth="1"/>
    <col min="15" max="15" width="12.26953125" style="17" customWidth="1"/>
    <col min="16" max="17" width="12.453125" style="17" customWidth="1"/>
    <col min="18" max="18" width="11.453125" style="17" customWidth="1"/>
    <col min="19" max="19" width="8.7265625" style="17" customWidth="1"/>
    <col min="20" max="20" width="14.1796875" style="17"/>
    <col min="21" max="21" width="20.7265625" style="17" customWidth="1"/>
    <col min="22" max="16384" width="14.1796875" style="17"/>
  </cols>
  <sheetData>
    <row r="1" spans="1:22" s="9" customFormat="1" ht="74.25" customHeight="1" x14ac:dyDescent="0.35">
      <c r="A1" s="182" t="s">
        <v>55</v>
      </c>
      <c r="B1" s="67"/>
      <c r="C1" s="281" t="s">
        <v>16356</v>
      </c>
      <c r="D1" s="281"/>
      <c r="E1" s="281"/>
      <c r="F1" s="281"/>
      <c r="G1" s="282" t="s">
        <v>16357</v>
      </c>
      <c r="H1" s="283"/>
      <c r="I1" s="283"/>
      <c r="J1" s="284"/>
      <c r="K1" s="44"/>
      <c r="L1" s="285" t="s">
        <v>3888</v>
      </c>
      <c r="M1" s="286"/>
      <c r="N1" s="94"/>
      <c r="O1" s="37"/>
      <c r="P1" s="38"/>
      <c r="Q1" s="48"/>
      <c r="R1" s="49"/>
      <c r="S1" s="264" t="s">
        <v>1813</v>
      </c>
      <c r="T1" s="265"/>
      <c r="U1" s="265"/>
      <c r="V1" s="265"/>
    </row>
    <row r="2" spans="1:22" s="11" customFormat="1" ht="70.400000000000006" customHeight="1" x14ac:dyDescent="0.35">
      <c r="A2" s="42" t="s">
        <v>96</v>
      </c>
      <c r="B2" s="67" t="s">
        <v>46</v>
      </c>
      <c r="C2" s="24" t="s">
        <v>97</v>
      </c>
      <c r="D2" s="24" t="s">
        <v>98</v>
      </c>
      <c r="E2" s="24" t="s">
        <v>99</v>
      </c>
      <c r="F2" s="24" t="s">
        <v>100</v>
      </c>
      <c r="G2" s="67" t="s">
        <v>101</v>
      </c>
      <c r="H2" s="67" t="s">
        <v>102</v>
      </c>
      <c r="I2" s="67" t="s">
        <v>103</v>
      </c>
      <c r="J2" s="67" t="s">
        <v>104</v>
      </c>
      <c r="K2" s="45" t="s">
        <v>3834</v>
      </c>
      <c r="L2" s="45" t="s">
        <v>3876</v>
      </c>
      <c r="M2" s="45" t="s">
        <v>3877</v>
      </c>
      <c r="N2" s="94" t="s">
        <v>106</v>
      </c>
      <c r="O2" s="27" t="s">
        <v>107</v>
      </c>
      <c r="P2" s="38" t="s">
        <v>108</v>
      </c>
      <c r="Q2" s="47" t="s">
        <v>109</v>
      </c>
      <c r="R2" s="50" t="s">
        <v>110</v>
      </c>
      <c r="S2" s="42" t="s">
        <v>1811</v>
      </c>
      <c r="T2" s="42" t="s">
        <v>1812</v>
      </c>
      <c r="U2" s="42" t="s">
        <v>1824</v>
      </c>
      <c r="V2" s="42" t="s">
        <v>1825</v>
      </c>
    </row>
    <row r="3" spans="1:22" ht="100" x14ac:dyDescent="0.35">
      <c r="A3" s="43" t="s">
        <v>116</v>
      </c>
      <c r="B3" s="179">
        <v>40</v>
      </c>
      <c r="C3" s="39" t="s">
        <v>117</v>
      </c>
      <c r="D3" s="39" t="s">
        <v>118</v>
      </c>
      <c r="E3" s="39" t="s">
        <v>119</v>
      </c>
      <c r="F3" s="39" t="s">
        <v>120</v>
      </c>
      <c r="G3" s="40" t="s">
        <v>121</v>
      </c>
      <c r="H3" s="40" t="s">
        <v>122</v>
      </c>
      <c r="I3" s="40" t="s">
        <v>123</v>
      </c>
      <c r="J3" s="40" t="s">
        <v>123</v>
      </c>
      <c r="K3" s="46" t="s">
        <v>111</v>
      </c>
      <c r="L3" s="40" t="s">
        <v>3914</v>
      </c>
      <c r="M3" s="204"/>
      <c r="N3" s="41" t="s">
        <v>124</v>
      </c>
      <c r="O3" s="41" t="s">
        <v>124</v>
      </c>
      <c r="P3" s="41" t="s">
        <v>124</v>
      </c>
      <c r="Q3" s="41" t="s">
        <v>124</v>
      </c>
      <c r="R3" s="41" t="s">
        <v>124</v>
      </c>
      <c r="S3" s="15" t="s">
        <v>2883</v>
      </c>
      <c r="T3" s="15" t="s">
        <v>3804</v>
      </c>
      <c r="U3" s="12" t="s">
        <v>3807</v>
      </c>
      <c r="V3" s="15">
        <v>1.3</v>
      </c>
    </row>
    <row r="4" spans="1:22" ht="87.5" x14ac:dyDescent="0.35">
      <c r="A4" s="43" t="s">
        <v>116</v>
      </c>
      <c r="B4" s="179">
        <v>56</v>
      </c>
      <c r="C4" s="39" t="s">
        <v>125</v>
      </c>
      <c r="D4" s="39" t="s">
        <v>126</v>
      </c>
      <c r="E4" s="39" t="s">
        <v>127</v>
      </c>
      <c r="F4" s="39" t="s">
        <v>128</v>
      </c>
      <c r="G4" s="40" t="s">
        <v>129</v>
      </c>
      <c r="H4" s="40" t="s">
        <v>130</v>
      </c>
      <c r="I4" s="40" t="s">
        <v>131</v>
      </c>
      <c r="J4" s="40" t="s">
        <v>131</v>
      </c>
      <c r="K4" s="46" t="s">
        <v>111</v>
      </c>
      <c r="L4" s="40" t="s">
        <v>3914</v>
      </c>
      <c r="M4" s="204"/>
      <c r="N4" s="41" t="s">
        <v>124</v>
      </c>
      <c r="O4" s="41" t="s">
        <v>124</v>
      </c>
      <c r="P4" s="41" t="s">
        <v>124</v>
      </c>
      <c r="Q4" s="41" t="s">
        <v>124</v>
      </c>
      <c r="R4" s="41" t="s">
        <v>124</v>
      </c>
      <c r="S4" s="15"/>
      <c r="T4" s="15"/>
      <c r="U4" s="15"/>
      <c r="V4" s="15"/>
    </row>
    <row r="5" spans="1:22" ht="125" x14ac:dyDescent="0.35">
      <c r="A5" s="43" t="s">
        <v>116</v>
      </c>
      <c r="B5" s="179">
        <v>57</v>
      </c>
      <c r="C5" s="39" t="s">
        <v>132</v>
      </c>
      <c r="D5" s="39" t="s">
        <v>133</v>
      </c>
      <c r="E5" s="39" t="s">
        <v>134</v>
      </c>
      <c r="F5" s="39" t="s">
        <v>135</v>
      </c>
      <c r="G5" s="40" t="s">
        <v>136</v>
      </c>
      <c r="H5" s="40" t="s">
        <v>16323</v>
      </c>
      <c r="I5" s="40" t="s">
        <v>137</v>
      </c>
      <c r="J5" s="40" t="s">
        <v>137</v>
      </c>
      <c r="K5" s="46" t="s">
        <v>111</v>
      </c>
      <c r="L5" s="40" t="s">
        <v>3914</v>
      </c>
      <c r="M5" s="204"/>
      <c r="N5" s="41" t="s">
        <v>124</v>
      </c>
      <c r="O5" s="41" t="s">
        <v>124</v>
      </c>
      <c r="P5" s="41" t="s">
        <v>124</v>
      </c>
      <c r="Q5" s="41" t="s">
        <v>124</v>
      </c>
      <c r="R5" s="41" t="s">
        <v>124</v>
      </c>
      <c r="S5" s="15"/>
      <c r="T5" s="15"/>
      <c r="U5" s="15"/>
      <c r="V5" s="15"/>
    </row>
    <row r="6" spans="1:22" ht="75" x14ac:dyDescent="0.35">
      <c r="A6" s="43" t="s">
        <v>116</v>
      </c>
      <c r="B6" s="180">
        <v>58</v>
      </c>
      <c r="C6" s="39" t="s">
        <v>138</v>
      </c>
      <c r="D6" s="39" t="s">
        <v>139</v>
      </c>
      <c r="E6" s="39" t="s">
        <v>140</v>
      </c>
      <c r="F6" s="39" t="s">
        <v>141</v>
      </c>
      <c r="G6" s="40" t="s">
        <v>142</v>
      </c>
      <c r="H6" s="40" t="s">
        <v>143</v>
      </c>
      <c r="I6" s="40" t="s">
        <v>144</v>
      </c>
      <c r="J6" s="40" t="s">
        <v>144</v>
      </c>
      <c r="K6" s="46" t="s">
        <v>111</v>
      </c>
      <c r="L6" s="40" t="s">
        <v>3914</v>
      </c>
      <c r="M6" s="204"/>
      <c r="N6" s="41" t="s">
        <v>124</v>
      </c>
      <c r="O6" s="41" t="s">
        <v>124</v>
      </c>
      <c r="P6" s="41" t="s">
        <v>124</v>
      </c>
      <c r="Q6" s="41" t="s">
        <v>124</v>
      </c>
      <c r="R6" s="41" t="s">
        <v>124</v>
      </c>
      <c r="S6" s="15"/>
      <c r="T6" s="15"/>
      <c r="U6" s="15"/>
      <c r="V6" s="15"/>
    </row>
    <row r="7" spans="1:22" ht="112.5" x14ac:dyDescent="0.35">
      <c r="A7" s="43" t="s">
        <v>116</v>
      </c>
      <c r="B7" s="179">
        <v>60</v>
      </c>
      <c r="C7" s="39" t="s">
        <v>145</v>
      </c>
      <c r="D7" s="39" t="s">
        <v>146</v>
      </c>
      <c r="E7" s="39" t="s">
        <v>147</v>
      </c>
      <c r="F7" s="39" t="s">
        <v>148</v>
      </c>
      <c r="G7" s="40" t="s">
        <v>149</v>
      </c>
      <c r="H7" s="40" t="s">
        <v>150</v>
      </c>
      <c r="I7" s="40" t="s">
        <v>151</v>
      </c>
      <c r="J7" s="40" t="s">
        <v>151</v>
      </c>
      <c r="K7" s="46" t="s">
        <v>111</v>
      </c>
      <c r="L7" s="40" t="s">
        <v>3914</v>
      </c>
      <c r="M7" s="204"/>
      <c r="N7" s="41" t="s">
        <v>124</v>
      </c>
      <c r="O7" s="41" t="s">
        <v>124</v>
      </c>
      <c r="P7" s="41" t="s">
        <v>124</v>
      </c>
      <c r="Q7" s="41" t="s">
        <v>124</v>
      </c>
      <c r="R7" s="41" t="s">
        <v>124</v>
      </c>
      <c r="S7" s="15"/>
      <c r="T7" s="15"/>
      <c r="U7" s="15"/>
      <c r="V7" s="15"/>
    </row>
    <row r="8" spans="1:22" ht="62.5" x14ac:dyDescent="0.35">
      <c r="A8" s="43" t="s">
        <v>116</v>
      </c>
      <c r="B8" s="179">
        <v>66</v>
      </c>
      <c r="C8" s="39" t="s">
        <v>3089</v>
      </c>
      <c r="D8" s="39" t="s">
        <v>152</v>
      </c>
      <c r="E8" s="39" t="s">
        <v>153</v>
      </c>
      <c r="F8" s="39" t="s">
        <v>154</v>
      </c>
      <c r="G8" s="40" t="s">
        <v>155</v>
      </c>
      <c r="H8" s="40" t="s">
        <v>156</v>
      </c>
      <c r="I8" s="40" t="s">
        <v>157</v>
      </c>
      <c r="J8" s="40" t="s">
        <v>157</v>
      </c>
      <c r="K8" s="46" t="s">
        <v>116</v>
      </c>
      <c r="L8" s="40" t="s">
        <v>2802</v>
      </c>
      <c r="M8" s="204">
        <v>348</v>
      </c>
      <c r="N8" s="41" t="s">
        <v>124</v>
      </c>
      <c r="O8" s="41" t="s">
        <v>124</v>
      </c>
      <c r="P8" s="41" t="s">
        <v>124</v>
      </c>
      <c r="Q8" s="41" t="s">
        <v>124</v>
      </c>
      <c r="R8" s="41" t="s">
        <v>124</v>
      </c>
      <c r="S8" s="15"/>
      <c r="T8" s="15"/>
      <c r="U8" s="15"/>
      <c r="V8" s="15"/>
    </row>
    <row r="9" spans="1:22" ht="100" x14ac:dyDescent="0.35">
      <c r="A9" s="43" t="s">
        <v>116</v>
      </c>
      <c r="B9" s="179">
        <v>67</v>
      </c>
      <c r="C9" s="39" t="s">
        <v>158</v>
      </c>
      <c r="D9" s="39" t="s">
        <v>159</v>
      </c>
      <c r="E9" s="39" t="s">
        <v>160</v>
      </c>
      <c r="F9" s="39" t="s">
        <v>161</v>
      </c>
      <c r="G9" s="40" t="s">
        <v>162</v>
      </c>
      <c r="H9" s="40" t="s">
        <v>163</v>
      </c>
      <c r="I9" s="40" t="s">
        <v>164</v>
      </c>
      <c r="J9" s="40" t="s">
        <v>164</v>
      </c>
      <c r="K9" s="46" t="s">
        <v>111</v>
      </c>
      <c r="L9" s="40" t="s">
        <v>3914</v>
      </c>
      <c r="M9" s="204"/>
      <c r="N9" s="41" t="s">
        <v>124</v>
      </c>
      <c r="O9" s="41" t="s">
        <v>124</v>
      </c>
      <c r="P9" s="41" t="s">
        <v>124</v>
      </c>
      <c r="Q9" s="41" t="s">
        <v>124</v>
      </c>
      <c r="R9" s="41" t="s">
        <v>124</v>
      </c>
      <c r="S9" s="15"/>
      <c r="T9" s="15"/>
      <c r="U9" s="15"/>
      <c r="V9" s="15"/>
    </row>
    <row r="10" spans="1:22" ht="87.5" x14ac:dyDescent="0.35">
      <c r="A10" s="43" t="s">
        <v>116</v>
      </c>
      <c r="B10" s="180">
        <v>68</v>
      </c>
      <c r="C10" s="39" t="s">
        <v>165</v>
      </c>
      <c r="D10" s="39" t="s">
        <v>166</v>
      </c>
      <c r="E10" s="39" t="s">
        <v>167</v>
      </c>
      <c r="F10" s="39" t="s">
        <v>168</v>
      </c>
      <c r="G10" s="40" t="s">
        <v>169</v>
      </c>
      <c r="H10" s="40">
        <v>0</v>
      </c>
      <c r="I10" s="40" t="s">
        <v>170</v>
      </c>
      <c r="J10" s="40" t="s">
        <v>170</v>
      </c>
      <c r="K10" s="46" t="s">
        <v>116</v>
      </c>
      <c r="L10" s="40" t="s">
        <v>3914</v>
      </c>
      <c r="M10" s="204"/>
      <c r="N10" s="41" t="s">
        <v>124</v>
      </c>
      <c r="O10" s="41" t="s">
        <v>124</v>
      </c>
      <c r="P10" s="41" t="s">
        <v>124</v>
      </c>
      <c r="Q10" s="41" t="s">
        <v>124</v>
      </c>
      <c r="R10" s="41" t="s">
        <v>124</v>
      </c>
      <c r="S10" s="15"/>
      <c r="T10" s="15"/>
      <c r="U10" s="15"/>
      <c r="V10" s="15"/>
    </row>
    <row r="11" spans="1:22" ht="162.5" x14ac:dyDescent="0.35">
      <c r="A11" s="43" t="s">
        <v>116</v>
      </c>
      <c r="B11" s="180">
        <v>69</v>
      </c>
      <c r="C11" s="39" t="s">
        <v>171</v>
      </c>
      <c r="D11" s="39" t="s">
        <v>172</v>
      </c>
      <c r="E11" s="39" t="s">
        <v>173</v>
      </c>
      <c r="F11" s="39" t="s">
        <v>174</v>
      </c>
      <c r="G11" s="40" t="s">
        <v>175</v>
      </c>
      <c r="H11" s="40" t="s">
        <v>176</v>
      </c>
      <c r="I11" s="40" t="s">
        <v>177</v>
      </c>
      <c r="J11" s="40" t="s">
        <v>177</v>
      </c>
      <c r="K11" s="46" t="s">
        <v>111</v>
      </c>
      <c r="L11" s="40" t="s">
        <v>1872</v>
      </c>
      <c r="M11" s="204">
        <v>12</v>
      </c>
      <c r="N11" s="41" t="s">
        <v>124</v>
      </c>
      <c r="O11" s="41" t="s">
        <v>124</v>
      </c>
      <c r="P11" s="41" t="s">
        <v>124</v>
      </c>
      <c r="Q11" s="41" t="s">
        <v>124</v>
      </c>
      <c r="R11" s="41" t="s">
        <v>124</v>
      </c>
      <c r="S11" s="15"/>
      <c r="T11" s="15"/>
      <c r="U11" s="15"/>
      <c r="V11" s="15"/>
    </row>
    <row r="12" spans="1:22" ht="87.5" x14ac:dyDescent="0.35">
      <c r="A12" s="43" t="s">
        <v>116</v>
      </c>
      <c r="B12" s="179">
        <v>75</v>
      </c>
      <c r="C12" s="39" t="s">
        <v>180</v>
      </c>
      <c r="D12" s="39" t="s">
        <v>181</v>
      </c>
      <c r="E12" s="39" t="s">
        <v>182</v>
      </c>
      <c r="F12" s="39" t="s">
        <v>183</v>
      </c>
      <c r="G12" s="40" t="s">
        <v>113</v>
      </c>
      <c r="H12" s="40" t="s">
        <v>114</v>
      </c>
      <c r="I12" s="40" t="s">
        <v>184</v>
      </c>
      <c r="J12" s="40" t="s">
        <v>184</v>
      </c>
      <c r="K12" s="46" t="s">
        <v>111</v>
      </c>
      <c r="L12" s="40" t="s">
        <v>3914</v>
      </c>
      <c r="M12" s="204"/>
      <c r="N12" s="41" t="s">
        <v>124</v>
      </c>
      <c r="O12" s="41" t="s">
        <v>124</v>
      </c>
      <c r="P12" s="41" t="s">
        <v>124</v>
      </c>
      <c r="Q12" s="41" t="s">
        <v>124</v>
      </c>
      <c r="R12" s="41" t="s">
        <v>124</v>
      </c>
      <c r="S12" s="15"/>
      <c r="T12" s="15"/>
      <c r="U12" s="15"/>
      <c r="V12" s="15"/>
    </row>
    <row r="13" spans="1:22" ht="125" x14ac:dyDescent="0.35">
      <c r="A13" s="43" t="s">
        <v>116</v>
      </c>
      <c r="B13" s="179">
        <v>77</v>
      </c>
      <c r="C13" s="39" t="s">
        <v>185</v>
      </c>
      <c r="D13" s="39" t="s">
        <v>186</v>
      </c>
      <c r="E13" s="39" t="s">
        <v>187</v>
      </c>
      <c r="F13" s="39" t="s">
        <v>188</v>
      </c>
      <c r="G13" s="40" t="s">
        <v>189</v>
      </c>
      <c r="H13" s="40" t="s">
        <v>190</v>
      </c>
      <c r="I13" s="40" t="s">
        <v>191</v>
      </c>
      <c r="J13" s="40" t="s">
        <v>191</v>
      </c>
      <c r="K13" s="46" t="s">
        <v>111</v>
      </c>
      <c r="L13" s="40" t="s">
        <v>3914</v>
      </c>
      <c r="M13" s="204"/>
      <c r="N13" s="41" t="s">
        <v>124</v>
      </c>
      <c r="O13" s="41" t="s">
        <v>124</v>
      </c>
      <c r="P13" s="41" t="s">
        <v>124</v>
      </c>
      <c r="Q13" s="41" t="s">
        <v>124</v>
      </c>
      <c r="R13" s="41" t="s">
        <v>124</v>
      </c>
      <c r="S13" s="15"/>
      <c r="T13" s="15"/>
      <c r="U13" s="15"/>
      <c r="V13" s="15"/>
    </row>
    <row r="14" spans="1:22" ht="87.5" x14ac:dyDescent="0.35">
      <c r="A14" s="43" t="s">
        <v>116</v>
      </c>
      <c r="B14" s="179">
        <v>83</v>
      </c>
      <c r="C14" s="39" t="s">
        <v>192</v>
      </c>
      <c r="D14" s="39" t="s">
        <v>193</v>
      </c>
      <c r="E14" s="39" t="s">
        <v>182</v>
      </c>
      <c r="F14" s="39" t="s">
        <v>194</v>
      </c>
      <c r="G14" s="40" t="s">
        <v>113</v>
      </c>
      <c r="H14" s="40" t="s">
        <v>114</v>
      </c>
      <c r="I14" s="40" t="s">
        <v>195</v>
      </c>
      <c r="J14" s="40" t="s">
        <v>195</v>
      </c>
      <c r="K14" s="46" t="s">
        <v>111</v>
      </c>
      <c r="L14" s="40" t="s">
        <v>3914</v>
      </c>
      <c r="M14" s="204"/>
      <c r="N14" s="41" t="s">
        <v>124</v>
      </c>
      <c r="O14" s="41" t="s">
        <v>124</v>
      </c>
      <c r="P14" s="41" t="s">
        <v>124</v>
      </c>
      <c r="Q14" s="41" t="s">
        <v>124</v>
      </c>
      <c r="R14" s="41" t="s">
        <v>124</v>
      </c>
      <c r="S14" s="15"/>
      <c r="T14" s="15"/>
      <c r="U14" s="15"/>
      <c r="V14" s="15"/>
    </row>
    <row r="15" spans="1:22" ht="125" x14ac:dyDescent="0.35">
      <c r="A15" s="43" t="s">
        <v>116</v>
      </c>
      <c r="B15" s="179">
        <v>85</v>
      </c>
      <c r="C15" s="39" t="s">
        <v>196</v>
      </c>
      <c r="D15" s="39" t="s">
        <v>197</v>
      </c>
      <c r="E15" s="39" t="s">
        <v>198</v>
      </c>
      <c r="F15" s="39" t="s">
        <v>199</v>
      </c>
      <c r="G15" s="40" t="s">
        <v>189</v>
      </c>
      <c r="H15" s="40" t="s">
        <v>190</v>
      </c>
      <c r="I15" s="40" t="s">
        <v>200</v>
      </c>
      <c r="J15" s="40" t="s">
        <v>200</v>
      </c>
      <c r="K15" s="46" t="s">
        <v>111</v>
      </c>
      <c r="L15" s="40" t="s">
        <v>3914</v>
      </c>
      <c r="M15" s="204"/>
      <c r="N15" s="41" t="s">
        <v>124</v>
      </c>
      <c r="O15" s="41" t="s">
        <v>124</v>
      </c>
      <c r="P15" s="41" t="s">
        <v>124</v>
      </c>
      <c r="Q15" s="41" t="s">
        <v>124</v>
      </c>
      <c r="R15" s="41" t="s">
        <v>124</v>
      </c>
      <c r="S15" s="15"/>
      <c r="T15" s="15"/>
      <c r="U15" s="15"/>
      <c r="V15" s="15"/>
    </row>
    <row r="16" spans="1:22" ht="100" x14ac:dyDescent="0.35">
      <c r="A16" s="43" t="s">
        <v>116</v>
      </c>
      <c r="B16" s="180">
        <v>91</v>
      </c>
      <c r="C16" s="39" t="s">
        <v>201</v>
      </c>
      <c r="D16" s="39" t="s">
        <v>202</v>
      </c>
      <c r="E16" s="39" t="s">
        <v>182</v>
      </c>
      <c r="F16" s="39" t="s">
        <v>203</v>
      </c>
      <c r="G16" s="40" t="s">
        <v>113</v>
      </c>
      <c r="H16" s="40" t="s">
        <v>114</v>
      </c>
      <c r="I16" s="40" t="s">
        <v>204</v>
      </c>
      <c r="J16" s="40" t="s">
        <v>204</v>
      </c>
      <c r="K16" s="46" t="s">
        <v>111</v>
      </c>
      <c r="L16" s="40" t="s">
        <v>3914</v>
      </c>
      <c r="M16" s="204"/>
      <c r="N16" s="41" t="s">
        <v>124</v>
      </c>
      <c r="O16" s="41" t="s">
        <v>124</v>
      </c>
      <c r="P16" s="41" t="s">
        <v>124</v>
      </c>
      <c r="Q16" s="41" t="s">
        <v>124</v>
      </c>
      <c r="R16" s="41" t="s">
        <v>124</v>
      </c>
      <c r="S16" s="15"/>
      <c r="T16" s="15"/>
      <c r="U16" s="15"/>
      <c r="V16" s="15"/>
    </row>
    <row r="17" spans="1:22" ht="125" x14ac:dyDescent="0.35">
      <c r="A17" s="43" t="s">
        <v>116</v>
      </c>
      <c r="B17" s="180">
        <v>93</v>
      </c>
      <c r="C17" s="39" t="s">
        <v>205</v>
      </c>
      <c r="D17" s="39" t="s">
        <v>206</v>
      </c>
      <c r="E17" s="39" t="s">
        <v>198</v>
      </c>
      <c r="F17" s="39" t="s">
        <v>207</v>
      </c>
      <c r="G17" s="40" t="s">
        <v>189</v>
      </c>
      <c r="H17" s="40" t="s">
        <v>190</v>
      </c>
      <c r="I17" s="40" t="s">
        <v>208</v>
      </c>
      <c r="J17" s="40" t="s">
        <v>208</v>
      </c>
      <c r="K17" s="46" t="s">
        <v>111</v>
      </c>
      <c r="L17" s="40" t="s">
        <v>3914</v>
      </c>
      <c r="M17" s="204"/>
      <c r="N17" s="41" t="s">
        <v>124</v>
      </c>
      <c r="O17" s="41" t="s">
        <v>124</v>
      </c>
      <c r="P17" s="41" t="s">
        <v>124</v>
      </c>
      <c r="Q17" s="41" t="s">
        <v>124</v>
      </c>
      <c r="R17" s="41" t="s">
        <v>124</v>
      </c>
      <c r="S17" s="15"/>
      <c r="T17" s="15"/>
      <c r="U17" s="15"/>
      <c r="V17" s="15"/>
    </row>
    <row r="18" spans="1:22" ht="62.5" x14ac:dyDescent="0.35">
      <c r="A18" s="43" t="s">
        <v>116</v>
      </c>
      <c r="B18" s="179">
        <v>112</v>
      </c>
      <c r="C18" s="39" t="s">
        <v>209</v>
      </c>
      <c r="D18" s="39" t="s">
        <v>210</v>
      </c>
      <c r="E18" s="39" t="s">
        <v>211</v>
      </c>
      <c r="F18" s="39" t="s">
        <v>212</v>
      </c>
      <c r="G18" s="40" t="s">
        <v>213</v>
      </c>
      <c r="H18" s="40" t="s">
        <v>214</v>
      </c>
      <c r="I18" s="40" t="s">
        <v>215</v>
      </c>
      <c r="J18" s="40" t="s">
        <v>215</v>
      </c>
      <c r="K18" s="46" t="s">
        <v>111</v>
      </c>
      <c r="L18" s="40" t="s">
        <v>3920</v>
      </c>
      <c r="M18" s="204">
        <v>58</v>
      </c>
      <c r="N18" s="41" t="s">
        <v>124</v>
      </c>
      <c r="O18" s="41" t="s">
        <v>124</v>
      </c>
      <c r="P18" s="41" t="s">
        <v>124</v>
      </c>
      <c r="Q18" s="41" t="s">
        <v>124</v>
      </c>
      <c r="R18" s="41" t="s">
        <v>124</v>
      </c>
      <c r="S18" s="15"/>
      <c r="T18" s="15"/>
      <c r="U18" s="15"/>
      <c r="V18" s="15"/>
    </row>
    <row r="19" spans="1:22" ht="75" x14ac:dyDescent="0.35">
      <c r="A19" s="43" t="s">
        <v>116</v>
      </c>
      <c r="B19" s="179">
        <v>115</v>
      </c>
      <c r="C19" s="39" t="s">
        <v>216</v>
      </c>
      <c r="D19" s="39" t="s">
        <v>217</v>
      </c>
      <c r="E19" s="39" t="s">
        <v>218</v>
      </c>
      <c r="F19" s="39" t="s">
        <v>219</v>
      </c>
      <c r="G19" s="40" t="s">
        <v>220</v>
      </c>
      <c r="H19" s="40" t="s">
        <v>221</v>
      </c>
      <c r="I19" s="40" t="s">
        <v>222</v>
      </c>
      <c r="J19" s="40" t="s">
        <v>222</v>
      </c>
      <c r="K19" s="46" t="s">
        <v>116</v>
      </c>
      <c r="L19" s="40" t="s">
        <v>2743</v>
      </c>
      <c r="M19" s="204">
        <v>272</v>
      </c>
      <c r="N19" s="41" t="s">
        <v>124</v>
      </c>
      <c r="O19" s="41" t="s">
        <v>124</v>
      </c>
      <c r="P19" s="41" t="s">
        <v>124</v>
      </c>
      <c r="Q19" s="41" t="s">
        <v>124</v>
      </c>
      <c r="R19" s="41" t="s">
        <v>124</v>
      </c>
      <c r="S19" s="15"/>
      <c r="T19" s="15"/>
      <c r="U19" s="15"/>
      <c r="V19" s="15"/>
    </row>
    <row r="20" spans="1:22" ht="100" x14ac:dyDescent="0.35">
      <c r="A20" s="43" t="s">
        <v>116</v>
      </c>
      <c r="B20" s="180">
        <v>116</v>
      </c>
      <c r="C20" s="39" t="s">
        <v>223</v>
      </c>
      <c r="D20" s="39" t="s">
        <v>224</v>
      </c>
      <c r="E20" s="39" t="s">
        <v>225</v>
      </c>
      <c r="F20" s="39" t="s">
        <v>226</v>
      </c>
      <c r="G20" s="40" t="s">
        <v>162</v>
      </c>
      <c r="H20" s="40" t="s">
        <v>163</v>
      </c>
      <c r="I20" s="40" t="s">
        <v>227</v>
      </c>
      <c r="J20" s="40" t="s">
        <v>227</v>
      </c>
      <c r="K20" s="46" t="s">
        <v>111</v>
      </c>
      <c r="L20" s="40" t="s">
        <v>3914</v>
      </c>
      <c r="M20" s="204"/>
      <c r="N20" s="41" t="s">
        <v>124</v>
      </c>
      <c r="O20" s="41" t="s">
        <v>124</v>
      </c>
      <c r="P20" s="41" t="s">
        <v>124</v>
      </c>
      <c r="Q20" s="41" t="s">
        <v>124</v>
      </c>
      <c r="R20" s="41" t="s">
        <v>124</v>
      </c>
      <c r="S20" s="15"/>
      <c r="T20" s="15"/>
      <c r="U20" s="15"/>
      <c r="V20" s="15"/>
    </row>
    <row r="21" spans="1:22" ht="325" x14ac:dyDescent="0.35">
      <c r="A21" s="43" t="s">
        <v>116</v>
      </c>
      <c r="B21" s="180">
        <v>123</v>
      </c>
      <c r="C21" s="39" t="s">
        <v>229</v>
      </c>
      <c r="D21" s="39" t="s">
        <v>230</v>
      </c>
      <c r="E21" s="39" t="s">
        <v>228</v>
      </c>
      <c r="F21" s="39" t="s">
        <v>231</v>
      </c>
      <c r="G21" s="40" t="s">
        <v>232</v>
      </c>
      <c r="H21" s="40" t="s">
        <v>233</v>
      </c>
      <c r="I21" s="40" t="s">
        <v>234</v>
      </c>
      <c r="J21" s="40" t="s">
        <v>234</v>
      </c>
      <c r="K21" s="46" t="s">
        <v>111</v>
      </c>
      <c r="L21" s="40" t="s">
        <v>3914</v>
      </c>
      <c r="M21" s="204"/>
      <c r="N21" s="41" t="s">
        <v>124</v>
      </c>
      <c r="O21" s="41" t="s">
        <v>124</v>
      </c>
      <c r="P21" s="41" t="s">
        <v>124</v>
      </c>
      <c r="Q21" s="41" t="s">
        <v>124</v>
      </c>
      <c r="R21" s="41" t="s">
        <v>124</v>
      </c>
      <c r="S21" s="15"/>
      <c r="T21" s="15"/>
      <c r="U21" s="15"/>
      <c r="V21" s="15"/>
    </row>
    <row r="22" spans="1:22" ht="325" x14ac:dyDescent="0.35">
      <c r="A22" s="43" t="s">
        <v>116</v>
      </c>
      <c r="B22" s="180">
        <v>126</v>
      </c>
      <c r="C22" s="39" t="s">
        <v>235</v>
      </c>
      <c r="D22" s="39" t="s">
        <v>236</v>
      </c>
      <c r="E22" s="39" t="s">
        <v>228</v>
      </c>
      <c r="F22" s="39" t="s">
        <v>237</v>
      </c>
      <c r="G22" s="40" t="s">
        <v>238</v>
      </c>
      <c r="H22" s="40" t="s">
        <v>239</v>
      </c>
      <c r="I22" s="40" t="s">
        <v>240</v>
      </c>
      <c r="J22" s="40" t="s">
        <v>240</v>
      </c>
      <c r="K22" s="46" t="s">
        <v>111</v>
      </c>
      <c r="L22" s="40" t="s">
        <v>3914</v>
      </c>
      <c r="M22" s="204"/>
      <c r="N22" s="41" t="s">
        <v>124</v>
      </c>
      <c r="O22" s="41" t="s">
        <v>124</v>
      </c>
      <c r="P22" s="41" t="s">
        <v>124</v>
      </c>
      <c r="Q22" s="41" t="s">
        <v>124</v>
      </c>
      <c r="R22" s="41" t="s">
        <v>124</v>
      </c>
      <c r="S22" s="15"/>
      <c r="T22" s="15"/>
      <c r="U22" s="15"/>
      <c r="V22" s="15"/>
    </row>
    <row r="23" spans="1:22" ht="325" x14ac:dyDescent="0.35">
      <c r="A23" s="43" t="s">
        <v>116</v>
      </c>
      <c r="B23" s="180">
        <v>127</v>
      </c>
      <c r="C23" s="39" t="s">
        <v>241</v>
      </c>
      <c r="D23" s="39" t="s">
        <v>242</v>
      </c>
      <c r="E23" s="39" t="s">
        <v>228</v>
      </c>
      <c r="F23" s="39" t="s">
        <v>243</v>
      </c>
      <c r="G23" s="40" t="s">
        <v>244</v>
      </c>
      <c r="H23" s="40" t="s">
        <v>16324</v>
      </c>
      <c r="I23" s="40" t="s">
        <v>245</v>
      </c>
      <c r="J23" s="40" t="s">
        <v>245</v>
      </c>
      <c r="K23" s="46" t="s">
        <v>116</v>
      </c>
      <c r="L23" s="40" t="s">
        <v>2305</v>
      </c>
      <c r="M23" s="204">
        <v>56</v>
      </c>
      <c r="N23" s="41" t="s">
        <v>124</v>
      </c>
      <c r="O23" s="41" t="s">
        <v>124</v>
      </c>
      <c r="P23" s="41" t="s">
        <v>124</v>
      </c>
      <c r="Q23" s="41" t="s">
        <v>124</v>
      </c>
      <c r="R23" s="41" t="s">
        <v>124</v>
      </c>
      <c r="S23" s="15"/>
      <c r="T23" s="15"/>
      <c r="U23" s="15"/>
      <c r="V23" s="15"/>
    </row>
    <row r="24" spans="1:22" ht="400" x14ac:dyDescent="0.35">
      <c r="A24" s="43" t="s">
        <v>116</v>
      </c>
      <c r="B24" s="180">
        <v>134</v>
      </c>
      <c r="C24" s="39" t="s">
        <v>246</v>
      </c>
      <c r="D24" s="39" t="s">
        <v>247</v>
      </c>
      <c r="E24" s="39" t="s">
        <v>248</v>
      </c>
      <c r="F24" s="39" t="s">
        <v>249</v>
      </c>
      <c r="G24" s="40" t="s">
        <v>250</v>
      </c>
      <c r="H24" s="40" t="s">
        <v>251</v>
      </c>
      <c r="I24" s="40" t="s">
        <v>252</v>
      </c>
      <c r="J24" s="40" t="s">
        <v>252</v>
      </c>
      <c r="K24" s="46" t="s">
        <v>111</v>
      </c>
      <c r="L24" s="40" t="s">
        <v>2281</v>
      </c>
      <c r="M24" s="204">
        <v>50</v>
      </c>
      <c r="N24" s="41" t="s">
        <v>124</v>
      </c>
      <c r="O24" s="41" t="s">
        <v>124</v>
      </c>
      <c r="P24" s="41" t="s">
        <v>124</v>
      </c>
      <c r="Q24" s="41" t="s">
        <v>124</v>
      </c>
      <c r="R24" s="41" t="s">
        <v>124</v>
      </c>
      <c r="S24" s="15"/>
      <c r="T24" s="15"/>
      <c r="U24" s="15"/>
      <c r="V24" s="15"/>
    </row>
    <row r="25" spans="1:22" ht="325" x14ac:dyDescent="0.35">
      <c r="A25" s="43" t="s">
        <v>116</v>
      </c>
      <c r="B25" s="180">
        <v>135</v>
      </c>
      <c r="C25" s="39" t="s">
        <v>253</v>
      </c>
      <c r="D25" s="39" t="s">
        <v>254</v>
      </c>
      <c r="E25" s="39" t="s">
        <v>228</v>
      </c>
      <c r="F25" s="39" t="s">
        <v>255</v>
      </c>
      <c r="G25" s="40" t="s">
        <v>256</v>
      </c>
      <c r="H25" s="40" t="s">
        <v>257</v>
      </c>
      <c r="I25" s="40" t="s">
        <v>258</v>
      </c>
      <c r="J25" s="40" t="s">
        <v>258</v>
      </c>
      <c r="K25" s="46" t="s">
        <v>111</v>
      </c>
      <c r="L25" s="40" t="s">
        <v>3914</v>
      </c>
      <c r="M25" s="204"/>
      <c r="N25" s="41" t="s">
        <v>124</v>
      </c>
      <c r="O25" s="41" t="s">
        <v>124</v>
      </c>
      <c r="P25" s="41" t="s">
        <v>124</v>
      </c>
      <c r="Q25" s="41" t="s">
        <v>124</v>
      </c>
      <c r="R25" s="41" t="s">
        <v>124</v>
      </c>
      <c r="S25" s="15"/>
      <c r="T25" s="15"/>
      <c r="U25" s="15"/>
      <c r="V25" s="15"/>
    </row>
    <row r="26" spans="1:22" ht="150" x14ac:dyDescent="0.35">
      <c r="A26" s="43" t="s">
        <v>116</v>
      </c>
      <c r="B26" s="179">
        <v>144</v>
      </c>
      <c r="C26" s="39" t="s">
        <v>259</v>
      </c>
      <c r="D26" s="39" t="s">
        <v>260</v>
      </c>
      <c r="E26" s="39" t="s">
        <v>261</v>
      </c>
      <c r="F26" s="39" t="s">
        <v>262</v>
      </c>
      <c r="G26" s="40" t="s">
        <v>263</v>
      </c>
      <c r="H26" s="40" t="s">
        <v>2976</v>
      </c>
      <c r="I26" s="40" t="s">
        <v>264</v>
      </c>
      <c r="J26" s="40" t="s">
        <v>264</v>
      </c>
      <c r="K26" s="46" t="s">
        <v>111</v>
      </c>
      <c r="L26" s="40" t="s">
        <v>3914</v>
      </c>
      <c r="M26" s="204"/>
      <c r="N26" s="41" t="s">
        <v>124</v>
      </c>
      <c r="O26" s="41" t="s">
        <v>124</v>
      </c>
      <c r="P26" s="41" t="s">
        <v>124</v>
      </c>
      <c r="Q26" s="41" t="s">
        <v>124</v>
      </c>
      <c r="R26" s="41" t="s">
        <v>124</v>
      </c>
      <c r="S26" s="15"/>
      <c r="T26" s="15"/>
      <c r="U26" s="15"/>
      <c r="V26" s="15"/>
    </row>
    <row r="27" spans="1:22" ht="62.5" x14ac:dyDescent="0.35">
      <c r="A27" s="43" t="s">
        <v>116</v>
      </c>
      <c r="B27" s="179">
        <v>161</v>
      </c>
      <c r="C27" s="39" t="s">
        <v>265</v>
      </c>
      <c r="D27" s="39" t="s">
        <v>266</v>
      </c>
      <c r="E27" s="39" t="s">
        <v>267</v>
      </c>
      <c r="F27" s="39" t="s">
        <v>268</v>
      </c>
      <c r="G27" s="40" t="s">
        <v>269</v>
      </c>
      <c r="H27" s="40" t="s">
        <v>270</v>
      </c>
      <c r="I27" s="40" t="s">
        <v>271</v>
      </c>
      <c r="J27" s="40" t="s">
        <v>271</v>
      </c>
      <c r="K27" s="46" t="s">
        <v>111</v>
      </c>
      <c r="L27" s="40" t="s">
        <v>3916</v>
      </c>
      <c r="M27" s="204" t="s">
        <v>3914</v>
      </c>
      <c r="N27" s="41" t="s">
        <v>124</v>
      </c>
      <c r="O27" s="41" t="s">
        <v>124</v>
      </c>
      <c r="P27" s="41" t="s">
        <v>124</v>
      </c>
      <c r="Q27" s="41" t="s">
        <v>124</v>
      </c>
      <c r="R27" s="41" t="s">
        <v>124</v>
      </c>
      <c r="S27" s="15"/>
      <c r="T27" s="15"/>
      <c r="U27" s="15"/>
      <c r="V27" s="15"/>
    </row>
    <row r="28" spans="1:22" ht="75" x14ac:dyDescent="0.35">
      <c r="A28" s="43" t="s">
        <v>116</v>
      </c>
      <c r="B28" s="179">
        <v>199</v>
      </c>
      <c r="C28" s="39" t="s">
        <v>272</v>
      </c>
      <c r="D28" s="39" t="s">
        <v>273</v>
      </c>
      <c r="E28" s="39" t="s">
        <v>274</v>
      </c>
      <c r="F28" s="39" t="s">
        <v>275</v>
      </c>
      <c r="G28" s="40" t="s">
        <v>276</v>
      </c>
      <c r="H28" s="40" t="s">
        <v>277</v>
      </c>
      <c r="I28" s="40" t="s">
        <v>278</v>
      </c>
      <c r="J28" s="40" t="s">
        <v>278</v>
      </c>
      <c r="K28" s="46" t="s">
        <v>111</v>
      </c>
      <c r="L28" s="40" t="s">
        <v>3914</v>
      </c>
      <c r="M28" s="204"/>
      <c r="N28" s="41" t="s">
        <v>124</v>
      </c>
      <c r="O28" s="41" t="s">
        <v>124</v>
      </c>
      <c r="P28" s="41" t="s">
        <v>124</v>
      </c>
      <c r="Q28" s="41" t="s">
        <v>124</v>
      </c>
      <c r="R28" s="41" t="s">
        <v>124</v>
      </c>
      <c r="S28" s="15"/>
      <c r="T28" s="15"/>
      <c r="U28" s="15"/>
      <c r="V28" s="15"/>
    </row>
    <row r="29" spans="1:22" ht="75" x14ac:dyDescent="0.35">
      <c r="A29" s="43" t="s">
        <v>116</v>
      </c>
      <c r="B29" s="179">
        <v>200</v>
      </c>
      <c r="C29" s="39" t="s">
        <v>279</v>
      </c>
      <c r="D29" s="39" t="s">
        <v>280</v>
      </c>
      <c r="E29" s="39" t="s">
        <v>274</v>
      </c>
      <c r="F29" s="39" t="s">
        <v>275</v>
      </c>
      <c r="G29" s="40" t="s">
        <v>281</v>
      </c>
      <c r="H29" s="40" t="s">
        <v>282</v>
      </c>
      <c r="I29" s="40" t="s">
        <v>283</v>
      </c>
      <c r="J29" s="40" t="s">
        <v>283</v>
      </c>
      <c r="K29" s="46" t="s">
        <v>111</v>
      </c>
      <c r="L29" s="40" t="s">
        <v>3914</v>
      </c>
      <c r="M29" s="204"/>
      <c r="N29" s="41" t="s">
        <v>124</v>
      </c>
      <c r="O29" s="41" t="s">
        <v>124</v>
      </c>
      <c r="P29" s="41" t="s">
        <v>124</v>
      </c>
      <c r="Q29" s="41" t="s">
        <v>124</v>
      </c>
      <c r="R29" s="41" t="s">
        <v>124</v>
      </c>
      <c r="S29" s="15"/>
      <c r="T29" s="15"/>
      <c r="U29" s="15"/>
      <c r="V29" s="15"/>
    </row>
    <row r="30" spans="1:22" ht="87.5" x14ac:dyDescent="0.35">
      <c r="A30" s="43" t="s">
        <v>116</v>
      </c>
      <c r="B30" s="179">
        <v>202</v>
      </c>
      <c r="C30" s="39" t="s">
        <v>284</v>
      </c>
      <c r="D30" s="39" t="s">
        <v>285</v>
      </c>
      <c r="E30" s="39" t="s">
        <v>274</v>
      </c>
      <c r="F30" s="39" t="s">
        <v>275</v>
      </c>
      <c r="G30" s="40" t="s">
        <v>286</v>
      </c>
      <c r="H30" s="40" t="s">
        <v>287</v>
      </c>
      <c r="I30" s="40" t="s">
        <v>288</v>
      </c>
      <c r="J30" s="40" t="s">
        <v>288</v>
      </c>
      <c r="K30" s="46" t="s">
        <v>111</v>
      </c>
      <c r="L30" s="40" t="s">
        <v>3914</v>
      </c>
      <c r="M30" s="204"/>
      <c r="N30" s="41" t="s">
        <v>124</v>
      </c>
      <c r="O30" s="41" t="s">
        <v>124</v>
      </c>
      <c r="P30" s="41" t="s">
        <v>124</v>
      </c>
      <c r="Q30" s="41" t="s">
        <v>124</v>
      </c>
      <c r="R30" s="41" t="s">
        <v>124</v>
      </c>
      <c r="S30" s="15"/>
      <c r="T30" s="15"/>
      <c r="U30" s="15"/>
      <c r="V30" s="15"/>
    </row>
    <row r="31" spans="1:22" ht="137.5" x14ac:dyDescent="0.35">
      <c r="A31" s="43" t="s">
        <v>116</v>
      </c>
      <c r="B31" s="179">
        <v>203</v>
      </c>
      <c r="C31" s="39" t="s">
        <v>289</v>
      </c>
      <c r="D31" s="39" t="s">
        <v>290</v>
      </c>
      <c r="E31" s="39" t="s">
        <v>291</v>
      </c>
      <c r="F31" s="39" t="s">
        <v>292</v>
      </c>
      <c r="G31" s="40" t="s">
        <v>162</v>
      </c>
      <c r="H31" s="40" t="s">
        <v>163</v>
      </c>
      <c r="I31" s="40" t="s">
        <v>293</v>
      </c>
      <c r="J31" s="40" t="s">
        <v>293</v>
      </c>
      <c r="K31" s="46" t="s">
        <v>111</v>
      </c>
      <c r="L31" s="40" t="s">
        <v>3914</v>
      </c>
      <c r="M31" s="204"/>
      <c r="N31" s="41" t="s">
        <v>124</v>
      </c>
      <c r="O31" s="41" t="s">
        <v>124</v>
      </c>
      <c r="P31" s="41" t="s">
        <v>124</v>
      </c>
      <c r="Q31" s="41" t="s">
        <v>124</v>
      </c>
      <c r="R31" s="41" t="s">
        <v>124</v>
      </c>
      <c r="S31" s="15"/>
      <c r="T31" s="15"/>
      <c r="U31" s="15"/>
      <c r="V31" s="15"/>
    </row>
    <row r="32" spans="1:22" ht="100" x14ac:dyDescent="0.35">
      <c r="A32" s="43" t="s">
        <v>111</v>
      </c>
      <c r="B32" s="179">
        <v>204</v>
      </c>
      <c r="C32" s="39" t="s">
        <v>294</v>
      </c>
      <c r="D32" s="39" t="s">
        <v>295</v>
      </c>
      <c r="E32" s="39" t="s">
        <v>296</v>
      </c>
      <c r="F32" s="39" t="s">
        <v>297</v>
      </c>
      <c r="G32" s="40" t="s">
        <v>298</v>
      </c>
      <c r="H32" s="40" t="s">
        <v>299</v>
      </c>
      <c r="I32" s="40" t="s">
        <v>300</v>
      </c>
      <c r="J32" s="40" t="s">
        <v>301</v>
      </c>
      <c r="K32" s="46" t="s">
        <v>116</v>
      </c>
      <c r="L32" s="40" t="s">
        <v>3919</v>
      </c>
      <c r="M32" s="204">
        <v>171</v>
      </c>
      <c r="N32" s="41" t="s">
        <v>3835</v>
      </c>
      <c r="O32" s="41" t="s">
        <v>3835</v>
      </c>
      <c r="P32" s="41" t="s">
        <v>302</v>
      </c>
      <c r="Q32" s="41" t="s">
        <v>3835</v>
      </c>
      <c r="R32" s="41" t="s">
        <v>3835</v>
      </c>
      <c r="S32" s="15"/>
      <c r="T32" s="15"/>
      <c r="U32" s="15"/>
      <c r="V32" s="15"/>
    </row>
    <row r="33" spans="1:22" ht="100" x14ac:dyDescent="0.35">
      <c r="A33" s="43" t="s">
        <v>111</v>
      </c>
      <c r="B33" s="179">
        <v>205</v>
      </c>
      <c r="C33" s="39" t="s">
        <v>303</v>
      </c>
      <c r="D33" s="39" t="s">
        <v>304</v>
      </c>
      <c r="E33" s="39" t="s">
        <v>305</v>
      </c>
      <c r="F33" s="39" t="s">
        <v>306</v>
      </c>
      <c r="G33" s="40" t="s">
        <v>307</v>
      </c>
      <c r="H33" s="40" t="s">
        <v>308</v>
      </c>
      <c r="I33" s="40" t="s">
        <v>309</v>
      </c>
      <c r="J33" s="40" t="s">
        <v>310</v>
      </c>
      <c r="K33" s="46" t="s">
        <v>111</v>
      </c>
      <c r="L33" s="40" t="s">
        <v>3914</v>
      </c>
      <c r="M33" s="204"/>
      <c r="N33" s="41" t="s">
        <v>3835</v>
      </c>
      <c r="O33" s="41" t="s">
        <v>3835</v>
      </c>
      <c r="P33" s="41" t="s">
        <v>302</v>
      </c>
      <c r="Q33" s="41" t="s">
        <v>3835</v>
      </c>
      <c r="R33" s="41" t="s">
        <v>3835</v>
      </c>
      <c r="S33" s="15"/>
      <c r="T33" s="15"/>
      <c r="U33" s="15"/>
      <c r="V33" s="15"/>
    </row>
    <row r="34" spans="1:22" ht="100" x14ac:dyDescent="0.35">
      <c r="A34" s="43" t="s">
        <v>111</v>
      </c>
      <c r="B34" s="179">
        <v>206</v>
      </c>
      <c r="C34" s="39" t="s">
        <v>311</v>
      </c>
      <c r="D34" s="39" t="s">
        <v>312</v>
      </c>
      <c r="E34" s="39" t="s">
        <v>305</v>
      </c>
      <c r="F34" s="39" t="s">
        <v>306</v>
      </c>
      <c r="G34" s="40" t="s">
        <v>313</v>
      </c>
      <c r="H34" s="40" t="s">
        <v>314</v>
      </c>
      <c r="I34" s="40" t="s">
        <v>315</v>
      </c>
      <c r="J34" s="40" t="s">
        <v>316</v>
      </c>
      <c r="K34" s="46" t="s">
        <v>111</v>
      </c>
      <c r="L34" s="40" t="s">
        <v>3914</v>
      </c>
      <c r="M34" s="204"/>
      <c r="N34" s="41" t="s">
        <v>3835</v>
      </c>
      <c r="O34" s="41" t="s">
        <v>3835</v>
      </c>
      <c r="P34" s="41" t="s">
        <v>302</v>
      </c>
      <c r="Q34" s="41" t="s">
        <v>3835</v>
      </c>
      <c r="R34" s="41" t="s">
        <v>3835</v>
      </c>
      <c r="S34" s="15"/>
      <c r="T34" s="15"/>
      <c r="U34" s="15"/>
      <c r="V34" s="15"/>
    </row>
    <row r="35" spans="1:22" ht="100" x14ac:dyDescent="0.35">
      <c r="A35" s="43" t="s">
        <v>111</v>
      </c>
      <c r="B35" s="179">
        <v>207</v>
      </c>
      <c r="C35" s="39" t="s">
        <v>317</v>
      </c>
      <c r="D35" s="39" t="s">
        <v>318</v>
      </c>
      <c r="E35" s="39" t="s">
        <v>305</v>
      </c>
      <c r="F35" s="39" t="s">
        <v>306</v>
      </c>
      <c r="G35" s="40" t="s">
        <v>319</v>
      </c>
      <c r="H35" s="40" t="s">
        <v>314</v>
      </c>
      <c r="I35" s="40" t="s">
        <v>320</v>
      </c>
      <c r="J35" s="40" t="s">
        <v>321</v>
      </c>
      <c r="K35" s="46" t="s">
        <v>111</v>
      </c>
      <c r="L35" s="40" t="s">
        <v>3914</v>
      </c>
      <c r="M35" s="204"/>
      <c r="N35" s="41" t="s">
        <v>3835</v>
      </c>
      <c r="O35" s="41" t="s">
        <v>3835</v>
      </c>
      <c r="P35" s="41" t="s">
        <v>302</v>
      </c>
      <c r="Q35" s="41" t="s">
        <v>3835</v>
      </c>
      <c r="R35" s="41" t="s">
        <v>3835</v>
      </c>
      <c r="S35" s="15"/>
      <c r="T35" s="15"/>
      <c r="U35" s="15"/>
      <c r="V35" s="15"/>
    </row>
    <row r="36" spans="1:22" ht="125" x14ac:dyDescent="0.35">
      <c r="A36" s="43" t="s">
        <v>111</v>
      </c>
      <c r="B36" s="179">
        <v>208</v>
      </c>
      <c r="C36" s="39" t="s">
        <v>322</v>
      </c>
      <c r="D36" s="39" t="s">
        <v>323</v>
      </c>
      <c r="E36" s="39" t="s">
        <v>324</v>
      </c>
      <c r="F36" s="39" t="s">
        <v>325</v>
      </c>
      <c r="G36" s="40" t="s">
        <v>326</v>
      </c>
      <c r="H36" s="40" t="s">
        <v>16325</v>
      </c>
      <c r="I36" s="40" t="s">
        <v>327</v>
      </c>
      <c r="J36" s="40" t="s">
        <v>328</v>
      </c>
      <c r="K36" s="46" t="s">
        <v>116</v>
      </c>
      <c r="L36" s="40" t="s">
        <v>3914</v>
      </c>
      <c r="M36" s="204"/>
      <c r="N36" s="41" t="s">
        <v>3835</v>
      </c>
      <c r="O36" s="41" t="s">
        <v>3835</v>
      </c>
      <c r="P36" s="41" t="s">
        <v>302</v>
      </c>
      <c r="Q36" s="41" t="s">
        <v>3835</v>
      </c>
      <c r="R36" s="41" t="s">
        <v>3835</v>
      </c>
      <c r="S36" s="15"/>
      <c r="T36" s="15"/>
      <c r="U36" s="15"/>
      <c r="V36" s="15"/>
    </row>
    <row r="37" spans="1:22" ht="112.5" x14ac:dyDescent="0.35">
      <c r="A37" s="43" t="s">
        <v>111</v>
      </c>
      <c r="B37" s="179">
        <v>273</v>
      </c>
      <c r="C37" s="39" t="s">
        <v>332</v>
      </c>
      <c r="D37" s="39" t="s">
        <v>333</v>
      </c>
      <c r="E37" s="39" t="s">
        <v>334</v>
      </c>
      <c r="F37" s="39" t="s">
        <v>335</v>
      </c>
      <c r="G37" s="40" t="s">
        <v>336</v>
      </c>
      <c r="H37" s="40" t="s">
        <v>337</v>
      </c>
      <c r="I37" s="40" t="s">
        <v>338</v>
      </c>
      <c r="J37" s="40" t="s">
        <v>339</v>
      </c>
      <c r="K37" s="46" t="s">
        <v>111</v>
      </c>
      <c r="L37" s="40" t="s">
        <v>3914</v>
      </c>
      <c r="M37" s="204"/>
      <c r="N37" s="41" t="s">
        <v>3835</v>
      </c>
      <c r="O37" s="41" t="s">
        <v>302</v>
      </c>
      <c r="P37" s="41" t="s">
        <v>3835</v>
      </c>
      <c r="Q37" s="41" t="s">
        <v>3835</v>
      </c>
      <c r="R37" s="41" t="s">
        <v>3835</v>
      </c>
      <c r="S37" s="41" t="s">
        <v>2883</v>
      </c>
      <c r="T37" s="41" t="s">
        <v>16071</v>
      </c>
      <c r="U37" s="41" t="s">
        <v>16072</v>
      </c>
      <c r="V37" s="243">
        <v>2.1</v>
      </c>
    </row>
    <row r="38" spans="1:22" ht="100" x14ac:dyDescent="0.35">
      <c r="A38" s="43" t="s">
        <v>111</v>
      </c>
      <c r="B38" s="179">
        <v>352</v>
      </c>
      <c r="C38" s="39" t="s">
        <v>340</v>
      </c>
      <c r="D38" s="39" t="s">
        <v>341</v>
      </c>
      <c r="E38" s="39" t="s">
        <v>342</v>
      </c>
      <c r="F38" s="39" t="s">
        <v>343</v>
      </c>
      <c r="G38" s="40" t="s">
        <v>344</v>
      </c>
      <c r="H38" s="40" t="s">
        <v>345</v>
      </c>
      <c r="I38" s="40" t="s">
        <v>346</v>
      </c>
      <c r="J38" s="40" t="s">
        <v>347</v>
      </c>
      <c r="K38" s="46" t="s">
        <v>111</v>
      </c>
      <c r="L38" s="40" t="s">
        <v>3914</v>
      </c>
      <c r="M38" s="204"/>
      <c r="N38" s="41" t="s">
        <v>124</v>
      </c>
      <c r="O38" s="41" t="s">
        <v>124</v>
      </c>
      <c r="P38" s="41" t="s">
        <v>3835</v>
      </c>
      <c r="Q38" s="41" t="s">
        <v>124</v>
      </c>
      <c r="R38" s="41" t="s">
        <v>3835</v>
      </c>
      <c r="S38" s="227" t="s">
        <v>2883</v>
      </c>
      <c r="T38" s="227" t="s">
        <v>16262</v>
      </c>
      <c r="U38" s="228" t="s">
        <v>16270</v>
      </c>
      <c r="V38" s="227">
        <v>2.4</v>
      </c>
    </row>
    <row r="39" spans="1:22" ht="150" x14ac:dyDescent="0.35">
      <c r="A39" s="43" t="s">
        <v>111</v>
      </c>
      <c r="B39" s="179">
        <v>357</v>
      </c>
      <c r="C39" s="39" t="s">
        <v>348</v>
      </c>
      <c r="D39" s="39" t="s">
        <v>349</v>
      </c>
      <c r="E39" s="39" t="s">
        <v>350</v>
      </c>
      <c r="F39" s="39" t="s">
        <v>351</v>
      </c>
      <c r="G39" s="40" t="s">
        <v>352</v>
      </c>
      <c r="H39" s="40" t="s">
        <v>353</v>
      </c>
      <c r="I39" s="40" t="s">
        <v>354</v>
      </c>
      <c r="J39" s="40" t="s">
        <v>355</v>
      </c>
      <c r="K39" s="46" t="s">
        <v>111</v>
      </c>
      <c r="L39" s="40" t="s">
        <v>3914</v>
      </c>
      <c r="M39" s="204"/>
      <c r="N39" s="41" t="s">
        <v>3835</v>
      </c>
      <c r="O39" s="41" t="s">
        <v>3835</v>
      </c>
      <c r="P39" s="41" t="s">
        <v>3835</v>
      </c>
      <c r="Q39" s="41" t="s">
        <v>302</v>
      </c>
      <c r="R39" s="41" t="s">
        <v>3835</v>
      </c>
      <c r="S39" s="15"/>
      <c r="T39" s="15"/>
      <c r="U39" s="15"/>
      <c r="V39" s="15"/>
    </row>
    <row r="40" spans="1:22" ht="100" x14ac:dyDescent="0.35">
      <c r="A40" s="43" t="s">
        <v>111</v>
      </c>
      <c r="B40" s="180">
        <v>370</v>
      </c>
      <c r="C40" s="39" t="s">
        <v>356</v>
      </c>
      <c r="D40" s="39" t="s">
        <v>357</v>
      </c>
      <c r="E40" s="39" t="s">
        <v>358</v>
      </c>
      <c r="F40" s="39" t="s">
        <v>359</v>
      </c>
      <c r="G40" s="40" t="s">
        <v>360</v>
      </c>
      <c r="H40" s="40" t="s">
        <v>361</v>
      </c>
      <c r="I40" s="40" t="s">
        <v>362</v>
      </c>
      <c r="J40" s="40" t="s">
        <v>363</v>
      </c>
      <c r="K40" s="46" t="s">
        <v>116</v>
      </c>
      <c r="L40" s="40" t="s">
        <v>3914</v>
      </c>
      <c r="M40" s="204"/>
      <c r="N40" s="41" t="s">
        <v>302</v>
      </c>
      <c r="O40" s="41" t="s">
        <v>302</v>
      </c>
      <c r="P40" s="41" t="s">
        <v>3835</v>
      </c>
      <c r="Q40" s="41" t="s">
        <v>302</v>
      </c>
      <c r="R40" s="41" t="s">
        <v>3835</v>
      </c>
      <c r="S40" s="15"/>
      <c r="T40" s="15"/>
      <c r="U40" s="15"/>
      <c r="V40" s="15"/>
    </row>
    <row r="41" spans="1:22" ht="100" x14ac:dyDescent="0.35">
      <c r="A41" s="43" t="s">
        <v>111</v>
      </c>
      <c r="B41" s="180">
        <v>373</v>
      </c>
      <c r="C41" s="39" t="s">
        <v>365</v>
      </c>
      <c r="D41" s="39" t="s">
        <v>366</v>
      </c>
      <c r="E41" s="39" t="s">
        <v>367</v>
      </c>
      <c r="F41" s="39" t="s">
        <v>368</v>
      </c>
      <c r="G41" s="40" t="s">
        <v>369</v>
      </c>
      <c r="H41" s="40" t="s">
        <v>370</v>
      </c>
      <c r="I41" s="40" t="s">
        <v>371</v>
      </c>
      <c r="J41" s="40" t="s">
        <v>372</v>
      </c>
      <c r="K41" s="46" t="s">
        <v>111</v>
      </c>
      <c r="L41" s="40" t="s">
        <v>3914</v>
      </c>
      <c r="M41" s="204"/>
      <c r="N41" s="41" t="s">
        <v>302</v>
      </c>
      <c r="O41" s="41" t="s">
        <v>302</v>
      </c>
      <c r="P41" s="41" t="s">
        <v>3835</v>
      </c>
      <c r="Q41" s="41" t="s">
        <v>302</v>
      </c>
      <c r="R41" s="41" t="s">
        <v>3835</v>
      </c>
      <c r="S41" s="15"/>
      <c r="T41" s="15"/>
      <c r="U41" s="15"/>
      <c r="V41" s="15"/>
    </row>
    <row r="42" spans="1:22" ht="100" x14ac:dyDescent="0.35">
      <c r="A42" s="43" t="s">
        <v>111</v>
      </c>
      <c r="B42" s="179">
        <v>375</v>
      </c>
      <c r="C42" s="39" t="s">
        <v>373</v>
      </c>
      <c r="D42" s="39" t="s">
        <v>374</v>
      </c>
      <c r="E42" s="39" t="s">
        <v>375</v>
      </c>
      <c r="F42" s="39" t="s">
        <v>376</v>
      </c>
      <c r="G42" s="40" t="s">
        <v>377</v>
      </c>
      <c r="H42" s="40" t="s">
        <v>378</v>
      </c>
      <c r="I42" s="40" t="s">
        <v>379</v>
      </c>
      <c r="J42" s="40" t="s">
        <v>380</v>
      </c>
      <c r="K42" s="46" t="s">
        <v>116</v>
      </c>
      <c r="L42" s="40" t="s">
        <v>3921</v>
      </c>
      <c r="M42" s="204">
        <v>13</v>
      </c>
      <c r="N42" s="41" t="s">
        <v>124</v>
      </c>
      <c r="O42" s="41" t="s">
        <v>124</v>
      </c>
      <c r="P42" s="41" t="s">
        <v>3835</v>
      </c>
      <c r="Q42" s="41" t="s">
        <v>124</v>
      </c>
      <c r="R42" s="41" t="s">
        <v>3835</v>
      </c>
      <c r="S42" s="15"/>
      <c r="T42" s="15"/>
      <c r="U42" s="15"/>
      <c r="V42" s="15"/>
    </row>
    <row r="43" spans="1:22" ht="100" x14ac:dyDescent="0.35">
      <c r="A43" s="43" t="s">
        <v>111</v>
      </c>
      <c r="B43" s="179">
        <v>376</v>
      </c>
      <c r="C43" s="39" t="s">
        <v>381</v>
      </c>
      <c r="D43" s="39" t="s">
        <v>382</v>
      </c>
      <c r="E43" s="39" t="s">
        <v>383</v>
      </c>
      <c r="F43" s="39" t="s">
        <v>384</v>
      </c>
      <c r="G43" s="40" t="s">
        <v>385</v>
      </c>
      <c r="H43" s="40" t="s">
        <v>386</v>
      </c>
      <c r="I43" s="40" t="s">
        <v>387</v>
      </c>
      <c r="J43" s="40" t="s">
        <v>388</v>
      </c>
      <c r="K43" s="46" t="s">
        <v>116</v>
      </c>
      <c r="L43" s="40" t="s">
        <v>3917</v>
      </c>
      <c r="M43" s="204">
        <v>140</v>
      </c>
      <c r="N43" s="41" t="s">
        <v>124</v>
      </c>
      <c r="O43" s="41" t="s">
        <v>124</v>
      </c>
      <c r="P43" s="41" t="s">
        <v>3835</v>
      </c>
      <c r="Q43" s="41" t="s">
        <v>124</v>
      </c>
      <c r="R43" s="41" t="s">
        <v>3835</v>
      </c>
      <c r="S43" s="15"/>
      <c r="T43" s="15"/>
      <c r="U43" s="15"/>
      <c r="V43" s="15"/>
    </row>
    <row r="44" spans="1:22" ht="100" x14ac:dyDescent="0.35">
      <c r="A44" s="43" t="s">
        <v>111</v>
      </c>
      <c r="B44" s="179">
        <v>386</v>
      </c>
      <c r="C44" s="39" t="s">
        <v>389</v>
      </c>
      <c r="D44" s="39" t="s">
        <v>390</v>
      </c>
      <c r="E44" s="39" t="s">
        <v>391</v>
      </c>
      <c r="F44" s="39" t="s">
        <v>392</v>
      </c>
      <c r="G44" s="40" t="s">
        <v>393</v>
      </c>
      <c r="H44" s="40" t="s">
        <v>394</v>
      </c>
      <c r="I44" s="40" t="s">
        <v>395</v>
      </c>
      <c r="J44" s="40" t="s">
        <v>396</v>
      </c>
      <c r="K44" s="46" t="s">
        <v>116</v>
      </c>
      <c r="L44" s="40" t="s">
        <v>3914</v>
      </c>
      <c r="M44" s="204"/>
      <c r="N44" s="41" t="s">
        <v>3835</v>
      </c>
      <c r="O44" s="41" t="s">
        <v>3835</v>
      </c>
      <c r="P44" s="41" t="s">
        <v>302</v>
      </c>
      <c r="Q44" s="41" t="s">
        <v>3835</v>
      </c>
      <c r="R44" s="41" t="s">
        <v>3835</v>
      </c>
      <c r="S44" s="15"/>
      <c r="T44" s="15"/>
      <c r="U44" s="15"/>
      <c r="V44" s="15"/>
    </row>
    <row r="45" spans="1:22" ht="75" x14ac:dyDescent="0.35">
      <c r="A45" s="43" t="s">
        <v>111</v>
      </c>
      <c r="B45" s="179">
        <v>388</v>
      </c>
      <c r="C45" s="39" t="s">
        <v>398</v>
      </c>
      <c r="D45" s="39" t="s">
        <v>399</v>
      </c>
      <c r="E45" s="39" t="s">
        <v>400</v>
      </c>
      <c r="F45" s="39" t="s">
        <v>401</v>
      </c>
      <c r="G45" s="40" t="s">
        <v>402</v>
      </c>
      <c r="H45" s="40" t="s">
        <v>403</v>
      </c>
      <c r="I45" s="40" t="s">
        <v>404</v>
      </c>
      <c r="J45" s="40" t="s">
        <v>405</v>
      </c>
      <c r="K45" s="46" t="s">
        <v>116</v>
      </c>
      <c r="L45" s="40" t="s">
        <v>3922</v>
      </c>
      <c r="M45" s="204">
        <v>97</v>
      </c>
      <c r="N45" s="41" t="s">
        <v>3835</v>
      </c>
      <c r="O45" s="41" t="s">
        <v>3835</v>
      </c>
      <c r="P45" s="41" t="s">
        <v>302</v>
      </c>
      <c r="Q45" s="41" t="s">
        <v>3835</v>
      </c>
      <c r="R45" s="41" t="s">
        <v>3835</v>
      </c>
      <c r="S45" s="15" t="s">
        <v>2883</v>
      </c>
      <c r="T45" s="15" t="s">
        <v>16071</v>
      </c>
      <c r="U45" s="12" t="s">
        <v>16072</v>
      </c>
      <c r="V45" s="15">
        <v>2.1</v>
      </c>
    </row>
    <row r="46" spans="1:22" ht="87.5" x14ac:dyDescent="0.35">
      <c r="A46" s="43" t="s">
        <v>111</v>
      </c>
      <c r="B46" s="179">
        <v>389</v>
      </c>
      <c r="C46" s="39" t="s">
        <v>406</v>
      </c>
      <c r="D46" s="39" t="s">
        <v>407</v>
      </c>
      <c r="E46" s="39" t="s">
        <v>408</v>
      </c>
      <c r="F46" s="39" t="s">
        <v>409</v>
      </c>
      <c r="G46" s="40" t="s">
        <v>410</v>
      </c>
      <c r="H46" s="40" t="s">
        <v>2988</v>
      </c>
      <c r="I46" s="40" t="s">
        <v>411</v>
      </c>
      <c r="J46" s="40" t="s">
        <v>412</v>
      </c>
      <c r="K46" s="46" t="s">
        <v>116</v>
      </c>
      <c r="L46" s="40" t="s">
        <v>3926</v>
      </c>
      <c r="M46" s="204">
        <v>310</v>
      </c>
      <c r="N46" s="41" t="s">
        <v>3835</v>
      </c>
      <c r="O46" s="41" t="s">
        <v>3835</v>
      </c>
      <c r="P46" s="41" t="s">
        <v>302</v>
      </c>
      <c r="Q46" s="41" t="s">
        <v>3835</v>
      </c>
      <c r="R46" s="41" t="s">
        <v>3835</v>
      </c>
      <c r="S46" s="15"/>
      <c r="T46" s="15"/>
      <c r="U46" s="15"/>
      <c r="V46" s="15"/>
    </row>
    <row r="47" spans="1:22" ht="176" x14ac:dyDescent="0.35">
      <c r="A47" s="43" t="s">
        <v>111</v>
      </c>
      <c r="B47" s="179">
        <v>399</v>
      </c>
      <c r="C47" s="39" t="s">
        <v>413</v>
      </c>
      <c r="D47" s="39" t="s">
        <v>414</v>
      </c>
      <c r="E47" s="39" t="s">
        <v>415</v>
      </c>
      <c r="F47" s="39" t="s">
        <v>416</v>
      </c>
      <c r="G47" s="40" t="s">
        <v>417</v>
      </c>
      <c r="H47" s="40" t="s">
        <v>418</v>
      </c>
      <c r="I47" s="40" t="s">
        <v>419</v>
      </c>
      <c r="J47" s="40" t="s">
        <v>420</v>
      </c>
      <c r="K47" s="46" t="s">
        <v>116</v>
      </c>
      <c r="L47" s="40" t="s">
        <v>3914</v>
      </c>
      <c r="M47" s="204"/>
      <c r="N47" s="41" t="s">
        <v>3835</v>
      </c>
      <c r="O47" s="41" t="s">
        <v>3835</v>
      </c>
      <c r="P47" s="41" t="s">
        <v>302</v>
      </c>
      <c r="Q47" s="41" t="s">
        <v>3835</v>
      </c>
      <c r="R47" s="41" t="s">
        <v>3835</v>
      </c>
      <c r="S47" s="15" t="s">
        <v>2883</v>
      </c>
      <c r="T47" s="15" t="s">
        <v>3951</v>
      </c>
      <c r="U47" s="12" t="s">
        <v>3953</v>
      </c>
      <c r="V47" s="15">
        <v>2</v>
      </c>
    </row>
    <row r="48" spans="1:22" ht="176" x14ac:dyDescent="0.35">
      <c r="A48" s="43" t="s">
        <v>111</v>
      </c>
      <c r="B48" s="179">
        <v>401</v>
      </c>
      <c r="C48" s="39" t="s">
        <v>422</v>
      </c>
      <c r="D48" s="39" t="s">
        <v>423</v>
      </c>
      <c r="E48" s="39" t="s">
        <v>424</v>
      </c>
      <c r="F48" s="39" t="s">
        <v>425</v>
      </c>
      <c r="G48" s="40" t="s">
        <v>426</v>
      </c>
      <c r="H48" s="40" t="s">
        <v>16326</v>
      </c>
      <c r="I48" s="40" t="s">
        <v>428</v>
      </c>
      <c r="J48" s="40" t="s">
        <v>429</v>
      </c>
      <c r="K48" s="46" t="s">
        <v>116</v>
      </c>
      <c r="L48" s="40" t="s">
        <v>3914</v>
      </c>
      <c r="M48" s="204"/>
      <c r="N48" s="41" t="s">
        <v>3835</v>
      </c>
      <c r="O48" s="41" t="s">
        <v>3835</v>
      </c>
      <c r="P48" s="41" t="s">
        <v>302</v>
      </c>
      <c r="Q48" s="41" t="s">
        <v>3835</v>
      </c>
      <c r="R48" s="41" t="s">
        <v>3835</v>
      </c>
      <c r="S48" s="15" t="s">
        <v>2883</v>
      </c>
      <c r="T48" s="15" t="s">
        <v>3951</v>
      </c>
      <c r="U48" s="12" t="s">
        <v>3953</v>
      </c>
      <c r="V48" s="15">
        <v>2</v>
      </c>
    </row>
    <row r="49" spans="1:22" ht="176" x14ac:dyDescent="0.35">
      <c r="A49" s="43" t="s">
        <v>111</v>
      </c>
      <c r="B49" s="179">
        <v>403</v>
      </c>
      <c r="C49" s="39" t="s">
        <v>431</v>
      </c>
      <c r="D49" s="39" t="s">
        <v>432</v>
      </c>
      <c r="E49" s="39" t="s">
        <v>424</v>
      </c>
      <c r="F49" s="39" t="s">
        <v>425</v>
      </c>
      <c r="G49" s="40" t="s">
        <v>433</v>
      </c>
      <c r="H49" s="40" t="s">
        <v>16327</v>
      </c>
      <c r="I49" s="40" t="s">
        <v>435</v>
      </c>
      <c r="J49" s="40" t="s">
        <v>436</v>
      </c>
      <c r="K49" s="46" t="s">
        <v>116</v>
      </c>
      <c r="L49" s="40" t="s">
        <v>3914</v>
      </c>
      <c r="M49" s="204"/>
      <c r="N49" s="41" t="s">
        <v>3835</v>
      </c>
      <c r="O49" s="41" t="s">
        <v>3835</v>
      </c>
      <c r="P49" s="41" t="s">
        <v>302</v>
      </c>
      <c r="Q49" s="41" t="s">
        <v>3835</v>
      </c>
      <c r="R49" s="41" t="s">
        <v>3835</v>
      </c>
      <c r="S49" s="15" t="s">
        <v>2883</v>
      </c>
      <c r="T49" s="15" t="s">
        <v>3951</v>
      </c>
      <c r="U49" s="12" t="s">
        <v>3953</v>
      </c>
      <c r="V49" s="15">
        <v>2</v>
      </c>
    </row>
    <row r="50" spans="1:22" ht="176" x14ac:dyDescent="0.35">
      <c r="A50" s="43" t="s">
        <v>111</v>
      </c>
      <c r="B50" s="179">
        <v>416</v>
      </c>
      <c r="C50" s="39" t="s">
        <v>438</v>
      </c>
      <c r="D50" s="39" t="s">
        <v>439</v>
      </c>
      <c r="E50" s="39" t="s">
        <v>440</v>
      </c>
      <c r="F50" s="39" t="s">
        <v>441</v>
      </c>
      <c r="G50" s="40" t="s">
        <v>442</v>
      </c>
      <c r="H50" s="40" t="s">
        <v>443</v>
      </c>
      <c r="I50" s="40" t="s">
        <v>444</v>
      </c>
      <c r="J50" s="40" t="s">
        <v>445</v>
      </c>
      <c r="K50" s="46" t="s">
        <v>116</v>
      </c>
      <c r="L50" s="40" t="s">
        <v>3914</v>
      </c>
      <c r="M50" s="204"/>
      <c r="N50" s="41" t="s">
        <v>3835</v>
      </c>
      <c r="O50" s="41" t="s">
        <v>3835</v>
      </c>
      <c r="P50" s="41" t="s">
        <v>302</v>
      </c>
      <c r="Q50" s="41" t="s">
        <v>3835</v>
      </c>
      <c r="R50" s="41" t="s">
        <v>3835</v>
      </c>
      <c r="S50" s="15" t="s">
        <v>2883</v>
      </c>
      <c r="T50" s="15" t="s">
        <v>3951</v>
      </c>
      <c r="U50" s="12" t="s">
        <v>3953</v>
      </c>
      <c r="V50" s="15">
        <v>2</v>
      </c>
    </row>
    <row r="51" spans="1:22" ht="176" x14ac:dyDescent="0.35">
      <c r="A51" s="43" t="s">
        <v>111</v>
      </c>
      <c r="B51" s="179">
        <v>420</v>
      </c>
      <c r="C51" s="39" t="s">
        <v>447</v>
      </c>
      <c r="D51" s="39" t="s">
        <v>448</v>
      </c>
      <c r="E51" s="39" t="s">
        <v>449</v>
      </c>
      <c r="F51" s="39" t="s">
        <v>450</v>
      </c>
      <c r="G51" s="40" t="s">
        <v>451</v>
      </c>
      <c r="H51" s="40" t="s">
        <v>452</v>
      </c>
      <c r="I51" s="40" t="s">
        <v>453</v>
      </c>
      <c r="J51" s="40" t="s">
        <v>454</v>
      </c>
      <c r="K51" s="46" t="s">
        <v>116</v>
      </c>
      <c r="L51" s="40" t="s">
        <v>3914</v>
      </c>
      <c r="M51" s="204"/>
      <c r="N51" s="41" t="s">
        <v>3835</v>
      </c>
      <c r="O51" s="41" t="s">
        <v>3835</v>
      </c>
      <c r="P51" s="41" t="s">
        <v>302</v>
      </c>
      <c r="Q51" s="41" t="s">
        <v>3835</v>
      </c>
      <c r="R51" s="41" t="s">
        <v>3835</v>
      </c>
      <c r="S51" s="15" t="s">
        <v>2883</v>
      </c>
      <c r="T51" s="15" t="s">
        <v>3951</v>
      </c>
      <c r="U51" s="12" t="s">
        <v>3953</v>
      </c>
      <c r="V51" s="15">
        <v>2</v>
      </c>
    </row>
    <row r="52" spans="1:22" ht="176" x14ac:dyDescent="0.35">
      <c r="A52" s="43" t="s">
        <v>111</v>
      </c>
      <c r="B52" s="179">
        <v>422</v>
      </c>
      <c r="C52" s="39" t="s">
        <v>456</v>
      </c>
      <c r="D52" s="39" t="s">
        <v>457</v>
      </c>
      <c r="E52" s="39" t="s">
        <v>449</v>
      </c>
      <c r="F52" s="39" t="s">
        <v>458</v>
      </c>
      <c r="G52" s="40" t="s">
        <v>459</v>
      </c>
      <c r="H52" s="40" t="s">
        <v>460</v>
      </c>
      <c r="I52" s="40" t="s">
        <v>461</v>
      </c>
      <c r="J52" s="40" t="s">
        <v>462</v>
      </c>
      <c r="K52" s="46" t="s">
        <v>116</v>
      </c>
      <c r="L52" s="40" t="s">
        <v>3914</v>
      </c>
      <c r="M52" s="204"/>
      <c r="N52" s="41" t="s">
        <v>3835</v>
      </c>
      <c r="O52" s="41" t="s">
        <v>3835</v>
      </c>
      <c r="P52" s="41" t="s">
        <v>302</v>
      </c>
      <c r="Q52" s="41" t="s">
        <v>3835</v>
      </c>
      <c r="R52" s="41" t="s">
        <v>3835</v>
      </c>
      <c r="S52" s="15" t="s">
        <v>2883</v>
      </c>
      <c r="T52" s="15" t="s">
        <v>3951</v>
      </c>
      <c r="U52" s="12" t="s">
        <v>3953</v>
      </c>
      <c r="V52" s="15">
        <v>2</v>
      </c>
    </row>
    <row r="53" spans="1:22" ht="176" x14ac:dyDescent="0.35">
      <c r="A53" s="43" t="s">
        <v>111</v>
      </c>
      <c r="B53" s="179">
        <v>424</v>
      </c>
      <c r="C53" s="39" t="s">
        <v>464</v>
      </c>
      <c r="D53" s="39" t="s">
        <v>465</v>
      </c>
      <c r="E53" s="39" t="s">
        <v>466</v>
      </c>
      <c r="F53" s="39" t="s">
        <v>467</v>
      </c>
      <c r="G53" s="40" t="s">
        <v>468</v>
      </c>
      <c r="H53" s="40" t="s">
        <v>16328</v>
      </c>
      <c r="I53" s="40" t="s">
        <v>470</v>
      </c>
      <c r="J53" s="40" t="s">
        <v>471</v>
      </c>
      <c r="K53" s="46" t="s">
        <v>116</v>
      </c>
      <c r="L53" s="40" t="s">
        <v>3914</v>
      </c>
      <c r="M53" s="204"/>
      <c r="N53" s="41" t="s">
        <v>3835</v>
      </c>
      <c r="O53" s="41" t="s">
        <v>3835</v>
      </c>
      <c r="P53" s="41" t="s">
        <v>302</v>
      </c>
      <c r="Q53" s="41" t="s">
        <v>3835</v>
      </c>
      <c r="R53" s="41" t="s">
        <v>3835</v>
      </c>
      <c r="S53" s="15" t="s">
        <v>2883</v>
      </c>
      <c r="T53" s="15" t="s">
        <v>3951</v>
      </c>
      <c r="U53" s="12" t="s">
        <v>3953</v>
      </c>
      <c r="V53" s="15">
        <v>2</v>
      </c>
    </row>
    <row r="54" spans="1:22" ht="100" x14ac:dyDescent="0.35">
      <c r="A54" s="43" t="s">
        <v>111</v>
      </c>
      <c r="B54" s="179">
        <v>600</v>
      </c>
      <c r="C54" s="39" t="s">
        <v>473</v>
      </c>
      <c r="D54" s="39" t="s">
        <v>474</v>
      </c>
      <c r="E54" s="39" t="s">
        <v>475</v>
      </c>
      <c r="F54" s="39" t="s">
        <v>476</v>
      </c>
      <c r="G54" s="40" t="s">
        <v>477</v>
      </c>
      <c r="H54" s="40" t="s">
        <v>478</v>
      </c>
      <c r="I54" s="40" t="s">
        <v>479</v>
      </c>
      <c r="J54" s="40" t="s">
        <v>480</v>
      </c>
      <c r="K54" s="46" t="s">
        <v>111</v>
      </c>
      <c r="L54" s="40" t="s">
        <v>3914</v>
      </c>
      <c r="M54" s="204"/>
      <c r="N54" s="41" t="s">
        <v>3835</v>
      </c>
      <c r="O54" s="41" t="s">
        <v>302</v>
      </c>
      <c r="P54" s="41" t="s">
        <v>3835</v>
      </c>
      <c r="Q54" s="41" t="s">
        <v>3835</v>
      </c>
      <c r="R54" s="41" t="s">
        <v>3835</v>
      </c>
      <c r="S54" s="15"/>
      <c r="T54" s="15"/>
      <c r="U54" s="15"/>
      <c r="V54" s="15"/>
    </row>
    <row r="55" spans="1:22" ht="100" x14ac:dyDescent="0.35">
      <c r="A55" s="43" t="s">
        <v>111</v>
      </c>
      <c r="B55" s="179">
        <v>601</v>
      </c>
      <c r="C55" s="39" t="s">
        <v>481</v>
      </c>
      <c r="D55" s="39" t="s">
        <v>482</v>
      </c>
      <c r="E55" s="39" t="s">
        <v>483</v>
      </c>
      <c r="F55" s="39" t="s">
        <v>484</v>
      </c>
      <c r="G55" s="40" t="s">
        <v>485</v>
      </c>
      <c r="H55" s="40" t="s">
        <v>486</v>
      </c>
      <c r="I55" s="40" t="s">
        <v>487</v>
      </c>
      <c r="J55" s="40" t="s">
        <v>488</v>
      </c>
      <c r="K55" s="46" t="s">
        <v>111</v>
      </c>
      <c r="L55" s="40" t="s">
        <v>3914</v>
      </c>
      <c r="M55" s="204"/>
      <c r="N55" s="41" t="s">
        <v>3835</v>
      </c>
      <c r="O55" s="41" t="s">
        <v>302</v>
      </c>
      <c r="P55" s="41" t="s">
        <v>3835</v>
      </c>
      <c r="Q55" s="41" t="s">
        <v>3835</v>
      </c>
      <c r="R55" s="41" t="s">
        <v>3835</v>
      </c>
      <c r="S55" s="15"/>
      <c r="T55" s="15"/>
      <c r="U55" s="15"/>
      <c r="V55" s="15"/>
    </row>
    <row r="56" spans="1:22" ht="112.5" x14ac:dyDescent="0.35">
      <c r="A56" s="43" t="s">
        <v>111</v>
      </c>
      <c r="B56" s="179">
        <v>612</v>
      </c>
      <c r="C56" s="39" t="s">
        <v>489</v>
      </c>
      <c r="D56" s="39" t="s">
        <v>490</v>
      </c>
      <c r="E56" s="39" t="s">
        <v>491</v>
      </c>
      <c r="F56" s="39" t="s">
        <v>492</v>
      </c>
      <c r="G56" s="40" t="s">
        <v>493</v>
      </c>
      <c r="H56" s="40" t="s">
        <v>494</v>
      </c>
      <c r="I56" s="40" t="s">
        <v>495</v>
      </c>
      <c r="J56" s="40" t="s">
        <v>496</v>
      </c>
      <c r="K56" s="46" t="s">
        <v>111</v>
      </c>
      <c r="L56" s="40" t="s">
        <v>3914</v>
      </c>
      <c r="M56" s="204"/>
      <c r="N56" s="41" t="s">
        <v>3835</v>
      </c>
      <c r="O56" s="41" t="s">
        <v>302</v>
      </c>
      <c r="P56" s="41" t="s">
        <v>3835</v>
      </c>
      <c r="Q56" s="41" t="s">
        <v>3835</v>
      </c>
      <c r="R56" s="41" t="s">
        <v>3835</v>
      </c>
      <c r="S56" s="15"/>
      <c r="T56" s="15"/>
      <c r="U56" s="15"/>
      <c r="V56" s="15"/>
    </row>
    <row r="57" spans="1:22" ht="125" x14ac:dyDescent="0.35">
      <c r="A57" s="43" t="s">
        <v>111</v>
      </c>
      <c r="B57" s="179">
        <v>613</v>
      </c>
      <c r="C57" s="39" t="s">
        <v>497</v>
      </c>
      <c r="D57" s="39" t="s">
        <v>498</v>
      </c>
      <c r="E57" s="39" t="s">
        <v>499</v>
      </c>
      <c r="F57" s="39" t="s">
        <v>500</v>
      </c>
      <c r="G57" s="40" t="s">
        <v>501</v>
      </c>
      <c r="H57" s="40" t="s">
        <v>502</v>
      </c>
      <c r="I57" s="40" t="s">
        <v>503</v>
      </c>
      <c r="J57" s="40" t="s">
        <v>504</v>
      </c>
      <c r="K57" s="46" t="s">
        <v>116</v>
      </c>
      <c r="L57" s="40" t="s">
        <v>3923</v>
      </c>
      <c r="M57" s="204">
        <v>33</v>
      </c>
      <c r="N57" s="41" t="s">
        <v>3835</v>
      </c>
      <c r="O57" s="41" t="s">
        <v>302</v>
      </c>
      <c r="P57" s="41" t="s">
        <v>3835</v>
      </c>
      <c r="Q57" s="41" t="s">
        <v>3835</v>
      </c>
      <c r="R57" s="41" t="s">
        <v>3835</v>
      </c>
      <c r="S57" s="12" t="s">
        <v>2883</v>
      </c>
      <c r="T57" s="15" t="s">
        <v>3948</v>
      </c>
      <c r="U57" s="12" t="s">
        <v>3950</v>
      </c>
      <c r="V57" s="15">
        <v>2</v>
      </c>
    </row>
    <row r="58" spans="1:22" ht="100" x14ac:dyDescent="0.35">
      <c r="A58" s="43" t="s">
        <v>111</v>
      </c>
      <c r="B58" s="179">
        <v>614</v>
      </c>
      <c r="C58" s="39" t="s">
        <v>505</v>
      </c>
      <c r="D58" s="39" t="s">
        <v>506</v>
      </c>
      <c r="E58" s="39" t="s">
        <v>507</v>
      </c>
      <c r="F58" s="39" t="s">
        <v>508</v>
      </c>
      <c r="G58" s="40" t="s">
        <v>509</v>
      </c>
      <c r="H58" s="40" t="s">
        <v>2989</v>
      </c>
      <c r="I58" s="40" t="s">
        <v>510</v>
      </c>
      <c r="J58" s="40" t="s">
        <v>511</v>
      </c>
      <c r="K58" s="46" t="s">
        <v>116</v>
      </c>
      <c r="L58" s="40" t="s">
        <v>3924</v>
      </c>
      <c r="M58" s="204">
        <v>34</v>
      </c>
      <c r="N58" s="41" t="s">
        <v>3835</v>
      </c>
      <c r="O58" s="41" t="s">
        <v>302</v>
      </c>
      <c r="P58" s="41" t="s">
        <v>3835</v>
      </c>
      <c r="Q58" s="41" t="s">
        <v>3835</v>
      </c>
      <c r="R58" s="41" t="s">
        <v>3835</v>
      </c>
      <c r="S58" s="15"/>
      <c r="T58" s="15"/>
      <c r="U58" s="15"/>
      <c r="V58" s="15"/>
    </row>
    <row r="59" spans="1:22" ht="162.5" x14ac:dyDescent="0.35">
      <c r="A59" s="43" t="s">
        <v>111</v>
      </c>
      <c r="B59" s="179">
        <v>615</v>
      </c>
      <c r="C59" s="39" t="s">
        <v>512</v>
      </c>
      <c r="D59" s="39" t="s">
        <v>513</v>
      </c>
      <c r="E59" s="39" t="s">
        <v>514</v>
      </c>
      <c r="F59" s="39" t="s">
        <v>515</v>
      </c>
      <c r="G59" s="40" t="s">
        <v>516</v>
      </c>
      <c r="H59" s="40" t="s">
        <v>517</v>
      </c>
      <c r="I59" s="40" t="s">
        <v>518</v>
      </c>
      <c r="J59" s="40" t="s">
        <v>519</v>
      </c>
      <c r="K59" s="46" t="s">
        <v>116</v>
      </c>
      <c r="L59" s="40" t="s">
        <v>3914</v>
      </c>
      <c r="M59" s="204"/>
      <c r="N59" s="41" t="s">
        <v>3835</v>
      </c>
      <c r="O59" s="41" t="s">
        <v>302</v>
      </c>
      <c r="P59" s="41" t="s">
        <v>3835</v>
      </c>
      <c r="Q59" s="41" t="s">
        <v>3835</v>
      </c>
      <c r="R59" s="41" t="s">
        <v>3835</v>
      </c>
      <c r="S59" s="12" t="s">
        <v>2883</v>
      </c>
      <c r="T59" s="12" t="s">
        <v>16073</v>
      </c>
      <c r="U59" s="12" t="s">
        <v>16074</v>
      </c>
      <c r="V59" s="12" t="s">
        <v>16075</v>
      </c>
    </row>
    <row r="60" spans="1:22" ht="100" x14ac:dyDescent="0.35">
      <c r="A60" s="43" t="s">
        <v>111</v>
      </c>
      <c r="B60" s="179">
        <v>617</v>
      </c>
      <c r="C60" s="39" t="s">
        <v>521</v>
      </c>
      <c r="D60" s="39" t="s">
        <v>522</v>
      </c>
      <c r="E60" s="39" t="s">
        <v>523</v>
      </c>
      <c r="F60" s="39" t="s">
        <v>524</v>
      </c>
      <c r="G60" s="40" t="s">
        <v>525</v>
      </c>
      <c r="H60" s="40" t="s">
        <v>526</v>
      </c>
      <c r="I60" s="40" t="s">
        <v>527</v>
      </c>
      <c r="J60" s="40" t="s">
        <v>528</v>
      </c>
      <c r="K60" s="46" t="s">
        <v>111</v>
      </c>
      <c r="L60" s="40" t="s">
        <v>3914</v>
      </c>
      <c r="M60" s="204"/>
      <c r="N60" s="41" t="s">
        <v>3835</v>
      </c>
      <c r="O60" s="41" t="s">
        <v>302</v>
      </c>
      <c r="P60" s="41" t="s">
        <v>3835</v>
      </c>
      <c r="Q60" s="41" t="s">
        <v>3835</v>
      </c>
      <c r="R60" s="41" t="s">
        <v>3835</v>
      </c>
      <c r="S60" s="15"/>
      <c r="T60" s="15"/>
      <c r="U60" s="15"/>
      <c r="V60" s="15"/>
    </row>
    <row r="61" spans="1:22" ht="100" x14ac:dyDescent="0.35">
      <c r="A61" s="43" t="s">
        <v>111</v>
      </c>
      <c r="B61" s="179">
        <v>618</v>
      </c>
      <c r="C61" s="39" t="s">
        <v>529</v>
      </c>
      <c r="D61" s="39" t="s">
        <v>530</v>
      </c>
      <c r="E61" s="39" t="s">
        <v>483</v>
      </c>
      <c r="F61" s="39" t="s">
        <v>531</v>
      </c>
      <c r="G61" s="40" t="s">
        <v>532</v>
      </c>
      <c r="H61" s="40" t="s">
        <v>533</v>
      </c>
      <c r="I61" s="40" t="s">
        <v>534</v>
      </c>
      <c r="J61" s="40" t="s">
        <v>535</v>
      </c>
      <c r="K61" s="46" t="s">
        <v>111</v>
      </c>
      <c r="L61" s="40" t="s">
        <v>3914</v>
      </c>
      <c r="M61" s="204"/>
      <c r="N61" s="41" t="s">
        <v>3835</v>
      </c>
      <c r="O61" s="41" t="s">
        <v>302</v>
      </c>
      <c r="P61" s="41" t="s">
        <v>3835</v>
      </c>
      <c r="Q61" s="41" t="s">
        <v>3835</v>
      </c>
      <c r="R61" s="41" t="s">
        <v>3835</v>
      </c>
      <c r="S61" s="15"/>
      <c r="T61" s="15"/>
      <c r="U61" s="15"/>
      <c r="V61" s="15"/>
    </row>
    <row r="62" spans="1:22" ht="100" x14ac:dyDescent="0.35">
      <c r="A62" s="43" t="s">
        <v>116</v>
      </c>
      <c r="B62" s="179">
        <v>789</v>
      </c>
      <c r="C62" s="39" t="s">
        <v>544</v>
      </c>
      <c r="D62" s="39" t="s">
        <v>545</v>
      </c>
      <c r="E62" s="39" t="s">
        <v>546</v>
      </c>
      <c r="F62" s="39" t="s">
        <v>547</v>
      </c>
      <c r="G62" s="40" t="s">
        <v>548</v>
      </c>
      <c r="H62" s="40" t="s">
        <v>549</v>
      </c>
      <c r="I62" s="40" t="s">
        <v>550</v>
      </c>
      <c r="J62" s="40" t="s">
        <v>551</v>
      </c>
      <c r="K62" s="46" t="s">
        <v>116</v>
      </c>
      <c r="L62" s="40" t="s">
        <v>3914</v>
      </c>
      <c r="M62" s="204"/>
      <c r="N62" s="41" t="s">
        <v>124</v>
      </c>
      <c r="O62" s="41" t="s">
        <v>124</v>
      </c>
      <c r="P62" s="41" t="s">
        <v>124</v>
      </c>
      <c r="Q62" s="41" t="s">
        <v>124</v>
      </c>
      <c r="R62" s="41" t="s">
        <v>124</v>
      </c>
      <c r="S62" s="15"/>
      <c r="T62" s="15"/>
      <c r="U62" s="15"/>
      <c r="V62" s="15"/>
    </row>
    <row r="63" spans="1:22" ht="125" x14ac:dyDescent="0.35">
      <c r="A63" s="43" t="s">
        <v>111</v>
      </c>
      <c r="B63" s="179">
        <v>791</v>
      </c>
      <c r="C63" s="39" t="s">
        <v>553</v>
      </c>
      <c r="D63" s="39" t="s">
        <v>554</v>
      </c>
      <c r="E63" s="39" t="s">
        <v>555</v>
      </c>
      <c r="F63" s="39" t="s">
        <v>556</v>
      </c>
      <c r="G63" s="40" t="s">
        <v>557</v>
      </c>
      <c r="H63" s="40" t="s">
        <v>558</v>
      </c>
      <c r="I63" s="40" t="s">
        <v>559</v>
      </c>
      <c r="J63" s="40" t="s">
        <v>560</v>
      </c>
      <c r="K63" s="46" t="s">
        <v>116</v>
      </c>
      <c r="L63" s="40" t="s">
        <v>3914</v>
      </c>
      <c r="M63" s="204"/>
      <c r="N63" s="41" t="s">
        <v>124</v>
      </c>
      <c r="O63" s="41" t="s">
        <v>124</v>
      </c>
      <c r="P63" s="41" t="s">
        <v>3835</v>
      </c>
      <c r="Q63" s="41" t="s">
        <v>124</v>
      </c>
      <c r="R63" s="41" t="s">
        <v>124</v>
      </c>
      <c r="S63" s="15"/>
      <c r="T63" s="15"/>
      <c r="U63" s="15"/>
      <c r="V63" s="15"/>
    </row>
    <row r="64" spans="1:22" ht="100" x14ac:dyDescent="0.35">
      <c r="A64" s="43" t="s">
        <v>111</v>
      </c>
      <c r="B64" s="180">
        <v>879</v>
      </c>
      <c r="C64" s="39" t="s">
        <v>563</v>
      </c>
      <c r="D64" s="39" t="s">
        <v>564</v>
      </c>
      <c r="E64" s="39" t="s">
        <v>565</v>
      </c>
      <c r="F64" s="39" t="s">
        <v>566</v>
      </c>
      <c r="G64" s="40" t="s">
        <v>567</v>
      </c>
      <c r="H64" s="40" t="s">
        <v>568</v>
      </c>
      <c r="I64" s="40" t="s">
        <v>569</v>
      </c>
      <c r="J64" s="40" t="s">
        <v>570</v>
      </c>
      <c r="K64" s="46" t="s">
        <v>111</v>
      </c>
      <c r="L64" s="40" t="s">
        <v>3914</v>
      </c>
      <c r="M64" s="204"/>
      <c r="N64" s="41" t="s">
        <v>302</v>
      </c>
      <c r="O64" s="41" t="s">
        <v>3835</v>
      </c>
      <c r="P64" s="41" t="s">
        <v>3835</v>
      </c>
      <c r="Q64" s="41" t="s">
        <v>3835</v>
      </c>
      <c r="R64" s="41" t="s">
        <v>3835</v>
      </c>
      <c r="S64" s="15"/>
      <c r="T64" s="15"/>
      <c r="U64" s="15"/>
      <c r="V64" s="15"/>
    </row>
    <row r="65" spans="1:22" ht="112.5" x14ac:dyDescent="0.35">
      <c r="A65" s="43" t="s">
        <v>111</v>
      </c>
      <c r="B65" s="180">
        <v>912</v>
      </c>
      <c r="C65" s="39" t="s">
        <v>574</v>
      </c>
      <c r="D65" s="39" t="s">
        <v>575</v>
      </c>
      <c r="E65" s="39" t="s">
        <v>576</v>
      </c>
      <c r="F65" s="39" t="s">
        <v>577</v>
      </c>
      <c r="G65" s="40" t="s">
        <v>578</v>
      </c>
      <c r="H65" s="40" t="s">
        <v>579</v>
      </c>
      <c r="I65" s="40" t="s">
        <v>580</v>
      </c>
      <c r="J65" s="40" t="s">
        <v>581</v>
      </c>
      <c r="K65" s="46" t="s">
        <v>111</v>
      </c>
      <c r="L65" s="40" t="s">
        <v>3914</v>
      </c>
      <c r="M65" s="204"/>
      <c r="N65" s="41" t="s">
        <v>302</v>
      </c>
      <c r="O65" s="41" t="s">
        <v>3835</v>
      </c>
      <c r="P65" s="41" t="s">
        <v>3835</v>
      </c>
      <c r="Q65" s="41" t="s">
        <v>3835</v>
      </c>
      <c r="R65" s="41" t="s">
        <v>3835</v>
      </c>
      <c r="S65" s="15"/>
      <c r="T65" s="15"/>
      <c r="U65" s="12"/>
      <c r="V65" s="15"/>
    </row>
    <row r="66" spans="1:22" ht="112.5" x14ac:dyDescent="0.35">
      <c r="A66" s="43" t="s">
        <v>111</v>
      </c>
      <c r="B66" s="180">
        <v>914</v>
      </c>
      <c r="C66" s="39" t="s">
        <v>582</v>
      </c>
      <c r="D66" s="39" t="s">
        <v>583</v>
      </c>
      <c r="E66" s="39" t="s">
        <v>584</v>
      </c>
      <c r="F66" s="39" t="s">
        <v>585</v>
      </c>
      <c r="G66" s="40" t="s">
        <v>586</v>
      </c>
      <c r="H66" s="40" t="s">
        <v>587</v>
      </c>
      <c r="I66" s="40" t="s">
        <v>588</v>
      </c>
      <c r="J66" s="40" t="s">
        <v>589</v>
      </c>
      <c r="K66" s="46" t="s">
        <v>116</v>
      </c>
      <c r="L66" s="40" t="s">
        <v>3925</v>
      </c>
      <c r="M66" s="204">
        <v>41</v>
      </c>
      <c r="N66" s="41" t="s">
        <v>302</v>
      </c>
      <c r="O66" s="41" t="s">
        <v>3835</v>
      </c>
      <c r="P66" s="41" t="s">
        <v>3835</v>
      </c>
      <c r="Q66" s="41" t="s">
        <v>3835</v>
      </c>
      <c r="R66" s="41" t="s">
        <v>3835</v>
      </c>
      <c r="S66" s="15"/>
      <c r="T66" s="15"/>
      <c r="U66" s="12"/>
      <c r="V66" s="15"/>
    </row>
    <row r="67" spans="1:22" ht="125" x14ac:dyDescent="0.35">
      <c r="A67" s="43" t="s">
        <v>111</v>
      </c>
      <c r="B67" s="180">
        <v>915</v>
      </c>
      <c r="C67" s="39" t="s">
        <v>590</v>
      </c>
      <c r="D67" s="39" t="s">
        <v>591</v>
      </c>
      <c r="E67" s="39" t="s">
        <v>592</v>
      </c>
      <c r="F67" s="39" t="s">
        <v>593</v>
      </c>
      <c r="G67" s="40" t="s">
        <v>594</v>
      </c>
      <c r="H67" s="40" t="s">
        <v>2990</v>
      </c>
      <c r="I67" s="40" t="s">
        <v>595</v>
      </c>
      <c r="J67" s="40" t="s">
        <v>596</v>
      </c>
      <c r="K67" s="46" t="s">
        <v>116</v>
      </c>
      <c r="L67" s="40" t="s">
        <v>3927</v>
      </c>
      <c r="M67" s="204">
        <v>258</v>
      </c>
      <c r="N67" s="41" t="s">
        <v>302</v>
      </c>
      <c r="O67" s="41" t="s">
        <v>3835</v>
      </c>
      <c r="P67" s="41" t="s">
        <v>3835</v>
      </c>
      <c r="Q67" s="41" t="s">
        <v>3835</v>
      </c>
      <c r="R67" s="41" t="s">
        <v>3835</v>
      </c>
      <c r="S67" s="15"/>
      <c r="T67" s="15"/>
      <c r="U67" s="12"/>
      <c r="V67" s="15"/>
    </row>
    <row r="68" spans="1:22" ht="112.5" x14ac:dyDescent="0.35">
      <c r="A68" s="43" t="s">
        <v>111</v>
      </c>
      <c r="B68" s="180">
        <v>916</v>
      </c>
      <c r="C68" s="39" t="s">
        <v>597</v>
      </c>
      <c r="D68" s="39" t="s">
        <v>598</v>
      </c>
      <c r="E68" s="39" t="s">
        <v>599</v>
      </c>
      <c r="F68" s="39" t="s">
        <v>4166</v>
      </c>
      <c r="G68" s="40" t="s">
        <v>600</v>
      </c>
      <c r="H68" s="40" t="s">
        <v>601</v>
      </c>
      <c r="I68" s="40" t="s">
        <v>602</v>
      </c>
      <c r="J68" s="40" t="s">
        <v>603</v>
      </c>
      <c r="K68" s="46" t="s">
        <v>116</v>
      </c>
      <c r="L68" s="40" t="s">
        <v>3928</v>
      </c>
      <c r="M68" s="204">
        <v>303</v>
      </c>
      <c r="N68" s="41" t="s">
        <v>302</v>
      </c>
      <c r="O68" s="41" t="s">
        <v>3835</v>
      </c>
      <c r="P68" s="41" t="s">
        <v>3835</v>
      </c>
      <c r="Q68" s="41" t="s">
        <v>3835</v>
      </c>
      <c r="R68" s="41" t="s">
        <v>3835</v>
      </c>
      <c r="S68" s="15"/>
      <c r="T68" s="15"/>
      <c r="U68" s="12"/>
      <c r="V68" s="15"/>
    </row>
    <row r="69" spans="1:22" ht="150" x14ac:dyDescent="0.35">
      <c r="A69" s="43" t="s">
        <v>116</v>
      </c>
      <c r="B69" s="180">
        <v>1002</v>
      </c>
      <c r="C69" s="39" t="s">
        <v>604</v>
      </c>
      <c r="D69" s="39" t="s">
        <v>605</v>
      </c>
      <c r="E69" s="39" t="s">
        <v>606</v>
      </c>
      <c r="F69" s="39" t="s">
        <v>607</v>
      </c>
      <c r="G69" s="40" t="s">
        <v>608</v>
      </c>
      <c r="H69" s="40" t="s">
        <v>609</v>
      </c>
      <c r="I69" s="40" t="s">
        <v>610</v>
      </c>
      <c r="J69" s="40" t="s">
        <v>611</v>
      </c>
      <c r="K69" s="46" t="s">
        <v>111</v>
      </c>
      <c r="L69" s="40" t="s">
        <v>3914</v>
      </c>
      <c r="M69" s="204"/>
      <c r="N69" s="41" t="s">
        <v>124</v>
      </c>
      <c r="O69" s="41" t="s">
        <v>124</v>
      </c>
      <c r="P69" s="41" t="s">
        <v>124</v>
      </c>
      <c r="Q69" s="41" t="s">
        <v>124</v>
      </c>
      <c r="R69" s="41" t="s">
        <v>124</v>
      </c>
      <c r="S69" s="15"/>
      <c r="T69" s="15"/>
      <c r="U69" s="15"/>
      <c r="V69" s="15"/>
    </row>
    <row r="70" spans="1:22" ht="112.5" x14ac:dyDescent="0.35">
      <c r="A70" s="43" t="s">
        <v>111</v>
      </c>
      <c r="B70" s="180">
        <v>1007</v>
      </c>
      <c r="C70" s="39" t="s">
        <v>3074</v>
      </c>
      <c r="D70" s="39" t="s">
        <v>3075</v>
      </c>
      <c r="E70" s="39" t="s">
        <v>3076</v>
      </c>
      <c r="F70" s="39" t="s">
        <v>3077</v>
      </c>
      <c r="G70" s="40" t="s">
        <v>612</v>
      </c>
      <c r="H70" s="40" t="s">
        <v>613</v>
      </c>
      <c r="I70" s="40" t="s">
        <v>614</v>
      </c>
      <c r="J70" s="40" t="s">
        <v>615</v>
      </c>
      <c r="K70" s="46" t="s">
        <v>111</v>
      </c>
      <c r="L70" s="40" t="s">
        <v>3914</v>
      </c>
      <c r="M70" s="204"/>
      <c r="N70" s="41" t="s">
        <v>302</v>
      </c>
      <c r="O70" s="41" t="s">
        <v>302</v>
      </c>
      <c r="P70" s="41" t="s">
        <v>302</v>
      </c>
      <c r="Q70" s="41" t="s">
        <v>302</v>
      </c>
      <c r="R70" s="41" t="s">
        <v>302</v>
      </c>
      <c r="S70" s="228" t="s">
        <v>1826</v>
      </c>
      <c r="T70" s="227" t="s">
        <v>16235</v>
      </c>
      <c r="U70" s="228" t="s">
        <v>16236</v>
      </c>
      <c r="V70" s="227">
        <v>2.2000000000000002</v>
      </c>
    </row>
    <row r="71" spans="1:22" ht="112.5" x14ac:dyDescent="0.35">
      <c r="A71" s="43" t="s">
        <v>116</v>
      </c>
      <c r="B71" s="180">
        <v>1025</v>
      </c>
      <c r="C71" s="39" t="s">
        <v>618</v>
      </c>
      <c r="D71" s="39" t="s">
        <v>619</v>
      </c>
      <c r="E71" s="39" t="s">
        <v>616</v>
      </c>
      <c r="F71" s="39" t="s">
        <v>617</v>
      </c>
      <c r="G71" s="40" t="s">
        <v>620</v>
      </c>
      <c r="H71" s="40" t="s">
        <v>16329</v>
      </c>
      <c r="I71" s="40" t="s">
        <v>621</v>
      </c>
      <c r="J71" s="40" t="s">
        <v>622</v>
      </c>
      <c r="K71" s="46" t="s">
        <v>111</v>
      </c>
      <c r="L71" s="40" t="s">
        <v>3914</v>
      </c>
      <c r="M71" s="204"/>
      <c r="N71" s="41" t="s">
        <v>124</v>
      </c>
      <c r="O71" s="41" t="s">
        <v>124</v>
      </c>
      <c r="P71" s="41" t="s">
        <v>124</v>
      </c>
      <c r="Q71" s="41" t="s">
        <v>124</v>
      </c>
      <c r="R71" s="41" t="s">
        <v>124</v>
      </c>
      <c r="S71" s="15"/>
      <c r="T71" s="15"/>
      <c r="U71" s="15"/>
      <c r="V71" s="15"/>
    </row>
    <row r="72" spans="1:22" ht="150" x14ac:dyDescent="0.35">
      <c r="A72" s="43" t="s">
        <v>111</v>
      </c>
      <c r="B72" s="179">
        <v>1066</v>
      </c>
      <c r="C72" s="39" t="s">
        <v>626</v>
      </c>
      <c r="D72" s="39" t="s">
        <v>627</v>
      </c>
      <c r="E72" s="39" t="s">
        <v>628</v>
      </c>
      <c r="F72" s="39" t="s">
        <v>16330</v>
      </c>
      <c r="G72" s="40" t="s">
        <v>629</v>
      </c>
      <c r="H72" s="40" t="s">
        <v>630</v>
      </c>
      <c r="I72" s="40" t="s">
        <v>631</v>
      </c>
      <c r="J72" s="40" t="s">
        <v>632</v>
      </c>
      <c r="K72" s="46" t="s">
        <v>116</v>
      </c>
      <c r="L72" s="40" t="s">
        <v>3929</v>
      </c>
      <c r="M72" s="204">
        <v>79</v>
      </c>
      <c r="N72" s="41" t="s">
        <v>124</v>
      </c>
      <c r="O72" s="41" t="s">
        <v>3835</v>
      </c>
      <c r="P72" s="41" t="s">
        <v>124</v>
      </c>
      <c r="Q72" s="41" t="s">
        <v>124</v>
      </c>
      <c r="R72" s="41" t="s">
        <v>3835</v>
      </c>
      <c r="S72" s="227" t="s">
        <v>2883</v>
      </c>
      <c r="T72" s="227" t="s">
        <v>16275</v>
      </c>
      <c r="U72" s="228" t="s">
        <v>16273</v>
      </c>
      <c r="V72" s="227">
        <v>2.4</v>
      </c>
    </row>
    <row r="73" spans="1:22" ht="112.5" x14ac:dyDescent="0.35">
      <c r="A73" s="43" t="s">
        <v>111</v>
      </c>
      <c r="B73" s="180">
        <v>1152</v>
      </c>
      <c r="C73" s="39" t="s">
        <v>633</v>
      </c>
      <c r="D73" s="39" t="s">
        <v>634</v>
      </c>
      <c r="E73" s="39" t="s">
        <v>635</v>
      </c>
      <c r="F73" s="39" t="s">
        <v>636</v>
      </c>
      <c r="G73" s="40" t="s">
        <v>637</v>
      </c>
      <c r="H73" s="40" t="s">
        <v>638</v>
      </c>
      <c r="I73" s="40" t="s">
        <v>639</v>
      </c>
      <c r="J73" s="40" t="s">
        <v>640</v>
      </c>
      <c r="K73" s="46" t="s">
        <v>111</v>
      </c>
      <c r="L73" s="40" t="s">
        <v>3915</v>
      </c>
      <c r="M73" s="204" t="s">
        <v>3914</v>
      </c>
      <c r="N73" s="41" t="s">
        <v>302</v>
      </c>
      <c r="O73" s="41" t="s">
        <v>302</v>
      </c>
      <c r="P73" s="41" t="s">
        <v>302</v>
      </c>
      <c r="Q73" s="41" t="s">
        <v>302</v>
      </c>
      <c r="R73" s="41" t="s">
        <v>302</v>
      </c>
      <c r="S73" s="15"/>
      <c r="T73" s="15"/>
      <c r="U73" s="15"/>
      <c r="V73" s="15"/>
    </row>
    <row r="74" spans="1:22" ht="100" x14ac:dyDescent="0.35">
      <c r="A74" s="43" t="s">
        <v>111</v>
      </c>
      <c r="B74" s="179">
        <v>1175</v>
      </c>
      <c r="C74" s="39" t="s">
        <v>641</v>
      </c>
      <c r="D74" s="39" t="s">
        <v>642</v>
      </c>
      <c r="E74" s="39" t="s">
        <v>643</v>
      </c>
      <c r="F74" s="39" t="s">
        <v>644</v>
      </c>
      <c r="G74" s="40" t="s">
        <v>645</v>
      </c>
      <c r="H74" s="40" t="s">
        <v>646</v>
      </c>
      <c r="I74" s="40" t="s">
        <v>647</v>
      </c>
      <c r="J74" s="40" t="s">
        <v>648</v>
      </c>
      <c r="K74" s="46" t="s">
        <v>116</v>
      </c>
      <c r="L74" s="112" t="s">
        <v>4141</v>
      </c>
      <c r="M74" s="204">
        <v>311</v>
      </c>
      <c r="N74" s="41" t="s">
        <v>302</v>
      </c>
      <c r="O74" s="41" t="s">
        <v>302</v>
      </c>
      <c r="P74" s="41" t="s">
        <v>302</v>
      </c>
      <c r="Q74" s="41" t="s">
        <v>302</v>
      </c>
      <c r="R74" s="41" t="s">
        <v>302</v>
      </c>
      <c r="S74" s="12" t="s">
        <v>1826</v>
      </c>
      <c r="T74" s="15" t="s">
        <v>4155</v>
      </c>
      <c r="U74" s="12" t="s">
        <v>4153</v>
      </c>
      <c r="V74" s="15" t="s">
        <v>4149</v>
      </c>
    </row>
    <row r="75" spans="1:22" ht="125" x14ac:dyDescent="0.35">
      <c r="A75" s="43" t="s">
        <v>111</v>
      </c>
      <c r="B75" s="179">
        <v>1258</v>
      </c>
      <c r="C75" s="39" t="s">
        <v>649</v>
      </c>
      <c r="D75" s="39" t="s">
        <v>650</v>
      </c>
      <c r="E75" s="39" t="s">
        <v>651</v>
      </c>
      <c r="F75" s="39" t="s">
        <v>652</v>
      </c>
      <c r="G75" s="40" t="s">
        <v>653</v>
      </c>
      <c r="H75" s="40" t="s">
        <v>654</v>
      </c>
      <c r="I75" s="40" t="s">
        <v>655</v>
      </c>
      <c r="J75" s="40" t="s">
        <v>656</v>
      </c>
      <c r="K75" s="46" t="s">
        <v>116</v>
      </c>
      <c r="L75" s="40" t="s">
        <v>3917</v>
      </c>
      <c r="M75" s="204">
        <v>140</v>
      </c>
      <c r="N75" s="41" t="s">
        <v>302</v>
      </c>
      <c r="O75" s="41" t="s">
        <v>3835</v>
      </c>
      <c r="P75" s="41" t="s">
        <v>302</v>
      </c>
      <c r="Q75" s="41" t="s">
        <v>302</v>
      </c>
      <c r="R75" s="41" t="s">
        <v>3835</v>
      </c>
      <c r="S75" s="15"/>
      <c r="T75" s="15"/>
      <c r="U75" s="15"/>
      <c r="V75" s="15"/>
    </row>
    <row r="76" spans="1:22" ht="112.5" x14ac:dyDescent="0.35">
      <c r="A76" s="43" t="s">
        <v>111</v>
      </c>
      <c r="B76" s="179">
        <v>1259</v>
      </c>
      <c r="C76" s="39" t="s">
        <v>657</v>
      </c>
      <c r="D76" s="39" t="s">
        <v>658</v>
      </c>
      <c r="E76" s="39" t="s">
        <v>659</v>
      </c>
      <c r="F76" s="39" t="s">
        <v>660</v>
      </c>
      <c r="G76" s="40" t="s">
        <v>661</v>
      </c>
      <c r="H76" s="40" t="s">
        <v>662</v>
      </c>
      <c r="I76" s="40" t="s">
        <v>663</v>
      </c>
      <c r="J76" s="40" t="s">
        <v>664</v>
      </c>
      <c r="K76" s="46" t="s">
        <v>116</v>
      </c>
      <c r="L76" s="40" t="s">
        <v>3930</v>
      </c>
      <c r="M76" s="204">
        <v>120</v>
      </c>
      <c r="N76" s="41" t="s">
        <v>124</v>
      </c>
      <c r="O76" s="41" t="s">
        <v>3835</v>
      </c>
      <c r="P76" s="41" t="s">
        <v>3835</v>
      </c>
      <c r="Q76" s="41" t="s">
        <v>3835</v>
      </c>
      <c r="R76" s="41" t="s">
        <v>3835</v>
      </c>
      <c r="S76" s="15"/>
      <c r="T76" s="15"/>
      <c r="U76" s="15"/>
      <c r="V76" s="15"/>
    </row>
    <row r="77" spans="1:22" ht="112.5" x14ac:dyDescent="0.35">
      <c r="A77" s="43" t="s">
        <v>111</v>
      </c>
      <c r="B77" s="179">
        <v>1268</v>
      </c>
      <c r="C77" s="39" t="s">
        <v>665</v>
      </c>
      <c r="D77" s="39" t="s">
        <v>666</v>
      </c>
      <c r="E77" s="39" t="s">
        <v>667</v>
      </c>
      <c r="F77" s="39" t="s">
        <v>668</v>
      </c>
      <c r="G77" s="40" t="s">
        <v>669</v>
      </c>
      <c r="H77" s="40" t="s">
        <v>16331</v>
      </c>
      <c r="I77" s="40" t="s">
        <v>670</v>
      </c>
      <c r="J77" s="40" t="s">
        <v>671</v>
      </c>
      <c r="K77" s="46" t="s">
        <v>116</v>
      </c>
      <c r="L77" s="40" t="s">
        <v>3914</v>
      </c>
      <c r="M77" s="204"/>
      <c r="N77" s="41" t="s">
        <v>124</v>
      </c>
      <c r="O77" s="41" t="s">
        <v>3835</v>
      </c>
      <c r="P77" s="41" t="s">
        <v>3835</v>
      </c>
      <c r="Q77" s="41" t="s">
        <v>124</v>
      </c>
      <c r="R77" s="41" t="s">
        <v>3835</v>
      </c>
      <c r="S77" s="12"/>
      <c r="T77" s="15"/>
      <c r="U77" s="12"/>
      <c r="V77" s="15"/>
    </row>
    <row r="78" spans="1:22" ht="112.5" x14ac:dyDescent="0.35">
      <c r="A78" s="43" t="s">
        <v>111</v>
      </c>
      <c r="B78" s="179">
        <v>1270</v>
      </c>
      <c r="C78" s="39" t="s">
        <v>673</v>
      </c>
      <c r="D78" s="39" t="s">
        <v>674</v>
      </c>
      <c r="E78" s="39" t="s">
        <v>675</v>
      </c>
      <c r="F78" s="39" t="s">
        <v>676</v>
      </c>
      <c r="G78" s="40" t="s">
        <v>677</v>
      </c>
      <c r="H78" s="40" t="s">
        <v>678</v>
      </c>
      <c r="I78" s="40" t="s">
        <v>679</v>
      </c>
      <c r="J78" s="40" t="s">
        <v>680</v>
      </c>
      <c r="K78" s="46" t="s">
        <v>111</v>
      </c>
      <c r="L78" s="40" t="s">
        <v>3914</v>
      </c>
      <c r="M78" s="204"/>
      <c r="N78" s="41" t="s">
        <v>302</v>
      </c>
      <c r="O78" s="41" t="s">
        <v>3835</v>
      </c>
      <c r="P78" s="41" t="s">
        <v>3835</v>
      </c>
      <c r="Q78" s="41" t="s">
        <v>3835</v>
      </c>
      <c r="R78" s="41" t="s">
        <v>3835</v>
      </c>
      <c r="S78" s="15"/>
      <c r="T78" s="15"/>
      <c r="U78" s="15"/>
      <c r="V78" s="15"/>
    </row>
    <row r="79" spans="1:22" ht="112.5" x14ac:dyDescent="0.35">
      <c r="A79" s="43" t="s">
        <v>111</v>
      </c>
      <c r="B79" s="180">
        <v>1272</v>
      </c>
      <c r="C79" s="39" t="s">
        <v>681</v>
      </c>
      <c r="D79" s="39" t="s">
        <v>682</v>
      </c>
      <c r="E79" s="39" t="s">
        <v>683</v>
      </c>
      <c r="F79" s="39" t="s">
        <v>684</v>
      </c>
      <c r="G79" s="40" t="s">
        <v>685</v>
      </c>
      <c r="H79" s="40" t="s">
        <v>686</v>
      </c>
      <c r="I79" s="40" t="s">
        <v>687</v>
      </c>
      <c r="J79" s="40" t="s">
        <v>688</v>
      </c>
      <c r="K79" s="46" t="s">
        <v>111</v>
      </c>
      <c r="L79" s="40" t="s">
        <v>3914</v>
      </c>
      <c r="M79" s="204"/>
      <c r="N79" s="41" t="s">
        <v>302</v>
      </c>
      <c r="O79" s="41" t="s">
        <v>302</v>
      </c>
      <c r="P79" s="41" t="s">
        <v>3835</v>
      </c>
      <c r="Q79" s="41" t="s">
        <v>3835</v>
      </c>
      <c r="R79" s="41" t="s">
        <v>302</v>
      </c>
      <c r="S79" s="15"/>
      <c r="T79" s="15"/>
      <c r="U79" s="15"/>
      <c r="V79" s="15"/>
    </row>
    <row r="80" spans="1:22" ht="112.5" x14ac:dyDescent="0.35">
      <c r="A80" s="43" t="s">
        <v>111</v>
      </c>
      <c r="B80" s="180">
        <v>1273</v>
      </c>
      <c r="C80" s="39" t="s">
        <v>689</v>
      </c>
      <c r="D80" s="39" t="s">
        <v>690</v>
      </c>
      <c r="E80" s="39" t="s">
        <v>691</v>
      </c>
      <c r="F80" s="39" t="s">
        <v>692</v>
      </c>
      <c r="G80" s="40" t="s">
        <v>385</v>
      </c>
      <c r="H80" s="40" t="s">
        <v>693</v>
      </c>
      <c r="I80" s="40" t="s">
        <v>694</v>
      </c>
      <c r="J80" s="40" t="s">
        <v>695</v>
      </c>
      <c r="K80" s="46" t="s">
        <v>116</v>
      </c>
      <c r="L80" s="40" t="s">
        <v>3917</v>
      </c>
      <c r="M80" s="204">
        <v>140</v>
      </c>
      <c r="N80" s="41" t="s">
        <v>302</v>
      </c>
      <c r="O80" s="41" t="s">
        <v>302</v>
      </c>
      <c r="P80" s="41" t="s">
        <v>3835</v>
      </c>
      <c r="Q80" s="41" t="s">
        <v>3835</v>
      </c>
      <c r="R80" s="41" t="s">
        <v>302</v>
      </c>
      <c r="S80" s="15"/>
      <c r="T80" s="15"/>
      <c r="U80" s="15"/>
      <c r="V80" s="15"/>
    </row>
    <row r="81" spans="1:22" ht="125" x14ac:dyDescent="0.35">
      <c r="A81" s="43" t="s">
        <v>111</v>
      </c>
      <c r="B81" s="179">
        <v>1364</v>
      </c>
      <c r="C81" s="39" t="s">
        <v>701</v>
      </c>
      <c r="D81" s="39" t="s">
        <v>702</v>
      </c>
      <c r="E81" s="39" t="s">
        <v>703</v>
      </c>
      <c r="F81" s="39" t="s">
        <v>704</v>
      </c>
      <c r="G81" s="40" t="s">
        <v>705</v>
      </c>
      <c r="H81" s="40" t="s">
        <v>706</v>
      </c>
      <c r="I81" s="40" t="s">
        <v>707</v>
      </c>
      <c r="J81" s="40" t="s">
        <v>708</v>
      </c>
      <c r="K81" s="46" t="s">
        <v>111</v>
      </c>
      <c r="L81" s="40" t="s">
        <v>3914</v>
      </c>
      <c r="M81" s="204"/>
      <c r="N81" s="41" t="s">
        <v>124</v>
      </c>
      <c r="O81" s="41" t="s">
        <v>3835</v>
      </c>
      <c r="P81" s="41" t="s">
        <v>3835</v>
      </c>
      <c r="Q81" s="41" t="s">
        <v>3835</v>
      </c>
      <c r="R81" s="41" t="s">
        <v>3835</v>
      </c>
      <c r="S81" s="15"/>
      <c r="T81" s="15"/>
      <c r="U81" s="15"/>
      <c r="V81" s="15"/>
    </row>
    <row r="82" spans="1:22" ht="137.5" x14ac:dyDescent="0.35">
      <c r="A82" s="43" t="s">
        <v>111</v>
      </c>
      <c r="B82" s="179">
        <v>1365</v>
      </c>
      <c r="C82" s="39" t="s">
        <v>709</v>
      </c>
      <c r="D82" s="39" t="s">
        <v>3090</v>
      </c>
      <c r="E82" s="39" t="s">
        <v>3078</v>
      </c>
      <c r="F82" s="39" t="s">
        <v>3091</v>
      </c>
      <c r="G82" s="40" t="s">
        <v>710</v>
      </c>
      <c r="H82" s="40" t="s">
        <v>706</v>
      </c>
      <c r="I82" s="40" t="s">
        <v>711</v>
      </c>
      <c r="J82" s="40" t="s">
        <v>2831</v>
      </c>
      <c r="K82" s="46" t="s">
        <v>116</v>
      </c>
      <c r="L82" s="40" t="s">
        <v>3918</v>
      </c>
      <c r="M82" s="204">
        <v>158</v>
      </c>
      <c r="N82" s="41" t="s">
        <v>302</v>
      </c>
      <c r="O82" s="41" t="s">
        <v>3835</v>
      </c>
      <c r="P82" s="41" t="s">
        <v>3835</v>
      </c>
      <c r="Q82" s="41" t="s">
        <v>3835</v>
      </c>
      <c r="R82" s="41" t="s">
        <v>3835</v>
      </c>
      <c r="S82" s="15" t="s">
        <v>2883</v>
      </c>
      <c r="T82" s="15" t="s">
        <v>2878</v>
      </c>
      <c r="U82" s="12" t="s">
        <v>2881</v>
      </c>
      <c r="V82" s="15">
        <v>1.2</v>
      </c>
    </row>
    <row r="83" spans="1:22" ht="112.5" x14ac:dyDescent="0.35">
      <c r="A83" s="43" t="s">
        <v>111</v>
      </c>
      <c r="B83" s="179">
        <v>1377</v>
      </c>
      <c r="C83" s="39" t="s">
        <v>716</v>
      </c>
      <c r="D83" s="39" t="s">
        <v>717</v>
      </c>
      <c r="E83" s="39" t="s">
        <v>718</v>
      </c>
      <c r="F83" s="39" t="s">
        <v>719</v>
      </c>
      <c r="G83" s="40" t="s">
        <v>720</v>
      </c>
      <c r="H83" s="40" t="s">
        <v>721</v>
      </c>
      <c r="I83" s="40" t="s">
        <v>722</v>
      </c>
      <c r="J83" s="40" t="s">
        <v>723</v>
      </c>
      <c r="K83" s="46" t="s">
        <v>116</v>
      </c>
      <c r="L83" s="40" t="s">
        <v>3914</v>
      </c>
      <c r="M83" s="204"/>
      <c r="N83" s="41" t="s">
        <v>124</v>
      </c>
      <c r="O83" s="41" t="s">
        <v>3835</v>
      </c>
      <c r="P83" s="41" t="s">
        <v>3835</v>
      </c>
      <c r="Q83" s="41" t="s">
        <v>3835</v>
      </c>
      <c r="R83" s="41" t="s">
        <v>3835</v>
      </c>
      <c r="S83" s="15"/>
      <c r="T83" s="15"/>
      <c r="U83" s="15"/>
      <c r="V83" s="15"/>
    </row>
    <row r="84" spans="1:22" ht="112.5" x14ac:dyDescent="0.35">
      <c r="A84" s="43" t="s">
        <v>111</v>
      </c>
      <c r="B84" s="179">
        <v>1379</v>
      </c>
      <c r="C84" s="39" t="s">
        <v>725</v>
      </c>
      <c r="D84" s="39" t="s">
        <v>726</v>
      </c>
      <c r="E84" s="39" t="s">
        <v>727</v>
      </c>
      <c r="F84" s="39" t="s">
        <v>728</v>
      </c>
      <c r="G84" s="40" t="s">
        <v>729</v>
      </c>
      <c r="H84" s="40" t="s">
        <v>730</v>
      </c>
      <c r="I84" s="40" t="s">
        <v>731</v>
      </c>
      <c r="J84" s="40" t="s">
        <v>732</v>
      </c>
      <c r="K84" s="46" t="s">
        <v>116</v>
      </c>
      <c r="L84" s="40" t="s">
        <v>3931</v>
      </c>
      <c r="M84" s="204">
        <v>240</v>
      </c>
      <c r="N84" s="41" t="s">
        <v>124</v>
      </c>
      <c r="O84" s="41" t="s">
        <v>3835</v>
      </c>
      <c r="P84" s="41" t="s">
        <v>3835</v>
      </c>
      <c r="Q84" s="41" t="s">
        <v>3835</v>
      </c>
      <c r="R84" s="41" t="s">
        <v>3835</v>
      </c>
      <c r="S84" s="15"/>
      <c r="T84" s="15"/>
      <c r="U84" s="15"/>
      <c r="V84" s="15"/>
    </row>
    <row r="85" spans="1:22" ht="112.5" x14ac:dyDescent="0.35">
      <c r="A85" s="43" t="s">
        <v>111</v>
      </c>
      <c r="B85" s="179">
        <v>1380</v>
      </c>
      <c r="C85" s="39" t="s">
        <v>733</v>
      </c>
      <c r="D85" s="39" t="s">
        <v>734</v>
      </c>
      <c r="E85" s="39" t="s">
        <v>735</v>
      </c>
      <c r="F85" s="39" t="s">
        <v>736</v>
      </c>
      <c r="G85" s="40" t="s">
        <v>737</v>
      </c>
      <c r="H85" s="40" t="s">
        <v>738</v>
      </c>
      <c r="I85" s="40" t="s">
        <v>739</v>
      </c>
      <c r="J85" s="40" t="s">
        <v>740</v>
      </c>
      <c r="K85" s="46" t="s">
        <v>116</v>
      </c>
      <c r="L85" s="40" t="s">
        <v>3914</v>
      </c>
      <c r="M85" s="204"/>
      <c r="N85" s="41" t="s">
        <v>124</v>
      </c>
      <c r="O85" s="41" t="s">
        <v>3835</v>
      </c>
      <c r="P85" s="41" t="s">
        <v>3835</v>
      </c>
      <c r="Q85" s="41" t="s">
        <v>124</v>
      </c>
      <c r="R85" s="41" t="s">
        <v>3835</v>
      </c>
      <c r="S85" s="227" t="s">
        <v>2883</v>
      </c>
      <c r="T85" s="227" t="s">
        <v>16226</v>
      </c>
      <c r="U85" s="228" t="s">
        <v>16227</v>
      </c>
      <c r="V85" s="227">
        <v>2.2999999999999998</v>
      </c>
    </row>
    <row r="86" spans="1:22" ht="112.5" x14ac:dyDescent="0.35">
      <c r="A86" s="43" t="s">
        <v>111</v>
      </c>
      <c r="B86" s="179">
        <v>1457</v>
      </c>
      <c r="C86" s="39" t="s">
        <v>742</v>
      </c>
      <c r="D86" s="39" t="s">
        <v>743</v>
      </c>
      <c r="E86" s="39" t="s">
        <v>744</v>
      </c>
      <c r="F86" s="39" t="s">
        <v>745</v>
      </c>
      <c r="G86" s="40" t="s">
        <v>746</v>
      </c>
      <c r="H86" s="40" t="s">
        <v>2992</v>
      </c>
      <c r="I86" s="40" t="s">
        <v>747</v>
      </c>
      <c r="J86" s="40" t="s">
        <v>748</v>
      </c>
      <c r="K86" s="46" t="s">
        <v>116</v>
      </c>
      <c r="L86" s="40" t="s">
        <v>3914</v>
      </c>
      <c r="M86" s="204"/>
      <c r="N86" s="41" t="s">
        <v>302</v>
      </c>
      <c r="O86" s="41" t="s">
        <v>302</v>
      </c>
      <c r="P86" s="41" t="s">
        <v>302</v>
      </c>
      <c r="Q86" s="41" t="s">
        <v>302</v>
      </c>
      <c r="R86" s="41" t="s">
        <v>3835</v>
      </c>
      <c r="S86" s="15" t="s">
        <v>2883</v>
      </c>
      <c r="T86" s="15" t="s">
        <v>16071</v>
      </c>
      <c r="U86" s="12" t="s">
        <v>16072</v>
      </c>
      <c r="V86" s="15">
        <v>2.1</v>
      </c>
    </row>
    <row r="87" spans="1:22" ht="100" x14ac:dyDescent="0.35">
      <c r="A87" s="43" t="s">
        <v>111</v>
      </c>
      <c r="B87" s="179">
        <v>1494</v>
      </c>
      <c r="C87" s="39" t="s">
        <v>750</v>
      </c>
      <c r="D87" s="39" t="s">
        <v>751</v>
      </c>
      <c r="E87" s="39" t="s">
        <v>752</v>
      </c>
      <c r="F87" s="39" t="s">
        <v>753</v>
      </c>
      <c r="G87" s="40" t="s">
        <v>754</v>
      </c>
      <c r="H87" s="40" t="s">
        <v>755</v>
      </c>
      <c r="I87" s="40" t="s">
        <v>756</v>
      </c>
      <c r="J87" s="40" t="s">
        <v>757</v>
      </c>
      <c r="K87" s="46" t="s">
        <v>116</v>
      </c>
      <c r="L87" s="40" t="s">
        <v>3914</v>
      </c>
      <c r="M87" s="204"/>
      <c r="N87" s="41" t="s">
        <v>124</v>
      </c>
      <c r="O87" s="41" t="s">
        <v>124</v>
      </c>
      <c r="P87" s="41" t="s">
        <v>124</v>
      </c>
      <c r="Q87" s="41" t="s">
        <v>124</v>
      </c>
      <c r="R87" s="41" t="s">
        <v>3835</v>
      </c>
      <c r="S87" s="15"/>
      <c r="T87" s="15"/>
      <c r="U87" s="15"/>
      <c r="V87" s="15"/>
    </row>
    <row r="88" spans="1:22" ht="162.5" x14ac:dyDescent="0.35">
      <c r="A88" s="43" t="s">
        <v>111</v>
      </c>
      <c r="B88" s="180">
        <v>1498</v>
      </c>
      <c r="C88" s="39" t="s">
        <v>759</v>
      </c>
      <c r="D88" s="39" t="s">
        <v>760</v>
      </c>
      <c r="E88" s="39" t="s">
        <v>761</v>
      </c>
      <c r="F88" s="39" t="s">
        <v>762</v>
      </c>
      <c r="G88" s="40" t="s">
        <v>763</v>
      </c>
      <c r="H88" s="40" t="s">
        <v>764</v>
      </c>
      <c r="I88" s="40" t="s">
        <v>765</v>
      </c>
      <c r="J88" s="40" t="s">
        <v>766</v>
      </c>
      <c r="K88" s="46" t="s">
        <v>116</v>
      </c>
      <c r="L88" s="40" t="s">
        <v>3914</v>
      </c>
      <c r="M88" s="204"/>
      <c r="N88" s="41" t="s">
        <v>124</v>
      </c>
      <c r="O88" s="41" t="s">
        <v>124</v>
      </c>
      <c r="P88" s="41" t="s">
        <v>124</v>
      </c>
      <c r="Q88" s="41" t="s">
        <v>124</v>
      </c>
      <c r="R88" s="41" t="s">
        <v>302</v>
      </c>
      <c r="S88" s="15"/>
      <c r="T88" s="15"/>
      <c r="U88" s="15"/>
      <c r="V88" s="15"/>
    </row>
    <row r="89" spans="1:22" ht="112.5" x14ac:dyDescent="0.35">
      <c r="A89" s="43" t="s">
        <v>111</v>
      </c>
      <c r="B89" s="179">
        <v>1506</v>
      </c>
      <c r="C89" s="39" t="s">
        <v>768</v>
      </c>
      <c r="D89" s="39" t="s">
        <v>769</v>
      </c>
      <c r="E89" s="39" t="s">
        <v>770</v>
      </c>
      <c r="F89" s="39" t="s">
        <v>771</v>
      </c>
      <c r="G89" s="40" t="s">
        <v>772</v>
      </c>
      <c r="H89" s="40" t="s">
        <v>773</v>
      </c>
      <c r="I89" s="40" t="s">
        <v>774</v>
      </c>
      <c r="J89" s="40" t="s">
        <v>775</v>
      </c>
      <c r="K89" s="46" t="s">
        <v>116</v>
      </c>
      <c r="L89" s="40" t="s">
        <v>3914</v>
      </c>
      <c r="M89" s="204"/>
      <c r="N89" s="41" t="s">
        <v>302</v>
      </c>
      <c r="O89" s="41" t="s">
        <v>3835</v>
      </c>
      <c r="P89" s="41" t="s">
        <v>3835</v>
      </c>
      <c r="Q89" s="41" t="s">
        <v>3835</v>
      </c>
      <c r="R89" s="41" t="s">
        <v>3835</v>
      </c>
      <c r="S89" s="15" t="s">
        <v>2883</v>
      </c>
      <c r="T89" s="15" t="s">
        <v>16071</v>
      </c>
      <c r="U89" s="12" t="s">
        <v>16072</v>
      </c>
      <c r="V89" s="15">
        <v>2.1</v>
      </c>
    </row>
    <row r="90" spans="1:22" ht="100" x14ac:dyDescent="0.35">
      <c r="A90" s="43" t="s">
        <v>111</v>
      </c>
      <c r="B90" s="179">
        <v>1530</v>
      </c>
      <c r="C90" s="39" t="s">
        <v>776</v>
      </c>
      <c r="D90" s="39" t="s">
        <v>777</v>
      </c>
      <c r="E90" s="39" t="s">
        <v>778</v>
      </c>
      <c r="F90" s="39" t="s">
        <v>779</v>
      </c>
      <c r="G90" s="40" t="s">
        <v>780</v>
      </c>
      <c r="H90" s="40" t="s">
        <v>781</v>
      </c>
      <c r="I90" s="40" t="s">
        <v>782</v>
      </c>
      <c r="J90" s="40" t="s">
        <v>783</v>
      </c>
      <c r="K90" s="46" t="s">
        <v>116</v>
      </c>
      <c r="L90" s="40" t="s">
        <v>3914</v>
      </c>
      <c r="M90" s="204"/>
      <c r="N90" s="41" t="s">
        <v>302</v>
      </c>
      <c r="O90" s="41" t="s">
        <v>302</v>
      </c>
      <c r="P90" s="41" t="s">
        <v>302</v>
      </c>
      <c r="Q90" s="41" t="s">
        <v>302</v>
      </c>
      <c r="R90" s="41" t="s">
        <v>302</v>
      </c>
      <c r="S90" s="15"/>
      <c r="T90" s="15"/>
      <c r="U90" s="15"/>
      <c r="V90" s="15"/>
    </row>
    <row r="91" spans="1:22" ht="100" x14ac:dyDescent="0.35">
      <c r="A91" s="43" t="s">
        <v>111</v>
      </c>
      <c r="B91" s="180">
        <v>1550</v>
      </c>
      <c r="C91" s="39" t="s">
        <v>785</v>
      </c>
      <c r="D91" s="39" t="s">
        <v>786</v>
      </c>
      <c r="E91" s="39" t="s">
        <v>787</v>
      </c>
      <c r="F91" s="39" t="s">
        <v>788</v>
      </c>
      <c r="G91" s="40" t="s">
        <v>789</v>
      </c>
      <c r="H91" s="40" t="s">
        <v>790</v>
      </c>
      <c r="I91" s="40" t="s">
        <v>791</v>
      </c>
      <c r="J91" s="40" t="s">
        <v>792</v>
      </c>
      <c r="K91" s="46" t="s">
        <v>111</v>
      </c>
      <c r="L91" s="40" t="s">
        <v>3914</v>
      </c>
      <c r="M91" s="204"/>
      <c r="N91" s="41" t="s">
        <v>302</v>
      </c>
      <c r="O91" s="41" t="s">
        <v>302</v>
      </c>
      <c r="P91" s="41" t="s">
        <v>302</v>
      </c>
      <c r="Q91" s="41" t="s">
        <v>302</v>
      </c>
      <c r="R91" s="41" t="s">
        <v>3835</v>
      </c>
      <c r="S91" s="15"/>
      <c r="T91" s="15"/>
      <c r="U91" s="15"/>
      <c r="V91" s="15"/>
    </row>
    <row r="92" spans="1:22" ht="112.5" x14ac:dyDescent="0.35">
      <c r="A92" s="43" t="s">
        <v>111</v>
      </c>
      <c r="B92" s="180">
        <v>1558</v>
      </c>
      <c r="C92" s="39" t="s">
        <v>793</v>
      </c>
      <c r="D92" s="39" t="s">
        <v>794</v>
      </c>
      <c r="E92" s="39" t="s">
        <v>795</v>
      </c>
      <c r="F92" s="39" t="s">
        <v>796</v>
      </c>
      <c r="G92" s="40" t="s">
        <v>797</v>
      </c>
      <c r="H92" s="40" t="s">
        <v>798</v>
      </c>
      <c r="I92" s="40" t="s">
        <v>799</v>
      </c>
      <c r="J92" s="40" t="s">
        <v>800</v>
      </c>
      <c r="K92" s="46" t="s">
        <v>116</v>
      </c>
      <c r="L92" s="40" t="s">
        <v>3914</v>
      </c>
      <c r="M92" s="204"/>
      <c r="N92" s="41" t="s">
        <v>124</v>
      </c>
      <c r="O92" s="41" t="s">
        <v>124</v>
      </c>
      <c r="P92" s="41" t="s">
        <v>3835</v>
      </c>
      <c r="Q92" s="41" t="s">
        <v>3835</v>
      </c>
      <c r="R92" s="41" t="s">
        <v>3835</v>
      </c>
      <c r="S92" s="15"/>
      <c r="T92" s="15"/>
      <c r="U92" s="15"/>
      <c r="V92" s="15"/>
    </row>
    <row r="93" spans="1:22" ht="100" x14ac:dyDescent="0.35">
      <c r="A93" s="43" t="s">
        <v>111</v>
      </c>
      <c r="B93" s="179">
        <v>1623</v>
      </c>
      <c r="C93" s="39" t="s">
        <v>802</v>
      </c>
      <c r="D93" s="39" t="s">
        <v>803</v>
      </c>
      <c r="E93" s="39" t="s">
        <v>804</v>
      </c>
      <c r="F93" s="39" t="s">
        <v>805</v>
      </c>
      <c r="G93" s="40" t="s">
        <v>806</v>
      </c>
      <c r="H93" s="40" t="s">
        <v>3963</v>
      </c>
      <c r="I93" s="40" t="s">
        <v>808</v>
      </c>
      <c r="J93" s="40" t="s">
        <v>809</v>
      </c>
      <c r="K93" s="46" t="s">
        <v>116</v>
      </c>
      <c r="L93" s="40" t="s">
        <v>3914</v>
      </c>
      <c r="M93" s="204"/>
      <c r="N93" s="41" t="s">
        <v>3835</v>
      </c>
      <c r="O93" s="41" t="s">
        <v>302</v>
      </c>
      <c r="P93" s="41" t="s">
        <v>3835</v>
      </c>
      <c r="Q93" s="41" t="s">
        <v>3835</v>
      </c>
      <c r="R93" s="41" t="s">
        <v>302</v>
      </c>
      <c r="S93" s="15"/>
      <c r="T93" s="15"/>
      <c r="U93" s="15"/>
      <c r="V93" s="15"/>
    </row>
    <row r="94" spans="1:22" ht="112.5" x14ac:dyDescent="0.35">
      <c r="A94" s="43" t="s">
        <v>111</v>
      </c>
      <c r="B94" s="179">
        <v>1664</v>
      </c>
      <c r="C94" s="39" t="s">
        <v>811</v>
      </c>
      <c r="D94" s="39" t="s">
        <v>16332</v>
      </c>
      <c r="E94" s="39" t="s">
        <v>812</v>
      </c>
      <c r="F94" s="39" t="s">
        <v>813</v>
      </c>
      <c r="G94" s="40" t="s">
        <v>814</v>
      </c>
      <c r="H94" s="40" t="s">
        <v>815</v>
      </c>
      <c r="I94" s="40" t="s">
        <v>816</v>
      </c>
      <c r="J94" s="40" t="s">
        <v>817</v>
      </c>
      <c r="K94" s="46" t="s">
        <v>116</v>
      </c>
      <c r="L94" s="40" t="s">
        <v>3914</v>
      </c>
      <c r="M94" s="204"/>
      <c r="N94" s="41" t="s">
        <v>302</v>
      </c>
      <c r="O94" s="41" t="s">
        <v>302</v>
      </c>
      <c r="P94" s="41" t="s">
        <v>302</v>
      </c>
      <c r="Q94" s="41" t="s">
        <v>302</v>
      </c>
      <c r="R94" s="41" t="s">
        <v>302</v>
      </c>
      <c r="S94" s="15" t="s">
        <v>2883</v>
      </c>
      <c r="T94" s="15" t="s">
        <v>16071</v>
      </c>
      <c r="U94" s="12" t="s">
        <v>16072</v>
      </c>
      <c r="V94" s="15">
        <v>2.1</v>
      </c>
    </row>
    <row r="95" spans="1:22" ht="112.5" x14ac:dyDescent="0.35">
      <c r="A95" s="43" t="s">
        <v>111</v>
      </c>
      <c r="B95" s="179">
        <v>1666</v>
      </c>
      <c r="C95" s="39" t="s">
        <v>819</v>
      </c>
      <c r="D95" s="39" t="s">
        <v>820</v>
      </c>
      <c r="E95" s="39" t="s">
        <v>821</v>
      </c>
      <c r="F95" s="39" t="s">
        <v>822</v>
      </c>
      <c r="G95" s="40" t="s">
        <v>823</v>
      </c>
      <c r="H95" s="40" t="s">
        <v>824</v>
      </c>
      <c r="I95" s="40" t="s">
        <v>825</v>
      </c>
      <c r="J95" s="40" t="s">
        <v>826</v>
      </c>
      <c r="K95" s="46" t="s">
        <v>116</v>
      </c>
      <c r="L95" s="40" t="s">
        <v>3914</v>
      </c>
      <c r="M95" s="204"/>
      <c r="N95" s="41" t="s">
        <v>302</v>
      </c>
      <c r="O95" s="41" t="s">
        <v>302</v>
      </c>
      <c r="P95" s="41" t="s">
        <v>302</v>
      </c>
      <c r="Q95" s="41" t="s">
        <v>302</v>
      </c>
      <c r="R95" s="41" t="s">
        <v>302</v>
      </c>
      <c r="S95" s="15" t="s">
        <v>2883</v>
      </c>
      <c r="T95" s="15" t="s">
        <v>16071</v>
      </c>
      <c r="U95" s="12" t="s">
        <v>16072</v>
      </c>
      <c r="V95" s="15">
        <v>2.1</v>
      </c>
    </row>
    <row r="96" spans="1:22" ht="112.5" x14ac:dyDescent="0.35">
      <c r="A96" s="43" t="s">
        <v>111</v>
      </c>
      <c r="B96" s="179">
        <v>1668</v>
      </c>
      <c r="C96" s="39" t="s">
        <v>828</v>
      </c>
      <c r="D96" s="39" t="s">
        <v>16333</v>
      </c>
      <c r="E96" s="39" t="s">
        <v>829</v>
      </c>
      <c r="F96" s="39" t="s">
        <v>830</v>
      </c>
      <c r="G96" s="40" t="s">
        <v>831</v>
      </c>
      <c r="H96" s="40" t="s">
        <v>832</v>
      </c>
      <c r="I96" s="40" t="s">
        <v>833</v>
      </c>
      <c r="J96" s="40" t="s">
        <v>834</v>
      </c>
      <c r="K96" s="46" t="s">
        <v>116</v>
      </c>
      <c r="L96" s="40" t="s">
        <v>3914</v>
      </c>
      <c r="M96" s="204"/>
      <c r="N96" s="41" t="s">
        <v>302</v>
      </c>
      <c r="O96" s="41" t="s">
        <v>302</v>
      </c>
      <c r="P96" s="41" t="s">
        <v>302</v>
      </c>
      <c r="Q96" s="41" t="s">
        <v>302</v>
      </c>
      <c r="R96" s="41" t="s">
        <v>302</v>
      </c>
      <c r="S96" s="15" t="s">
        <v>2883</v>
      </c>
      <c r="T96" s="15" t="s">
        <v>16071</v>
      </c>
      <c r="U96" s="12" t="s">
        <v>16072</v>
      </c>
      <c r="V96" s="15">
        <v>2.1</v>
      </c>
    </row>
    <row r="97" spans="1:22" ht="125" x14ac:dyDescent="0.35">
      <c r="A97" s="43" t="s">
        <v>111</v>
      </c>
      <c r="B97" s="179">
        <v>1670</v>
      </c>
      <c r="C97" s="39" t="s">
        <v>836</v>
      </c>
      <c r="D97" s="39" t="s">
        <v>837</v>
      </c>
      <c r="E97" s="39" t="s">
        <v>838</v>
      </c>
      <c r="F97" s="39" t="s">
        <v>839</v>
      </c>
      <c r="G97" s="40" t="s">
        <v>840</v>
      </c>
      <c r="H97" s="40" t="s">
        <v>841</v>
      </c>
      <c r="I97" s="40" t="s">
        <v>842</v>
      </c>
      <c r="J97" s="40" t="s">
        <v>843</v>
      </c>
      <c r="K97" s="46" t="s">
        <v>111</v>
      </c>
      <c r="L97" s="40" t="s">
        <v>3914</v>
      </c>
      <c r="M97" s="204"/>
      <c r="N97" s="41" t="s">
        <v>302</v>
      </c>
      <c r="O97" s="41" t="s">
        <v>302</v>
      </c>
      <c r="P97" s="41" t="s">
        <v>302</v>
      </c>
      <c r="Q97" s="41" t="s">
        <v>302</v>
      </c>
      <c r="R97" s="41" t="s">
        <v>302</v>
      </c>
      <c r="S97" s="15" t="s">
        <v>2883</v>
      </c>
      <c r="T97" s="15" t="s">
        <v>16071</v>
      </c>
      <c r="U97" s="12" t="s">
        <v>16072</v>
      </c>
      <c r="V97" s="15">
        <v>2.1</v>
      </c>
    </row>
    <row r="98" spans="1:22" ht="112.5" x14ac:dyDescent="0.35">
      <c r="A98" s="43" t="s">
        <v>111</v>
      </c>
      <c r="B98" s="179">
        <v>1671</v>
      </c>
      <c r="C98" s="39" t="s">
        <v>844</v>
      </c>
      <c r="D98" s="39" t="s">
        <v>16334</v>
      </c>
      <c r="E98" s="39" t="s">
        <v>845</v>
      </c>
      <c r="F98" s="39" t="s">
        <v>846</v>
      </c>
      <c r="G98" s="40" t="s">
        <v>847</v>
      </c>
      <c r="H98" s="40" t="s">
        <v>848</v>
      </c>
      <c r="I98" s="40" t="s">
        <v>2832</v>
      </c>
      <c r="J98" s="40" t="s">
        <v>2833</v>
      </c>
      <c r="K98" s="46" t="s">
        <v>116</v>
      </c>
      <c r="L98" s="40" t="s">
        <v>3914</v>
      </c>
      <c r="M98" s="204"/>
      <c r="N98" s="41" t="s">
        <v>302</v>
      </c>
      <c r="O98" s="41" t="s">
        <v>302</v>
      </c>
      <c r="P98" s="41" t="s">
        <v>302</v>
      </c>
      <c r="Q98" s="41" t="s">
        <v>302</v>
      </c>
      <c r="R98" s="41" t="s">
        <v>302</v>
      </c>
      <c r="S98" s="15" t="s">
        <v>2883</v>
      </c>
      <c r="T98" s="15" t="s">
        <v>16071</v>
      </c>
      <c r="U98" s="12" t="s">
        <v>16072</v>
      </c>
      <c r="V98" s="15">
        <v>2.1</v>
      </c>
    </row>
    <row r="99" spans="1:22" ht="87.5" x14ac:dyDescent="0.35">
      <c r="A99" s="43" t="s">
        <v>111</v>
      </c>
      <c r="B99" s="180">
        <v>1682</v>
      </c>
      <c r="C99" s="39" t="s">
        <v>389</v>
      </c>
      <c r="D99" s="39" t="s">
        <v>390</v>
      </c>
      <c r="E99" s="39" t="s">
        <v>850</v>
      </c>
      <c r="F99" s="39" t="s">
        <v>392</v>
      </c>
      <c r="G99" s="40" t="s">
        <v>851</v>
      </c>
      <c r="H99" s="40" t="s">
        <v>3964</v>
      </c>
      <c r="I99" s="40" t="s">
        <v>852</v>
      </c>
      <c r="J99" s="40" t="s">
        <v>853</v>
      </c>
      <c r="K99" s="46" t="s">
        <v>116</v>
      </c>
      <c r="L99" s="40" t="s">
        <v>3914</v>
      </c>
      <c r="M99" s="204"/>
      <c r="N99" s="41" t="s">
        <v>124</v>
      </c>
      <c r="O99" s="41" t="s">
        <v>3835</v>
      </c>
      <c r="P99" s="41" t="s">
        <v>3835</v>
      </c>
      <c r="Q99" s="41" t="s">
        <v>124</v>
      </c>
      <c r="R99" s="41" t="s">
        <v>3835</v>
      </c>
      <c r="S99" s="15"/>
      <c r="T99" s="15"/>
      <c r="U99" s="15"/>
      <c r="V99" s="15"/>
    </row>
    <row r="100" spans="1:22" ht="103.5" x14ac:dyDescent="0.35">
      <c r="A100" s="43" t="s">
        <v>111</v>
      </c>
      <c r="B100" s="180">
        <v>1694</v>
      </c>
      <c r="C100" s="39" t="s">
        <v>855</v>
      </c>
      <c r="D100" s="39" t="s">
        <v>856</v>
      </c>
      <c r="E100" s="39" t="s">
        <v>857</v>
      </c>
      <c r="F100" s="39" t="s">
        <v>858</v>
      </c>
      <c r="G100" s="40" t="s">
        <v>859</v>
      </c>
      <c r="H100" s="40" t="s">
        <v>860</v>
      </c>
      <c r="I100" s="40" t="s">
        <v>861</v>
      </c>
      <c r="J100" s="40" t="s">
        <v>862</v>
      </c>
      <c r="K100" s="46" t="s">
        <v>111</v>
      </c>
      <c r="L100" s="40" t="s">
        <v>3914</v>
      </c>
      <c r="M100" s="204"/>
      <c r="N100" s="41" t="s">
        <v>302</v>
      </c>
      <c r="O100" s="41" t="s">
        <v>3835</v>
      </c>
      <c r="P100" s="41" t="s">
        <v>3835</v>
      </c>
      <c r="Q100" s="41" t="s">
        <v>3835</v>
      </c>
      <c r="R100" s="41" t="s">
        <v>3835</v>
      </c>
      <c r="S100" s="227" t="s">
        <v>2883</v>
      </c>
      <c r="T100" s="227" t="s">
        <v>16211</v>
      </c>
      <c r="U100" s="228" t="s">
        <v>16217</v>
      </c>
      <c r="V100" s="227">
        <v>2.2999999999999998</v>
      </c>
    </row>
    <row r="101" spans="1:22" ht="112.5" x14ac:dyDescent="0.35">
      <c r="A101" s="43" t="s">
        <v>111</v>
      </c>
      <c r="B101" s="179">
        <v>1709</v>
      </c>
      <c r="C101" s="39" t="s">
        <v>863</v>
      </c>
      <c r="D101" s="39" t="s">
        <v>864</v>
      </c>
      <c r="E101" s="39" t="s">
        <v>16335</v>
      </c>
      <c r="F101" s="39" t="s">
        <v>16336</v>
      </c>
      <c r="G101" s="40" t="s">
        <v>865</v>
      </c>
      <c r="H101" s="40" t="s">
        <v>3003</v>
      </c>
      <c r="I101" s="40" t="s">
        <v>866</v>
      </c>
      <c r="J101" s="40" t="s">
        <v>867</v>
      </c>
      <c r="K101" s="46" t="s">
        <v>116</v>
      </c>
      <c r="L101" s="40" t="s">
        <v>3932</v>
      </c>
      <c r="M101" s="204">
        <v>173</v>
      </c>
      <c r="N101" s="41" t="s">
        <v>124</v>
      </c>
      <c r="O101" s="41" t="s">
        <v>124</v>
      </c>
      <c r="P101" s="41" t="s">
        <v>3835</v>
      </c>
      <c r="Q101" s="41" t="s">
        <v>124</v>
      </c>
      <c r="R101" s="41" t="s">
        <v>3835</v>
      </c>
      <c r="S101" s="227" t="s">
        <v>2883</v>
      </c>
      <c r="T101" s="227" t="s">
        <v>16275</v>
      </c>
      <c r="U101" s="228" t="s">
        <v>16273</v>
      </c>
      <c r="V101" s="227">
        <v>2.4</v>
      </c>
    </row>
    <row r="102" spans="1:22" ht="112.5" x14ac:dyDescent="0.35">
      <c r="A102" s="43" t="s">
        <v>111</v>
      </c>
      <c r="B102" s="179">
        <v>1710</v>
      </c>
      <c r="C102" s="39" t="s">
        <v>868</v>
      </c>
      <c r="D102" s="39" t="s">
        <v>869</v>
      </c>
      <c r="E102" s="39" t="s">
        <v>870</v>
      </c>
      <c r="F102" s="39" t="s">
        <v>16336</v>
      </c>
      <c r="G102" s="40" t="s">
        <v>871</v>
      </c>
      <c r="H102" s="40" t="s">
        <v>872</v>
      </c>
      <c r="I102" s="40" t="s">
        <v>873</v>
      </c>
      <c r="J102" s="40" t="s">
        <v>874</v>
      </c>
      <c r="K102" s="46" t="s">
        <v>116</v>
      </c>
      <c r="L102" s="40" t="s">
        <v>3933</v>
      </c>
      <c r="M102" s="204">
        <v>174</v>
      </c>
      <c r="N102" s="41" t="s">
        <v>124</v>
      </c>
      <c r="O102" s="41" t="s">
        <v>124</v>
      </c>
      <c r="P102" s="41" t="s">
        <v>3835</v>
      </c>
      <c r="Q102" s="41" t="s">
        <v>124</v>
      </c>
      <c r="R102" s="41" t="s">
        <v>3835</v>
      </c>
      <c r="S102" s="227" t="s">
        <v>2883</v>
      </c>
      <c r="T102" s="227" t="s">
        <v>16275</v>
      </c>
      <c r="U102" s="228" t="s">
        <v>16274</v>
      </c>
      <c r="V102" s="227">
        <v>2.4</v>
      </c>
    </row>
    <row r="103" spans="1:22" ht="100" x14ac:dyDescent="0.35">
      <c r="A103" s="43" t="s">
        <v>111</v>
      </c>
      <c r="B103" s="179">
        <v>1712</v>
      </c>
      <c r="C103" s="39" t="s">
        <v>875</v>
      </c>
      <c r="D103" s="39" t="s">
        <v>876</v>
      </c>
      <c r="E103" s="39" t="s">
        <v>877</v>
      </c>
      <c r="F103" s="39" t="s">
        <v>878</v>
      </c>
      <c r="G103" s="40" t="s">
        <v>879</v>
      </c>
      <c r="H103" s="40" t="s">
        <v>880</v>
      </c>
      <c r="I103" s="40" t="s">
        <v>881</v>
      </c>
      <c r="J103" s="40" t="s">
        <v>882</v>
      </c>
      <c r="K103" s="46" t="s">
        <v>116</v>
      </c>
      <c r="L103" s="40" t="s">
        <v>3914</v>
      </c>
      <c r="M103" s="204"/>
      <c r="N103" s="41" t="s">
        <v>302</v>
      </c>
      <c r="O103" s="41" t="s">
        <v>3835</v>
      </c>
      <c r="P103" s="41" t="s">
        <v>3835</v>
      </c>
      <c r="Q103" s="41" t="s">
        <v>3835</v>
      </c>
      <c r="R103" s="41" t="s">
        <v>3835</v>
      </c>
      <c r="S103" s="15" t="s">
        <v>2883</v>
      </c>
      <c r="T103" s="15" t="s">
        <v>16071</v>
      </c>
      <c r="U103" s="12" t="s">
        <v>16072</v>
      </c>
      <c r="V103" s="15">
        <v>2.1</v>
      </c>
    </row>
    <row r="104" spans="1:22" ht="100" x14ac:dyDescent="0.35">
      <c r="A104" s="43" t="s">
        <v>111</v>
      </c>
      <c r="B104" s="180">
        <v>1714</v>
      </c>
      <c r="C104" s="39" t="s">
        <v>884</v>
      </c>
      <c r="D104" s="39" t="s">
        <v>885</v>
      </c>
      <c r="E104" s="39" t="s">
        <v>886</v>
      </c>
      <c r="F104" s="39" t="s">
        <v>887</v>
      </c>
      <c r="G104" s="40" t="s">
        <v>888</v>
      </c>
      <c r="H104" s="40" t="s">
        <v>3004</v>
      </c>
      <c r="I104" s="40" t="s">
        <v>889</v>
      </c>
      <c r="J104" s="40" t="s">
        <v>890</v>
      </c>
      <c r="K104" s="46" t="s">
        <v>116</v>
      </c>
      <c r="L104" s="40" t="s">
        <v>3914</v>
      </c>
      <c r="M104" s="204"/>
      <c r="N104" s="41" t="s">
        <v>302</v>
      </c>
      <c r="O104" s="41" t="s">
        <v>3835</v>
      </c>
      <c r="P104" s="41" t="s">
        <v>3835</v>
      </c>
      <c r="Q104" s="41" t="s">
        <v>302</v>
      </c>
      <c r="R104" s="41" t="s">
        <v>3835</v>
      </c>
      <c r="S104" s="15"/>
      <c r="T104" s="15"/>
      <c r="U104" s="15"/>
      <c r="V104" s="15"/>
    </row>
    <row r="105" spans="1:22" ht="100" x14ac:dyDescent="0.35">
      <c r="A105" s="43" t="s">
        <v>111</v>
      </c>
      <c r="B105" s="179">
        <v>1717</v>
      </c>
      <c r="C105" s="39" t="s">
        <v>892</v>
      </c>
      <c r="D105" s="39" t="s">
        <v>893</v>
      </c>
      <c r="E105" s="39" t="s">
        <v>894</v>
      </c>
      <c r="F105" s="39" t="s">
        <v>895</v>
      </c>
      <c r="G105" s="40" t="s">
        <v>896</v>
      </c>
      <c r="H105" s="40" t="s">
        <v>897</v>
      </c>
      <c r="I105" s="40" t="s">
        <v>898</v>
      </c>
      <c r="J105" s="40" t="s">
        <v>899</v>
      </c>
      <c r="K105" s="46" t="s">
        <v>116</v>
      </c>
      <c r="L105" s="40" t="s">
        <v>3931</v>
      </c>
      <c r="M105" s="204">
        <v>240</v>
      </c>
      <c r="N105" s="41" t="s">
        <v>124</v>
      </c>
      <c r="O105" s="41" t="s">
        <v>3835</v>
      </c>
      <c r="P105" s="41" t="s">
        <v>3835</v>
      </c>
      <c r="Q105" s="41" t="s">
        <v>124</v>
      </c>
      <c r="R105" s="41" t="s">
        <v>3835</v>
      </c>
      <c r="S105" s="15"/>
      <c r="T105" s="15"/>
      <c r="U105" s="15"/>
      <c r="V105" s="15"/>
    </row>
    <row r="106" spans="1:22" ht="100" x14ac:dyDescent="0.35">
      <c r="A106" s="43" t="s">
        <v>111</v>
      </c>
      <c r="B106" s="180">
        <v>1718</v>
      </c>
      <c r="C106" s="39" t="s">
        <v>900</v>
      </c>
      <c r="D106" s="39" t="s">
        <v>901</v>
      </c>
      <c r="E106" s="39" t="s">
        <v>902</v>
      </c>
      <c r="F106" s="39" t="s">
        <v>887</v>
      </c>
      <c r="G106" s="40" t="s">
        <v>903</v>
      </c>
      <c r="H106" s="40" t="s">
        <v>904</v>
      </c>
      <c r="I106" s="40" t="s">
        <v>905</v>
      </c>
      <c r="J106" s="40" t="s">
        <v>906</v>
      </c>
      <c r="K106" s="46" t="s">
        <v>116</v>
      </c>
      <c r="L106" s="40" t="s">
        <v>3914</v>
      </c>
      <c r="M106" s="204"/>
      <c r="N106" s="41" t="s">
        <v>302</v>
      </c>
      <c r="O106" s="41" t="s">
        <v>3835</v>
      </c>
      <c r="P106" s="41" t="s">
        <v>3835</v>
      </c>
      <c r="Q106" s="41" t="s">
        <v>302</v>
      </c>
      <c r="R106" s="41" t="s">
        <v>3835</v>
      </c>
      <c r="S106" s="15"/>
      <c r="T106" s="15"/>
      <c r="U106" s="15"/>
      <c r="V106" s="15"/>
    </row>
    <row r="107" spans="1:22" ht="100" x14ac:dyDescent="0.35">
      <c r="A107" s="43" t="s">
        <v>111</v>
      </c>
      <c r="B107" s="180">
        <v>1720</v>
      </c>
      <c r="C107" s="39" t="s">
        <v>908</v>
      </c>
      <c r="D107" s="39" t="s">
        <v>909</v>
      </c>
      <c r="E107" s="39" t="s">
        <v>910</v>
      </c>
      <c r="F107" s="39" t="s">
        <v>911</v>
      </c>
      <c r="G107" s="40" t="s">
        <v>912</v>
      </c>
      <c r="H107" s="40" t="s">
        <v>913</v>
      </c>
      <c r="I107" s="40" t="s">
        <v>914</v>
      </c>
      <c r="J107" s="40" t="s">
        <v>915</v>
      </c>
      <c r="K107" s="46" t="s">
        <v>116</v>
      </c>
      <c r="L107" s="40" t="s">
        <v>3914</v>
      </c>
      <c r="M107" s="204"/>
      <c r="N107" s="41" t="s">
        <v>302</v>
      </c>
      <c r="O107" s="41" t="s">
        <v>3835</v>
      </c>
      <c r="P107" s="41" t="s">
        <v>3835</v>
      </c>
      <c r="Q107" s="41" t="s">
        <v>302</v>
      </c>
      <c r="R107" s="41" t="s">
        <v>3835</v>
      </c>
      <c r="S107" s="15"/>
      <c r="T107" s="15"/>
      <c r="U107" s="15"/>
      <c r="V107" s="15"/>
    </row>
    <row r="108" spans="1:22" ht="100" x14ac:dyDescent="0.35">
      <c r="A108" s="43" t="s">
        <v>111</v>
      </c>
      <c r="B108" s="179">
        <v>1731</v>
      </c>
      <c r="C108" s="39" t="s">
        <v>917</v>
      </c>
      <c r="D108" s="39" t="s">
        <v>918</v>
      </c>
      <c r="E108" s="39" t="s">
        <v>919</v>
      </c>
      <c r="F108" s="39" t="s">
        <v>920</v>
      </c>
      <c r="G108" s="40" t="s">
        <v>921</v>
      </c>
      <c r="H108" s="40" t="s">
        <v>922</v>
      </c>
      <c r="I108" s="40" t="s">
        <v>923</v>
      </c>
      <c r="J108" s="40" t="s">
        <v>924</v>
      </c>
      <c r="K108" s="46" t="s">
        <v>111</v>
      </c>
      <c r="L108" s="40" t="s">
        <v>3914</v>
      </c>
      <c r="M108" s="204"/>
      <c r="N108" s="41" t="s">
        <v>124</v>
      </c>
      <c r="O108" s="41" t="s">
        <v>3835</v>
      </c>
      <c r="P108" s="41" t="s">
        <v>3835</v>
      </c>
      <c r="Q108" s="41" t="s">
        <v>3835</v>
      </c>
      <c r="R108" s="41" t="s">
        <v>3835</v>
      </c>
      <c r="S108" s="15"/>
      <c r="T108" s="15"/>
      <c r="U108" s="15"/>
      <c r="V108" s="15"/>
    </row>
    <row r="109" spans="1:22" ht="100" x14ac:dyDescent="0.35">
      <c r="A109" s="43" t="s">
        <v>111</v>
      </c>
      <c r="B109" s="179">
        <v>1732</v>
      </c>
      <c r="C109" s="39" t="s">
        <v>925</v>
      </c>
      <c r="D109" s="39" t="s">
        <v>926</v>
      </c>
      <c r="E109" s="39" t="s">
        <v>927</v>
      </c>
      <c r="F109" s="39" t="s">
        <v>928</v>
      </c>
      <c r="G109" s="40" t="s">
        <v>929</v>
      </c>
      <c r="H109" s="40" t="s">
        <v>930</v>
      </c>
      <c r="I109" s="40" t="s">
        <v>931</v>
      </c>
      <c r="J109" s="40" t="s">
        <v>932</v>
      </c>
      <c r="K109" s="46" t="s">
        <v>116</v>
      </c>
      <c r="L109" s="40" t="s">
        <v>3918</v>
      </c>
      <c r="M109" s="204">
        <v>158</v>
      </c>
      <c r="N109" s="41" t="s">
        <v>124</v>
      </c>
      <c r="O109" s="41" t="s">
        <v>3835</v>
      </c>
      <c r="P109" s="41" t="s">
        <v>3835</v>
      </c>
      <c r="Q109" s="41" t="s">
        <v>124</v>
      </c>
      <c r="R109" s="41" t="s">
        <v>3835</v>
      </c>
      <c r="S109" s="15"/>
      <c r="T109" s="15"/>
      <c r="U109" s="15"/>
      <c r="V109" s="15"/>
    </row>
    <row r="110" spans="1:22" ht="100" x14ac:dyDescent="0.35">
      <c r="A110" s="43" t="s">
        <v>111</v>
      </c>
      <c r="B110" s="179">
        <v>1733</v>
      </c>
      <c r="C110" s="39" t="s">
        <v>933</v>
      </c>
      <c r="D110" s="39" t="s">
        <v>934</v>
      </c>
      <c r="E110" s="39" t="s">
        <v>296</v>
      </c>
      <c r="F110" s="39" t="s">
        <v>935</v>
      </c>
      <c r="G110" s="40" t="s">
        <v>936</v>
      </c>
      <c r="H110" s="40" t="s">
        <v>937</v>
      </c>
      <c r="I110" s="40" t="s">
        <v>938</v>
      </c>
      <c r="J110" s="40" t="s">
        <v>939</v>
      </c>
      <c r="K110" s="46" t="s">
        <v>116</v>
      </c>
      <c r="L110" s="40" t="s">
        <v>3919</v>
      </c>
      <c r="M110" s="204">
        <v>171</v>
      </c>
      <c r="N110" s="41" t="s">
        <v>124</v>
      </c>
      <c r="O110" s="41" t="s">
        <v>3835</v>
      </c>
      <c r="P110" s="41" t="s">
        <v>3835</v>
      </c>
      <c r="Q110" s="41" t="s">
        <v>124</v>
      </c>
      <c r="R110" s="41" t="s">
        <v>3835</v>
      </c>
      <c r="S110" s="15"/>
      <c r="T110" s="15"/>
      <c r="U110" s="15"/>
      <c r="V110" s="15"/>
    </row>
    <row r="111" spans="1:22" ht="100" x14ac:dyDescent="0.35">
      <c r="A111" s="43" t="s">
        <v>111</v>
      </c>
      <c r="B111" s="179">
        <v>1734</v>
      </c>
      <c r="C111" s="39" t="s">
        <v>940</v>
      </c>
      <c r="D111" s="39" t="s">
        <v>941</v>
      </c>
      <c r="E111" s="39" t="s">
        <v>942</v>
      </c>
      <c r="F111" s="39" t="s">
        <v>943</v>
      </c>
      <c r="G111" s="40" t="s">
        <v>944</v>
      </c>
      <c r="H111" s="40" t="s">
        <v>945</v>
      </c>
      <c r="I111" s="40" t="s">
        <v>946</v>
      </c>
      <c r="J111" s="40" t="s">
        <v>947</v>
      </c>
      <c r="K111" s="46" t="s">
        <v>116</v>
      </c>
      <c r="L111" s="40" t="s">
        <v>3914</v>
      </c>
      <c r="M111" s="204"/>
      <c r="N111" s="41" t="s">
        <v>124</v>
      </c>
      <c r="O111" s="41" t="s">
        <v>3835</v>
      </c>
      <c r="P111" s="41" t="s">
        <v>3835</v>
      </c>
      <c r="Q111" s="41" t="s">
        <v>124</v>
      </c>
      <c r="R111" s="41" t="s">
        <v>3835</v>
      </c>
      <c r="S111" s="15"/>
      <c r="T111" s="15"/>
      <c r="U111" s="15"/>
      <c r="V111" s="15"/>
    </row>
    <row r="112" spans="1:22" ht="112.5" x14ac:dyDescent="0.35">
      <c r="A112" s="43" t="s">
        <v>111</v>
      </c>
      <c r="B112" s="179">
        <v>1736</v>
      </c>
      <c r="C112" s="39" t="s">
        <v>949</v>
      </c>
      <c r="D112" s="39" t="s">
        <v>950</v>
      </c>
      <c r="E112" s="39" t="s">
        <v>951</v>
      </c>
      <c r="F112" s="39" t="s">
        <v>952</v>
      </c>
      <c r="G112" s="40" t="s">
        <v>953</v>
      </c>
      <c r="H112" s="40" t="s">
        <v>954</v>
      </c>
      <c r="I112" s="40" t="s">
        <v>955</v>
      </c>
      <c r="J112" s="40" t="s">
        <v>956</v>
      </c>
      <c r="K112" s="46" t="s">
        <v>116</v>
      </c>
      <c r="L112" s="40" t="s">
        <v>3918</v>
      </c>
      <c r="M112" s="204">
        <v>158</v>
      </c>
      <c r="N112" s="41" t="s">
        <v>124</v>
      </c>
      <c r="O112" s="41" t="s">
        <v>3835</v>
      </c>
      <c r="P112" s="41" t="s">
        <v>3835</v>
      </c>
      <c r="Q112" s="41" t="s">
        <v>3835</v>
      </c>
      <c r="R112" s="41" t="s">
        <v>3835</v>
      </c>
      <c r="S112" s="15"/>
      <c r="T112" s="15"/>
      <c r="U112" s="15"/>
      <c r="V112" s="15"/>
    </row>
    <row r="113" spans="1:22" ht="125" x14ac:dyDescent="0.35">
      <c r="A113" s="43" t="s">
        <v>111</v>
      </c>
      <c r="B113" s="179">
        <v>2145</v>
      </c>
      <c r="C113" s="39" t="s">
        <v>959</v>
      </c>
      <c r="D113" s="39" t="s">
        <v>960</v>
      </c>
      <c r="E113" s="39" t="s">
        <v>961</v>
      </c>
      <c r="F113" s="39" t="s">
        <v>962</v>
      </c>
      <c r="G113" s="40" t="s">
        <v>963</v>
      </c>
      <c r="H113" s="40" t="s">
        <v>964</v>
      </c>
      <c r="I113" s="40" t="s">
        <v>965</v>
      </c>
      <c r="J113" s="40" t="s">
        <v>966</v>
      </c>
      <c r="K113" s="46" t="s">
        <v>111</v>
      </c>
      <c r="L113" s="40" t="s">
        <v>3914</v>
      </c>
      <c r="M113" s="204"/>
      <c r="N113" s="41" t="s">
        <v>302</v>
      </c>
      <c r="O113" s="41" t="s">
        <v>3835</v>
      </c>
      <c r="P113" s="41" t="s">
        <v>3835</v>
      </c>
      <c r="Q113" s="41" t="s">
        <v>3835</v>
      </c>
      <c r="R113" s="41" t="s">
        <v>3835</v>
      </c>
      <c r="S113" s="15" t="s">
        <v>2883</v>
      </c>
      <c r="T113" s="12" t="s">
        <v>16213</v>
      </c>
      <c r="U113" s="12" t="s">
        <v>16221</v>
      </c>
      <c r="V113" s="227" t="s">
        <v>16272</v>
      </c>
    </row>
    <row r="114" spans="1:22" ht="125" x14ac:dyDescent="0.35">
      <c r="A114" s="43" t="s">
        <v>111</v>
      </c>
      <c r="B114" s="179">
        <v>2147</v>
      </c>
      <c r="C114" s="39" t="s">
        <v>967</v>
      </c>
      <c r="D114" s="39" t="s">
        <v>968</v>
      </c>
      <c r="E114" s="39" t="s">
        <v>969</v>
      </c>
      <c r="F114" s="39" t="s">
        <v>970</v>
      </c>
      <c r="G114" s="40" t="s">
        <v>971</v>
      </c>
      <c r="H114" s="40" t="s">
        <v>16337</v>
      </c>
      <c r="I114" s="40" t="s">
        <v>972</v>
      </c>
      <c r="J114" s="40" t="s">
        <v>973</v>
      </c>
      <c r="K114" s="46" t="s">
        <v>111</v>
      </c>
      <c r="L114" s="40" t="s">
        <v>3914</v>
      </c>
      <c r="M114" s="204"/>
      <c r="N114" s="41" t="s">
        <v>302</v>
      </c>
      <c r="O114" s="41" t="s">
        <v>3835</v>
      </c>
      <c r="P114" s="41" t="s">
        <v>3835</v>
      </c>
      <c r="Q114" s="41" t="s">
        <v>3835</v>
      </c>
      <c r="R114" s="41" t="s">
        <v>3835</v>
      </c>
      <c r="S114" s="15" t="s">
        <v>2883</v>
      </c>
      <c r="T114" s="12" t="s">
        <v>16071</v>
      </c>
      <c r="U114" s="12" t="s">
        <v>16072</v>
      </c>
      <c r="V114" s="227">
        <v>2.1</v>
      </c>
    </row>
    <row r="115" spans="1:22" ht="112.5" x14ac:dyDescent="0.35">
      <c r="A115" s="43" t="s">
        <v>111</v>
      </c>
      <c r="B115" s="180">
        <v>2166</v>
      </c>
      <c r="C115" s="39" t="s">
        <v>974</v>
      </c>
      <c r="D115" s="39" t="s">
        <v>975</v>
      </c>
      <c r="E115" s="39" t="s">
        <v>976</v>
      </c>
      <c r="F115" s="39" t="s">
        <v>977</v>
      </c>
      <c r="G115" s="40" t="s">
        <v>978</v>
      </c>
      <c r="H115" s="40" t="s">
        <v>16338</v>
      </c>
      <c r="I115" s="40" t="s">
        <v>979</v>
      </c>
      <c r="J115" s="40" t="s">
        <v>980</v>
      </c>
      <c r="K115" s="46" t="s">
        <v>116</v>
      </c>
      <c r="L115" s="40" t="s">
        <v>3006</v>
      </c>
      <c r="M115" s="204">
        <v>204</v>
      </c>
      <c r="N115" s="41" t="s">
        <v>302</v>
      </c>
      <c r="O115" s="41" t="s">
        <v>302</v>
      </c>
      <c r="P115" s="41" t="s">
        <v>302</v>
      </c>
      <c r="Q115" s="41" t="s">
        <v>302</v>
      </c>
      <c r="R115" s="41" t="s">
        <v>3835</v>
      </c>
      <c r="S115" s="228" t="s">
        <v>1826</v>
      </c>
      <c r="T115" s="227" t="s">
        <v>16239</v>
      </c>
      <c r="U115" s="228" t="s">
        <v>16240</v>
      </c>
      <c r="V115" s="227">
        <v>2.2000000000000002</v>
      </c>
    </row>
    <row r="116" spans="1:22" ht="112.5" x14ac:dyDescent="0.35">
      <c r="A116" s="43" t="s">
        <v>111</v>
      </c>
      <c r="B116" s="179">
        <v>2181</v>
      </c>
      <c r="C116" s="39" t="s">
        <v>984</v>
      </c>
      <c r="D116" s="39" t="s">
        <v>985</v>
      </c>
      <c r="E116" s="39" t="s">
        <v>3079</v>
      </c>
      <c r="F116" s="39" t="s">
        <v>3080</v>
      </c>
      <c r="G116" s="40" t="s">
        <v>986</v>
      </c>
      <c r="H116" s="40" t="s">
        <v>987</v>
      </c>
      <c r="I116" s="40" t="s">
        <v>988</v>
      </c>
      <c r="J116" s="40" t="s">
        <v>989</v>
      </c>
      <c r="K116" s="46" t="s">
        <v>116</v>
      </c>
      <c r="L116" s="40" t="s">
        <v>3008</v>
      </c>
      <c r="M116" s="204">
        <v>232</v>
      </c>
      <c r="N116" s="41" t="s">
        <v>302</v>
      </c>
      <c r="O116" s="41" t="s">
        <v>302</v>
      </c>
      <c r="P116" s="41" t="s">
        <v>302</v>
      </c>
      <c r="Q116" s="41" t="s">
        <v>302</v>
      </c>
      <c r="R116" s="41" t="s">
        <v>302</v>
      </c>
      <c r="S116" s="15" t="s">
        <v>2883</v>
      </c>
      <c r="T116" s="15" t="s">
        <v>16071</v>
      </c>
      <c r="U116" s="12" t="s">
        <v>16072</v>
      </c>
      <c r="V116" s="15">
        <v>2.1</v>
      </c>
    </row>
    <row r="117" spans="1:22" ht="137.5" x14ac:dyDescent="0.35">
      <c r="A117" s="43" t="s">
        <v>116</v>
      </c>
      <c r="B117" s="179">
        <v>2186</v>
      </c>
      <c r="C117" s="39" t="s">
        <v>990</v>
      </c>
      <c r="D117" s="39" t="s">
        <v>991</v>
      </c>
      <c r="E117" s="39" t="s">
        <v>992</v>
      </c>
      <c r="F117" s="39" t="s">
        <v>993</v>
      </c>
      <c r="G117" s="40" t="s">
        <v>994</v>
      </c>
      <c r="H117" s="40" t="s">
        <v>16339</v>
      </c>
      <c r="I117" s="40" t="s">
        <v>996</v>
      </c>
      <c r="J117" s="40" t="s">
        <v>997</v>
      </c>
      <c r="K117" s="46" t="s">
        <v>116</v>
      </c>
      <c r="L117" s="40" t="s">
        <v>2497</v>
      </c>
      <c r="M117" s="204">
        <v>112</v>
      </c>
      <c r="N117" s="41" t="s">
        <v>124</v>
      </c>
      <c r="O117" s="41" t="s">
        <v>124</v>
      </c>
      <c r="P117" s="41" t="s">
        <v>124</v>
      </c>
      <c r="Q117" s="41" t="s">
        <v>124</v>
      </c>
      <c r="R117" s="41" t="s">
        <v>124</v>
      </c>
      <c r="S117" s="15"/>
      <c r="T117" s="15"/>
      <c r="U117" s="15"/>
      <c r="V117" s="15"/>
    </row>
    <row r="118" spans="1:22" ht="100" x14ac:dyDescent="0.35">
      <c r="A118" s="43" t="s">
        <v>111</v>
      </c>
      <c r="B118" s="180">
        <v>2206</v>
      </c>
      <c r="C118" s="39" t="s">
        <v>998</v>
      </c>
      <c r="D118" s="39" t="s">
        <v>999</v>
      </c>
      <c r="E118" s="39" t="s">
        <v>1000</v>
      </c>
      <c r="F118" s="39" t="s">
        <v>1001</v>
      </c>
      <c r="G118" s="40" t="s">
        <v>1002</v>
      </c>
      <c r="H118" s="40" t="s">
        <v>16340</v>
      </c>
      <c r="I118" s="40" t="s">
        <v>1004</v>
      </c>
      <c r="J118" s="40" t="s">
        <v>1005</v>
      </c>
      <c r="K118" s="46" t="s">
        <v>116</v>
      </c>
      <c r="L118" s="40" t="s">
        <v>3009</v>
      </c>
      <c r="M118" s="204">
        <v>213</v>
      </c>
      <c r="N118" s="41" t="s">
        <v>302</v>
      </c>
      <c r="O118" s="41" t="s">
        <v>302</v>
      </c>
      <c r="P118" s="41" t="s">
        <v>302</v>
      </c>
      <c r="Q118" s="41" t="s">
        <v>302</v>
      </c>
      <c r="R118" s="41" t="s">
        <v>302</v>
      </c>
      <c r="S118" s="15"/>
      <c r="T118" s="15"/>
      <c r="U118" s="15"/>
      <c r="V118" s="15"/>
    </row>
    <row r="119" spans="1:22" ht="100" x14ac:dyDescent="0.35">
      <c r="A119" s="43" t="s">
        <v>111</v>
      </c>
      <c r="B119" s="179">
        <v>2261</v>
      </c>
      <c r="C119" s="39" t="s">
        <v>1006</v>
      </c>
      <c r="D119" s="39" t="s">
        <v>1007</v>
      </c>
      <c r="E119" s="39" t="s">
        <v>1008</v>
      </c>
      <c r="F119" s="39" t="s">
        <v>1009</v>
      </c>
      <c r="G119" s="40" t="s">
        <v>1010</v>
      </c>
      <c r="H119" s="40" t="s">
        <v>1011</v>
      </c>
      <c r="I119" s="40" t="s">
        <v>1012</v>
      </c>
      <c r="J119" s="40" t="s">
        <v>1013</v>
      </c>
      <c r="K119" s="46" t="s">
        <v>116</v>
      </c>
      <c r="L119" s="40" t="s">
        <v>3914</v>
      </c>
      <c r="M119" s="204"/>
      <c r="N119" s="41" t="s">
        <v>302</v>
      </c>
      <c r="O119" s="41" t="s">
        <v>3835</v>
      </c>
      <c r="P119" s="41" t="s">
        <v>3835</v>
      </c>
      <c r="Q119" s="41" t="s">
        <v>302</v>
      </c>
      <c r="R119" s="41" t="s">
        <v>3835</v>
      </c>
      <c r="S119" s="15" t="s">
        <v>2883</v>
      </c>
      <c r="T119" s="15" t="s">
        <v>16071</v>
      </c>
      <c r="U119" s="12" t="s">
        <v>16072</v>
      </c>
      <c r="V119" s="15">
        <v>2.1</v>
      </c>
    </row>
    <row r="120" spans="1:22" ht="100" x14ac:dyDescent="0.35">
      <c r="A120" s="43" t="s">
        <v>111</v>
      </c>
      <c r="B120" s="179">
        <v>2263</v>
      </c>
      <c r="C120" s="39" t="s">
        <v>1015</v>
      </c>
      <c r="D120" s="39" t="s">
        <v>1016</v>
      </c>
      <c r="E120" s="39" t="s">
        <v>1017</v>
      </c>
      <c r="F120" s="39" t="s">
        <v>1018</v>
      </c>
      <c r="G120" s="40" t="s">
        <v>1019</v>
      </c>
      <c r="H120" s="40" t="s">
        <v>1020</v>
      </c>
      <c r="I120" s="40" t="s">
        <v>1021</v>
      </c>
      <c r="J120" s="40" t="s">
        <v>1022</v>
      </c>
      <c r="K120" s="46" t="s">
        <v>116</v>
      </c>
      <c r="L120" s="40" t="s">
        <v>3914</v>
      </c>
      <c r="M120" s="204"/>
      <c r="N120" s="41" t="s">
        <v>302</v>
      </c>
      <c r="O120" s="41" t="s">
        <v>3835</v>
      </c>
      <c r="P120" s="41" t="s">
        <v>3835</v>
      </c>
      <c r="Q120" s="41" t="s">
        <v>302</v>
      </c>
      <c r="R120" s="41" t="s">
        <v>3835</v>
      </c>
      <c r="S120" s="15" t="s">
        <v>2883</v>
      </c>
      <c r="T120" s="15" t="s">
        <v>16071</v>
      </c>
      <c r="U120" s="12" t="s">
        <v>16072</v>
      </c>
      <c r="V120" s="15">
        <v>2.1</v>
      </c>
    </row>
    <row r="121" spans="1:22" ht="137.5" x14ac:dyDescent="0.35">
      <c r="A121" s="43" t="s">
        <v>111</v>
      </c>
      <c r="B121" s="179">
        <v>2306</v>
      </c>
      <c r="C121" s="39" t="s">
        <v>1023</v>
      </c>
      <c r="D121" s="39" t="s">
        <v>1024</v>
      </c>
      <c r="E121" s="39" t="s">
        <v>1025</v>
      </c>
      <c r="F121" s="39" t="s">
        <v>1026</v>
      </c>
      <c r="G121" s="40" t="s">
        <v>1027</v>
      </c>
      <c r="H121" s="40" t="s">
        <v>1028</v>
      </c>
      <c r="I121" s="40" t="s">
        <v>1029</v>
      </c>
      <c r="J121" s="40" t="s">
        <v>1030</v>
      </c>
      <c r="K121" s="46" t="s">
        <v>111</v>
      </c>
      <c r="L121" s="40" t="s">
        <v>3914</v>
      </c>
      <c r="M121" s="204"/>
      <c r="N121" s="41" t="s">
        <v>302</v>
      </c>
      <c r="O121" s="41" t="s">
        <v>302</v>
      </c>
      <c r="P121" s="41" t="s">
        <v>302</v>
      </c>
      <c r="Q121" s="41" t="s">
        <v>3835</v>
      </c>
      <c r="R121" s="41" t="s">
        <v>302</v>
      </c>
      <c r="S121" s="15"/>
      <c r="T121" s="15"/>
      <c r="U121" s="15"/>
      <c r="V121" s="15"/>
    </row>
    <row r="122" spans="1:22" ht="100" x14ac:dyDescent="0.35">
      <c r="A122" s="43" t="s">
        <v>111</v>
      </c>
      <c r="B122" s="179">
        <v>2308</v>
      </c>
      <c r="C122" s="39" t="s">
        <v>1031</v>
      </c>
      <c r="D122" s="39" t="s">
        <v>1032</v>
      </c>
      <c r="E122" s="39" t="s">
        <v>1033</v>
      </c>
      <c r="F122" s="39" t="s">
        <v>1034</v>
      </c>
      <c r="G122" s="40" t="s">
        <v>1035</v>
      </c>
      <c r="H122" s="40" t="s">
        <v>1036</v>
      </c>
      <c r="I122" s="40" t="s">
        <v>1037</v>
      </c>
      <c r="J122" s="40" t="s">
        <v>1038</v>
      </c>
      <c r="K122" s="46" t="s">
        <v>111</v>
      </c>
      <c r="L122" s="40" t="s">
        <v>3914</v>
      </c>
      <c r="M122" s="204"/>
      <c r="N122" s="41" t="s">
        <v>124</v>
      </c>
      <c r="O122" s="41" t="s">
        <v>3835</v>
      </c>
      <c r="P122" s="41" t="s">
        <v>3835</v>
      </c>
      <c r="Q122" s="41" t="s">
        <v>124</v>
      </c>
      <c r="R122" s="41" t="s">
        <v>3835</v>
      </c>
      <c r="S122" s="15"/>
      <c r="T122" s="15"/>
      <c r="U122" s="15"/>
      <c r="V122" s="15"/>
    </row>
    <row r="123" spans="1:22" ht="100" x14ac:dyDescent="0.35">
      <c r="A123" s="43" t="s">
        <v>111</v>
      </c>
      <c r="B123" s="179">
        <v>2309</v>
      </c>
      <c r="C123" s="39" t="s">
        <v>1039</v>
      </c>
      <c r="D123" s="39" t="s">
        <v>1040</v>
      </c>
      <c r="E123" s="39" t="s">
        <v>1041</v>
      </c>
      <c r="F123" s="39" t="s">
        <v>1042</v>
      </c>
      <c r="G123" s="40" t="s">
        <v>1043</v>
      </c>
      <c r="H123" s="40" t="s">
        <v>1044</v>
      </c>
      <c r="I123" s="40" t="s">
        <v>1045</v>
      </c>
      <c r="J123" s="40" t="s">
        <v>1046</v>
      </c>
      <c r="K123" s="46" t="s">
        <v>111</v>
      </c>
      <c r="L123" s="40" t="s">
        <v>3914</v>
      </c>
      <c r="M123" s="204"/>
      <c r="N123" s="41" t="s">
        <v>302</v>
      </c>
      <c r="O123" s="41" t="s">
        <v>302</v>
      </c>
      <c r="P123" s="41" t="s">
        <v>302</v>
      </c>
      <c r="Q123" s="41" t="s">
        <v>302</v>
      </c>
      <c r="R123" s="41" t="s">
        <v>3835</v>
      </c>
      <c r="S123" s="15"/>
      <c r="T123" s="15"/>
      <c r="U123" s="15"/>
      <c r="V123" s="15"/>
    </row>
    <row r="124" spans="1:22" ht="100" x14ac:dyDescent="0.35">
      <c r="A124" s="43" t="s">
        <v>111</v>
      </c>
      <c r="B124" s="179">
        <v>2312</v>
      </c>
      <c r="C124" s="39" t="s">
        <v>1047</v>
      </c>
      <c r="D124" s="39" t="s">
        <v>1048</v>
      </c>
      <c r="E124" s="39" t="s">
        <v>1049</v>
      </c>
      <c r="F124" s="39" t="s">
        <v>1050</v>
      </c>
      <c r="G124" s="40" t="s">
        <v>1051</v>
      </c>
      <c r="H124" s="40" t="s">
        <v>3014</v>
      </c>
      <c r="I124" s="40" t="s">
        <v>1052</v>
      </c>
      <c r="J124" s="40" t="s">
        <v>1053</v>
      </c>
      <c r="K124" s="46" t="s">
        <v>116</v>
      </c>
      <c r="L124" s="40" t="s">
        <v>3934</v>
      </c>
      <c r="M124" s="204">
        <v>209</v>
      </c>
      <c r="N124" s="41" t="s">
        <v>302</v>
      </c>
      <c r="O124" s="41" t="s">
        <v>302</v>
      </c>
      <c r="P124" s="41" t="s">
        <v>302</v>
      </c>
      <c r="Q124" s="41" t="s">
        <v>302</v>
      </c>
      <c r="R124" s="41" t="s">
        <v>3835</v>
      </c>
      <c r="S124" s="15"/>
      <c r="T124" s="15"/>
      <c r="U124" s="15"/>
      <c r="V124" s="15"/>
    </row>
    <row r="125" spans="1:22" ht="100" x14ac:dyDescent="0.35">
      <c r="A125" s="43" t="s">
        <v>116</v>
      </c>
      <c r="B125" s="180">
        <v>2334</v>
      </c>
      <c r="C125" s="39" t="s">
        <v>1054</v>
      </c>
      <c r="D125" s="39" t="s">
        <v>1055</v>
      </c>
      <c r="E125" s="39" t="s">
        <v>1056</v>
      </c>
      <c r="F125" s="39" t="s">
        <v>1057</v>
      </c>
      <c r="G125" s="40" t="s">
        <v>1058</v>
      </c>
      <c r="H125" s="40" t="s">
        <v>16341</v>
      </c>
      <c r="I125" s="40" t="s">
        <v>1059</v>
      </c>
      <c r="J125" s="40" t="s">
        <v>1060</v>
      </c>
      <c r="K125" s="46" t="s">
        <v>116</v>
      </c>
      <c r="L125" s="40" t="s">
        <v>2771</v>
      </c>
      <c r="M125" s="204">
        <v>343</v>
      </c>
      <c r="N125" s="41" t="s">
        <v>124</v>
      </c>
      <c r="O125" s="41" t="s">
        <v>124</v>
      </c>
      <c r="P125" s="41" t="s">
        <v>124</v>
      </c>
      <c r="Q125" s="41" t="s">
        <v>124</v>
      </c>
      <c r="R125" s="41" t="s">
        <v>124</v>
      </c>
      <c r="S125" s="15"/>
      <c r="T125" s="15"/>
      <c r="U125" s="15"/>
      <c r="V125" s="15"/>
    </row>
    <row r="126" spans="1:22" ht="125" x14ac:dyDescent="0.35">
      <c r="A126" s="43" t="s">
        <v>116</v>
      </c>
      <c r="B126" s="179">
        <v>2776</v>
      </c>
      <c r="C126" s="39" t="s">
        <v>1061</v>
      </c>
      <c r="D126" s="39" t="s">
        <v>1062</v>
      </c>
      <c r="E126" s="39" t="s">
        <v>1063</v>
      </c>
      <c r="F126" s="39" t="s">
        <v>1064</v>
      </c>
      <c r="G126" s="40" t="s">
        <v>1065</v>
      </c>
      <c r="H126" s="40" t="s">
        <v>1066</v>
      </c>
      <c r="I126" s="40" t="s">
        <v>1067</v>
      </c>
      <c r="J126" s="40" t="s">
        <v>1068</v>
      </c>
      <c r="K126" s="46" t="s">
        <v>116</v>
      </c>
      <c r="L126" s="40" t="s">
        <v>2470</v>
      </c>
      <c r="M126" s="204">
        <v>131</v>
      </c>
      <c r="N126" s="41" t="s">
        <v>124</v>
      </c>
      <c r="O126" s="41" t="s">
        <v>124</v>
      </c>
      <c r="P126" s="41" t="s">
        <v>124</v>
      </c>
      <c r="Q126" s="41" t="s">
        <v>124</v>
      </c>
      <c r="R126" s="41" t="s">
        <v>124</v>
      </c>
      <c r="S126" s="15"/>
      <c r="T126" s="15"/>
      <c r="U126" s="15"/>
      <c r="V126" s="15"/>
    </row>
    <row r="127" spans="1:22" ht="100" x14ac:dyDescent="0.35">
      <c r="A127" s="43" t="s">
        <v>116</v>
      </c>
      <c r="B127" s="180">
        <v>2777</v>
      </c>
      <c r="C127" s="39" t="s">
        <v>1069</v>
      </c>
      <c r="D127" s="39" t="s">
        <v>1070</v>
      </c>
      <c r="E127" s="39" t="s">
        <v>1071</v>
      </c>
      <c r="F127" s="39" t="s">
        <v>1072</v>
      </c>
      <c r="G127" s="40" t="s">
        <v>1073</v>
      </c>
      <c r="H127" s="40" t="s">
        <v>1074</v>
      </c>
      <c r="I127" s="40" t="s">
        <v>1075</v>
      </c>
      <c r="J127" s="40" t="s">
        <v>1076</v>
      </c>
      <c r="K127" s="46" t="s">
        <v>111</v>
      </c>
      <c r="L127" s="40" t="s">
        <v>3914</v>
      </c>
      <c r="M127" s="204"/>
      <c r="N127" s="41" t="s">
        <v>124</v>
      </c>
      <c r="O127" s="41" t="s">
        <v>124</v>
      </c>
      <c r="P127" s="41" t="s">
        <v>124</v>
      </c>
      <c r="Q127" s="41" t="s">
        <v>124</v>
      </c>
      <c r="R127" s="41" t="s">
        <v>124</v>
      </c>
      <c r="S127" s="15"/>
      <c r="T127" s="15"/>
      <c r="U127" s="15"/>
      <c r="V127" s="15"/>
    </row>
    <row r="128" spans="1:22" ht="100" x14ac:dyDescent="0.35">
      <c r="A128" s="43" t="s">
        <v>111</v>
      </c>
      <c r="B128" s="179">
        <v>2781</v>
      </c>
      <c r="C128" s="39" t="s">
        <v>1077</v>
      </c>
      <c r="D128" s="39" t="s">
        <v>1078</v>
      </c>
      <c r="E128" s="39" t="s">
        <v>1079</v>
      </c>
      <c r="F128" s="39" t="s">
        <v>1080</v>
      </c>
      <c r="G128" s="40" t="s">
        <v>696</v>
      </c>
      <c r="H128" s="40" t="s">
        <v>697</v>
      </c>
      <c r="I128" s="40" t="s">
        <v>1081</v>
      </c>
      <c r="J128" s="40" t="s">
        <v>1082</v>
      </c>
      <c r="K128" s="46" t="s">
        <v>116</v>
      </c>
      <c r="L128" s="40" t="s">
        <v>3914</v>
      </c>
      <c r="M128" s="204"/>
      <c r="N128" s="41" t="s">
        <v>302</v>
      </c>
      <c r="O128" s="41" t="s">
        <v>3835</v>
      </c>
      <c r="P128" s="41" t="s">
        <v>3835</v>
      </c>
      <c r="Q128" s="41" t="s">
        <v>302</v>
      </c>
      <c r="R128" s="41" t="s">
        <v>3835</v>
      </c>
      <c r="S128" s="15"/>
      <c r="T128" s="15"/>
      <c r="U128" s="15"/>
      <c r="V128" s="15"/>
    </row>
    <row r="129" spans="1:22" ht="100" x14ac:dyDescent="0.35">
      <c r="A129" s="43" t="s">
        <v>111</v>
      </c>
      <c r="B129" s="179">
        <v>2783</v>
      </c>
      <c r="C129" s="39" t="s">
        <v>1084</v>
      </c>
      <c r="D129" s="39" t="s">
        <v>1085</v>
      </c>
      <c r="E129" s="39" t="s">
        <v>1086</v>
      </c>
      <c r="F129" s="39" t="s">
        <v>1087</v>
      </c>
      <c r="G129" s="40" t="s">
        <v>698</v>
      </c>
      <c r="H129" s="40" t="s">
        <v>699</v>
      </c>
      <c r="I129" s="40" t="s">
        <v>1088</v>
      </c>
      <c r="J129" s="40" t="s">
        <v>1089</v>
      </c>
      <c r="K129" s="46" t="s">
        <v>116</v>
      </c>
      <c r="L129" s="40" t="s">
        <v>3914</v>
      </c>
      <c r="M129" s="204"/>
      <c r="N129" s="41" t="s">
        <v>302</v>
      </c>
      <c r="O129" s="41" t="s">
        <v>302</v>
      </c>
      <c r="P129" s="41" t="s">
        <v>3835</v>
      </c>
      <c r="Q129" s="41" t="s">
        <v>302</v>
      </c>
      <c r="R129" s="41" t="s">
        <v>302</v>
      </c>
      <c r="S129" s="15"/>
      <c r="T129" s="15"/>
      <c r="U129" s="15"/>
      <c r="V129" s="15"/>
    </row>
    <row r="130" spans="1:22" ht="162.5" x14ac:dyDescent="0.35">
      <c r="A130" s="43" t="s">
        <v>111</v>
      </c>
      <c r="B130" s="181">
        <v>2794</v>
      </c>
      <c r="C130" s="39" t="s">
        <v>1090</v>
      </c>
      <c r="D130" s="39" t="s">
        <v>1091</v>
      </c>
      <c r="E130" s="39" t="s">
        <v>1092</v>
      </c>
      <c r="F130" s="39" t="s">
        <v>1093</v>
      </c>
      <c r="G130" s="40" t="s">
        <v>330</v>
      </c>
      <c r="H130" s="40" t="s">
        <v>331</v>
      </c>
      <c r="I130" s="40" t="s">
        <v>1094</v>
      </c>
      <c r="J130" s="40" t="s">
        <v>1095</v>
      </c>
      <c r="K130" s="46" t="s">
        <v>111</v>
      </c>
      <c r="L130" s="40" t="s">
        <v>2458</v>
      </c>
      <c r="M130" s="204">
        <v>58</v>
      </c>
      <c r="N130" s="41" t="s">
        <v>302</v>
      </c>
      <c r="O130" s="41" t="s">
        <v>302</v>
      </c>
      <c r="P130" s="41" t="s">
        <v>302</v>
      </c>
      <c r="Q130" s="41" t="s">
        <v>302</v>
      </c>
      <c r="R130" s="41" t="s">
        <v>302</v>
      </c>
      <c r="S130" s="15" t="s">
        <v>2883</v>
      </c>
      <c r="T130" s="12" t="s">
        <v>16214</v>
      </c>
      <c r="U130" s="228" t="s">
        <v>16219</v>
      </c>
      <c r="V130" s="227">
        <v>2.2999999999999998</v>
      </c>
    </row>
    <row r="131" spans="1:22" ht="112.5" x14ac:dyDescent="0.35">
      <c r="A131" s="43" t="s">
        <v>111</v>
      </c>
      <c r="B131" s="179">
        <v>2989</v>
      </c>
      <c r="C131" s="39" t="s">
        <v>1096</v>
      </c>
      <c r="D131" s="39" t="s">
        <v>1097</v>
      </c>
      <c r="E131" s="39" t="s">
        <v>1098</v>
      </c>
      <c r="F131" s="39" t="s">
        <v>1099</v>
      </c>
      <c r="G131" s="40" t="s">
        <v>540</v>
      </c>
      <c r="H131" s="40" t="s">
        <v>541</v>
      </c>
      <c r="I131" s="40" t="s">
        <v>1100</v>
      </c>
      <c r="J131" s="40" t="s">
        <v>1101</v>
      </c>
      <c r="K131" s="46" t="s">
        <v>111</v>
      </c>
      <c r="L131" s="40" t="s">
        <v>3914</v>
      </c>
      <c r="M131" s="204"/>
      <c r="N131" s="41" t="s">
        <v>302</v>
      </c>
      <c r="O131" s="41" t="s">
        <v>302</v>
      </c>
      <c r="P131" s="41" t="s">
        <v>302</v>
      </c>
      <c r="Q131" s="41" t="s">
        <v>302</v>
      </c>
      <c r="R131" s="41" t="s">
        <v>302</v>
      </c>
      <c r="S131" s="15"/>
      <c r="T131" s="15"/>
      <c r="U131" s="15"/>
      <c r="V131" s="15"/>
    </row>
    <row r="132" spans="1:22" ht="112.5" x14ac:dyDescent="0.35">
      <c r="A132" s="43" t="s">
        <v>116</v>
      </c>
      <c r="B132" s="179">
        <v>2990</v>
      </c>
      <c r="C132" s="39" t="s">
        <v>1102</v>
      </c>
      <c r="D132" s="39" t="s">
        <v>1103</v>
      </c>
      <c r="E132" s="39" t="s">
        <v>1104</v>
      </c>
      <c r="F132" s="39" t="s">
        <v>1105</v>
      </c>
      <c r="G132" s="40" t="s">
        <v>542</v>
      </c>
      <c r="H132" s="40" t="s">
        <v>543</v>
      </c>
      <c r="I132" s="40" t="s">
        <v>1106</v>
      </c>
      <c r="J132" s="40" t="s">
        <v>1107</v>
      </c>
      <c r="K132" s="46" t="s">
        <v>111</v>
      </c>
      <c r="L132" s="40" t="s">
        <v>3914</v>
      </c>
      <c r="M132" s="204"/>
      <c r="N132" s="41" t="s">
        <v>124</v>
      </c>
      <c r="O132" s="41" t="s">
        <v>124</v>
      </c>
      <c r="P132" s="41" t="s">
        <v>124</v>
      </c>
      <c r="Q132" s="41" t="s">
        <v>124</v>
      </c>
      <c r="R132" s="41" t="s">
        <v>124</v>
      </c>
      <c r="S132" s="15"/>
      <c r="T132" s="15"/>
      <c r="U132" s="15"/>
      <c r="V132" s="15"/>
    </row>
    <row r="133" spans="1:22" ht="112.5" x14ac:dyDescent="0.35">
      <c r="A133" s="43" t="s">
        <v>116</v>
      </c>
      <c r="B133" s="179">
        <v>2995</v>
      </c>
      <c r="C133" s="39" t="s">
        <v>1108</v>
      </c>
      <c r="D133" s="39" t="s">
        <v>1109</v>
      </c>
      <c r="E133" s="39" t="s">
        <v>1110</v>
      </c>
      <c r="F133" s="39" t="s">
        <v>1111</v>
      </c>
      <c r="G133" s="40" t="s">
        <v>957</v>
      </c>
      <c r="H133" s="40" t="s">
        <v>958</v>
      </c>
      <c r="I133" s="40" t="s">
        <v>1112</v>
      </c>
      <c r="J133" s="40" t="s">
        <v>1113</v>
      </c>
      <c r="K133" s="46" t="s">
        <v>111</v>
      </c>
      <c r="L133" s="40" t="s">
        <v>3914</v>
      </c>
      <c r="M133" s="204"/>
      <c r="N133" s="41" t="s">
        <v>124</v>
      </c>
      <c r="O133" s="41" t="s">
        <v>124</v>
      </c>
      <c r="P133" s="41" t="s">
        <v>124</v>
      </c>
      <c r="Q133" s="41" t="s">
        <v>124</v>
      </c>
      <c r="R133" s="41" t="s">
        <v>124</v>
      </c>
      <c r="S133" s="15"/>
      <c r="T133" s="15"/>
      <c r="U133" s="15"/>
      <c r="V133" s="15"/>
    </row>
    <row r="134" spans="1:22" ht="112.5" x14ac:dyDescent="0.35">
      <c r="A134" s="43" t="s">
        <v>116</v>
      </c>
      <c r="B134" s="179">
        <v>2999</v>
      </c>
      <c r="C134" s="39" t="s">
        <v>1114</v>
      </c>
      <c r="D134" s="39" t="s">
        <v>1115</v>
      </c>
      <c r="E134" s="39" t="s">
        <v>1116</v>
      </c>
      <c r="F134" s="39" t="s">
        <v>1117</v>
      </c>
      <c r="G134" s="40" t="s">
        <v>536</v>
      </c>
      <c r="H134" s="40" t="s">
        <v>537</v>
      </c>
      <c r="I134" s="40" t="s">
        <v>1118</v>
      </c>
      <c r="J134" s="40" t="s">
        <v>1119</v>
      </c>
      <c r="K134" s="46" t="s">
        <v>116</v>
      </c>
      <c r="L134" s="40" t="s">
        <v>2592</v>
      </c>
      <c r="M134" s="204">
        <v>271</v>
      </c>
      <c r="N134" s="41" t="s">
        <v>124</v>
      </c>
      <c r="O134" s="41" t="s">
        <v>124</v>
      </c>
      <c r="P134" s="41" t="s">
        <v>124</v>
      </c>
      <c r="Q134" s="41" t="s">
        <v>124</v>
      </c>
      <c r="R134" s="41" t="s">
        <v>124</v>
      </c>
      <c r="S134" s="15"/>
      <c r="T134" s="15"/>
      <c r="U134" s="15"/>
      <c r="V134" s="15"/>
    </row>
    <row r="135" spans="1:22" ht="112.5" x14ac:dyDescent="0.35">
      <c r="A135" s="43" t="s">
        <v>116</v>
      </c>
      <c r="B135" s="179">
        <v>3000</v>
      </c>
      <c r="C135" s="39" t="s">
        <v>1120</v>
      </c>
      <c r="D135" s="39" t="s">
        <v>1121</v>
      </c>
      <c r="E135" s="39" t="s">
        <v>1122</v>
      </c>
      <c r="F135" s="39" t="s">
        <v>1123</v>
      </c>
      <c r="G135" s="40" t="s">
        <v>538</v>
      </c>
      <c r="H135" s="40" t="s">
        <v>539</v>
      </c>
      <c r="I135" s="40" t="s">
        <v>1124</v>
      </c>
      <c r="J135" s="40" t="s">
        <v>1125</v>
      </c>
      <c r="K135" s="46" t="s">
        <v>111</v>
      </c>
      <c r="L135" s="40" t="s">
        <v>3914</v>
      </c>
      <c r="M135" s="204"/>
      <c r="N135" s="41" t="s">
        <v>124</v>
      </c>
      <c r="O135" s="41" t="s">
        <v>124</v>
      </c>
      <c r="P135" s="41" t="s">
        <v>124</v>
      </c>
      <c r="Q135" s="41" t="s">
        <v>124</v>
      </c>
      <c r="R135" s="41" t="s">
        <v>124</v>
      </c>
      <c r="S135" s="15"/>
      <c r="T135" s="15"/>
      <c r="U135" s="15"/>
      <c r="V135" s="15"/>
    </row>
    <row r="136" spans="1:22" ht="100" x14ac:dyDescent="0.35">
      <c r="A136" s="43" t="s">
        <v>111</v>
      </c>
      <c r="B136" s="179">
        <v>3070</v>
      </c>
      <c r="C136" s="39" t="s">
        <v>1126</v>
      </c>
      <c r="D136" s="39" t="s">
        <v>1127</v>
      </c>
      <c r="E136" s="39" t="s">
        <v>1128</v>
      </c>
      <c r="F136" s="39" t="s">
        <v>1129</v>
      </c>
      <c r="G136" s="40" t="s">
        <v>1130</v>
      </c>
      <c r="H136" s="40" t="s">
        <v>1131</v>
      </c>
      <c r="I136" s="40" t="s">
        <v>1132</v>
      </c>
      <c r="J136" s="40" t="s">
        <v>1133</v>
      </c>
      <c r="K136" s="46" t="s">
        <v>111</v>
      </c>
      <c r="L136" s="40" t="s">
        <v>3016</v>
      </c>
      <c r="M136" s="204">
        <v>274</v>
      </c>
      <c r="N136" s="41" t="s">
        <v>302</v>
      </c>
      <c r="O136" s="41" t="s">
        <v>302</v>
      </c>
      <c r="P136" s="41" t="s">
        <v>302</v>
      </c>
      <c r="Q136" s="41" t="s">
        <v>302</v>
      </c>
      <c r="R136" s="41" t="s">
        <v>302</v>
      </c>
      <c r="S136" s="15"/>
      <c r="T136" s="15"/>
      <c r="U136" s="15"/>
      <c r="V136" s="15"/>
    </row>
    <row r="137" spans="1:22" ht="103.5" x14ac:dyDescent="0.35">
      <c r="A137" s="43" t="s">
        <v>111</v>
      </c>
      <c r="B137" s="179">
        <v>3087</v>
      </c>
      <c r="C137" s="39" t="s">
        <v>1137</v>
      </c>
      <c r="D137" s="39" t="s">
        <v>1138</v>
      </c>
      <c r="E137" s="39" t="s">
        <v>1139</v>
      </c>
      <c r="F137" s="39" t="s">
        <v>1140</v>
      </c>
      <c r="G137" s="40" t="s">
        <v>1141</v>
      </c>
      <c r="H137" s="40" t="s">
        <v>1142</v>
      </c>
      <c r="I137" s="40" t="s">
        <v>1143</v>
      </c>
      <c r="J137" s="40" t="s">
        <v>1144</v>
      </c>
      <c r="K137" s="46" t="s">
        <v>111</v>
      </c>
      <c r="L137" s="40" t="s">
        <v>3914</v>
      </c>
      <c r="M137" s="204"/>
      <c r="N137" s="41" t="s">
        <v>3835</v>
      </c>
      <c r="O137" s="41" t="s">
        <v>3835</v>
      </c>
      <c r="P137" s="41" t="s">
        <v>302</v>
      </c>
      <c r="Q137" s="41" t="s">
        <v>3835</v>
      </c>
      <c r="R137" s="41" t="s">
        <v>3835</v>
      </c>
      <c r="S137" s="227" t="s">
        <v>2883</v>
      </c>
      <c r="T137" s="227" t="s">
        <v>16277</v>
      </c>
      <c r="U137" s="228" t="s">
        <v>16217</v>
      </c>
      <c r="V137" s="227">
        <v>2.4</v>
      </c>
    </row>
    <row r="138" spans="1:22" ht="100" x14ac:dyDescent="0.35">
      <c r="A138" s="43" t="s">
        <v>111</v>
      </c>
      <c r="B138" s="179">
        <v>3237</v>
      </c>
      <c r="C138" s="39" t="s">
        <v>1145</v>
      </c>
      <c r="D138" s="39" t="s">
        <v>1146</v>
      </c>
      <c r="E138" s="39" t="s">
        <v>1147</v>
      </c>
      <c r="F138" s="39" t="s">
        <v>1148</v>
      </c>
      <c r="G138" s="40" t="s">
        <v>1149</v>
      </c>
      <c r="H138" s="40" t="s">
        <v>16342</v>
      </c>
      <c r="I138" s="40" t="s">
        <v>1151</v>
      </c>
      <c r="J138" s="40" t="s">
        <v>1152</v>
      </c>
      <c r="K138" s="46" t="s">
        <v>116</v>
      </c>
      <c r="L138" s="40" t="s">
        <v>3935</v>
      </c>
      <c r="M138" s="204">
        <v>114</v>
      </c>
      <c r="N138" s="41" t="s">
        <v>3835</v>
      </c>
      <c r="O138" s="41" t="s">
        <v>302</v>
      </c>
      <c r="P138" s="41" t="s">
        <v>3835</v>
      </c>
      <c r="Q138" s="41" t="s">
        <v>3835</v>
      </c>
      <c r="R138" s="41" t="s">
        <v>3835</v>
      </c>
      <c r="S138" s="15"/>
      <c r="T138" s="15"/>
      <c r="U138" s="15"/>
      <c r="V138" s="15"/>
    </row>
    <row r="139" spans="1:22" ht="162.5" x14ac:dyDescent="0.35">
      <c r="A139" s="43" t="s">
        <v>111</v>
      </c>
      <c r="B139" s="179">
        <v>3238</v>
      </c>
      <c r="C139" s="39" t="s">
        <v>1153</v>
      </c>
      <c r="D139" s="39" t="s">
        <v>1154</v>
      </c>
      <c r="E139" s="39" t="s">
        <v>1155</v>
      </c>
      <c r="F139" s="39" t="s">
        <v>1156</v>
      </c>
      <c r="G139" s="40" t="s">
        <v>1157</v>
      </c>
      <c r="H139" s="40" t="s">
        <v>16343</v>
      </c>
      <c r="I139" s="40" t="s">
        <v>1159</v>
      </c>
      <c r="J139" s="40" t="s">
        <v>1160</v>
      </c>
      <c r="K139" s="46" t="s">
        <v>116</v>
      </c>
      <c r="L139" s="40" t="s">
        <v>3936</v>
      </c>
      <c r="M139" s="204">
        <v>115</v>
      </c>
      <c r="N139" s="41" t="s">
        <v>3835</v>
      </c>
      <c r="O139" s="41" t="s">
        <v>302</v>
      </c>
      <c r="P139" s="41" t="s">
        <v>3835</v>
      </c>
      <c r="Q139" s="41" t="s">
        <v>3835</v>
      </c>
      <c r="R139" s="41" t="s">
        <v>3835</v>
      </c>
      <c r="S139" s="15"/>
      <c r="T139" s="15"/>
      <c r="U139" s="15"/>
      <c r="V139" s="15"/>
    </row>
    <row r="140" spans="1:22" ht="112.5" x14ac:dyDescent="0.35">
      <c r="A140" s="43" t="s">
        <v>111</v>
      </c>
      <c r="B140" s="179">
        <v>3240</v>
      </c>
      <c r="C140" s="39" t="s">
        <v>1161</v>
      </c>
      <c r="D140" s="39" t="s">
        <v>1162</v>
      </c>
      <c r="E140" s="39" t="s">
        <v>1163</v>
      </c>
      <c r="F140" s="39" t="s">
        <v>1164</v>
      </c>
      <c r="G140" s="40" t="s">
        <v>1165</v>
      </c>
      <c r="H140" s="40" t="s">
        <v>1166</v>
      </c>
      <c r="I140" s="40" t="s">
        <v>2834</v>
      </c>
      <c r="J140" s="40" t="s">
        <v>2835</v>
      </c>
      <c r="K140" s="46" t="s">
        <v>111</v>
      </c>
      <c r="L140" s="40" t="s">
        <v>3915</v>
      </c>
      <c r="M140" s="204" t="s">
        <v>3914</v>
      </c>
      <c r="N140" s="41" t="s">
        <v>3835</v>
      </c>
      <c r="O140" s="41" t="s">
        <v>302</v>
      </c>
      <c r="P140" s="41" t="s">
        <v>3835</v>
      </c>
      <c r="Q140" s="41" t="s">
        <v>3835</v>
      </c>
      <c r="R140" s="41" t="s">
        <v>3835</v>
      </c>
      <c r="S140" s="15"/>
      <c r="T140" s="15"/>
      <c r="U140" s="15"/>
      <c r="V140" s="15"/>
    </row>
    <row r="141" spans="1:22" ht="112.5" x14ac:dyDescent="0.35">
      <c r="A141" s="43" t="s">
        <v>111</v>
      </c>
      <c r="B141" s="179">
        <v>3241</v>
      </c>
      <c r="C141" s="39" t="s">
        <v>1167</v>
      </c>
      <c r="D141" s="39" t="s">
        <v>1168</v>
      </c>
      <c r="E141" s="39" t="s">
        <v>1169</v>
      </c>
      <c r="F141" s="39" t="s">
        <v>1170</v>
      </c>
      <c r="G141" s="40" t="s">
        <v>1171</v>
      </c>
      <c r="H141" s="40" t="s">
        <v>1172</v>
      </c>
      <c r="I141" s="40" t="s">
        <v>1173</v>
      </c>
      <c r="J141" s="40" t="s">
        <v>1174</v>
      </c>
      <c r="K141" s="46" t="s">
        <v>116</v>
      </c>
      <c r="L141" s="40" t="s">
        <v>3914</v>
      </c>
      <c r="M141" s="204"/>
      <c r="N141" s="41" t="s">
        <v>3835</v>
      </c>
      <c r="O141" s="41" t="s">
        <v>302</v>
      </c>
      <c r="P141" s="41" t="s">
        <v>3835</v>
      </c>
      <c r="Q141" s="41" t="s">
        <v>3835</v>
      </c>
      <c r="R141" s="41" t="s">
        <v>3835</v>
      </c>
      <c r="S141" s="15"/>
      <c r="T141" s="15"/>
      <c r="U141" s="15"/>
      <c r="V141" s="15"/>
    </row>
    <row r="142" spans="1:22" ht="112.5" x14ac:dyDescent="0.35">
      <c r="A142" s="43" t="s">
        <v>111</v>
      </c>
      <c r="B142" s="179">
        <v>3244</v>
      </c>
      <c r="C142" s="39" t="s">
        <v>1176</v>
      </c>
      <c r="D142" s="39" t="s">
        <v>1177</v>
      </c>
      <c r="E142" s="39" t="s">
        <v>1178</v>
      </c>
      <c r="F142" s="39" t="s">
        <v>1179</v>
      </c>
      <c r="G142" s="40" t="s">
        <v>1180</v>
      </c>
      <c r="H142" s="40" t="s">
        <v>16344</v>
      </c>
      <c r="I142" s="40" t="s">
        <v>2836</v>
      </c>
      <c r="J142" s="40" t="s">
        <v>2837</v>
      </c>
      <c r="K142" s="46" t="s">
        <v>111</v>
      </c>
      <c r="L142" s="40" t="s">
        <v>3915</v>
      </c>
      <c r="M142" s="204" t="s">
        <v>3914</v>
      </c>
      <c r="N142" s="41" t="s">
        <v>3835</v>
      </c>
      <c r="O142" s="41" t="s">
        <v>302</v>
      </c>
      <c r="P142" s="41" t="s">
        <v>3835</v>
      </c>
      <c r="Q142" s="41" t="s">
        <v>3835</v>
      </c>
      <c r="R142" s="41" t="s">
        <v>3835</v>
      </c>
      <c r="S142" s="15"/>
      <c r="T142" s="15"/>
      <c r="U142" s="15"/>
      <c r="V142" s="15"/>
    </row>
    <row r="143" spans="1:22" ht="112.5" x14ac:dyDescent="0.35">
      <c r="A143" s="43" t="s">
        <v>111</v>
      </c>
      <c r="B143" s="179">
        <v>3245</v>
      </c>
      <c r="C143" s="39" t="s">
        <v>1182</v>
      </c>
      <c r="D143" s="39" t="s">
        <v>1183</v>
      </c>
      <c r="E143" s="39" t="s">
        <v>1184</v>
      </c>
      <c r="F143" s="39" t="s">
        <v>1185</v>
      </c>
      <c r="G143" s="40" t="s">
        <v>1186</v>
      </c>
      <c r="H143" s="40" t="s">
        <v>1187</v>
      </c>
      <c r="I143" s="40" t="s">
        <v>1188</v>
      </c>
      <c r="J143" s="40" t="s">
        <v>1189</v>
      </c>
      <c r="K143" s="46" t="s">
        <v>116</v>
      </c>
      <c r="L143" s="40" t="s">
        <v>3914</v>
      </c>
      <c r="M143" s="204"/>
      <c r="N143" s="41" t="s">
        <v>3835</v>
      </c>
      <c r="O143" s="41" t="s">
        <v>302</v>
      </c>
      <c r="P143" s="41" t="s">
        <v>3835</v>
      </c>
      <c r="Q143" s="41" t="s">
        <v>3835</v>
      </c>
      <c r="R143" s="41" t="s">
        <v>3835</v>
      </c>
      <c r="S143" s="15"/>
      <c r="T143" s="15"/>
      <c r="U143" s="15"/>
      <c r="V143" s="15"/>
    </row>
    <row r="144" spans="1:22" ht="100" x14ac:dyDescent="0.35">
      <c r="A144" s="43" t="s">
        <v>111</v>
      </c>
      <c r="B144" s="180">
        <v>3506</v>
      </c>
      <c r="C144" s="39" t="s">
        <v>1202</v>
      </c>
      <c r="D144" s="39" t="s">
        <v>1203</v>
      </c>
      <c r="E144" s="39" t="s">
        <v>3092</v>
      </c>
      <c r="F144" s="39" t="s">
        <v>1204</v>
      </c>
      <c r="G144" s="40" t="s">
        <v>1205</v>
      </c>
      <c r="H144" s="40" t="s">
        <v>1206</v>
      </c>
      <c r="I144" s="40" t="s">
        <v>1207</v>
      </c>
      <c r="J144" s="40" t="s">
        <v>1208</v>
      </c>
      <c r="K144" s="46" t="s">
        <v>116</v>
      </c>
      <c r="L144" s="40" t="s">
        <v>3914</v>
      </c>
      <c r="M144" s="204"/>
      <c r="N144" s="41" t="s">
        <v>302</v>
      </c>
      <c r="O144" s="41" t="s">
        <v>302</v>
      </c>
      <c r="P144" s="41" t="s">
        <v>302</v>
      </c>
      <c r="Q144" s="41" t="s">
        <v>302</v>
      </c>
      <c r="R144" s="41" t="s">
        <v>302</v>
      </c>
      <c r="S144" s="15"/>
      <c r="T144" s="15"/>
      <c r="U144" s="15"/>
      <c r="V144" s="15"/>
    </row>
    <row r="145" spans="1:22" ht="100" x14ac:dyDescent="0.35">
      <c r="A145" s="43" t="s">
        <v>116</v>
      </c>
      <c r="B145" s="180">
        <v>3508</v>
      </c>
      <c r="C145" s="39" t="s">
        <v>1210</v>
      </c>
      <c r="D145" s="39" t="s">
        <v>1211</v>
      </c>
      <c r="E145" s="39" t="s">
        <v>1212</v>
      </c>
      <c r="F145" s="39" t="s">
        <v>1213</v>
      </c>
      <c r="G145" s="40" t="s">
        <v>1214</v>
      </c>
      <c r="H145" s="40" t="s">
        <v>1215</v>
      </c>
      <c r="I145" s="40" t="s">
        <v>1216</v>
      </c>
      <c r="J145" s="40" t="s">
        <v>1217</v>
      </c>
      <c r="K145" s="46" t="s">
        <v>116</v>
      </c>
      <c r="L145" s="40" t="s">
        <v>3914</v>
      </c>
      <c r="M145" s="204"/>
      <c r="N145" s="41" t="s">
        <v>124</v>
      </c>
      <c r="O145" s="41" t="s">
        <v>124</v>
      </c>
      <c r="P145" s="41" t="s">
        <v>124</v>
      </c>
      <c r="Q145" s="41" t="s">
        <v>124</v>
      </c>
      <c r="R145" s="41" t="s">
        <v>124</v>
      </c>
      <c r="S145" s="15"/>
      <c r="T145" s="15"/>
      <c r="U145" s="15"/>
      <c r="V145" s="15"/>
    </row>
    <row r="146" spans="1:22" ht="103.5" x14ac:dyDescent="0.35">
      <c r="A146" s="43" t="s">
        <v>111</v>
      </c>
      <c r="B146" s="180">
        <v>3515</v>
      </c>
      <c r="C146" s="39" t="s">
        <v>1219</v>
      </c>
      <c r="D146" s="39" t="s">
        <v>1220</v>
      </c>
      <c r="E146" s="39" t="s">
        <v>1221</v>
      </c>
      <c r="F146" s="39" t="s">
        <v>1222</v>
      </c>
      <c r="G146" s="40" t="s">
        <v>1223</v>
      </c>
      <c r="H146" s="40" t="s">
        <v>1224</v>
      </c>
      <c r="I146" s="40" t="s">
        <v>1225</v>
      </c>
      <c r="J146" s="40" t="s">
        <v>1226</v>
      </c>
      <c r="K146" s="46" t="s">
        <v>116</v>
      </c>
      <c r="L146" s="40" t="s">
        <v>3914</v>
      </c>
      <c r="M146" s="204"/>
      <c r="N146" s="41" t="s">
        <v>302</v>
      </c>
      <c r="O146" s="41" t="s">
        <v>3835</v>
      </c>
      <c r="P146" s="41" t="s">
        <v>302</v>
      </c>
      <c r="Q146" s="41" t="s">
        <v>302</v>
      </c>
      <c r="R146" s="41" t="s">
        <v>3835</v>
      </c>
      <c r="S146" s="15" t="s">
        <v>2883</v>
      </c>
      <c r="T146" s="15" t="s">
        <v>16222</v>
      </c>
      <c r="U146" s="228" t="s">
        <v>16223</v>
      </c>
      <c r="V146" s="15">
        <v>2.2999999999999998</v>
      </c>
    </row>
    <row r="147" spans="1:22" ht="262.5" x14ac:dyDescent="0.35">
      <c r="A147" s="43" t="s">
        <v>116</v>
      </c>
      <c r="B147" s="180">
        <v>3517</v>
      </c>
      <c r="C147" s="39" t="s">
        <v>1228</v>
      </c>
      <c r="D147" s="39" t="s">
        <v>1229</v>
      </c>
      <c r="E147" s="39" t="s">
        <v>1230</v>
      </c>
      <c r="F147" s="39" t="s">
        <v>1231</v>
      </c>
      <c r="G147" s="40" t="s">
        <v>1232</v>
      </c>
      <c r="H147" s="40" t="s">
        <v>16345</v>
      </c>
      <c r="I147" s="40" t="s">
        <v>1234</v>
      </c>
      <c r="J147" s="40" t="s">
        <v>1235</v>
      </c>
      <c r="K147" s="46" t="s">
        <v>116</v>
      </c>
      <c r="L147" s="40" t="s">
        <v>3914</v>
      </c>
      <c r="M147" s="204"/>
      <c r="N147" s="41" t="s">
        <v>124</v>
      </c>
      <c r="O147" s="41" t="s">
        <v>124</v>
      </c>
      <c r="P147" s="41" t="s">
        <v>124</v>
      </c>
      <c r="Q147" s="41" t="s">
        <v>124</v>
      </c>
      <c r="R147" s="41" t="s">
        <v>124</v>
      </c>
      <c r="S147" s="15"/>
      <c r="T147" s="15"/>
      <c r="U147" s="15"/>
      <c r="V147" s="15"/>
    </row>
    <row r="148" spans="1:22" ht="162.5" x14ac:dyDescent="0.35">
      <c r="A148" s="43" t="s">
        <v>111</v>
      </c>
      <c r="B148" s="179">
        <v>3531</v>
      </c>
      <c r="C148" s="39" t="s">
        <v>3081</v>
      </c>
      <c r="D148" s="39" t="s">
        <v>3082</v>
      </c>
      <c r="E148" s="39" t="s">
        <v>3083</v>
      </c>
      <c r="F148" s="39" t="s">
        <v>3084</v>
      </c>
      <c r="G148" s="40" t="s">
        <v>1237</v>
      </c>
      <c r="H148" s="40" t="s">
        <v>1238</v>
      </c>
      <c r="I148" s="40" t="s">
        <v>1239</v>
      </c>
      <c r="J148" s="40" t="s">
        <v>1240</v>
      </c>
      <c r="K148" s="46" t="s">
        <v>116</v>
      </c>
      <c r="L148" s="40" t="s">
        <v>3937</v>
      </c>
      <c r="M148" s="204">
        <v>344</v>
      </c>
      <c r="N148" s="41" t="s">
        <v>302</v>
      </c>
      <c r="O148" s="41" t="s">
        <v>3835</v>
      </c>
      <c r="P148" s="41" t="s">
        <v>3835</v>
      </c>
      <c r="Q148" s="41" t="s">
        <v>3835</v>
      </c>
      <c r="R148" s="41" t="s">
        <v>3835</v>
      </c>
      <c r="S148" s="15"/>
      <c r="T148" s="15"/>
      <c r="U148" s="15"/>
      <c r="V148" s="15"/>
    </row>
    <row r="149" spans="1:22" ht="100" x14ac:dyDescent="0.35">
      <c r="A149" s="43" t="s">
        <v>116</v>
      </c>
      <c r="B149" s="179">
        <v>3541</v>
      </c>
      <c r="C149" s="39" t="s">
        <v>1241</v>
      </c>
      <c r="D149" s="39" t="s">
        <v>1242</v>
      </c>
      <c r="E149" s="39" t="s">
        <v>1243</v>
      </c>
      <c r="F149" s="39" t="s">
        <v>1244</v>
      </c>
      <c r="G149" s="40" t="s">
        <v>1245</v>
      </c>
      <c r="H149" s="40" t="s">
        <v>1246</v>
      </c>
      <c r="I149" s="40" t="s">
        <v>1247</v>
      </c>
      <c r="J149" s="40" t="s">
        <v>1248</v>
      </c>
      <c r="K149" s="46" t="s">
        <v>111</v>
      </c>
      <c r="L149" s="40" t="s">
        <v>3914</v>
      </c>
      <c r="M149" s="204"/>
      <c r="N149" s="41" t="s">
        <v>124</v>
      </c>
      <c r="O149" s="41" t="s">
        <v>124</v>
      </c>
      <c r="P149" s="41" t="s">
        <v>124</v>
      </c>
      <c r="Q149" s="41" t="s">
        <v>124</v>
      </c>
      <c r="R149" s="41" t="s">
        <v>124</v>
      </c>
      <c r="S149" s="15"/>
      <c r="T149" s="15"/>
      <c r="U149" s="15"/>
      <c r="V149" s="15"/>
    </row>
    <row r="150" spans="1:22" ht="100" x14ac:dyDescent="0.35">
      <c r="A150" s="43" t="s">
        <v>116</v>
      </c>
      <c r="B150" s="179">
        <v>3546</v>
      </c>
      <c r="C150" s="39" t="s">
        <v>1249</v>
      </c>
      <c r="D150" s="39" t="s">
        <v>1250</v>
      </c>
      <c r="E150" s="39" t="s">
        <v>1251</v>
      </c>
      <c r="F150" s="39" t="s">
        <v>1252</v>
      </c>
      <c r="G150" s="40" t="s">
        <v>1253</v>
      </c>
      <c r="H150" s="40" t="s">
        <v>1254</v>
      </c>
      <c r="I150" s="40" t="s">
        <v>1255</v>
      </c>
      <c r="J150" s="40" t="s">
        <v>1256</v>
      </c>
      <c r="K150" s="46" t="s">
        <v>111</v>
      </c>
      <c r="L150" s="40" t="s">
        <v>3914</v>
      </c>
      <c r="M150" s="204"/>
      <c r="N150" s="41" t="s">
        <v>124</v>
      </c>
      <c r="O150" s="41" t="s">
        <v>124</v>
      </c>
      <c r="P150" s="41" t="s">
        <v>124</v>
      </c>
      <c r="Q150" s="41" t="s">
        <v>124</v>
      </c>
      <c r="R150" s="41" t="s">
        <v>124</v>
      </c>
      <c r="S150" s="15"/>
      <c r="T150" s="15"/>
      <c r="U150" s="15"/>
      <c r="V150" s="15"/>
    </row>
    <row r="151" spans="1:22" ht="100" x14ac:dyDescent="0.35">
      <c r="A151" s="43" t="s">
        <v>111</v>
      </c>
      <c r="B151" s="179">
        <v>3552</v>
      </c>
      <c r="C151" s="39" t="s">
        <v>1257</v>
      </c>
      <c r="D151" s="39" t="s">
        <v>1258</v>
      </c>
      <c r="E151" s="39" t="s">
        <v>1259</v>
      </c>
      <c r="F151" s="39" t="s">
        <v>1260</v>
      </c>
      <c r="G151" s="40" t="s">
        <v>1261</v>
      </c>
      <c r="H151" s="40" t="s">
        <v>1262</v>
      </c>
      <c r="I151" s="40" t="s">
        <v>1263</v>
      </c>
      <c r="J151" s="40" t="s">
        <v>1264</v>
      </c>
      <c r="K151" s="46" t="s">
        <v>116</v>
      </c>
      <c r="L151" s="40" t="s">
        <v>3914</v>
      </c>
      <c r="M151" s="204"/>
      <c r="N151" s="41" t="s">
        <v>302</v>
      </c>
      <c r="O151" s="41" t="s">
        <v>3835</v>
      </c>
      <c r="P151" s="41" t="s">
        <v>3835</v>
      </c>
      <c r="Q151" s="41" t="s">
        <v>3835</v>
      </c>
      <c r="R151" s="41" t="s">
        <v>3835</v>
      </c>
      <c r="S151" s="15" t="s">
        <v>2883</v>
      </c>
      <c r="T151" s="15" t="s">
        <v>16259</v>
      </c>
      <c r="U151" s="228" t="s">
        <v>16279</v>
      </c>
      <c r="V151" s="15">
        <v>2.2000000000000002</v>
      </c>
    </row>
    <row r="152" spans="1:22" ht="137.5" x14ac:dyDescent="0.35">
      <c r="A152" s="43" t="s">
        <v>111</v>
      </c>
      <c r="B152" s="180">
        <v>3587</v>
      </c>
      <c r="C152" s="39" t="s">
        <v>1266</v>
      </c>
      <c r="D152" s="39" t="s">
        <v>1267</v>
      </c>
      <c r="E152" s="39" t="s">
        <v>1268</v>
      </c>
      <c r="F152" s="39" t="s">
        <v>1269</v>
      </c>
      <c r="G152" s="40" t="s">
        <v>1270</v>
      </c>
      <c r="H152" s="40" t="s">
        <v>1271</v>
      </c>
      <c r="I152" s="40" t="s">
        <v>1272</v>
      </c>
      <c r="J152" s="40" t="s">
        <v>1273</v>
      </c>
      <c r="K152" s="46" t="s">
        <v>116</v>
      </c>
      <c r="L152" s="40" t="s">
        <v>3938</v>
      </c>
      <c r="M152" s="204" t="s">
        <v>3943</v>
      </c>
      <c r="N152" s="41" t="s">
        <v>302</v>
      </c>
      <c r="O152" s="41" t="s">
        <v>3835</v>
      </c>
      <c r="P152" s="41" t="s">
        <v>3835</v>
      </c>
      <c r="Q152" s="41" t="s">
        <v>302</v>
      </c>
      <c r="R152" s="41" t="s">
        <v>3835</v>
      </c>
      <c r="S152" s="12" t="s">
        <v>2883</v>
      </c>
      <c r="T152" s="12" t="s">
        <v>2880</v>
      </c>
      <c r="U152" s="12" t="s">
        <v>2891</v>
      </c>
      <c r="V152" s="15">
        <v>1.2</v>
      </c>
    </row>
    <row r="153" spans="1:22" ht="100" x14ac:dyDescent="0.35">
      <c r="A153" s="43" t="s">
        <v>111</v>
      </c>
      <c r="B153" s="179">
        <v>3604</v>
      </c>
      <c r="C153" s="39" t="s">
        <v>1274</v>
      </c>
      <c r="D153" s="39" t="s">
        <v>1275</v>
      </c>
      <c r="E153" s="39" t="s">
        <v>1276</v>
      </c>
      <c r="F153" s="39" t="s">
        <v>1277</v>
      </c>
      <c r="G153" s="40" t="s">
        <v>1278</v>
      </c>
      <c r="H153" s="40" t="s">
        <v>1279</v>
      </c>
      <c r="I153" s="40" t="s">
        <v>1280</v>
      </c>
      <c r="J153" s="40" t="s">
        <v>1281</v>
      </c>
      <c r="K153" s="46" t="s">
        <v>111</v>
      </c>
      <c r="L153" s="40" t="s">
        <v>3914</v>
      </c>
      <c r="M153" s="204"/>
      <c r="N153" s="41" t="s">
        <v>302</v>
      </c>
      <c r="O153" s="41" t="s">
        <v>302</v>
      </c>
      <c r="P153" s="41" t="s">
        <v>302</v>
      </c>
      <c r="Q153" s="41" t="s">
        <v>302</v>
      </c>
      <c r="R153" s="41" t="s">
        <v>302</v>
      </c>
      <c r="S153" s="15"/>
      <c r="T153" s="15"/>
      <c r="U153" s="15"/>
      <c r="V153" s="15"/>
    </row>
    <row r="154" spans="1:22" ht="125" x14ac:dyDescent="0.35">
      <c r="A154" s="43" t="s">
        <v>111</v>
      </c>
      <c r="B154" s="179">
        <v>3607</v>
      </c>
      <c r="C154" s="39" t="s">
        <v>1282</v>
      </c>
      <c r="D154" s="39" t="s">
        <v>1283</v>
      </c>
      <c r="E154" s="39" t="s">
        <v>1284</v>
      </c>
      <c r="F154" s="39" t="s">
        <v>1285</v>
      </c>
      <c r="G154" s="40" t="s">
        <v>1286</v>
      </c>
      <c r="H154" s="40" t="s">
        <v>1287</v>
      </c>
      <c r="I154" s="40" t="s">
        <v>1288</v>
      </c>
      <c r="J154" s="40" t="s">
        <v>1289</v>
      </c>
      <c r="K154" s="46" t="s">
        <v>116</v>
      </c>
      <c r="L154" s="40" t="s">
        <v>3024</v>
      </c>
      <c r="M154" s="204">
        <v>301</v>
      </c>
      <c r="N154" s="41" t="s">
        <v>302</v>
      </c>
      <c r="O154" s="41" t="s">
        <v>302</v>
      </c>
      <c r="P154" s="41" t="s">
        <v>302</v>
      </c>
      <c r="Q154" s="41" t="s">
        <v>302</v>
      </c>
      <c r="R154" s="41" t="s">
        <v>302</v>
      </c>
      <c r="S154" s="15" t="s">
        <v>2883</v>
      </c>
      <c r="T154" s="15" t="s">
        <v>16071</v>
      </c>
      <c r="U154" s="12" t="s">
        <v>16072</v>
      </c>
      <c r="V154" s="15">
        <v>2.1</v>
      </c>
    </row>
    <row r="155" spans="1:22" ht="100" x14ac:dyDescent="0.35">
      <c r="A155" s="43" t="s">
        <v>111</v>
      </c>
      <c r="B155" s="180">
        <v>3611</v>
      </c>
      <c r="C155" s="39" t="s">
        <v>3958</v>
      </c>
      <c r="D155" s="39" t="s">
        <v>3959</v>
      </c>
      <c r="E155" s="39" t="s">
        <v>3960</v>
      </c>
      <c r="F155" s="39" t="s">
        <v>3961</v>
      </c>
      <c r="G155" s="40" t="s">
        <v>1290</v>
      </c>
      <c r="H155" s="40" t="s">
        <v>1291</v>
      </c>
      <c r="I155" s="40" t="s">
        <v>1292</v>
      </c>
      <c r="J155" s="40" t="s">
        <v>1293</v>
      </c>
      <c r="K155" s="46" t="s">
        <v>111</v>
      </c>
      <c r="L155" s="40" t="s">
        <v>3914</v>
      </c>
      <c r="M155" s="204"/>
      <c r="N155" s="41" t="s">
        <v>302</v>
      </c>
      <c r="O155" s="41" t="s">
        <v>302</v>
      </c>
      <c r="P155" s="41" t="s">
        <v>302</v>
      </c>
      <c r="Q155" s="41" t="s">
        <v>302</v>
      </c>
      <c r="R155" s="41" t="s">
        <v>302</v>
      </c>
      <c r="S155" s="15"/>
      <c r="T155" s="15"/>
      <c r="U155" s="15"/>
      <c r="V155" s="15"/>
    </row>
    <row r="156" spans="1:22" ht="112.5" x14ac:dyDescent="0.35">
      <c r="A156" s="158" t="s">
        <v>116</v>
      </c>
      <c r="B156" s="179">
        <v>3614</v>
      </c>
      <c r="C156" s="39" t="s">
        <v>1294</v>
      </c>
      <c r="D156" s="39" t="s">
        <v>1295</v>
      </c>
      <c r="E156" s="39" t="s">
        <v>1296</v>
      </c>
      <c r="F156" s="39" t="s">
        <v>1297</v>
      </c>
      <c r="G156" s="40" t="s">
        <v>1298</v>
      </c>
      <c r="H156" s="40" t="s">
        <v>1299</v>
      </c>
      <c r="I156" s="40" t="s">
        <v>1300</v>
      </c>
      <c r="J156" s="40" t="s">
        <v>1301</v>
      </c>
      <c r="K156" s="46" t="s">
        <v>111</v>
      </c>
      <c r="L156" s="40" t="s">
        <v>3914</v>
      </c>
      <c r="M156" s="204"/>
      <c r="N156" s="41" t="s">
        <v>124</v>
      </c>
      <c r="O156" s="41" t="s">
        <v>124</v>
      </c>
      <c r="P156" s="41" t="s">
        <v>124</v>
      </c>
      <c r="Q156" s="41" t="s">
        <v>124</v>
      </c>
      <c r="R156" s="41" t="s">
        <v>124</v>
      </c>
      <c r="S156" s="12" t="s">
        <v>1826</v>
      </c>
      <c r="T156" s="15" t="s">
        <v>1816</v>
      </c>
      <c r="U156" s="16" t="s">
        <v>1822</v>
      </c>
      <c r="V156" s="15">
        <v>1.1000000000000001</v>
      </c>
    </row>
    <row r="157" spans="1:22" ht="100" x14ac:dyDescent="0.35">
      <c r="A157" s="43" t="s">
        <v>116</v>
      </c>
      <c r="B157" s="180">
        <v>3616</v>
      </c>
      <c r="C157" s="39" t="s">
        <v>1302</v>
      </c>
      <c r="D157" s="39" t="s">
        <v>1303</v>
      </c>
      <c r="E157" s="39" t="s">
        <v>1304</v>
      </c>
      <c r="F157" s="39" t="s">
        <v>1297</v>
      </c>
      <c r="G157" s="40" t="s">
        <v>1305</v>
      </c>
      <c r="H157" s="40" t="s">
        <v>1306</v>
      </c>
      <c r="I157" s="40" t="s">
        <v>1307</v>
      </c>
      <c r="J157" s="40" t="s">
        <v>1308</v>
      </c>
      <c r="K157" s="46" t="s">
        <v>111</v>
      </c>
      <c r="L157" s="40" t="s">
        <v>3914</v>
      </c>
      <c r="M157" s="204"/>
      <c r="N157" s="41" t="s">
        <v>124</v>
      </c>
      <c r="O157" s="41" t="s">
        <v>124</v>
      </c>
      <c r="P157" s="41" t="s">
        <v>124</v>
      </c>
      <c r="Q157" s="41" t="s">
        <v>124</v>
      </c>
      <c r="R157" s="41" t="s">
        <v>124</v>
      </c>
      <c r="S157" s="15"/>
      <c r="T157" s="15"/>
      <c r="U157" s="15"/>
      <c r="V157" s="15"/>
    </row>
    <row r="158" spans="1:22" ht="100" x14ac:dyDescent="0.35">
      <c r="A158" s="43" t="s">
        <v>111</v>
      </c>
      <c r="B158" s="180">
        <v>3618</v>
      </c>
      <c r="C158" s="39" t="s">
        <v>1309</v>
      </c>
      <c r="D158" s="39" t="s">
        <v>1310</v>
      </c>
      <c r="E158" s="39" t="s">
        <v>1311</v>
      </c>
      <c r="F158" s="39" t="s">
        <v>1312</v>
      </c>
      <c r="G158" s="40" t="s">
        <v>1313</v>
      </c>
      <c r="H158" s="40" t="s">
        <v>1314</v>
      </c>
      <c r="I158" s="40" t="s">
        <v>1315</v>
      </c>
      <c r="J158" s="40" t="s">
        <v>1316</v>
      </c>
      <c r="K158" s="46" t="s">
        <v>111</v>
      </c>
      <c r="L158" s="40" t="s">
        <v>3914</v>
      </c>
      <c r="M158" s="204"/>
      <c r="N158" s="41" t="s">
        <v>302</v>
      </c>
      <c r="O158" s="41" t="s">
        <v>302</v>
      </c>
      <c r="P158" s="41" t="s">
        <v>302</v>
      </c>
      <c r="Q158" s="41" t="s">
        <v>302</v>
      </c>
      <c r="R158" s="41" t="s">
        <v>302</v>
      </c>
      <c r="S158" s="12" t="s">
        <v>1826</v>
      </c>
      <c r="T158" s="15" t="s">
        <v>1816</v>
      </c>
      <c r="U158" s="12" t="s">
        <v>1817</v>
      </c>
      <c r="V158" s="15">
        <v>1.1000000000000001</v>
      </c>
    </row>
    <row r="159" spans="1:22" ht="112.5" x14ac:dyDescent="0.35">
      <c r="A159" s="43" t="s">
        <v>116</v>
      </c>
      <c r="B159" s="180">
        <v>3619</v>
      </c>
      <c r="C159" s="39" t="s">
        <v>1317</v>
      </c>
      <c r="D159" s="39" t="s">
        <v>1318</v>
      </c>
      <c r="E159" s="39" t="s">
        <v>1319</v>
      </c>
      <c r="F159" s="39" t="s">
        <v>1320</v>
      </c>
      <c r="G159" s="40" t="s">
        <v>1321</v>
      </c>
      <c r="H159" s="40" t="s">
        <v>1322</v>
      </c>
      <c r="I159" s="40" t="s">
        <v>1323</v>
      </c>
      <c r="J159" s="40" t="s">
        <v>1324</v>
      </c>
      <c r="K159" s="46" t="s">
        <v>111</v>
      </c>
      <c r="L159" s="40" t="s">
        <v>3914</v>
      </c>
      <c r="M159" s="204"/>
      <c r="N159" s="41" t="s">
        <v>124</v>
      </c>
      <c r="O159" s="41" t="s">
        <v>124</v>
      </c>
      <c r="P159" s="41" t="s">
        <v>124</v>
      </c>
      <c r="Q159" s="41" t="s">
        <v>124</v>
      </c>
      <c r="R159" s="41" t="s">
        <v>124</v>
      </c>
      <c r="S159" s="15"/>
      <c r="T159" s="15"/>
      <c r="U159" s="15"/>
      <c r="V159" s="15"/>
    </row>
    <row r="160" spans="1:22" ht="125.5" x14ac:dyDescent="0.35">
      <c r="A160" s="158" t="s">
        <v>111</v>
      </c>
      <c r="B160" s="180">
        <v>3620</v>
      </c>
      <c r="C160" s="39" t="s">
        <v>1325</v>
      </c>
      <c r="D160" s="39" t="s">
        <v>1326</v>
      </c>
      <c r="E160" s="39" t="s">
        <v>1327</v>
      </c>
      <c r="F160" s="39" t="s">
        <v>1312</v>
      </c>
      <c r="G160" s="40" t="s">
        <v>1328</v>
      </c>
      <c r="H160" s="40" t="s">
        <v>1329</v>
      </c>
      <c r="I160" s="40" t="s">
        <v>1330</v>
      </c>
      <c r="J160" s="40" t="s">
        <v>1331</v>
      </c>
      <c r="K160" s="46" t="s">
        <v>111</v>
      </c>
      <c r="L160" s="40" t="s">
        <v>3914</v>
      </c>
      <c r="M160" s="204"/>
      <c r="N160" s="41" t="s">
        <v>124</v>
      </c>
      <c r="O160" s="41" t="s">
        <v>302</v>
      </c>
      <c r="P160" s="41" t="s">
        <v>302</v>
      </c>
      <c r="Q160" s="41" t="s">
        <v>302</v>
      </c>
      <c r="R160" s="41" t="s">
        <v>302</v>
      </c>
      <c r="S160" s="12" t="s">
        <v>1826</v>
      </c>
      <c r="T160" s="15" t="s">
        <v>1816</v>
      </c>
      <c r="U160" s="16" t="s">
        <v>1819</v>
      </c>
      <c r="V160" s="15">
        <v>1.1000000000000001</v>
      </c>
    </row>
    <row r="161" spans="1:22" ht="112.5" x14ac:dyDescent="0.35">
      <c r="A161" s="43" t="s">
        <v>116</v>
      </c>
      <c r="B161" s="180">
        <v>3703</v>
      </c>
      <c r="C161" s="39" t="s">
        <v>1332</v>
      </c>
      <c r="D161" s="39" t="s">
        <v>1333</v>
      </c>
      <c r="E161" s="39" t="s">
        <v>1334</v>
      </c>
      <c r="F161" s="39" t="s">
        <v>1335</v>
      </c>
      <c r="G161" s="40" t="s">
        <v>1336</v>
      </c>
      <c r="H161" s="40" t="s">
        <v>1337</v>
      </c>
      <c r="I161" s="40" t="s">
        <v>1338</v>
      </c>
      <c r="J161" s="40" t="s">
        <v>1339</v>
      </c>
      <c r="K161" s="46" t="s">
        <v>111</v>
      </c>
      <c r="L161" s="40" t="s">
        <v>3914</v>
      </c>
      <c r="M161" s="204"/>
      <c r="N161" s="41" t="s">
        <v>124</v>
      </c>
      <c r="O161" s="41" t="s">
        <v>124</v>
      </c>
      <c r="P161" s="41" t="s">
        <v>124</v>
      </c>
      <c r="Q161" s="41" t="s">
        <v>124</v>
      </c>
      <c r="R161" s="41" t="s">
        <v>124</v>
      </c>
      <c r="S161" s="15"/>
      <c r="T161" s="15"/>
      <c r="U161" s="15"/>
      <c r="V161" s="15"/>
    </row>
    <row r="162" spans="1:22" ht="100" x14ac:dyDescent="0.35">
      <c r="A162" s="43" t="s">
        <v>116</v>
      </c>
      <c r="B162" s="179">
        <v>3704</v>
      </c>
      <c r="C162" s="39" t="s">
        <v>1340</v>
      </c>
      <c r="D162" s="39" t="s">
        <v>1341</v>
      </c>
      <c r="E162" s="39" t="s">
        <v>1342</v>
      </c>
      <c r="F162" s="39" t="s">
        <v>1335</v>
      </c>
      <c r="G162" s="40" t="s">
        <v>1343</v>
      </c>
      <c r="H162" s="40" t="s">
        <v>1344</v>
      </c>
      <c r="I162" s="40" t="s">
        <v>1345</v>
      </c>
      <c r="J162" s="40" t="s">
        <v>1346</v>
      </c>
      <c r="K162" s="46" t="s">
        <v>111</v>
      </c>
      <c r="L162" s="40" t="s">
        <v>3914</v>
      </c>
      <c r="M162" s="204"/>
      <c r="N162" s="41" t="s">
        <v>124</v>
      </c>
      <c r="O162" s="41" t="s">
        <v>124</v>
      </c>
      <c r="P162" s="41" t="s">
        <v>124</v>
      </c>
      <c r="Q162" s="41" t="s">
        <v>124</v>
      </c>
      <c r="R162" s="41" t="s">
        <v>124</v>
      </c>
      <c r="S162" s="15"/>
      <c r="T162" s="15"/>
      <c r="U162" s="15"/>
      <c r="V162" s="15"/>
    </row>
    <row r="163" spans="1:22" ht="100" x14ac:dyDescent="0.35">
      <c r="A163" s="43" t="s">
        <v>111</v>
      </c>
      <c r="B163" s="179">
        <v>3709</v>
      </c>
      <c r="C163" s="39" t="s">
        <v>1347</v>
      </c>
      <c r="D163" s="39" t="s">
        <v>1348</v>
      </c>
      <c r="E163" s="39" t="s">
        <v>1349</v>
      </c>
      <c r="F163" s="39" t="s">
        <v>1350</v>
      </c>
      <c r="G163" s="40" t="s">
        <v>1351</v>
      </c>
      <c r="H163" s="40" t="s">
        <v>1352</v>
      </c>
      <c r="I163" s="40" t="s">
        <v>1353</v>
      </c>
      <c r="J163" s="40" t="s">
        <v>1354</v>
      </c>
      <c r="K163" s="46" t="s">
        <v>116</v>
      </c>
      <c r="L163" s="40" t="s">
        <v>3914</v>
      </c>
      <c r="M163" s="204"/>
      <c r="N163" s="41" t="s">
        <v>3835</v>
      </c>
      <c r="O163" s="41" t="s">
        <v>302</v>
      </c>
      <c r="P163" s="41" t="s">
        <v>3835</v>
      </c>
      <c r="Q163" s="41" t="s">
        <v>3835</v>
      </c>
      <c r="R163" s="41" t="s">
        <v>3835</v>
      </c>
      <c r="S163" s="15"/>
      <c r="T163" s="15"/>
      <c r="U163" s="15"/>
      <c r="V163" s="15"/>
    </row>
    <row r="164" spans="1:22" ht="137.5" x14ac:dyDescent="0.35">
      <c r="A164" s="43" t="s">
        <v>116</v>
      </c>
      <c r="B164" s="179">
        <v>3721</v>
      </c>
      <c r="C164" s="39" t="s">
        <v>1356</v>
      </c>
      <c r="D164" s="39" t="s">
        <v>16347</v>
      </c>
      <c r="E164" s="39" t="s">
        <v>1357</v>
      </c>
      <c r="F164" s="39" t="s">
        <v>1358</v>
      </c>
      <c r="G164" s="40" t="s">
        <v>814</v>
      </c>
      <c r="H164" s="40" t="s">
        <v>16346</v>
      </c>
      <c r="I164" s="40" t="s">
        <v>1360</v>
      </c>
      <c r="J164" s="40" t="s">
        <v>1361</v>
      </c>
      <c r="K164" s="46" t="s">
        <v>116</v>
      </c>
      <c r="L164" s="40" t="s">
        <v>3914</v>
      </c>
      <c r="M164" s="204"/>
      <c r="N164" s="41" t="s">
        <v>124</v>
      </c>
      <c r="O164" s="41" t="s">
        <v>124</v>
      </c>
      <c r="P164" s="41" t="s">
        <v>124</v>
      </c>
      <c r="Q164" s="41" t="s">
        <v>124</v>
      </c>
      <c r="R164" s="41" t="s">
        <v>124</v>
      </c>
      <c r="S164" s="15"/>
      <c r="T164" s="15"/>
      <c r="U164" s="15"/>
      <c r="V164" s="15"/>
    </row>
    <row r="165" spans="1:22" ht="137.5" x14ac:dyDescent="0.35">
      <c r="A165" s="43" t="s">
        <v>116</v>
      </c>
      <c r="B165" s="179">
        <v>3725</v>
      </c>
      <c r="C165" s="39" t="s">
        <v>1363</v>
      </c>
      <c r="D165" s="39" t="s">
        <v>16349</v>
      </c>
      <c r="E165" s="39" t="s">
        <v>1364</v>
      </c>
      <c r="F165" s="39" t="s">
        <v>1365</v>
      </c>
      <c r="G165" s="40" t="s">
        <v>831</v>
      </c>
      <c r="H165" s="40" t="s">
        <v>16348</v>
      </c>
      <c r="I165" s="40" t="s">
        <v>1367</v>
      </c>
      <c r="J165" s="40" t="s">
        <v>1368</v>
      </c>
      <c r="K165" s="46" t="s">
        <v>116</v>
      </c>
      <c r="L165" s="40" t="s">
        <v>3914</v>
      </c>
      <c r="M165" s="204"/>
      <c r="N165" s="41" t="s">
        <v>124</v>
      </c>
      <c r="O165" s="41" t="s">
        <v>124</v>
      </c>
      <c r="P165" s="41" t="s">
        <v>124</v>
      </c>
      <c r="Q165" s="41" t="s">
        <v>124</v>
      </c>
      <c r="R165" s="41" t="s">
        <v>124</v>
      </c>
      <c r="S165" s="15"/>
      <c r="T165" s="15"/>
      <c r="U165" s="15"/>
      <c r="V165" s="15"/>
    </row>
    <row r="166" spans="1:22" ht="187.5" x14ac:dyDescent="0.35">
      <c r="A166" s="43" t="s">
        <v>116</v>
      </c>
      <c r="B166" s="180">
        <v>3733</v>
      </c>
      <c r="C166" s="39" t="s">
        <v>1370</v>
      </c>
      <c r="D166" s="39" t="s">
        <v>3085</v>
      </c>
      <c r="E166" s="39" t="s">
        <v>1371</v>
      </c>
      <c r="F166" s="39" t="s">
        <v>1372</v>
      </c>
      <c r="G166" s="40" t="s">
        <v>1373</v>
      </c>
      <c r="H166" s="40" t="s">
        <v>1374</v>
      </c>
      <c r="I166" s="40" t="s">
        <v>1375</v>
      </c>
      <c r="J166" s="40" t="s">
        <v>1376</v>
      </c>
      <c r="K166" s="46" t="s">
        <v>116</v>
      </c>
      <c r="L166" s="40" t="s">
        <v>3914</v>
      </c>
      <c r="M166" s="204"/>
      <c r="N166" s="41" t="s">
        <v>124</v>
      </c>
      <c r="O166" s="41" t="s">
        <v>124</v>
      </c>
      <c r="P166" s="41" t="s">
        <v>124</v>
      </c>
      <c r="Q166" s="41" t="s">
        <v>124</v>
      </c>
      <c r="R166" s="41" t="s">
        <v>124</v>
      </c>
      <c r="S166" s="15"/>
      <c r="T166" s="15"/>
      <c r="U166" s="15"/>
      <c r="V166" s="15"/>
    </row>
    <row r="167" spans="1:22" ht="137.5" x14ac:dyDescent="0.35">
      <c r="A167" s="43" t="s">
        <v>116</v>
      </c>
      <c r="B167" s="179">
        <v>3739</v>
      </c>
      <c r="C167" s="39" t="s">
        <v>1378</v>
      </c>
      <c r="D167" s="39" t="s">
        <v>16351</v>
      </c>
      <c r="E167" s="39" t="s">
        <v>1379</v>
      </c>
      <c r="F167" s="39" t="s">
        <v>1380</v>
      </c>
      <c r="G167" s="40" t="s">
        <v>847</v>
      </c>
      <c r="H167" s="40" t="s">
        <v>16350</v>
      </c>
      <c r="I167" s="40" t="s">
        <v>1382</v>
      </c>
      <c r="J167" s="40" t="s">
        <v>1383</v>
      </c>
      <c r="K167" s="46" t="s">
        <v>116</v>
      </c>
      <c r="L167" s="40" t="s">
        <v>3914</v>
      </c>
      <c r="M167" s="204"/>
      <c r="N167" s="41" t="s">
        <v>124</v>
      </c>
      <c r="O167" s="41" t="s">
        <v>124</v>
      </c>
      <c r="P167" s="41" t="s">
        <v>124</v>
      </c>
      <c r="Q167" s="41" t="s">
        <v>124</v>
      </c>
      <c r="R167" s="41" t="s">
        <v>124</v>
      </c>
      <c r="S167" s="15"/>
      <c r="T167" s="15"/>
      <c r="U167" s="15"/>
      <c r="V167" s="15"/>
    </row>
    <row r="168" spans="1:22" ht="112.5" x14ac:dyDescent="0.35">
      <c r="A168" s="43" t="s">
        <v>111</v>
      </c>
      <c r="B168" s="179">
        <v>3741</v>
      </c>
      <c r="C168" s="39" t="s">
        <v>1385</v>
      </c>
      <c r="D168" s="39" t="s">
        <v>1386</v>
      </c>
      <c r="E168" s="39" t="s">
        <v>1387</v>
      </c>
      <c r="F168" s="39" t="s">
        <v>1388</v>
      </c>
      <c r="G168" s="40" t="s">
        <v>1389</v>
      </c>
      <c r="H168" s="40" t="s">
        <v>1390</v>
      </c>
      <c r="I168" s="40" t="s">
        <v>1391</v>
      </c>
      <c r="J168" s="40" t="s">
        <v>1392</v>
      </c>
      <c r="K168" s="46" t="s">
        <v>116</v>
      </c>
      <c r="L168" s="40" t="s">
        <v>3914</v>
      </c>
      <c r="M168" s="204"/>
      <c r="N168" s="41" t="s">
        <v>302</v>
      </c>
      <c r="O168" s="41" t="s">
        <v>302</v>
      </c>
      <c r="P168" s="41" t="s">
        <v>302</v>
      </c>
      <c r="Q168" s="41" t="s">
        <v>302</v>
      </c>
      <c r="R168" s="41" t="s">
        <v>302</v>
      </c>
      <c r="S168" s="15"/>
      <c r="T168" s="15"/>
      <c r="U168" s="15"/>
      <c r="V168" s="15"/>
    </row>
    <row r="169" spans="1:22" ht="137.5" x14ac:dyDescent="0.35">
      <c r="A169" s="43" t="s">
        <v>111</v>
      </c>
      <c r="B169" s="180">
        <v>3759</v>
      </c>
      <c r="C169" s="39" t="s">
        <v>1394</v>
      </c>
      <c r="D169" s="39" t="s">
        <v>16352</v>
      </c>
      <c r="E169" s="39" t="s">
        <v>1395</v>
      </c>
      <c r="F169" s="39" t="s">
        <v>1396</v>
      </c>
      <c r="G169" s="40" t="s">
        <v>814</v>
      </c>
      <c r="H169" s="40" t="s">
        <v>815</v>
      </c>
      <c r="I169" s="40" t="s">
        <v>1397</v>
      </c>
      <c r="J169" s="40" t="s">
        <v>1398</v>
      </c>
      <c r="K169" s="46" t="s">
        <v>116</v>
      </c>
      <c r="L169" s="40" t="s">
        <v>3914</v>
      </c>
      <c r="M169" s="204"/>
      <c r="N169" s="41" t="s">
        <v>302</v>
      </c>
      <c r="O169" s="41" t="s">
        <v>302</v>
      </c>
      <c r="P169" s="41" t="s">
        <v>302</v>
      </c>
      <c r="Q169" s="41" t="s">
        <v>302</v>
      </c>
      <c r="R169" s="41" t="s">
        <v>3835</v>
      </c>
      <c r="S169" s="15" t="s">
        <v>2883</v>
      </c>
      <c r="T169" s="15" t="s">
        <v>16071</v>
      </c>
      <c r="U169" s="12" t="s">
        <v>16072</v>
      </c>
      <c r="V169" s="15">
        <v>2.1</v>
      </c>
    </row>
    <row r="170" spans="1:22" ht="137.5" x14ac:dyDescent="0.35">
      <c r="A170" s="43" t="s">
        <v>111</v>
      </c>
      <c r="B170" s="179">
        <v>3761</v>
      </c>
      <c r="C170" s="39" t="s">
        <v>1399</v>
      </c>
      <c r="D170" s="39" t="s">
        <v>1400</v>
      </c>
      <c r="E170" s="39" t="s">
        <v>1401</v>
      </c>
      <c r="F170" s="39" t="s">
        <v>1402</v>
      </c>
      <c r="G170" s="40" t="s">
        <v>1403</v>
      </c>
      <c r="H170" s="40" t="s">
        <v>1404</v>
      </c>
      <c r="I170" s="40" t="s">
        <v>1405</v>
      </c>
      <c r="J170" s="40" t="s">
        <v>1406</v>
      </c>
      <c r="K170" s="46" t="s">
        <v>116</v>
      </c>
      <c r="L170" s="40" t="s">
        <v>3939</v>
      </c>
      <c r="M170" s="204">
        <v>81</v>
      </c>
      <c r="N170" s="41" t="s">
        <v>302</v>
      </c>
      <c r="O170" s="41" t="s">
        <v>302</v>
      </c>
      <c r="P170" s="41" t="s">
        <v>302</v>
      </c>
      <c r="Q170" s="41" t="s">
        <v>302</v>
      </c>
      <c r="R170" s="41" t="s">
        <v>3835</v>
      </c>
      <c r="S170" s="15" t="s">
        <v>2883</v>
      </c>
      <c r="T170" s="15" t="s">
        <v>16071</v>
      </c>
      <c r="U170" s="12" t="s">
        <v>16072</v>
      </c>
      <c r="V170" s="15">
        <v>2.1</v>
      </c>
    </row>
    <row r="171" spans="1:22" ht="137.5" x14ac:dyDescent="0.35">
      <c r="A171" s="43" t="s">
        <v>111</v>
      </c>
      <c r="B171" s="180">
        <v>3762</v>
      </c>
      <c r="C171" s="39" t="s">
        <v>1407</v>
      </c>
      <c r="D171" s="39" t="s">
        <v>16353</v>
      </c>
      <c r="E171" s="39" t="s">
        <v>1408</v>
      </c>
      <c r="F171" s="39" t="s">
        <v>1409</v>
      </c>
      <c r="G171" s="40" t="s">
        <v>831</v>
      </c>
      <c r="H171" s="40" t="s">
        <v>832</v>
      </c>
      <c r="I171" s="40" t="s">
        <v>1410</v>
      </c>
      <c r="J171" s="40" t="s">
        <v>1411</v>
      </c>
      <c r="K171" s="46" t="s">
        <v>116</v>
      </c>
      <c r="L171" s="40" t="s">
        <v>3914</v>
      </c>
      <c r="M171" s="204"/>
      <c r="N171" s="41" t="s">
        <v>302</v>
      </c>
      <c r="O171" s="41" t="s">
        <v>302</v>
      </c>
      <c r="P171" s="41" t="s">
        <v>302</v>
      </c>
      <c r="Q171" s="41" t="s">
        <v>302</v>
      </c>
      <c r="R171" s="41" t="s">
        <v>3835</v>
      </c>
      <c r="S171" s="15" t="s">
        <v>2883</v>
      </c>
      <c r="T171" s="15" t="s">
        <v>16071</v>
      </c>
      <c r="U171" s="12" t="s">
        <v>16072</v>
      </c>
      <c r="V171" s="15">
        <v>2.1</v>
      </c>
    </row>
    <row r="172" spans="1:22" ht="137.5" x14ac:dyDescent="0.35">
      <c r="A172" s="43" t="s">
        <v>111</v>
      </c>
      <c r="B172" s="180">
        <v>3764</v>
      </c>
      <c r="C172" s="39" t="s">
        <v>1412</v>
      </c>
      <c r="D172" s="39" t="s">
        <v>16354</v>
      </c>
      <c r="E172" s="39" t="s">
        <v>1413</v>
      </c>
      <c r="F172" s="39" t="s">
        <v>1414</v>
      </c>
      <c r="G172" s="40" t="s">
        <v>847</v>
      </c>
      <c r="H172" s="40" t="s">
        <v>848</v>
      </c>
      <c r="I172" s="40" t="s">
        <v>1415</v>
      </c>
      <c r="J172" s="40" t="s">
        <v>1416</v>
      </c>
      <c r="K172" s="46" t="s">
        <v>116</v>
      </c>
      <c r="L172" s="40" t="s">
        <v>3914</v>
      </c>
      <c r="M172" s="204"/>
      <c r="N172" s="41" t="s">
        <v>302</v>
      </c>
      <c r="O172" s="41" t="s">
        <v>302</v>
      </c>
      <c r="P172" s="41" t="s">
        <v>302</v>
      </c>
      <c r="Q172" s="41" t="s">
        <v>302</v>
      </c>
      <c r="R172" s="41" t="s">
        <v>3835</v>
      </c>
      <c r="S172" s="15" t="s">
        <v>2883</v>
      </c>
      <c r="T172" s="15" t="s">
        <v>16071</v>
      </c>
      <c r="U172" s="12" t="s">
        <v>16072</v>
      </c>
      <c r="V172" s="15">
        <v>2.1</v>
      </c>
    </row>
    <row r="173" spans="1:22" ht="112.5" x14ac:dyDescent="0.35">
      <c r="A173" s="43" t="s">
        <v>111</v>
      </c>
      <c r="B173" s="179">
        <v>3775</v>
      </c>
      <c r="C173" s="39" t="s">
        <v>1417</v>
      </c>
      <c r="D173" s="39" t="s">
        <v>1418</v>
      </c>
      <c r="E173" s="39" t="s">
        <v>1419</v>
      </c>
      <c r="F173" s="39" t="s">
        <v>1420</v>
      </c>
      <c r="G173" s="40" t="s">
        <v>1421</v>
      </c>
      <c r="H173" s="40" t="s">
        <v>1422</v>
      </c>
      <c r="I173" s="40" t="s">
        <v>1423</v>
      </c>
      <c r="J173" s="40" t="s">
        <v>1424</v>
      </c>
      <c r="K173" s="46" t="s">
        <v>116</v>
      </c>
      <c r="L173" s="40" t="s">
        <v>3914</v>
      </c>
      <c r="M173" s="204"/>
      <c r="N173" s="41" t="s">
        <v>302</v>
      </c>
      <c r="O173" s="41" t="s">
        <v>3835</v>
      </c>
      <c r="P173" s="41" t="s">
        <v>3835</v>
      </c>
      <c r="Q173" s="41" t="s">
        <v>3835</v>
      </c>
      <c r="R173" s="41" t="s">
        <v>3835</v>
      </c>
      <c r="S173" s="15"/>
      <c r="T173" s="15"/>
      <c r="U173" s="15"/>
      <c r="V173" s="15"/>
    </row>
    <row r="174" spans="1:22" ht="112.5" x14ac:dyDescent="0.35">
      <c r="A174" s="43" t="s">
        <v>116</v>
      </c>
      <c r="B174" s="179">
        <v>3777</v>
      </c>
      <c r="C174" s="39" t="s">
        <v>1426</v>
      </c>
      <c r="D174" s="39" t="s">
        <v>1427</v>
      </c>
      <c r="E174" s="39" t="s">
        <v>821</v>
      </c>
      <c r="F174" s="39" t="s">
        <v>1428</v>
      </c>
      <c r="G174" s="40" t="s">
        <v>823</v>
      </c>
      <c r="H174" s="40" t="s">
        <v>1429</v>
      </c>
      <c r="I174" s="40" t="s">
        <v>1430</v>
      </c>
      <c r="J174" s="40" t="s">
        <v>1431</v>
      </c>
      <c r="K174" s="46" t="s">
        <v>116</v>
      </c>
      <c r="L174" s="40" t="s">
        <v>3914</v>
      </c>
      <c r="M174" s="204"/>
      <c r="N174" s="41" t="s">
        <v>124</v>
      </c>
      <c r="O174" s="41" t="s">
        <v>124</v>
      </c>
      <c r="P174" s="41" t="s">
        <v>124</v>
      </c>
      <c r="Q174" s="41" t="s">
        <v>124</v>
      </c>
      <c r="R174" s="41" t="s">
        <v>124</v>
      </c>
      <c r="S174" s="15"/>
      <c r="T174" s="15"/>
      <c r="U174" s="15"/>
      <c r="V174" s="15"/>
    </row>
    <row r="175" spans="1:22" ht="112.5" x14ac:dyDescent="0.35">
      <c r="A175" s="43" t="s">
        <v>111</v>
      </c>
      <c r="B175" s="180">
        <v>3779</v>
      </c>
      <c r="C175" s="39" t="s">
        <v>1432</v>
      </c>
      <c r="D175" s="39" t="s">
        <v>1433</v>
      </c>
      <c r="E175" s="39" t="s">
        <v>1434</v>
      </c>
      <c r="F175" s="39" t="s">
        <v>1435</v>
      </c>
      <c r="G175" s="40" t="s">
        <v>1436</v>
      </c>
      <c r="H175" s="40" t="s">
        <v>1437</v>
      </c>
      <c r="I175" s="40" t="s">
        <v>1438</v>
      </c>
      <c r="J175" s="40" t="s">
        <v>1439</v>
      </c>
      <c r="K175" s="46" t="s">
        <v>116</v>
      </c>
      <c r="L175" s="40" t="s">
        <v>3914</v>
      </c>
      <c r="M175" s="204"/>
      <c r="N175" s="41" t="s">
        <v>302</v>
      </c>
      <c r="O175" s="41" t="s">
        <v>302</v>
      </c>
      <c r="P175" s="41" t="s">
        <v>302</v>
      </c>
      <c r="Q175" s="41" t="s">
        <v>302</v>
      </c>
      <c r="R175" s="41" t="s">
        <v>3835</v>
      </c>
      <c r="S175" s="15"/>
      <c r="T175" s="15"/>
      <c r="U175" s="15"/>
      <c r="V175" s="15"/>
    </row>
    <row r="176" spans="1:22" ht="75" x14ac:dyDescent="0.35">
      <c r="A176" s="43" t="s">
        <v>111</v>
      </c>
      <c r="B176" s="179">
        <v>3800</v>
      </c>
      <c r="C176" s="39" t="s">
        <v>1441</v>
      </c>
      <c r="D176" s="39" t="s">
        <v>1442</v>
      </c>
      <c r="E176" s="39" t="s">
        <v>1443</v>
      </c>
      <c r="F176" s="39" t="s">
        <v>1444</v>
      </c>
      <c r="G176" s="40" t="s">
        <v>1445</v>
      </c>
      <c r="H176" s="40" t="s">
        <v>1446</v>
      </c>
      <c r="I176" s="40" t="s">
        <v>1447</v>
      </c>
      <c r="J176" s="40" t="s">
        <v>1448</v>
      </c>
      <c r="K176" s="46" t="s">
        <v>116</v>
      </c>
      <c r="L176" s="40" t="s">
        <v>3914</v>
      </c>
      <c r="M176" s="204"/>
      <c r="N176" s="41" t="s">
        <v>124</v>
      </c>
      <c r="O176" s="41" t="s">
        <v>3835</v>
      </c>
      <c r="P176" s="41" t="s">
        <v>3835</v>
      </c>
      <c r="Q176" s="41" t="s">
        <v>3835</v>
      </c>
      <c r="R176" s="41" t="s">
        <v>3835</v>
      </c>
      <c r="S176" s="15"/>
      <c r="T176" s="12"/>
      <c r="U176" s="228"/>
      <c r="V176" s="227"/>
    </row>
    <row r="177" spans="1:22" ht="112.5" x14ac:dyDescent="0.35">
      <c r="A177" s="43" t="s">
        <v>111</v>
      </c>
      <c r="B177" s="179">
        <v>3804</v>
      </c>
      <c r="C177" s="39" t="s">
        <v>1450</v>
      </c>
      <c r="D177" s="39" t="s">
        <v>1451</v>
      </c>
      <c r="E177" s="39" t="s">
        <v>1452</v>
      </c>
      <c r="F177" s="39" t="s">
        <v>1453</v>
      </c>
      <c r="G177" s="40" t="s">
        <v>1454</v>
      </c>
      <c r="H177" s="40" t="s">
        <v>1455</v>
      </c>
      <c r="I177" s="40" t="s">
        <v>1456</v>
      </c>
      <c r="J177" s="40" t="s">
        <v>1457</v>
      </c>
      <c r="K177" s="46" t="s">
        <v>116</v>
      </c>
      <c r="L177" s="40" t="s">
        <v>3940</v>
      </c>
      <c r="M177" s="204">
        <v>347</v>
      </c>
      <c r="N177" s="41" t="s">
        <v>302</v>
      </c>
      <c r="O177" s="41" t="s">
        <v>3835</v>
      </c>
      <c r="P177" s="41" t="s">
        <v>3835</v>
      </c>
      <c r="Q177" s="41" t="s">
        <v>302</v>
      </c>
      <c r="R177" s="41" t="s">
        <v>3835</v>
      </c>
      <c r="S177" s="15" t="s">
        <v>2883</v>
      </c>
      <c r="T177" s="15" t="s">
        <v>16071</v>
      </c>
      <c r="U177" s="12" t="s">
        <v>16072</v>
      </c>
      <c r="V177" s="15">
        <v>2.1</v>
      </c>
    </row>
    <row r="178" spans="1:22" ht="112.5" x14ac:dyDescent="0.35">
      <c r="A178" s="43" t="s">
        <v>111</v>
      </c>
      <c r="B178" s="179">
        <v>3820</v>
      </c>
      <c r="C178" s="39" t="s">
        <v>1458</v>
      </c>
      <c r="D178" s="39" t="s">
        <v>1459</v>
      </c>
      <c r="E178" s="39" t="s">
        <v>1460</v>
      </c>
      <c r="F178" s="39" t="s">
        <v>1461</v>
      </c>
      <c r="G178" s="40" t="s">
        <v>1462</v>
      </c>
      <c r="H178" s="40" t="s">
        <v>1463</v>
      </c>
      <c r="I178" s="40" t="s">
        <v>1464</v>
      </c>
      <c r="J178" s="40" t="s">
        <v>1465</v>
      </c>
      <c r="K178" s="46" t="s">
        <v>116</v>
      </c>
      <c r="L178" s="40" t="s">
        <v>3914</v>
      </c>
      <c r="M178" s="204"/>
      <c r="N178" s="41" t="s">
        <v>124</v>
      </c>
      <c r="O178" s="41" t="s">
        <v>124</v>
      </c>
      <c r="P178" s="41" t="s">
        <v>124</v>
      </c>
      <c r="Q178" s="41" t="s">
        <v>124</v>
      </c>
      <c r="R178" s="41" t="s">
        <v>3835</v>
      </c>
      <c r="S178" s="15"/>
      <c r="T178" s="15"/>
      <c r="U178" s="15"/>
      <c r="V178" s="15"/>
    </row>
    <row r="179" spans="1:22" ht="112.5" x14ac:dyDescent="0.35">
      <c r="A179" s="43" t="s">
        <v>111</v>
      </c>
      <c r="B179" s="179">
        <v>3826</v>
      </c>
      <c r="C179" s="39" t="s">
        <v>1467</v>
      </c>
      <c r="D179" s="39" t="s">
        <v>1468</v>
      </c>
      <c r="E179" s="39" t="s">
        <v>1469</v>
      </c>
      <c r="F179" s="39" t="s">
        <v>1470</v>
      </c>
      <c r="G179" s="40" t="s">
        <v>1471</v>
      </c>
      <c r="H179" s="40" t="s">
        <v>1472</v>
      </c>
      <c r="I179" s="40" t="s">
        <v>1473</v>
      </c>
      <c r="J179" s="40" t="s">
        <v>1474</v>
      </c>
      <c r="K179" s="46" t="s">
        <v>116</v>
      </c>
      <c r="L179" s="40" t="s">
        <v>3914</v>
      </c>
      <c r="M179" s="204"/>
      <c r="N179" s="41" t="s">
        <v>124</v>
      </c>
      <c r="O179" s="41" t="s">
        <v>124</v>
      </c>
      <c r="P179" s="41" t="s">
        <v>124</v>
      </c>
      <c r="Q179" s="41" t="s">
        <v>124</v>
      </c>
      <c r="R179" s="41" t="s">
        <v>3835</v>
      </c>
      <c r="S179" s="15"/>
      <c r="T179" s="15"/>
      <c r="U179" s="15"/>
      <c r="V179" s="15"/>
    </row>
    <row r="180" spans="1:22" ht="125" x14ac:dyDescent="0.35">
      <c r="A180" s="43" t="s">
        <v>111</v>
      </c>
      <c r="B180" s="179">
        <v>3830</v>
      </c>
      <c r="C180" s="39" t="s">
        <v>1476</v>
      </c>
      <c r="D180" s="39" t="s">
        <v>1477</v>
      </c>
      <c r="E180" s="39" t="s">
        <v>1478</v>
      </c>
      <c r="F180" s="39" t="s">
        <v>1479</v>
      </c>
      <c r="G180" s="40" t="s">
        <v>1480</v>
      </c>
      <c r="H180" s="40" t="s">
        <v>1481</v>
      </c>
      <c r="I180" s="40" t="s">
        <v>1482</v>
      </c>
      <c r="J180" s="40" t="s">
        <v>1483</v>
      </c>
      <c r="K180" s="46" t="s">
        <v>111</v>
      </c>
      <c r="L180" s="40" t="s">
        <v>3025</v>
      </c>
      <c r="M180" s="204">
        <v>314</v>
      </c>
      <c r="N180" s="41" t="s">
        <v>124</v>
      </c>
      <c r="O180" s="41" t="s">
        <v>124</v>
      </c>
      <c r="P180" s="41" t="s">
        <v>124</v>
      </c>
      <c r="Q180" s="41" t="s">
        <v>124</v>
      </c>
      <c r="R180" s="41" t="s">
        <v>3835</v>
      </c>
      <c r="S180" s="15"/>
      <c r="T180" s="15"/>
      <c r="U180" s="15"/>
      <c r="V180" s="15"/>
    </row>
    <row r="181" spans="1:22" ht="137.5" x14ac:dyDescent="0.35">
      <c r="A181" s="43" t="s">
        <v>111</v>
      </c>
      <c r="B181" s="179">
        <v>3894</v>
      </c>
      <c r="C181" s="39" t="s">
        <v>1485</v>
      </c>
      <c r="D181" s="39" t="s">
        <v>1486</v>
      </c>
      <c r="E181" s="39" t="s">
        <v>1487</v>
      </c>
      <c r="F181" s="39" t="s">
        <v>1488</v>
      </c>
      <c r="G181" s="40" t="s">
        <v>1489</v>
      </c>
      <c r="H181" s="40" t="s">
        <v>1490</v>
      </c>
      <c r="I181" s="40" t="s">
        <v>1491</v>
      </c>
      <c r="J181" s="40" t="s">
        <v>1492</v>
      </c>
      <c r="K181" s="46" t="s">
        <v>111</v>
      </c>
      <c r="L181" s="40" t="s">
        <v>3914</v>
      </c>
      <c r="M181" s="204"/>
      <c r="N181" s="41" t="s">
        <v>3835</v>
      </c>
      <c r="O181" s="41" t="s">
        <v>302</v>
      </c>
      <c r="P181" s="41" t="s">
        <v>3835</v>
      </c>
      <c r="Q181" s="41" t="s">
        <v>3835</v>
      </c>
      <c r="R181" s="41" t="s">
        <v>3835</v>
      </c>
      <c r="S181" s="15"/>
      <c r="T181" s="15"/>
      <c r="U181" s="15"/>
      <c r="V181" s="15"/>
    </row>
    <row r="182" spans="1:22" ht="137.5" x14ac:dyDescent="0.35">
      <c r="A182" s="43" t="s">
        <v>111</v>
      </c>
      <c r="B182" s="179">
        <v>3908</v>
      </c>
      <c r="C182" s="39" t="s">
        <v>1493</v>
      </c>
      <c r="D182" s="39" t="s">
        <v>3093</v>
      </c>
      <c r="E182" s="39" t="s">
        <v>1494</v>
      </c>
      <c r="F182" s="39" t="s">
        <v>1495</v>
      </c>
      <c r="G182" s="40" t="s">
        <v>1496</v>
      </c>
      <c r="H182" s="40" t="s">
        <v>1497</v>
      </c>
      <c r="I182" s="40" t="s">
        <v>1498</v>
      </c>
      <c r="J182" s="40" t="s">
        <v>1499</v>
      </c>
      <c r="K182" s="46" t="s">
        <v>111</v>
      </c>
      <c r="L182" s="40" t="s">
        <v>3914</v>
      </c>
      <c r="M182" s="204"/>
      <c r="N182" s="41" t="s">
        <v>124</v>
      </c>
      <c r="O182" s="41" t="s">
        <v>3835</v>
      </c>
      <c r="P182" s="41" t="s">
        <v>3835</v>
      </c>
      <c r="Q182" s="41" t="s">
        <v>124</v>
      </c>
      <c r="R182" s="41" t="s">
        <v>3835</v>
      </c>
      <c r="S182" s="15"/>
      <c r="T182" s="15"/>
      <c r="U182" s="15"/>
      <c r="V182" s="15"/>
    </row>
    <row r="183" spans="1:22" ht="112.5" x14ac:dyDescent="0.35">
      <c r="A183" s="43" t="s">
        <v>111</v>
      </c>
      <c r="B183" s="180">
        <v>3909</v>
      </c>
      <c r="C183" s="39" t="s">
        <v>1500</v>
      </c>
      <c r="D183" s="39" t="s">
        <v>3094</v>
      </c>
      <c r="E183" s="39" t="s">
        <v>1501</v>
      </c>
      <c r="F183" s="39" t="s">
        <v>1502</v>
      </c>
      <c r="G183" s="40" t="s">
        <v>1503</v>
      </c>
      <c r="H183" s="40" t="s">
        <v>1504</v>
      </c>
      <c r="I183" s="40" t="s">
        <v>1505</v>
      </c>
      <c r="J183" s="40" t="s">
        <v>1506</v>
      </c>
      <c r="K183" s="46" t="s">
        <v>116</v>
      </c>
      <c r="L183" s="40" t="s">
        <v>3941</v>
      </c>
      <c r="M183" s="204">
        <v>351</v>
      </c>
      <c r="N183" s="41" t="s">
        <v>302</v>
      </c>
      <c r="O183" s="41" t="s">
        <v>3835</v>
      </c>
      <c r="P183" s="41" t="s">
        <v>3835</v>
      </c>
      <c r="Q183" s="41" t="s">
        <v>3835</v>
      </c>
      <c r="R183" s="41" t="s">
        <v>3835</v>
      </c>
      <c r="S183" s="15" t="s">
        <v>2883</v>
      </c>
      <c r="T183" s="12" t="s">
        <v>16215</v>
      </c>
      <c r="U183" s="228" t="s">
        <v>16220</v>
      </c>
      <c r="V183" s="227">
        <v>2.2999999999999998</v>
      </c>
    </row>
    <row r="184" spans="1:22" ht="100" x14ac:dyDescent="0.35">
      <c r="A184" s="43" t="s">
        <v>111</v>
      </c>
      <c r="B184" s="179">
        <v>5872</v>
      </c>
      <c r="C184" s="39" t="s">
        <v>1515</v>
      </c>
      <c r="D184" s="39" t="s">
        <v>909</v>
      </c>
      <c r="E184" s="39" t="s">
        <v>910</v>
      </c>
      <c r="F184" s="39" t="s">
        <v>1516</v>
      </c>
      <c r="G184" s="40" t="s">
        <v>1517</v>
      </c>
      <c r="H184" s="40" t="s">
        <v>1518</v>
      </c>
      <c r="I184" s="40" t="s">
        <v>1519</v>
      </c>
      <c r="J184" s="40" t="s">
        <v>1520</v>
      </c>
      <c r="K184" s="46" t="s">
        <v>116</v>
      </c>
      <c r="L184" s="40" t="s">
        <v>3914</v>
      </c>
      <c r="M184" s="204"/>
      <c r="N184" s="41" t="s">
        <v>302</v>
      </c>
      <c r="O184" s="41" t="s">
        <v>3835</v>
      </c>
      <c r="P184" s="41" t="s">
        <v>3835</v>
      </c>
      <c r="Q184" s="41" t="s">
        <v>302</v>
      </c>
      <c r="R184" s="41" t="s">
        <v>3835</v>
      </c>
      <c r="S184" s="15"/>
      <c r="T184" s="15"/>
      <c r="U184" s="15"/>
      <c r="V184" s="15"/>
    </row>
    <row r="185" spans="1:22" ht="125" x14ac:dyDescent="0.35">
      <c r="A185" s="43" t="s">
        <v>111</v>
      </c>
      <c r="B185" s="179">
        <v>5907</v>
      </c>
      <c r="C185" s="39" t="s">
        <v>1529</v>
      </c>
      <c r="D185" s="39" t="s">
        <v>1530</v>
      </c>
      <c r="E185" s="39" t="s">
        <v>1531</v>
      </c>
      <c r="F185" s="39" t="s">
        <v>1532</v>
      </c>
      <c r="G185" s="40" t="s">
        <v>1533</v>
      </c>
      <c r="H185" s="40" t="s">
        <v>1534</v>
      </c>
      <c r="I185" s="40" t="s">
        <v>1535</v>
      </c>
      <c r="J185" s="40" t="s">
        <v>1536</v>
      </c>
      <c r="K185" s="46" t="s">
        <v>116</v>
      </c>
      <c r="L185" s="40" t="s">
        <v>3914</v>
      </c>
      <c r="M185" s="204"/>
      <c r="N185" s="41" t="s">
        <v>3835</v>
      </c>
      <c r="O185" s="41" t="s">
        <v>3835</v>
      </c>
      <c r="P185" s="41" t="s">
        <v>302</v>
      </c>
      <c r="Q185" s="41" t="s">
        <v>3835</v>
      </c>
      <c r="R185" s="41" t="s">
        <v>3835</v>
      </c>
      <c r="S185" s="15"/>
      <c r="T185" s="15"/>
      <c r="U185" s="15"/>
      <c r="V185" s="15"/>
    </row>
    <row r="186" spans="1:22" ht="87.5" x14ac:dyDescent="0.35">
      <c r="A186" s="43" t="s">
        <v>111</v>
      </c>
      <c r="B186" s="179">
        <v>5909</v>
      </c>
      <c r="C186" s="39" t="s">
        <v>1538</v>
      </c>
      <c r="D186" s="39" t="s">
        <v>1539</v>
      </c>
      <c r="E186" s="39" t="s">
        <v>1540</v>
      </c>
      <c r="F186" s="39" t="s">
        <v>1541</v>
      </c>
      <c r="G186" s="40" t="s">
        <v>1542</v>
      </c>
      <c r="H186" s="40" t="s">
        <v>1543</v>
      </c>
      <c r="I186" s="40" t="s">
        <v>1544</v>
      </c>
      <c r="J186" s="40" t="s">
        <v>1545</v>
      </c>
      <c r="K186" s="46" t="s">
        <v>116</v>
      </c>
      <c r="L186" s="40" t="s">
        <v>3914</v>
      </c>
      <c r="M186" s="204"/>
      <c r="N186" s="41" t="s">
        <v>3835</v>
      </c>
      <c r="O186" s="41" t="s">
        <v>3835</v>
      </c>
      <c r="P186" s="41" t="s">
        <v>302</v>
      </c>
      <c r="Q186" s="41" t="s">
        <v>3835</v>
      </c>
      <c r="R186" s="41" t="s">
        <v>3835</v>
      </c>
      <c r="S186" s="15"/>
      <c r="T186" s="15"/>
      <c r="U186" s="15"/>
      <c r="V186" s="15"/>
    </row>
    <row r="187" spans="1:22" ht="100" x14ac:dyDescent="0.35">
      <c r="A187" s="43" t="s">
        <v>111</v>
      </c>
      <c r="B187" s="179">
        <v>5911</v>
      </c>
      <c r="C187" s="39" t="s">
        <v>1547</v>
      </c>
      <c r="D187" s="39" t="s">
        <v>1548</v>
      </c>
      <c r="E187" s="39" t="s">
        <v>1549</v>
      </c>
      <c r="F187" s="39" t="s">
        <v>1550</v>
      </c>
      <c r="G187" s="40" t="s">
        <v>1551</v>
      </c>
      <c r="H187" s="40" t="s">
        <v>1534</v>
      </c>
      <c r="I187" s="40" t="s">
        <v>1552</v>
      </c>
      <c r="J187" s="40" t="s">
        <v>1553</v>
      </c>
      <c r="K187" s="46" t="s">
        <v>116</v>
      </c>
      <c r="L187" s="40" t="s">
        <v>3914</v>
      </c>
      <c r="M187" s="204"/>
      <c r="N187" s="41" t="s">
        <v>3835</v>
      </c>
      <c r="O187" s="41" t="s">
        <v>3835</v>
      </c>
      <c r="P187" s="41" t="s">
        <v>302</v>
      </c>
      <c r="Q187" s="41" t="s">
        <v>3835</v>
      </c>
      <c r="R187" s="41" t="s">
        <v>3835</v>
      </c>
      <c r="S187" s="15"/>
      <c r="T187" s="15"/>
      <c r="U187" s="15"/>
      <c r="V187" s="15"/>
    </row>
    <row r="188" spans="1:22" ht="250" x14ac:dyDescent="0.35">
      <c r="A188" s="43" t="s">
        <v>111</v>
      </c>
      <c r="B188" s="179">
        <v>5913</v>
      </c>
      <c r="C188" s="39" t="s">
        <v>1555</v>
      </c>
      <c r="D188" s="39" t="s">
        <v>1556</v>
      </c>
      <c r="E188" s="39" t="s">
        <v>1557</v>
      </c>
      <c r="F188" s="39" t="s">
        <v>1558</v>
      </c>
      <c r="G188" s="40" t="s">
        <v>1559</v>
      </c>
      <c r="H188" s="40" t="s">
        <v>1560</v>
      </c>
      <c r="I188" s="40" t="s">
        <v>1561</v>
      </c>
      <c r="J188" s="40" t="s">
        <v>1562</v>
      </c>
      <c r="K188" s="46" t="s">
        <v>116</v>
      </c>
      <c r="L188" s="40" t="s">
        <v>3914</v>
      </c>
      <c r="M188" s="204"/>
      <c r="N188" s="41" t="s">
        <v>3835</v>
      </c>
      <c r="O188" s="41" t="s">
        <v>3835</v>
      </c>
      <c r="P188" s="41" t="s">
        <v>302</v>
      </c>
      <c r="Q188" s="41" t="s">
        <v>3835</v>
      </c>
      <c r="R188" s="41" t="s">
        <v>3835</v>
      </c>
      <c r="S188" s="15"/>
      <c r="T188" s="15"/>
      <c r="U188" s="15"/>
      <c r="V188" s="15"/>
    </row>
    <row r="189" spans="1:22" ht="137.5" x14ac:dyDescent="0.35">
      <c r="A189" s="43" t="s">
        <v>111</v>
      </c>
      <c r="B189" s="43">
        <v>6147</v>
      </c>
      <c r="C189" s="39" t="s">
        <v>3086</v>
      </c>
      <c r="D189" s="39" t="s">
        <v>3087</v>
      </c>
      <c r="E189" s="39" t="s">
        <v>3088</v>
      </c>
      <c r="F189" s="39" t="s">
        <v>16355</v>
      </c>
      <c r="G189" s="40" t="s">
        <v>1565</v>
      </c>
      <c r="H189" s="40" t="s">
        <v>1566</v>
      </c>
      <c r="I189" s="40" t="s">
        <v>1567</v>
      </c>
      <c r="J189" s="40" t="s">
        <v>1568</v>
      </c>
      <c r="K189" s="46" t="s">
        <v>116</v>
      </c>
      <c r="L189" s="40" t="s">
        <v>3942</v>
      </c>
      <c r="M189" s="204">
        <v>110</v>
      </c>
      <c r="N189" s="41" t="s">
        <v>302</v>
      </c>
      <c r="O189" s="41" t="s">
        <v>3835</v>
      </c>
      <c r="P189" s="41" t="s">
        <v>3835</v>
      </c>
      <c r="Q189" s="41" t="s">
        <v>3835</v>
      </c>
      <c r="R189" s="41" t="s">
        <v>3835</v>
      </c>
      <c r="S189" s="15"/>
      <c r="T189" s="15"/>
      <c r="U189" s="12"/>
      <c r="V189" s="15"/>
    </row>
  </sheetData>
  <autoFilter ref="A2:V189" xr:uid="{2A875788-5245-40BA-8A5C-C5323B16CA54}"/>
  <mergeCells count="4">
    <mergeCell ref="C1:F1"/>
    <mergeCell ref="G1:J1"/>
    <mergeCell ref="S1:V1"/>
    <mergeCell ref="L1:M1"/>
  </mergeCells>
  <conditionalFormatting sqref="L59:M65 L69:M71 L83:M83 L115:M118 L137:M137 L143:M147 L184:M188 C3:F189">
    <cfRule type="expression" dxfId="104" priority="58">
      <formula>LEFT($I3,3)="ADB"</formula>
    </cfRule>
  </conditionalFormatting>
  <conditionalFormatting sqref="L3:M3">
    <cfRule type="expression" dxfId="103" priority="18">
      <formula>LEFT($I3,3)="ADB"</formula>
    </cfRule>
  </conditionalFormatting>
  <conditionalFormatting sqref="L3:M3 L59:M65 L69:M71 L83:M83 L115:M118 L137:M137 L143:M147 L184:M188">
    <cfRule type="expression" dxfId="102" priority="17">
      <formula>LEFT($J3,3)="ADB"</formula>
    </cfRule>
  </conditionalFormatting>
  <conditionalFormatting sqref="L8:M8 M4:M7 L11:M11 M9:M10 L18:M19 M12:M17 L23:M24 M20:M22 L27:M27 M25:M26 L32:M32 M28:M31 L42:M43 M33:M41 L45:M46 M44 L57:M58 M47:M56 L66:M68 L72:M76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cfRule type="expression" dxfId="101" priority="16">
      <formula>LEFT($I4,3)="ADB"</formula>
    </cfRule>
  </conditionalFormatting>
  <conditionalFormatting sqref="L8:M8 M4:M7 L11:M11 M9:M10 L18:M19 M12:M17 L23:M24 M20:M22 L27:M27 M25:M26 L32:M32 M28:M31 L42:M43 M33:M41 L45:M46 M44 L57:M58 M47:M56 L66:M68 L72:M76 L80:M80 M77:M79 L82:M82 M81 L84:M84 L101:M102 M85:M100 L105:M105 M103:M104 L109:M110 M106:M108 L112:M112 M111 M113:M114 L124:M126 M119:M123 L130:M130 M127:M129 L134:M134 M131:M133 L136:M136 M135 L138:M140 L142:M142 M141 L148:M148 L152:M152 M149:M151 L154:M154 M153 L170:M170 M155:M169 L177:M177 M171:M176 L180:M180 M178:M179 L183:M183 M181:M182 L189:M189">
    <cfRule type="expression" dxfId="100" priority="15">
      <formula>LEFT($J4,3)="ADB"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99" priority="14">
      <formula>LEFT($I4,3)="ADB"</formula>
    </cfRule>
  </conditionalFormatting>
  <conditionalFormatting sqref="L181:L182 L178:L179 L171:L176 L155:L169 L153 L149:L151 L141 L135 L131:L133 L127:L129 L119:L123 L113:L114 L111 L106:L108 L103:L104 L85:L100 L81 L77:L79 L47:L56 L44 L33:L41 L28:L31 L25:L26 L20:L22 L12:L17 L9:L10 L4:L7">
    <cfRule type="expression" dxfId="98" priority="13">
      <formula>LEFT($J4,3)="ADB"</formula>
    </cfRule>
  </conditionalFormatting>
  <conditionalFormatting sqref="G3:I3">
    <cfRule type="expression" dxfId="97" priority="6">
      <formula>LEFT($I3,3)="ADB"</formula>
    </cfRule>
  </conditionalFormatting>
  <conditionalFormatting sqref="G3:I3">
    <cfRule type="expression" dxfId="96" priority="5">
      <formula>LEFT($J3,3)="ADB"</formula>
    </cfRule>
  </conditionalFormatting>
  <conditionalFormatting sqref="G4:I189">
    <cfRule type="expression" dxfId="95" priority="2">
      <formula>LEFT($I4,3)="ADB"</formula>
    </cfRule>
  </conditionalFormatting>
  <conditionalFormatting sqref="G4:I189">
    <cfRule type="expression" dxfId="94" priority="1">
      <formula>LEFT($J4,3)="ADB"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8"/>
  <sheetViews>
    <sheetView workbookViewId="0">
      <pane ySplit="2" topLeftCell="A3" activePane="bottomLeft" state="frozen"/>
      <selection pane="bottomLeft" activeCell="A3" sqref="A3"/>
    </sheetView>
  </sheetViews>
  <sheetFormatPr defaultRowHeight="14.5" x14ac:dyDescent="0.35"/>
  <cols>
    <col min="1" max="1" width="16.1796875" style="185" customWidth="1"/>
    <col min="2" max="2" width="23.7265625" style="185" customWidth="1"/>
    <col min="3" max="3" width="19.26953125" style="185" customWidth="1"/>
    <col min="4" max="4" width="13.453125" style="185" customWidth="1"/>
    <col min="5" max="5" width="9.7265625" style="185" customWidth="1"/>
    <col min="6" max="6" width="36.453125" style="186" customWidth="1"/>
    <col min="7" max="7" width="41" style="186" customWidth="1"/>
    <col min="8" max="8" width="36.26953125" style="186" customWidth="1"/>
    <col min="9" max="9" width="11.54296875" style="186" customWidth="1"/>
    <col min="10" max="10" width="9.1796875" style="185" customWidth="1"/>
    <col min="11" max="11" width="13.54296875" style="185" customWidth="1"/>
    <col min="12" max="12" width="23.26953125" style="185" customWidth="1"/>
    <col min="13" max="13" width="9.1796875" style="185"/>
  </cols>
  <sheetData>
    <row r="1" spans="1:13" x14ac:dyDescent="0.35">
      <c r="A1" s="184"/>
      <c r="B1" s="184"/>
      <c r="C1" s="220"/>
      <c r="D1" s="220"/>
      <c r="E1" s="184"/>
      <c r="F1" s="184"/>
      <c r="G1" s="184"/>
      <c r="H1" s="184"/>
      <c r="I1" s="220"/>
      <c r="J1" s="287" t="s">
        <v>1813</v>
      </c>
      <c r="K1" s="287"/>
      <c r="L1" s="287"/>
      <c r="M1" s="287"/>
    </row>
    <row r="2" spans="1:13" s="183" customFormat="1" ht="52" x14ac:dyDescent="0.35">
      <c r="A2" s="67" t="s">
        <v>3839</v>
      </c>
      <c r="B2" s="184" t="s">
        <v>3840</v>
      </c>
      <c r="C2" s="220" t="s">
        <v>3808</v>
      </c>
      <c r="D2" s="220" t="s">
        <v>3841</v>
      </c>
      <c r="E2" s="184" t="s">
        <v>46</v>
      </c>
      <c r="F2" s="184" t="s">
        <v>101</v>
      </c>
      <c r="G2" s="184" t="s">
        <v>102</v>
      </c>
      <c r="H2" s="184" t="s">
        <v>104</v>
      </c>
      <c r="I2" s="220" t="s">
        <v>105</v>
      </c>
      <c r="J2" s="42" t="s">
        <v>1811</v>
      </c>
      <c r="K2" s="42" t="s">
        <v>1812</v>
      </c>
      <c r="L2" s="42" t="s">
        <v>1824</v>
      </c>
      <c r="M2" s="42" t="s">
        <v>1825</v>
      </c>
    </row>
    <row r="3" spans="1:13" ht="62.5" x14ac:dyDescent="0.35">
      <c r="A3" s="189">
        <v>66</v>
      </c>
      <c r="B3" s="190" t="s">
        <v>112</v>
      </c>
      <c r="C3" s="190" t="s">
        <v>112</v>
      </c>
      <c r="D3" s="191" t="s">
        <v>112</v>
      </c>
      <c r="E3" s="191">
        <v>66</v>
      </c>
      <c r="F3" s="40" t="s">
        <v>155</v>
      </c>
      <c r="G3" s="40" t="s">
        <v>156</v>
      </c>
      <c r="H3" s="40" t="s">
        <v>157</v>
      </c>
      <c r="I3" s="192" t="s">
        <v>111</v>
      </c>
      <c r="J3" s="222"/>
      <c r="K3" s="222"/>
      <c r="L3" s="222"/>
      <c r="M3" s="222"/>
    </row>
    <row r="4" spans="1:13" ht="62.5" x14ac:dyDescent="0.35">
      <c r="A4" s="189">
        <v>68</v>
      </c>
      <c r="B4" s="190" t="s">
        <v>112</v>
      </c>
      <c r="C4" s="190" t="s">
        <v>112</v>
      </c>
      <c r="D4" s="191" t="s">
        <v>112</v>
      </c>
      <c r="E4" s="193">
        <v>68</v>
      </c>
      <c r="F4" s="40" t="s">
        <v>169</v>
      </c>
      <c r="G4" s="40" t="s">
        <v>16054</v>
      </c>
      <c r="H4" s="40" t="s">
        <v>170</v>
      </c>
      <c r="I4" s="192" t="s">
        <v>111</v>
      </c>
      <c r="J4" s="222"/>
      <c r="K4" s="222"/>
      <c r="L4" s="222"/>
      <c r="M4" s="222"/>
    </row>
    <row r="5" spans="1:13" ht="75" x14ac:dyDescent="0.35">
      <c r="A5" s="189">
        <v>115</v>
      </c>
      <c r="B5" s="190" t="s">
        <v>112</v>
      </c>
      <c r="C5" s="190" t="s">
        <v>112</v>
      </c>
      <c r="D5" s="191" t="s">
        <v>112</v>
      </c>
      <c r="E5" s="191">
        <v>115</v>
      </c>
      <c r="F5" s="40" t="s">
        <v>220</v>
      </c>
      <c r="G5" s="40" t="s">
        <v>221</v>
      </c>
      <c r="H5" s="40" t="s">
        <v>222</v>
      </c>
      <c r="I5" s="192" t="s">
        <v>111</v>
      </c>
      <c r="J5" s="222"/>
      <c r="K5" s="222"/>
      <c r="L5" s="222"/>
      <c r="M5" s="222"/>
    </row>
    <row r="6" spans="1:13" ht="75" x14ac:dyDescent="0.35">
      <c r="A6" s="189">
        <v>127</v>
      </c>
      <c r="B6" s="190" t="s">
        <v>112</v>
      </c>
      <c r="C6" s="190" t="s">
        <v>112</v>
      </c>
      <c r="D6" s="191" t="s">
        <v>112</v>
      </c>
      <c r="E6" s="193">
        <v>127</v>
      </c>
      <c r="F6" s="40" t="s">
        <v>244</v>
      </c>
      <c r="G6" s="40" t="s">
        <v>1511</v>
      </c>
      <c r="H6" s="40" t="s">
        <v>245</v>
      </c>
      <c r="I6" s="192" t="s">
        <v>111</v>
      </c>
      <c r="J6" s="222"/>
      <c r="K6" s="222"/>
      <c r="L6" s="222"/>
      <c r="M6" s="222"/>
    </row>
    <row r="7" spans="1:13" ht="37.5" x14ac:dyDescent="0.35">
      <c r="A7" s="189">
        <v>204</v>
      </c>
      <c r="B7" s="190" t="s">
        <v>112</v>
      </c>
      <c r="C7" s="190" t="s">
        <v>112</v>
      </c>
      <c r="D7" s="191" t="s">
        <v>112</v>
      </c>
      <c r="E7" s="191">
        <v>204</v>
      </c>
      <c r="F7" s="40" t="s">
        <v>298</v>
      </c>
      <c r="G7" s="40" t="s">
        <v>299</v>
      </c>
      <c r="H7" s="40" t="s">
        <v>301</v>
      </c>
      <c r="I7" s="192" t="s">
        <v>111</v>
      </c>
      <c r="J7" s="222"/>
      <c r="K7" s="222"/>
      <c r="L7" s="222"/>
      <c r="M7" s="222"/>
    </row>
    <row r="8" spans="1:13" ht="100" x14ac:dyDescent="0.35">
      <c r="A8" s="189">
        <v>208</v>
      </c>
      <c r="B8" s="190" t="s">
        <v>112</v>
      </c>
      <c r="C8" s="190" t="s">
        <v>112</v>
      </c>
      <c r="D8" s="191" t="s">
        <v>112</v>
      </c>
      <c r="E8" s="191">
        <v>208</v>
      </c>
      <c r="F8" s="40" t="s">
        <v>326</v>
      </c>
      <c r="G8" s="40" t="s">
        <v>2983</v>
      </c>
      <c r="H8" s="40" t="s">
        <v>328</v>
      </c>
      <c r="I8" s="192" t="s">
        <v>111</v>
      </c>
      <c r="J8" s="222"/>
      <c r="K8" s="222"/>
      <c r="L8" s="222"/>
      <c r="M8" s="222"/>
    </row>
    <row r="9" spans="1:13" ht="37.5" x14ac:dyDescent="0.35">
      <c r="A9" s="189">
        <v>370</v>
      </c>
      <c r="B9" s="190" t="s">
        <v>112</v>
      </c>
      <c r="C9" s="190" t="s">
        <v>112</v>
      </c>
      <c r="D9" s="191" t="s">
        <v>112</v>
      </c>
      <c r="E9" s="193">
        <v>370</v>
      </c>
      <c r="F9" s="40" t="s">
        <v>360</v>
      </c>
      <c r="G9" s="40" t="s">
        <v>361</v>
      </c>
      <c r="H9" s="40" t="s">
        <v>363</v>
      </c>
      <c r="I9" s="192" t="s">
        <v>111</v>
      </c>
      <c r="J9" s="222"/>
      <c r="K9" s="222"/>
      <c r="L9" s="222"/>
      <c r="M9" s="222"/>
    </row>
    <row r="10" spans="1:13" ht="25" x14ac:dyDescent="0.35">
      <c r="A10" s="189">
        <v>375</v>
      </c>
      <c r="B10" s="190" t="s">
        <v>112</v>
      </c>
      <c r="C10" s="190" t="s">
        <v>112</v>
      </c>
      <c r="D10" s="191" t="s">
        <v>112</v>
      </c>
      <c r="E10" s="191">
        <v>375</v>
      </c>
      <c r="F10" s="40" t="s">
        <v>377</v>
      </c>
      <c r="G10" s="40" t="s">
        <v>378</v>
      </c>
      <c r="H10" s="40" t="s">
        <v>380</v>
      </c>
      <c r="I10" s="192" t="s">
        <v>111</v>
      </c>
      <c r="J10" s="222"/>
      <c r="K10" s="222"/>
      <c r="L10" s="222"/>
      <c r="M10" s="222"/>
    </row>
    <row r="11" spans="1:13" ht="37.5" x14ac:dyDescent="0.35">
      <c r="A11" s="189">
        <v>376</v>
      </c>
      <c r="B11" s="190" t="s">
        <v>112</v>
      </c>
      <c r="C11" s="190" t="s">
        <v>112</v>
      </c>
      <c r="D11" s="191" t="s">
        <v>112</v>
      </c>
      <c r="E11" s="191">
        <v>376</v>
      </c>
      <c r="F11" s="40" t="s">
        <v>385</v>
      </c>
      <c r="G11" s="40" t="s">
        <v>386</v>
      </c>
      <c r="H11" s="40" t="s">
        <v>388</v>
      </c>
      <c r="I11" s="192" t="s">
        <v>111</v>
      </c>
      <c r="J11" s="222"/>
      <c r="K11" s="222"/>
      <c r="L11" s="222"/>
      <c r="M11" s="222"/>
    </row>
    <row r="12" spans="1:13" ht="25" x14ac:dyDescent="0.35">
      <c r="A12" s="189">
        <v>386</v>
      </c>
      <c r="B12" s="190" t="s">
        <v>112</v>
      </c>
      <c r="C12" s="190" t="s">
        <v>112</v>
      </c>
      <c r="D12" s="191" t="s">
        <v>112</v>
      </c>
      <c r="E12" s="191">
        <v>386</v>
      </c>
      <c r="F12" s="40" t="s">
        <v>393</v>
      </c>
      <c r="G12" s="40" t="s">
        <v>394</v>
      </c>
      <c r="H12" s="40" t="s">
        <v>396</v>
      </c>
      <c r="I12" s="192" t="s">
        <v>111</v>
      </c>
      <c r="J12" s="222"/>
      <c r="K12" s="222"/>
      <c r="L12" s="222"/>
      <c r="M12" s="222"/>
    </row>
    <row r="13" spans="1:13" ht="50" x14ac:dyDescent="0.35">
      <c r="A13" s="189">
        <v>388</v>
      </c>
      <c r="B13" s="190" t="s">
        <v>112</v>
      </c>
      <c r="C13" s="190" t="s">
        <v>112</v>
      </c>
      <c r="D13" s="191" t="s">
        <v>112</v>
      </c>
      <c r="E13" s="191">
        <v>388</v>
      </c>
      <c r="F13" s="40" t="s">
        <v>402</v>
      </c>
      <c r="G13" s="40" t="s">
        <v>403</v>
      </c>
      <c r="H13" s="40" t="s">
        <v>405</v>
      </c>
      <c r="I13" s="192" t="s">
        <v>111</v>
      </c>
      <c r="J13" s="222"/>
      <c r="K13" s="222"/>
      <c r="L13" s="222"/>
      <c r="M13" s="222"/>
    </row>
    <row r="14" spans="1:13" ht="25" x14ac:dyDescent="0.35">
      <c r="A14" s="189">
        <v>389</v>
      </c>
      <c r="B14" s="190" t="s">
        <v>112</v>
      </c>
      <c r="C14" s="190" t="s">
        <v>112</v>
      </c>
      <c r="D14" s="191" t="s">
        <v>112</v>
      </c>
      <c r="E14" s="191">
        <v>389</v>
      </c>
      <c r="F14" s="40" t="s">
        <v>410</v>
      </c>
      <c r="G14" s="40" t="s">
        <v>2988</v>
      </c>
      <c r="H14" s="40" t="s">
        <v>412</v>
      </c>
      <c r="I14" s="192" t="s">
        <v>111</v>
      </c>
      <c r="J14" s="222"/>
      <c r="K14" s="222"/>
      <c r="L14" s="222"/>
      <c r="M14" s="222"/>
    </row>
    <row r="15" spans="1:13" ht="25" x14ac:dyDescent="0.35">
      <c r="A15" s="189">
        <v>399</v>
      </c>
      <c r="B15" s="190" t="s">
        <v>112</v>
      </c>
      <c r="C15" s="190" t="s">
        <v>112</v>
      </c>
      <c r="D15" s="191" t="s">
        <v>112</v>
      </c>
      <c r="E15" s="191">
        <v>399</v>
      </c>
      <c r="F15" s="40" t="s">
        <v>417</v>
      </c>
      <c r="G15" s="40" t="s">
        <v>418</v>
      </c>
      <c r="H15" s="40" t="s">
        <v>420</v>
      </c>
      <c r="I15" s="192" t="s">
        <v>111</v>
      </c>
      <c r="J15" s="222"/>
      <c r="K15" s="222"/>
      <c r="L15" s="222"/>
      <c r="M15" s="222"/>
    </row>
    <row r="16" spans="1:13" ht="50" x14ac:dyDescent="0.35">
      <c r="A16" s="189">
        <v>401</v>
      </c>
      <c r="B16" s="190" t="s">
        <v>112</v>
      </c>
      <c r="C16" s="190" t="s">
        <v>112</v>
      </c>
      <c r="D16" s="191" t="s">
        <v>112</v>
      </c>
      <c r="E16" s="191">
        <v>401</v>
      </c>
      <c r="F16" s="40" t="s">
        <v>426</v>
      </c>
      <c r="G16" s="40" t="s">
        <v>427</v>
      </c>
      <c r="H16" s="40" t="s">
        <v>429</v>
      </c>
      <c r="I16" s="192" t="s">
        <v>111</v>
      </c>
      <c r="J16" s="222"/>
      <c r="K16" s="222"/>
      <c r="L16" s="222"/>
      <c r="M16" s="222"/>
    </row>
    <row r="17" spans="1:13" ht="50" x14ac:dyDescent="0.35">
      <c r="A17" s="189">
        <v>403</v>
      </c>
      <c r="B17" s="190" t="s">
        <v>112</v>
      </c>
      <c r="C17" s="190" t="s">
        <v>112</v>
      </c>
      <c r="D17" s="191" t="s">
        <v>112</v>
      </c>
      <c r="E17" s="191">
        <v>403</v>
      </c>
      <c r="F17" s="40" t="s">
        <v>433</v>
      </c>
      <c r="G17" s="40" t="s">
        <v>434</v>
      </c>
      <c r="H17" s="40" t="s">
        <v>436</v>
      </c>
      <c r="I17" s="192" t="s">
        <v>111</v>
      </c>
      <c r="J17" s="222"/>
      <c r="K17" s="222"/>
      <c r="L17" s="222"/>
      <c r="M17" s="222"/>
    </row>
    <row r="18" spans="1:13" ht="37.5" x14ac:dyDescent="0.35">
      <c r="A18" s="189">
        <v>416</v>
      </c>
      <c r="B18" s="190" t="s">
        <v>112</v>
      </c>
      <c r="C18" s="190" t="s">
        <v>112</v>
      </c>
      <c r="D18" s="191" t="s">
        <v>112</v>
      </c>
      <c r="E18" s="191">
        <v>416</v>
      </c>
      <c r="F18" s="40" t="s">
        <v>442</v>
      </c>
      <c r="G18" s="40" t="s">
        <v>443</v>
      </c>
      <c r="H18" s="40" t="s">
        <v>445</v>
      </c>
      <c r="I18" s="192" t="s">
        <v>111</v>
      </c>
      <c r="J18" s="222"/>
      <c r="K18" s="222"/>
      <c r="L18" s="222"/>
      <c r="M18" s="222"/>
    </row>
    <row r="19" spans="1:13" ht="37.5" x14ac:dyDescent="0.35">
      <c r="A19" s="189">
        <v>420</v>
      </c>
      <c r="B19" s="190" t="s">
        <v>112</v>
      </c>
      <c r="C19" s="190" t="s">
        <v>112</v>
      </c>
      <c r="D19" s="191" t="s">
        <v>112</v>
      </c>
      <c r="E19" s="191">
        <v>420</v>
      </c>
      <c r="F19" s="40" t="s">
        <v>451</v>
      </c>
      <c r="G19" s="40" t="s">
        <v>452</v>
      </c>
      <c r="H19" s="40" t="s">
        <v>454</v>
      </c>
      <c r="I19" s="192" t="s">
        <v>111</v>
      </c>
      <c r="J19" s="222"/>
      <c r="K19" s="222"/>
      <c r="L19" s="222"/>
      <c r="M19" s="222"/>
    </row>
    <row r="20" spans="1:13" ht="37.5" x14ac:dyDescent="0.35">
      <c r="A20" s="189">
        <v>422</v>
      </c>
      <c r="B20" s="190" t="s">
        <v>112</v>
      </c>
      <c r="C20" s="190" t="s">
        <v>112</v>
      </c>
      <c r="D20" s="191" t="s">
        <v>112</v>
      </c>
      <c r="E20" s="191">
        <v>422</v>
      </c>
      <c r="F20" s="40" t="s">
        <v>459</v>
      </c>
      <c r="G20" s="40" t="s">
        <v>460</v>
      </c>
      <c r="H20" s="40" t="s">
        <v>462</v>
      </c>
      <c r="I20" s="192" t="s">
        <v>111</v>
      </c>
      <c r="J20" s="222"/>
      <c r="K20" s="222"/>
      <c r="L20" s="222"/>
      <c r="M20" s="222"/>
    </row>
    <row r="21" spans="1:13" ht="62.5" x14ac:dyDescent="0.35">
      <c r="A21" s="189">
        <v>424</v>
      </c>
      <c r="B21" s="190" t="s">
        <v>112</v>
      </c>
      <c r="C21" s="190" t="s">
        <v>112</v>
      </c>
      <c r="D21" s="191" t="s">
        <v>112</v>
      </c>
      <c r="E21" s="191">
        <v>424</v>
      </c>
      <c r="F21" s="40" t="s">
        <v>468</v>
      </c>
      <c r="G21" s="40" t="s">
        <v>469</v>
      </c>
      <c r="H21" s="40" t="s">
        <v>471</v>
      </c>
      <c r="I21" s="192" t="s">
        <v>111</v>
      </c>
      <c r="J21" s="222"/>
      <c r="K21" s="222"/>
      <c r="L21" s="222"/>
      <c r="M21" s="222"/>
    </row>
    <row r="22" spans="1:13" ht="25" x14ac:dyDescent="0.35">
      <c r="A22" s="189">
        <v>613</v>
      </c>
      <c r="B22" s="190" t="s">
        <v>112</v>
      </c>
      <c r="C22" s="190" t="s">
        <v>112</v>
      </c>
      <c r="D22" s="191" t="s">
        <v>112</v>
      </c>
      <c r="E22" s="191">
        <v>613</v>
      </c>
      <c r="F22" s="40" t="s">
        <v>501</v>
      </c>
      <c r="G22" s="40" t="s">
        <v>502</v>
      </c>
      <c r="H22" s="40" t="s">
        <v>504</v>
      </c>
      <c r="I22" s="192" t="s">
        <v>111</v>
      </c>
      <c r="J22" s="222"/>
      <c r="K22" s="222"/>
      <c r="L22" s="222"/>
      <c r="M22" s="222"/>
    </row>
    <row r="23" spans="1:13" ht="50" x14ac:dyDescent="0.35">
      <c r="A23" s="189">
        <v>614</v>
      </c>
      <c r="B23" s="190" t="s">
        <v>112</v>
      </c>
      <c r="C23" s="190" t="s">
        <v>112</v>
      </c>
      <c r="D23" s="191" t="s">
        <v>112</v>
      </c>
      <c r="E23" s="191">
        <v>614</v>
      </c>
      <c r="F23" s="40" t="s">
        <v>509</v>
      </c>
      <c r="G23" s="40" t="s">
        <v>2989</v>
      </c>
      <c r="H23" s="40" t="s">
        <v>511</v>
      </c>
      <c r="I23" s="192" t="s">
        <v>111</v>
      </c>
      <c r="J23" s="222"/>
      <c r="K23" s="222"/>
      <c r="L23" s="222"/>
      <c r="M23" s="222"/>
    </row>
    <row r="24" spans="1:13" ht="25" x14ac:dyDescent="0.35">
      <c r="A24" s="189">
        <v>615</v>
      </c>
      <c r="B24" s="190" t="s">
        <v>112</v>
      </c>
      <c r="C24" s="190" t="s">
        <v>112</v>
      </c>
      <c r="D24" s="191" t="s">
        <v>112</v>
      </c>
      <c r="E24" s="191">
        <v>615</v>
      </c>
      <c r="F24" s="40" t="s">
        <v>516</v>
      </c>
      <c r="G24" s="40" t="s">
        <v>517</v>
      </c>
      <c r="H24" s="40" t="s">
        <v>519</v>
      </c>
      <c r="I24" s="192" t="s">
        <v>111</v>
      </c>
      <c r="J24" s="222"/>
      <c r="K24" s="222"/>
      <c r="L24" s="222"/>
      <c r="M24" s="222"/>
    </row>
    <row r="25" spans="1:13" ht="87.5" x14ac:dyDescent="0.35">
      <c r="A25" s="189">
        <v>789</v>
      </c>
      <c r="B25" s="190" t="s">
        <v>112</v>
      </c>
      <c r="C25" s="190" t="s">
        <v>112</v>
      </c>
      <c r="D25" s="191" t="s">
        <v>112</v>
      </c>
      <c r="E25" s="191">
        <v>789</v>
      </c>
      <c r="F25" s="40" t="s">
        <v>548</v>
      </c>
      <c r="G25" s="40" t="s">
        <v>549</v>
      </c>
      <c r="H25" s="40" t="s">
        <v>551</v>
      </c>
      <c r="I25" s="192" t="s">
        <v>111</v>
      </c>
      <c r="J25" s="222"/>
      <c r="K25" s="222"/>
      <c r="L25" s="222"/>
      <c r="M25" s="222"/>
    </row>
    <row r="26" spans="1:13" ht="100" x14ac:dyDescent="0.35">
      <c r="A26" s="189">
        <v>791</v>
      </c>
      <c r="B26" s="190" t="s">
        <v>112</v>
      </c>
      <c r="C26" s="190" t="s">
        <v>112</v>
      </c>
      <c r="D26" s="191" t="s">
        <v>112</v>
      </c>
      <c r="E26" s="191">
        <v>791</v>
      </c>
      <c r="F26" s="40" t="s">
        <v>557</v>
      </c>
      <c r="G26" s="40" t="s">
        <v>558</v>
      </c>
      <c r="H26" s="40" t="s">
        <v>560</v>
      </c>
      <c r="I26" s="192" t="s">
        <v>111</v>
      </c>
      <c r="J26" s="222"/>
      <c r="K26" s="222"/>
      <c r="L26" s="222"/>
      <c r="M26" s="222"/>
    </row>
    <row r="27" spans="1:13" ht="87.5" x14ac:dyDescent="0.35">
      <c r="A27" s="189">
        <v>914</v>
      </c>
      <c r="B27" s="190" t="s">
        <v>112</v>
      </c>
      <c r="C27" s="190" t="s">
        <v>112</v>
      </c>
      <c r="D27" s="191" t="s">
        <v>112</v>
      </c>
      <c r="E27" s="193">
        <v>914</v>
      </c>
      <c r="F27" s="40" t="s">
        <v>586</v>
      </c>
      <c r="G27" s="40" t="s">
        <v>587</v>
      </c>
      <c r="H27" s="40" t="s">
        <v>589</v>
      </c>
      <c r="I27" s="192" t="s">
        <v>111</v>
      </c>
      <c r="J27" s="222"/>
      <c r="K27" s="222"/>
      <c r="L27" s="222"/>
      <c r="M27" s="222"/>
    </row>
    <row r="28" spans="1:13" ht="87.5" x14ac:dyDescent="0.35">
      <c r="A28" s="189">
        <v>915</v>
      </c>
      <c r="B28" s="190" t="s">
        <v>112</v>
      </c>
      <c r="C28" s="190" t="s">
        <v>112</v>
      </c>
      <c r="D28" s="191" t="s">
        <v>112</v>
      </c>
      <c r="E28" s="193">
        <v>915</v>
      </c>
      <c r="F28" s="40" t="s">
        <v>594</v>
      </c>
      <c r="G28" s="40" t="s">
        <v>2990</v>
      </c>
      <c r="H28" s="40" t="s">
        <v>596</v>
      </c>
      <c r="I28" s="192" t="s">
        <v>111</v>
      </c>
      <c r="J28" s="222"/>
      <c r="K28" s="222"/>
      <c r="L28" s="222"/>
      <c r="M28" s="222"/>
    </row>
    <row r="29" spans="1:13" ht="50" x14ac:dyDescent="0.35">
      <c r="A29" s="189">
        <v>916</v>
      </c>
      <c r="B29" s="190" t="s">
        <v>112</v>
      </c>
      <c r="C29" s="190" t="s">
        <v>112</v>
      </c>
      <c r="D29" s="191" t="s">
        <v>112</v>
      </c>
      <c r="E29" s="193">
        <v>916</v>
      </c>
      <c r="F29" s="40" t="s">
        <v>600</v>
      </c>
      <c r="G29" s="40" t="s">
        <v>601</v>
      </c>
      <c r="H29" s="40" t="s">
        <v>603</v>
      </c>
      <c r="I29" s="192" t="s">
        <v>111</v>
      </c>
      <c r="J29" s="222"/>
      <c r="K29" s="222"/>
      <c r="L29" s="222"/>
      <c r="M29" s="222"/>
    </row>
    <row r="30" spans="1:13" ht="25" x14ac:dyDescent="0.35">
      <c r="A30" s="189">
        <v>1066</v>
      </c>
      <c r="B30" s="190" t="s">
        <v>112</v>
      </c>
      <c r="C30" s="190" t="s">
        <v>112</v>
      </c>
      <c r="D30" s="191" t="s">
        <v>112</v>
      </c>
      <c r="E30" s="191">
        <v>1066</v>
      </c>
      <c r="F30" s="40" t="s">
        <v>629</v>
      </c>
      <c r="G30" s="40" t="s">
        <v>630</v>
      </c>
      <c r="H30" s="40" t="s">
        <v>632</v>
      </c>
      <c r="I30" s="192" t="s">
        <v>111</v>
      </c>
      <c r="J30" s="222"/>
      <c r="K30" s="222"/>
      <c r="L30" s="222"/>
      <c r="M30" s="222"/>
    </row>
    <row r="31" spans="1:13" ht="37.5" x14ac:dyDescent="0.35">
      <c r="A31" s="189">
        <v>1175</v>
      </c>
      <c r="B31" s="190" t="s">
        <v>112</v>
      </c>
      <c r="C31" s="190" t="s">
        <v>112</v>
      </c>
      <c r="D31" s="191" t="s">
        <v>112</v>
      </c>
      <c r="E31" s="191">
        <v>1175</v>
      </c>
      <c r="F31" s="40" t="s">
        <v>645</v>
      </c>
      <c r="G31" s="40" t="s">
        <v>646</v>
      </c>
      <c r="H31" s="40" t="s">
        <v>648</v>
      </c>
      <c r="I31" s="192" t="s">
        <v>111</v>
      </c>
      <c r="J31" s="222"/>
      <c r="K31" s="222"/>
      <c r="L31" s="222"/>
      <c r="M31" s="222"/>
    </row>
    <row r="32" spans="1:13" ht="37.5" x14ac:dyDescent="0.35">
      <c r="A32" s="189">
        <v>1258</v>
      </c>
      <c r="B32" s="190" t="s">
        <v>112</v>
      </c>
      <c r="C32" s="190" t="s">
        <v>112</v>
      </c>
      <c r="D32" s="191" t="s">
        <v>112</v>
      </c>
      <c r="E32" s="191">
        <v>1258</v>
      </c>
      <c r="F32" s="40" t="s">
        <v>653</v>
      </c>
      <c r="G32" s="40" t="s">
        <v>654</v>
      </c>
      <c r="H32" s="40" t="s">
        <v>656</v>
      </c>
      <c r="I32" s="192" t="s">
        <v>111</v>
      </c>
      <c r="J32" s="222"/>
      <c r="K32" s="222"/>
      <c r="L32" s="222"/>
      <c r="M32" s="222"/>
    </row>
    <row r="33" spans="1:13" ht="37.5" x14ac:dyDescent="0.35">
      <c r="A33" s="189">
        <v>1259</v>
      </c>
      <c r="B33" s="190" t="s">
        <v>112</v>
      </c>
      <c r="C33" s="190" t="s">
        <v>112</v>
      </c>
      <c r="D33" s="191" t="s">
        <v>112</v>
      </c>
      <c r="E33" s="191">
        <v>1259</v>
      </c>
      <c r="F33" s="40" t="s">
        <v>661</v>
      </c>
      <c r="G33" s="40" t="s">
        <v>662</v>
      </c>
      <c r="H33" s="40" t="s">
        <v>664</v>
      </c>
      <c r="I33" s="192" t="s">
        <v>111</v>
      </c>
      <c r="J33" s="222"/>
      <c r="K33" s="222"/>
      <c r="L33" s="222"/>
      <c r="M33" s="222"/>
    </row>
    <row r="34" spans="1:13" ht="25" x14ac:dyDescent="0.35">
      <c r="A34" s="189">
        <v>1268</v>
      </c>
      <c r="B34" s="190" t="s">
        <v>112</v>
      </c>
      <c r="C34" s="190" t="s">
        <v>112</v>
      </c>
      <c r="D34" s="191" t="s">
        <v>112</v>
      </c>
      <c r="E34" s="191">
        <v>1268</v>
      </c>
      <c r="F34" s="40" t="s">
        <v>669</v>
      </c>
      <c r="G34" s="40" t="s">
        <v>3962</v>
      </c>
      <c r="H34" s="40" t="s">
        <v>671</v>
      </c>
      <c r="I34" s="192" t="s">
        <v>111</v>
      </c>
      <c r="J34" s="222"/>
      <c r="K34" s="222"/>
      <c r="L34" s="222"/>
      <c r="M34" s="222"/>
    </row>
    <row r="35" spans="1:13" ht="25" x14ac:dyDescent="0.35">
      <c r="A35" s="189">
        <v>1273</v>
      </c>
      <c r="B35" s="190" t="s">
        <v>112</v>
      </c>
      <c r="C35" s="190" t="s">
        <v>112</v>
      </c>
      <c r="D35" s="191" t="s">
        <v>112</v>
      </c>
      <c r="E35" s="193">
        <v>1273</v>
      </c>
      <c r="F35" s="40" t="s">
        <v>385</v>
      </c>
      <c r="G35" s="40" t="s">
        <v>693</v>
      </c>
      <c r="H35" s="40" t="s">
        <v>695</v>
      </c>
      <c r="I35" s="192" t="s">
        <v>111</v>
      </c>
      <c r="J35" s="222"/>
      <c r="K35" s="222"/>
      <c r="L35" s="222"/>
      <c r="M35" s="222"/>
    </row>
    <row r="36" spans="1:13" ht="50" x14ac:dyDescent="0.35">
      <c r="A36" s="189">
        <v>1365</v>
      </c>
      <c r="B36" s="190" t="s">
        <v>112</v>
      </c>
      <c r="C36" s="190" t="s">
        <v>112</v>
      </c>
      <c r="D36" s="191" t="s">
        <v>112</v>
      </c>
      <c r="E36" s="191">
        <v>1365</v>
      </c>
      <c r="F36" s="40" t="s">
        <v>710</v>
      </c>
      <c r="G36" s="40" t="s">
        <v>706</v>
      </c>
      <c r="H36" s="40" t="s">
        <v>2831</v>
      </c>
      <c r="I36" s="192" t="s">
        <v>111</v>
      </c>
      <c r="J36" s="222"/>
      <c r="K36" s="222"/>
      <c r="L36" s="222"/>
      <c r="M36" s="222"/>
    </row>
    <row r="37" spans="1:13" ht="37.5" x14ac:dyDescent="0.35">
      <c r="A37" s="189">
        <v>1377</v>
      </c>
      <c r="B37" s="190" t="s">
        <v>112</v>
      </c>
      <c r="C37" s="190" t="s">
        <v>112</v>
      </c>
      <c r="D37" s="191" t="s">
        <v>112</v>
      </c>
      <c r="E37" s="191">
        <v>1377</v>
      </c>
      <c r="F37" s="40" t="s">
        <v>720</v>
      </c>
      <c r="G37" s="40" t="s">
        <v>721</v>
      </c>
      <c r="H37" s="40" t="s">
        <v>723</v>
      </c>
      <c r="I37" s="192" t="s">
        <v>111</v>
      </c>
      <c r="J37" s="222"/>
      <c r="K37" s="222"/>
      <c r="L37" s="222"/>
      <c r="M37" s="222"/>
    </row>
    <row r="38" spans="1:13" ht="37.5" x14ac:dyDescent="0.35">
      <c r="A38" s="189">
        <v>1379</v>
      </c>
      <c r="B38" s="190" t="s">
        <v>112</v>
      </c>
      <c r="C38" s="190" t="s">
        <v>112</v>
      </c>
      <c r="D38" s="191" t="s">
        <v>112</v>
      </c>
      <c r="E38" s="191">
        <v>1379</v>
      </c>
      <c r="F38" s="40" t="s">
        <v>729</v>
      </c>
      <c r="G38" s="40" t="s">
        <v>730</v>
      </c>
      <c r="H38" s="40" t="s">
        <v>732</v>
      </c>
      <c r="I38" s="192" t="s">
        <v>111</v>
      </c>
      <c r="J38" s="222"/>
      <c r="K38" s="222"/>
      <c r="L38" s="222"/>
      <c r="M38" s="222"/>
    </row>
    <row r="39" spans="1:13" ht="25" x14ac:dyDescent="0.35">
      <c r="A39" s="189">
        <v>1380</v>
      </c>
      <c r="B39" s="190" t="s">
        <v>112</v>
      </c>
      <c r="C39" s="190" t="s">
        <v>112</v>
      </c>
      <c r="D39" s="191" t="s">
        <v>112</v>
      </c>
      <c r="E39" s="191">
        <v>1380</v>
      </c>
      <c r="F39" s="40" t="s">
        <v>737</v>
      </c>
      <c r="G39" s="40" t="s">
        <v>738</v>
      </c>
      <c r="H39" s="40" t="s">
        <v>740</v>
      </c>
      <c r="I39" s="192" t="s">
        <v>111</v>
      </c>
      <c r="J39" s="222"/>
      <c r="K39" s="222"/>
      <c r="L39" s="222"/>
      <c r="M39" s="222"/>
    </row>
    <row r="40" spans="1:13" ht="62.5" x14ac:dyDescent="0.35">
      <c r="A40" s="189">
        <v>1457</v>
      </c>
      <c r="B40" s="190" t="s">
        <v>112</v>
      </c>
      <c r="C40" s="190" t="s">
        <v>112</v>
      </c>
      <c r="D40" s="191" t="s">
        <v>112</v>
      </c>
      <c r="E40" s="191">
        <v>1457</v>
      </c>
      <c r="F40" s="40" t="s">
        <v>746</v>
      </c>
      <c r="G40" s="40" t="s">
        <v>2992</v>
      </c>
      <c r="H40" s="40" t="s">
        <v>748</v>
      </c>
      <c r="I40" s="192" t="s">
        <v>111</v>
      </c>
      <c r="J40" s="222"/>
      <c r="K40" s="222"/>
      <c r="L40" s="222"/>
      <c r="M40" s="222"/>
    </row>
    <row r="41" spans="1:13" ht="37.5" x14ac:dyDescent="0.35">
      <c r="A41" s="189">
        <v>1494</v>
      </c>
      <c r="B41" s="190" t="s">
        <v>112</v>
      </c>
      <c r="C41" s="190" t="s">
        <v>112</v>
      </c>
      <c r="D41" s="191" t="s">
        <v>112</v>
      </c>
      <c r="E41" s="191">
        <v>1494</v>
      </c>
      <c r="F41" s="40" t="s">
        <v>754</v>
      </c>
      <c r="G41" s="40" t="s">
        <v>755</v>
      </c>
      <c r="H41" s="40" t="s">
        <v>757</v>
      </c>
      <c r="I41" s="192" t="s">
        <v>111</v>
      </c>
      <c r="J41" s="222"/>
      <c r="K41" s="222"/>
      <c r="L41" s="222"/>
      <c r="M41" s="222"/>
    </row>
    <row r="42" spans="1:13" ht="25" x14ac:dyDescent="0.35">
      <c r="A42" s="189">
        <v>1498</v>
      </c>
      <c r="B42" s="190" t="s">
        <v>112</v>
      </c>
      <c r="C42" s="190" t="s">
        <v>112</v>
      </c>
      <c r="D42" s="191" t="s">
        <v>112</v>
      </c>
      <c r="E42" s="193">
        <v>1498</v>
      </c>
      <c r="F42" s="40" t="s">
        <v>763</v>
      </c>
      <c r="G42" s="40" t="s">
        <v>764</v>
      </c>
      <c r="H42" s="40" t="s">
        <v>766</v>
      </c>
      <c r="I42" s="192" t="s">
        <v>111</v>
      </c>
      <c r="J42" s="222"/>
      <c r="K42" s="222"/>
      <c r="L42" s="222"/>
      <c r="M42" s="222"/>
    </row>
    <row r="43" spans="1:13" ht="37.5" x14ac:dyDescent="0.35">
      <c r="A43" s="189">
        <v>1506</v>
      </c>
      <c r="B43" s="190" t="s">
        <v>112</v>
      </c>
      <c r="C43" s="190" t="s">
        <v>112</v>
      </c>
      <c r="D43" s="191" t="s">
        <v>112</v>
      </c>
      <c r="E43" s="191">
        <v>1506</v>
      </c>
      <c r="F43" s="40" t="s">
        <v>772</v>
      </c>
      <c r="G43" s="40" t="s">
        <v>773</v>
      </c>
      <c r="H43" s="40" t="s">
        <v>775</v>
      </c>
      <c r="I43" s="192" t="s">
        <v>111</v>
      </c>
      <c r="J43" s="222"/>
      <c r="K43" s="222"/>
      <c r="L43" s="222"/>
      <c r="M43" s="222"/>
    </row>
    <row r="44" spans="1:13" ht="37.5" x14ac:dyDescent="0.35">
      <c r="A44" s="189">
        <v>1530</v>
      </c>
      <c r="B44" s="190" t="s">
        <v>112</v>
      </c>
      <c r="C44" s="190" t="s">
        <v>112</v>
      </c>
      <c r="D44" s="191" t="s">
        <v>112</v>
      </c>
      <c r="E44" s="191">
        <v>1530</v>
      </c>
      <c r="F44" s="40" t="s">
        <v>780</v>
      </c>
      <c r="G44" s="40" t="s">
        <v>781</v>
      </c>
      <c r="H44" s="40" t="s">
        <v>783</v>
      </c>
      <c r="I44" s="192" t="s">
        <v>111</v>
      </c>
      <c r="J44" s="222"/>
      <c r="K44" s="222"/>
      <c r="L44" s="222"/>
      <c r="M44" s="222"/>
    </row>
    <row r="45" spans="1:13" ht="37.5" x14ac:dyDescent="0.35">
      <c r="A45" s="189">
        <v>1558</v>
      </c>
      <c r="B45" s="190" t="s">
        <v>112</v>
      </c>
      <c r="C45" s="190" t="s">
        <v>112</v>
      </c>
      <c r="D45" s="191" t="s">
        <v>112</v>
      </c>
      <c r="E45" s="193">
        <v>1558</v>
      </c>
      <c r="F45" s="40" t="s">
        <v>797</v>
      </c>
      <c r="G45" s="40" t="s">
        <v>798</v>
      </c>
      <c r="H45" s="40" t="s">
        <v>800</v>
      </c>
      <c r="I45" s="192" t="s">
        <v>111</v>
      </c>
      <c r="J45" s="222"/>
      <c r="K45" s="222"/>
      <c r="L45" s="222"/>
      <c r="M45" s="222"/>
    </row>
    <row r="46" spans="1:13" ht="25" x14ac:dyDescent="0.35">
      <c r="A46" s="189">
        <v>1623</v>
      </c>
      <c r="B46" s="190" t="s">
        <v>112</v>
      </c>
      <c r="C46" s="190" t="s">
        <v>112</v>
      </c>
      <c r="D46" s="191" t="s">
        <v>112</v>
      </c>
      <c r="E46" s="191">
        <v>1623</v>
      </c>
      <c r="F46" s="40" t="s">
        <v>806</v>
      </c>
      <c r="G46" s="40" t="s">
        <v>3963</v>
      </c>
      <c r="H46" s="40" t="s">
        <v>809</v>
      </c>
      <c r="I46" s="192" t="s">
        <v>111</v>
      </c>
      <c r="J46" s="222"/>
      <c r="K46" s="222"/>
      <c r="L46" s="222"/>
      <c r="M46" s="222"/>
    </row>
    <row r="47" spans="1:13" ht="62.5" x14ac:dyDescent="0.35">
      <c r="A47" s="189">
        <v>1664</v>
      </c>
      <c r="B47" s="190" t="s">
        <v>112</v>
      </c>
      <c r="C47" s="190" t="s">
        <v>112</v>
      </c>
      <c r="D47" s="191" t="s">
        <v>112</v>
      </c>
      <c r="E47" s="191">
        <v>1664</v>
      </c>
      <c r="F47" s="40" t="s">
        <v>814</v>
      </c>
      <c r="G47" s="40" t="s">
        <v>815</v>
      </c>
      <c r="H47" s="40" t="s">
        <v>817</v>
      </c>
      <c r="I47" s="192" t="s">
        <v>111</v>
      </c>
      <c r="J47" s="222"/>
      <c r="K47" s="222"/>
      <c r="L47" s="222"/>
      <c r="M47" s="222"/>
    </row>
    <row r="48" spans="1:13" ht="37.5" x14ac:dyDescent="0.35">
      <c r="A48" s="189">
        <v>1666</v>
      </c>
      <c r="B48" s="190" t="s">
        <v>112</v>
      </c>
      <c r="C48" s="190" t="s">
        <v>112</v>
      </c>
      <c r="D48" s="191" t="s">
        <v>112</v>
      </c>
      <c r="E48" s="191">
        <v>1666</v>
      </c>
      <c r="F48" s="40" t="s">
        <v>823</v>
      </c>
      <c r="G48" s="40" t="s">
        <v>824</v>
      </c>
      <c r="H48" s="40" t="s">
        <v>826</v>
      </c>
      <c r="I48" s="192" t="s">
        <v>111</v>
      </c>
      <c r="J48" s="222"/>
      <c r="K48" s="222"/>
      <c r="L48" s="222"/>
      <c r="M48" s="222"/>
    </row>
    <row r="49" spans="1:13" ht="62.5" x14ac:dyDescent="0.35">
      <c r="A49" s="189">
        <v>1668</v>
      </c>
      <c r="B49" s="190" t="s">
        <v>112</v>
      </c>
      <c r="C49" s="190" t="s">
        <v>112</v>
      </c>
      <c r="D49" s="191" t="s">
        <v>112</v>
      </c>
      <c r="E49" s="191">
        <v>1668</v>
      </c>
      <c r="F49" s="40" t="s">
        <v>831</v>
      </c>
      <c r="G49" s="40" t="s">
        <v>832</v>
      </c>
      <c r="H49" s="40" t="s">
        <v>834</v>
      </c>
      <c r="I49" s="192" t="s">
        <v>111</v>
      </c>
      <c r="J49" s="222"/>
      <c r="K49" s="222"/>
      <c r="L49" s="222"/>
      <c r="M49" s="222"/>
    </row>
    <row r="50" spans="1:13" ht="62.5" x14ac:dyDescent="0.35">
      <c r="A50" s="189">
        <v>1671</v>
      </c>
      <c r="B50" s="190" t="s">
        <v>112</v>
      </c>
      <c r="C50" s="190" t="s">
        <v>112</v>
      </c>
      <c r="D50" s="191" t="s">
        <v>112</v>
      </c>
      <c r="E50" s="191">
        <v>1671</v>
      </c>
      <c r="F50" s="40" t="s">
        <v>847</v>
      </c>
      <c r="G50" s="40" t="s">
        <v>848</v>
      </c>
      <c r="H50" s="40" t="s">
        <v>2833</v>
      </c>
      <c r="I50" s="192" t="s">
        <v>111</v>
      </c>
      <c r="J50" s="222"/>
      <c r="K50" s="222"/>
      <c r="L50" s="222"/>
      <c r="M50" s="222"/>
    </row>
    <row r="51" spans="1:13" ht="25" x14ac:dyDescent="0.35">
      <c r="A51" s="189">
        <v>1682</v>
      </c>
      <c r="B51" s="190" t="s">
        <v>112</v>
      </c>
      <c r="C51" s="190" t="s">
        <v>112</v>
      </c>
      <c r="D51" s="191" t="s">
        <v>112</v>
      </c>
      <c r="E51" s="193">
        <v>1682</v>
      </c>
      <c r="F51" s="40" t="s">
        <v>851</v>
      </c>
      <c r="G51" s="40" t="s">
        <v>3964</v>
      </c>
      <c r="H51" s="40" t="s">
        <v>853</v>
      </c>
      <c r="I51" s="192" t="s">
        <v>111</v>
      </c>
      <c r="J51" s="222"/>
      <c r="K51" s="222"/>
      <c r="L51" s="222"/>
      <c r="M51" s="222"/>
    </row>
    <row r="52" spans="1:13" ht="37.5" x14ac:dyDescent="0.35">
      <c r="A52" s="189">
        <v>1709</v>
      </c>
      <c r="B52" s="190" t="s">
        <v>112</v>
      </c>
      <c r="C52" s="190" t="s">
        <v>112</v>
      </c>
      <c r="D52" s="191" t="s">
        <v>112</v>
      </c>
      <c r="E52" s="191">
        <v>1709</v>
      </c>
      <c r="F52" s="40" t="s">
        <v>865</v>
      </c>
      <c r="G52" s="40" t="s">
        <v>3003</v>
      </c>
      <c r="H52" s="40" t="s">
        <v>867</v>
      </c>
      <c r="I52" s="192" t="s">
        <v>111</v>
      </c>
      <c r="J52" s="222"/>
      <c r="K52" s="222"/>
      <c r="L52" s="222"/>
      <c r="M52" s="222"/>
    </row>
    <row r="53" spans="1:13" ht="50" x14ac:dyDescent="0.35">
      <c r="A53" s="189">
        <v>1710</v>
      </c>
      <c r="B53" s="190" t="s">
        <v>112</v>
      </c>
      <c r="C53" s="190" t="s">
        <v>112</v>
      </c>
      <c r="D53" s="191" t="s">
        <v>112</v>
      </c>
      <c r="E53" s="191">
        <v>1710</v>
      </c>
      <c r="F53" s="40" t="s">
        <v>871</v>
      </c>
      <c r="G53" s="40" t="s">
        <v>872</v>
      </c>
      <c r="H53" s="40" t="s">
        <v>874</v>
      </c>
      <c r="I53" s="192" t="s">
        <v>111</v>
      </c>
      <c r="J53" s="222"/>
      <c r="K53" s="222"/>
      <c r="L53" s="222"/>
      <c r="M53" s="222"/>
    </row>
    <row r="54" spans="1:13" ht="50" x14ac:dyDescent="0.35">
      <c r="A54" s="189">
        <v>1712</v>
      </c>
      <c r="B54" s="190" t="s">
        <v>112</v>
      </c>
      <c r="C54" s="190" t="s">
        <v>112</v>
      </c>
      <c r="D54" s="191" t="s">
        <v>112</v>
      </c>
      <c r="E54" s="191">
        <v>1712</v>
      </c>
      <c r="F54" s="40" t="s">
        <v>879</v>
      </c>
      <c r="G54" s="40" t="s">
        <v>880</v>
      </c>
      <c r="H54" s="40" t="s">
        <v>882</v>
      </c>
      <c r="I54" s="192" t="s">
        <v>111</v>
      </c>
      <c r="J54" s="222"/>
      <c r="K54" s="222"/>
      <c r="L54" s="222"/>
      <c r="M54" s="222"/>
    </row>
    <row r="55" spans="1:13" ht="37.5" x14ac:dyDescent="0.35">
      <c r="A55" s="189">
        <v>1714</v>
      </c>
      <c r="B55" s="190" t="s">
        <v>112</v>
      </c>
      <c r="C55" s="190" t="s">
        <v>112</v>
      </c>
      <c r="D55" s="191" t="s">
        <v>112</v>
      </c>
      <c r="E55" s="193">
        <v>1714</v>
      </c>
      <c r="F55" s="40" t="s">
        <v>888</v>
      </c>
      <c r="G55" s="40" t="s">
        <v>3004</v>
      </c>
      <c r="H55" s="40" t="s">
        <v>890</v>
      </c>
      <c r="I55" s="192" t="s">
        <v>111</v>
      </c>
      <c r="J55" s="222"/>
      <c r="K55" s="222"/>
      <c r="L55" s="222"/>
      <c r="M55" s="222"/>
    </row>
    <row r="56" spans="1:13" ht="37.5" x14ac:dyDescent="0.35">
      <c r="A56" s="189">
        <v>1717</v>
      </c>
      <c r="B56" s="190" t="s">
        <v>112</v>
      </c>
      <c r="C56" s="190" t="s">
        <v>112</v>
      </c>
      <c r="D56" s="191" t="s">
        <v>112</v>
      </c>
      <c r="E56" s="191">
        <v>1717</v>
      </c>
      <c r="F56" s="40" t="s">
        <v>896</v>
      </c>
      <c r="G56" s="40" t="s">
        <v>897</v>
      </c>
      <c r="H56" s="40" t="s">
        <v>899</v>
      </c>
      <c r="I56" s="192" t="s">
        <v>111</v>
      </c>
      <c r="J56" s="222"/>
      <c r="K56" s="222"/>
      <c r="L56" s="222"/>
      <c r="M56" s="222"/>
    </row>
    <row r="57" spans="1:13" ht="87.5" x14ac:dyDescent="0.35">
      <c r="A57" s="189">
        <v>1718</v>
      </c>
      <c r="B57" s="190" t="s">
        <v>112</v>
      </c>
      <c r="C57" s="190" t="s">
        <v>112</v>
      </c>
      <c r="D57" s="191" t="s">
        <v>112</v>
      </c>
      <c r="E57" s="193">
        <v>1718</v>
      </c>
      <c r="F57" s="40" t="s">
        <v>903</v>
      </c>
      <c r="G57" s="40" t="s">
        <v>904</v>
      </c>
      <c r="H57" s="40" t="s">
        <v>906</v>
      </c>
      <c r="I57" s="192" t="s">
        <v>111</v>
      </c>
      <c r="J57" s="222"/>
      <c r="K57" s="222"/>
      <c r="L57" s="222"/>
      <c r="M57" s="222"/>
    </row>
    <row r="58" spans="1:13" ht="37.5" x14ac:dyDescent="0.35">
      <c r="A58" s="189">
        <v>1720</v>
      </c>
      <c r="B58" s="190" t="s">
        <v>112</v>
      </c>
      <c r="C58" s="190" t="s">
        <v>112</v>
      </c>
      <c r="D58" s="191" t="s">
        <v>112</v>
      </c>
      <c r="E58" s="193">
        <v>1720</v>
      </c>
      <c r="F58" s="40" t="s">
        <v>912</v>
      </c>
      <c r="G58" s="40" t="s">
        <v>913</v>
      </c>
      <c r="H58" s="40" t="s">
        <v>915</v>
      </c>
      <c r="I58" s="192" t="s">
        <v>111</v>
      </c>
      <c r="J58" s="222"/>
      <c r="K58" s="222"/>
      <c r="L58" s="222"/>
      <c r="M58" s="222"/>
    </row>
    <row r="59" spans="1:13" ht="25" x14ac:dyDescent="0.35">
      <c r="A59" s="189">
        <v>1732</v>
      </c>
      <c r="B59" s="190" t="s">
        <v>112</v>
      </c>
      <c r="C59" s="190" t="s">
        <v>112</v>
      </c>
      <c r="D59" s="191" t="s">
        <v>112</v>
      </c>
      <c r="E59" s="191">
        <v>1732</v>
      </c>
      <c r="F59" s="40" t="s">
        <v>929</v>
      </c>
      <c r="G59" s="40" t="s">
        <v>930</v>
      </c>
      <c r="H59" s="40" t="s">
        <v>932</v>
      </c>
      <c r="I59" s="192" t="s">
        <v>111</v>
      </c>
      <c r="J59" s="222"/>
      <c r="K59" s="222"/>
      <c r="L59" s="222"/>
      <c r="M59" s="222"/>
    </row>
    <row r="60" spans="1:13" ht="25" x14ac:dyDescent="0.35">
      <c r="A60" s="189">
        <v>1733</v>
      </c>
      <c r="B60" s="190" t="s">
        <v>112</v>
      </c>
      <c r="C60" s="190" t="s">
        <v>112</v>
      </c>
      <c r="D60" s="191" t="s">
        <v>112</v>
      </c>
      <c r="E60" s="191">
        <v>1733</v>
      </c>
      <c r="F60" s="40" t="s">
        <v>936</v>
      </c>
      <c r="G60" s="40" t="s">
        <v>937</v>
      </c>
      <c r="H60" s="40" t="s">
        <v>939</v>
      </c>
      <c r="I60" s="192" t="s">
        <v>111</v>
      </c>
      <c r="J60" s="222"/>
      <c r="K60" s="222"/>
      <c r="L60" s="222"/>
      <c r="M60" s="222"/>
    </row>
    <row r="61" spans="1:13" ht="37.5" x14ac:dyDescent="0.35">
      <c r="A61" s="189">
        <v>1734</v>
      </c>
      <c r="B61" s="190" t="s">
        <v>112</v>
      </c>
      <c r="C61" s="190" t="s">
        <v>112</v>
      </c>
      <c r="D61" s="191" t="s">
        <v>112</v>
      </c>
      <c r="E61" s="191">
        <v>1734</v>
      </c>
      <c r="F61" s="40" t="s">
        <v>944</v>
      </c>
      <c r="G61" s="40" t="s">
        <v>945</v>
      </c>
      <c r="H61" s="40" t="s">
        <v>947</v>
      </c>
      <c r="I61" s="192" t="s">
        <v>111</v>
      </c>
      <c r="J61" s="222"/>
      <c r="K61" s="222"/>
      <c r="L61" s="222"/>
      <c r="M61" s="222"/>
    </row>
    <row r="62" spans="1:13" ht="62.5" x14ac:dyDescent="0.35">
      <c r="A62" s="189">
        <v>1736</v>
      </c>
      <c r="B62" s="190" t="s">
        <v>112</v>
      </c>
      <c r="C62" s="190" t="s">
        <v>112</v>
      </c>
      <c r="D62" s="191" t="s">
        <v>112</v>
      </c>
      <c r="E62" s="191">
        <v>1736</v>
      </c>
      <c r="F62" s="40" t="s">
        <v>953</v>
      </c>
      <c r="G62" s="40" t="s">
        <v>954</v>
      </c>
      <c r="H62" s="40" t="s">
        <v>956</v>
      </c>
      <c r="I62" s="192" t="s">
        <v>111</v>
      </c>
      <c r="J62" s="222"/>
      <c r="K62" s="222"/>
      <c r="L62" s="222"/>
      <c r="M62" s="222"/>
    </row>
    <row r="63" spans="1:13" ht="50" x14ac:dyDescent="0.35">
      <c r="A63" s="189">
        <v>2166</v>
      </c>
      <c r="B63" s="190" t="s">
        <v>112</v>
      </c>
      <c r="C63" s="190" t="s">
        <v>112</v>
      </c>
      <c r="D63" s="191" t="s">
        <v>112</v>
      </c>
      <c r="E63" s="193">
        <v>2166</v>
      </c>
      <c r="F63" s="40" t="s">
        <v>978</v>
      </c>
      <c r="G63" s="40" t="s">
        <v>3007</v>
      </c>
      <c r="H63" s="40" t="s">
        <v>980</v>
      </c>
      <c r="I63" s="192" t="s">
        <v>111</v>
      </c>
      <c r="J63" s="222"/>
      <c r="K63" s="222"/>
      <c r="L63" s="222"/>
      <c r="M63" s="222"/>
    </row>
    <row r="64" spans="1:13" ht="75" x14ac:dyDescent="0.35">
      <c r="A64" s="189">
        <v>2181</v>
      </c>
      <c r="B64" s="190" t="s">
        <v>112</v>
      </c>
      <c r="C64" s="190" t="s">
        <v>112</v>
      </c>
      <c r="D64" s="191" t="s">
        <v>112</v>
      </c>
      <c r="E64" s="191">
        <v>2181</v>
      </c>
      <c r="F64" s="40" t="s">
        <v>986</v>
      </c>
      <c r="G64" s="40" t="s">
        <v>987</v>
      </c>
      <c r="H64" s="40" t="s">
        <v>989</v>
      </c>
      <c r="I64" s="192" t="s">
        <v>111</v>
      </c>
      <c r="J64" s="222"/>
      <c r="K64" s="222"/>
      <c r="L64" s="222"/>
      <c r="M64" s="222"/>
    </row>
    <row r="65" spans="1:13" ht="150" x14ac:dyDescent="0.35">
      <c r="A65" s="189">
        <v>2186</v>
      </c>
      <c r="B65" s="190" t="s">
        <v>112</v>
      </c>
      <c r="C65" s="190" t="s">
        <v>112</v>
      </c>
      <c r="D65" s="191" t="s">
        <v>112</v>
      </c>
      <c r="E65" s="191">
        <v>2186</v>
      </c>
      <c r="F65" s="40" t="s">
        <v>994</v>
      </c>
      <c r="G65" s="40" t="s">
        <v>995</v>
      </c>
      <c r="H65" s="40" t="s">
        <v>997</v>
      </c>
      <c r="I65" s="192" t="s">
        <v>111</v>
      </c>
      <c r="J65" s="222"/>
      <c r="K65" s="222"/>
      <c r="L65" s="222"/>
      <c r="M65" s="222"/>
    </row>
    <row r="66" spans="1:13" ht="100" x14ac:dyDescent="0.35">
      <c r="A66" s="189">
        <v>2206</v>
      </c>
      <c r="B66" s="190" t="s">
        <v>112</v>
      </c>
      <c r="C66" s="190" t="s">
        <v>112</v>
      </c>
      <c r="D66" s="191" t="s">
        <v>112</v>
      </c>
      <c r="E66" s="193">
        <v>2206</v>
      </c>
      <c r="F66" s="40" t="s">
        <v>1002</v>
      </c>
      <c r="G66" s="40" t="s">
        <v>1003</v>
      </c>
      <c r="H66" s="40" t="s">
        <v>1005</v>
      </c>
      <c r="I66" s="192" t="s">
        <v>111</v>
      </c>
      <c r="J66" s="222"/>
      <c r="K66" s="222"/>
      <c r="L66" s="222"/>
      <c r="M66" s="222"/>
    </row>
    <row r="67" spans="1:13" ht="37.5" x14ac:dyDescent="0.35">
      <c r="A67" s="189">
        <v>2261</v>
      </c>
      <c r="B67" s="190" t="s">
        <v>112</v>
      </c>
      <c r="C67" s="190" t="s">
        <v>112</v>
      </c>
      <c r="D67" s="191" t="s">
        <v>112</v>
      </c>
      <c r="E67" s="191">
        <v>2261</v>
      </c>
      <c r="F67" s="40" t="s">
        <v>1010</v>
      </c>
      <c r="G67" s="40" t="s">
        <v>1011</v>
      </c>
      <c r="H67" s="40" t="s">
        <v>1013</v>
      </c>
      <c r="I67" s="192" t="s">
        <v>111</v>
      </c>
      <c r="J67" s="222"/>
      <c r="K67" s="222"/>
      <c r="L67" s="222"/>
      <c r="M67" s="222"/>
    </row>
    <row r="68" spans="1:13" ht="75" x14ac:dyDescent="0.35">
      <c r="A68" s="189">
        <v>2263</v>
      </c>
      <c r="B68" s="190" t="s">
        <v>112</v>
      </c>
      <c r="C68" s="190" t="s">
        <v>112</v>
      </c>
      <c r="D68" s="191" t="s">
        <v>112</v>
      </c>
      <c r="E68" s="191">
        <v>2263</v>
      </c>
      <c r="F68" s="40" t="s">
        <v>1019</v>
      </c>
      <c r="G68" s="40" t="s">
        <v>1020</v>
      </c>
      <c r="H68" s="40" t="s">
        <v>1022</v>
      </c>
      <c r="I68" s="192" t="s">
        <v>111</v>
      </c>
      <c r="J68" s="222"/>
      <c r="K68" s="222"/>
      <c r="L68" s="222"/>
      <c r="M68" s="222"/>
    </row>
    <row r="69" spans="1:13" ht="62.5" x14ac:dyDescent="0.35">
      <c r="A69" s="189">
        <v>2312</v>
      </c>
      <c r="B69" s="190" t="s">
        <v>112</v>
      </c>
      <c r="C69" s="190" t="s">
        <v>112</v>
      </c>
      <c r="D69" s="191" t="s">
        <v>112</v>
      </c>
      <c r="E69" s="191">
        <v>2312</v>
      </c>
      <c r="F69" s="40" t="s">
        <v>1051</v>
      </c>
      <c r="G69" s="40" t="s">
        <v>3014</v>
      </c>
      <c r="H69" s="40" t="s">
        <v>1053</v>
      </c>
      <c r="I69" s="192" t="s">
        <v>111</v>
      </c>
      <c r="J69" s="222"/>
      <c r="K69" s="222"/>
      <c r="L69" s="222"/>
      <c r="M69" s="222"/>
    </row>
    <row r="70" spans="1:13" ht="37.5" x14ac:dyDescent="0.35">
      <c r="A70" s="189">
        <v>2334</v>
      </c>
      <c r="B70" s="190" t="s">
        <v>112</v>
      </c>
      <c r="C70" s="190" t="s">
        <v>112</v>
      </c>
      <c r="D70" s="191" t="s">
        <v>112</v>
      </c>
      <c r="E70" s="193">
        <v>2334</v>
      </c>
      <c r="F70" s="40" t="s">
        <v>1058</v>
      </c>
      <c r="G70" s="40" t="s">
        <v>3015</v>
      </c>
      <c r="H70" s="40" t="s">
        <v>1060</v>
      </c>
      <c r="I70" s="192" t="s">
        <v>111</v>
      </c>
      <c r="J70" s="222"/>
      <c r="K70" s="222"/>
      <c r="L70" s="222"/>
      <c r="M70" s="222"/>
    </row>
    <row r="71" spans="1:13" ht="112.5" x14ac:dyDescent="0.35">
      <c r="A71" s="189">
        <v>2776</v>
      </c>
      <c r="B71" s="190" t="s">
        <v>112</v>
      </c>
      <c r="C71" s="190" t="s">
        <v>112</v>
      </c>
      <c r="D71" s="191" t="s">
        <v>112</v>
      </c>
      <c r="E71" s="191">
        <v>2776</v>
      </c>
      <c r="F71" s="40" t="s">
        <v>1065</v>
      </c>
      <c r="G71" s="40" t="s">
        <v>1066</v>
      </c>
      <c r="H71" s="40" t="s">
        <v>1068</v>
      </c>
      <c r="I71" s="192" t="s">
        <v>111</v>
      </c>
      <c r="J71" s="222"/>
      <c r="K71" s="222"/>
      <c r="L71" s="222"/>
      <c r="M71" s="222"/>
    </row>
    <row r="72" spans="1:13" ht="37.5" x14ac:dyDescent="0.35">
      <c r="A72" s="189">
        <v>2781</v>
      </c>
      <c r="B72" s="190" t="s">
        <v>112</v>
      </c>
      <c r="C72" s="190" t="s">
        <v>112</v>
      </c>
      <c r="D72" s="191" t="s">
        <v>112</v>
      </c>
      <c r="E72" s="191">
        <v>2781</v>
      </c>
      <c r="F72" s="40" t="s">
        <v>696</v>
      </c>
      <c r="G72" s="40" t="s">
        <v>697</v>
      </c>
      <c r="H72" s="40" t="s">
        <v>1082</v>
      </c>
      <c r="I72" s="192" t="s">
        <v>111</v>
      </c>
      <c r="J72" s="222"/>
      <c r="K72" s="222"/>
      <c r="L72" s="222"/>
      <c r="M72" s="222"/>
    </row>
    <row r="73" spans="1:13" ht="75" x14ac:dyDescent="0.35">
      <c r="A73" s="189">
        <v>2783</v>
      </c>
      <c r="B73" s="190" t="s">
        <v>112</v>
      </c>
      <c r="C73" s="190" t="s">
        <v>112</v>
      </c>
      <c r="D73" s="191" t="s">
        <v>112</v>
      </c>
      <c r="E73" s="191">
        <v>2783</v>
      </c>
      <c r="F73" s="40" t="s">
        <v>698</v>
      </c>
      <c r="G73" s="40" t="s">
        <v>699</v>
      </c>
      <c r="H73" s="40" t="s">
        <v>1089</v>
      </c>
      <c r="I73" s="192" t="s">
        <v>111</v>
      </c>
      <c r="J73" s="222"/>
      <c r="K73" s="222"/>
      <c r="L73" s="222"/>
      <c r="M73" s="222"/>
    </row>
    <row r="74" spans="1:13" ht="25" x14ac:dyDescent="0.35">
      <c r="A74" s="189">
        <v>2999</v>
      </c>
      <c r="B74" s="190" t="s">
        <v>112</v>
      </c>
      <c r="C74" s="190" t="s">
        <v>112</v>
      </c>
      <c r="D74" s="191" t="s">
        <v>112</v>
      </c>
      <c r="E74" s="191">
        <v>2999</v>
      </c>
      <c r="F74" s="40" t="s">
        <v>536</v>
      </c>
      <c r="G74" s="40" t="s">
        <v>537</v>
      </c>
      <c r="H74" s="40" t="s">
        <v>1119</v>
      </c>
      <c r="I74" s="192" t="s">
        <v>111</v>
      </c>
      <c r="J74" s="222"/>
      <c r="K74" s="222"/>
      <c r="L74" s="222"/>
      <c r="M74" s="222"/>
    </row>
    <row r="75" spans="1:13" ht="87.5" x14ac:dyDescent="0.35">
      <c r="A75" s="189">
        <v>3237</v>
      </c>
      <c r="B75" s="190" t="s">
        <v>112</v>
      </c>
      <c r="C75" s="190" t="s">
        <v>112</v>
      </c>
      <c r="D75" s="191" t="s">
        <v>112</v>
      </c>
      <c r="E75" s="191">
        <v>3237</v>
      </c>
      <c r="F75" s="40" t="s">
        <v>1149</v>
      </c>
      <c r="G75" s="40" t="s">
        <v>1150</v>
      </c>
      <c r="H75" s="40" t="s">
        <v>1152</v>
      </c>
      <c r="I75" s="192" t="s">
        <v>111</v>
      </c>
      <c r="J75" s="222"/>
      <c r="K75" s="222"/>
      <c r="L75" s="222"/>
      <c r="M75" s="222"/>
    </row>
    <row r="76" spans="1:13" ht="137.5" x14ac:dyDescent="0.35">
      <c r="A76" s="189">
        <v>3238</v>
      </c>
      <c r="B76" s="190" t="s">
        <v>112</v>
      </c>
      <c r="C76" s="190" t="s">
        <v>112</v>
      </c>
      <c r="D76" s="191" t="s">
        <v>112</v>
      </c>
      <c r="E76" s="191">
        <v>3238</v>
      </c>
      <c r="F76" s="40" t="s">
        <v>1157</v>
      </c>
      <c r="G76" s="40" t="s">
        <v>1158</v>
      </c>
      <c r="H76" s="40" t="s">
        <v>1160</v>
      </c>
      <c r="I76" s="192" t="s">
        <v>111</v>
      </c>
      <c r="J76" s="222"/>
      <c r="K76" s="222"/>
      <c r="L76" s="222"/>
      <c r="M76" s="222"/>
    </row>
    <row r="77" spans="1:13" ht="37.5" x14ac:dyDescent="0.35">
      <c r="A77" s="189">
        <v>3241</v>
      </c>
      <c r="B77" s="190" t="s">
        <v>112</v>
      </c>
      <c r="C77" s="190" t="s">
        <v>112</v>
      </c>
      <c r="D77" s="191" t="s">
        <v>112</v>
      </c>
      <c r="E77" s="191">
        <v>3241</v>
      </c>
      <c r="F77" s="40" t="s">
        <v>1171</v>
      </c>
      <c r="G77" s="40" t="s">
        <v>1172</v>
      </c>
      <c r="H77" s="40" t="s">
        <v>1174</v>
      </c>
      <c r="I77" s="192" t="s">
        <v>111</v>
      </c>
      <c r="J77" s="222"/>
      <c r="K77" s="222"/>
      <c r="L77" s="222"/>
      <c r="M77" s="222"/>
    </row>
    <row r="78" spans="1:13" ht="37.5" x14ac:dyDescent="0.35">
      <c r="A78" s="189">
        <v>3245</v>
      </c>
      <c r="B78" s="190" t="s">
        <v>112</v>
      </c>
      <c r="C78" s="190" t="s">
        <v>112</v>
      </c>
      <c r="D78" s="191" t="s">
        <v>112</v>
      </c>
      <c r="E78" s="191">
        <v>3245</v>
      </c>
      <c r="F78" s="40" t="s">
        <v>1186</v>
      </c>
      <c r="G78" s="40" t="s">
        <v>1187</v>
      </c>
      <c r="H78" s="40" t="s">
        <v>1189</v>
      </c>
      <c r="I78" s="192" t="s">
        <v>111</v>
      </c>
      <c r="J78" s="222"/>
      <c r="K78" s="222"/>
      <c r="L78" s="222"/>
      <c r="M78" s="222"/>
    </row>
    <row r="79" spans="1:13" ht="37.5" x14ac:dyDescent="0.35">
      <c r="A79" s="189">
        <v>3506</v>
      </c>
      <c r="B79" s="190" t="s">
        <v>112</v>
      </c>
      <c r="C79" s="190" t="s">
        <v>112</v>
      </c>
      <c r="D79" s="191" t="s">
        <v>112</v>
      </c>
      <c r="E79" s="193">
        <v>3506</v>
      </c>
      <c r="F79" s="40" t="s">
        <v>1205</v>
      </c>
      <c r="G79" s="40" t="s">
        <v>1206</v>
      </c>
      <c r="H79" s="40" t="s">
        <v>1208</v>
      </c>
      <c r="I79" s="192" t="s">
        <v>111</v>
      </c>
      <c r="J79" s="222"/>
      <c r="K79" s="222"/>
      <c r="L79" s="222"/>
      <c r="M79" s="222"/>
    </row>
    <row r="80" spans="1:13" ht="37.5" x14ac:dyDescent="0.35">
      <c r="A80" s="189">
        <v>3508</v>
      </c>
      <c r="B80" s="190" t="s">
        <v>112</v>
      </c>
      <c r="C80" s="190" t="s">
        <v>112</v>
      </c>
      <c r="D80" s="191" t="s">
        <v>112</v>
      </c>
      <c r="E80" s="193">
        <v>3508</v>
      </c>
      <c r="F80" s="40" t="s">
        <v>1214</v>
      </c>
      <c r="G80" s="40" t="s">
        <v>1215</v>
      </c>
      <c r="H80" s="40" t="s">
        <v>1217</v>
      </c>
      <c r="I80" s="192" t="s">
        <v>111</v>
      </c>
      <c r="J80" s="222"/>
      <c r="K80" s="222"/>
      <c r="L80" s="222"/>
      <c r="M80" s="222"/>
    </row>
    <row r="81" spans="1:13" ht="62.5" x14ac:dyDescent="0.35">
      <c r="A81" s="189">
        <v>3515</v>
      </c>
      <c r="B81" s="190" t="s">
        <v>112</v>
      </c>
      <c r="C81" s="190" t="s">
        <v>112</v>
      </c>
      <c r="D81" s="191" t="s">
        <v>112</v>
      </c>
      <c r="E81" s="193">
        <v>3515</v>
      </c>
      <c r="F81" s="40" t="s">
        <v>1223</v>
      </c>
      <c r="G81" s="40" t="s">
        <v>1224</v>
      </c>
      <c r="H81" s="40" t="s">
        <v>1226</v>
      </c>
      <c r="I81" s="192" t="s">
        <v>111</v>
      </c>
      <c r="J81" s="222"/>
      <c r="K81" s="222"/>
      <c r="L81" s="222"/>
      <c r="M81" s="222"/>
    </row>
    <row r="82" spans="1:13" ht="225" x14ac:dyDescent="0.35">
      <c r="A82" s="189">
        <v>3517</v>
      </c>
      <c r="B82" s="190" t="s">
        <v>112</v>
      </c>
      <c r="C82" s="190" t="s">
        <v>112</v>
      </c>
      <c r="D82" s="191" t="s">
        <v>112</v>
      </c>
      <c r="E82" s="193">
        <v>3517</v>
      </c>
      <c r="F82" s="40" t="s">
        <v>1232</v>
      </c>
      <c r="G82" s="40" t="s">
        <v>1233</v>
      </c>
      <c r="H82" s="40" t="s">
        <v>1235</v>
      </c>
      <c r="I82" s="192" t="s">
        <v>111</v>
      </c>
      <c r="J82" s="222"/>
      <c r="K82" s="222"/>
      <c r="L82" s="222"/>
      <c r="M82" s="222"/>
    </row>
    <row r="83" spans="1:13" ht="37.5" x14ac:dyDescent="0.35">
      <c r="A83" s="189">
        <v>3531</v>
      </c>
      <c r="B83" s="190" t="s">
        <v>112</v>
      </c>
      <c r="C83" s="190" t="s">
        <v>112</v>
      </c>
      <c r="D83" s="191" t="s">
        <v>112</v>
      </c>
      <c r="E83" s="191">
        <v>3531</v>
      </c>
      <c r="F83" s="40" t="s">
        <v>1237</v>
      </c>
      <c r="G83" s="40" t="s">
        <v>1238</v>
      </c>
      <c r="H83" s="40" t="s">
        <v>1240</v>
      </c>
      <c r="I83" s="192" t="s">
        <v>111</v>
      </c>
      <c r="J83" s="222"/>
      <c r="K83" s="222"/>
      <c r="L83" s="222"/>
      <c r="M83" s="222"/>
    </row>
    <row r="84" spans="1:13" ht="25" x14ac:dyDescent="0.35">
      <c r="A84" s="189">
        <v>3552</v>
      </c>
      <c r="B84" s="190" t="s">
        <v>112</v>
      </c>
      <c r="C84" s="190" t="s">
        <v>112</v>
      </c>
      <c r="D84" s="191" t="s">
        <v>112</v>
      </c>
      <c r="E84" s="191">
        <v>3552</v>
      </c>
      <c r="F84" s="40" t="s">
        <v>1261</v>
      </c>
      <c r="G84" s="40" t="s">
        <v>1262</v>
      </c>
      <c r="H84" s="40" t="s">
        <v>1264</v>
      </c>
      <c r="I84" s="192" t="s">
        <v>111</v>
      </c>
      <c r="J84" s="222"/>
      <c r="K84" s="222"/>
      <c r="L84" s="222"/>
      <c r="M84" s="222"/>
    </row>
    <row r="85" spans="1:13" ht="37.5" x14ac:dyDescent="0.35">
      <c r="A85" s="189">
        <v>3587</v>
      </c>
      <c r="B85" s="190" t="s">
        <v>112</v>
      </c>
      <c r="C85" s="190" t="s">
        <v>112</v>
      </c>
      <c r="D85" s="191" t="s">
        <v>112</v>
      </c>
      <c r="E85" s="193">
        <v>3587</v>
      </c>
      <c r="F85" s="40" t="s">
        <v>1270</v>
      </c>
      <c r="G85" s="40" t="s">
        <v>1271</v>
      </c>
      <c r="H85" s="40" t="s">
        <v>1273</v>
      </c>
      <c r="I85" s="192" t="s">
        <v>111</v>
      </c>
      <c r="J85" s="222"/>
      <c r="K85" s="222"/>
      <c r="L85" s="222"/>
      <c r="M85" s="222"/>
    </row>
    <row r="86" spans="1:13" ht="112.5" x14ac:dyDescent="0.35">
      <c r="A86" s="189">
        <v>3607</v>
      </c>
      <c r="B86" s="190" t="s">
        <v>112</v>
      </c>
      <c r="C86" s="190" t="s">
        <v>112</v>
      </c>
      <c r="D86" s="191" t="s">
        <v>112</v>
      </c>
      <c r="E86" s="191">
        <v>3607</v>
      </c>
      <c r="F86" s="40" t="s">
        <v>1286</v>
      </c>
      <c r="G86" s="40" t="s">
        <v>1287</v>
      </c>
      <c r="H86" s="40" t="s">
        <v>1289</v>
      </c>
      <c r="I86" s="192" t="s">
        <v>111</v>
      </c>
      <c r="J86" s="222"/>
      <c r="K86" s="222"/>
      <c r="L86" s="222"/>
      <c r="M86" s="222"/>
    </row>
    <row r="87" spans="1:13" ht="75" x14ac:dyDescent="0.35">
      <c r="A87" s="189">
        <v>3709</v>
      </c>
      <c r="B87" s="190" t="s">
        <v>112</v>
      </c>
      <c r="C87" s="190" t="s">
        <v>112</v>
      </c>
      <c r="D87" s="191" t="s">
        <v>112</v>
      </c>
      <c r="E87" s="191">
        <v>3709</v>
      </c>
      <c r="F87" s="40" t="s">
        <v>1351</v>
      </c>
      <c r="G87" s="40" t="s">
        <v>1352</v>
      </c>
      <c r="H87" s="40" t="s">
        <v>1354</v>
      </c>
      <c r="I87" s="192" t="s">
        <v>111</v>
      </c>
      <c r="J87" s="222"/>
      <c r="K87" s="222"/>
      <c r="L87" s="222"/>
      <c r="M87" s="222"/>
    </row>
    <row r="88" spans="1:13" ht="62.5" x14ac:dyDescent="0.35">
      <c r="A88" s="189">
        <v>3721</v>
      </c>
      <c r="B88" s="190" t="s">
        <v>112</v>
      </c>
      <c r="C88" s="190" t="s">
        <v>112</v>
      </c>
      <c r="D88" s="191" t="s">
        <v>112</v>
      </c>
      <c r="E88" s="191">
        <v>3721</v>
      </c>
      <c r="F88" s="40" t="s">
        <v>814</v>
      </c>
      <c r="G88" s="40" t="s">
        <v>1359</v>
      </c>
      <c r="H88" s="40" t="s">
        <v>1361</v>
      </c>
      <c r="I88" s="192" t="s">
        <v>111</v>
      </c>
      <c r="J88" s="222"/>
      <c r="K88" s="222"/>
      <c r="L88" s="222"/>
      <c r="M88" s="222"/>
    </row>
    <row r="89" spans="1:13" ht="62.5" x14ac:dyDescent="0.35">
      <c r="A89" s="189">
        <v>3725</v>
      </c>
      <c r="B89" s="190" t="s">
        <v>112</v>
      </c>
      <c r="C89" s="190" t="s">
        <v>112</v>
      </c>
      <c r="D89" s="191" t="s">
        <v>112</v>
      </c>
      <c r="E89" s="191">
        <v>3725</v>
      </c>
      <c r="F89" s="40" t="s">
        <v>831</v>
      </c>
      <c r="G89" s="40" t="s">
        <v>1366</v>
      </c>
      <c r="H89" s="40" t="s">
        <v>1368</v>
      </c>
      <c r="I89" s="192" t="s">
        <v>111</v>
      </c>
      <c r="J89" s="222"/>
      <c r="K89" s="222"/>
      <c r="L89" s="222"/>
      <c r="M89" s="222"/>
    </row>
    <row r="90" spans="1:13" ht="162.5" x14ac:dyDescent="0.35">
      <c r="A90" s="189">
        <v>3733</v>
      </c>
      <c r="B90" s="190" t="s">
        <v>112</v>
      </c>
      <c r="C90" s="190" t="s">
        <v>112</v>
      </c>
      <c r="D90" s="191" t="s">
        <v>112</v>
      </c>
      <c r="E90" s="193">
        <v>3733</v>
      </c>
      <c r="F90" s="40" t="s">
        <v>1373</v>
      </c>
      <c r="G90" s="40" t="s">
        <v>1374</v>
      </c>
      <c r="H90" s="40" t="s">
        <v>1376</v>
      </c>
      <c r="I90" s="192" t="s">
        <v>111</v>
      </c>
      <c r="J90" s="222"/>
      <c r="K90" s="222"/>
      <c r="L90" s="222"/>
      <c r="M90" s="222"/>
    </row>
    <row r="91" spans="1:13" ht="62.5" x14ac:dyDescent="0.35">
      <c r="A91" s="189">
        <v>3739</v>
      </c>
      <c r="B91" s="190" t="s">
        <v>112</v>
      </c>
      <c r="C91" s="190" t="s">
        <v>112</v>
      </c>
      <c r="D91" s="191" t="s">
        <v>112</v>
      </c>
      <c r="E91" s="191">
        <v>3739</v>
      </c>
      <c r="F91" s="40" t="s">
        <v>847</v>
      </c>
      <c r="G91" s="40" t="s">
        <v>1381</v>
      </c>
      <c r="H91" s="40" t="s">
        <v>1383</v>
      </c>
      <c r="I91" s="192" t="s">
        <v>111</v>
      </c>
      <c r="J91" s="222"/>
      <c r="K91" s="222"/>
      <c r="L91" s="222"/>
      <c r="M91" s="222"/>
    </row>
    <row r="92" spans="1:13" ht="37.5" x14ac:dyDescent="0.35">
      <c r="A92" s="189">
        <v>3741</v>
      </c>
      <c r="B92" s="190" t="s">
        <v>112</v>
      </c>
      <c r="C92" s="190" t="s">
        <v>112</v>
      </c>
      <c r="D92" s="191" t="s">
        <v>112</v>
      </c>
      <c r="E92" s="191">
        <v>3741</v>
      </c>
      <c r="F92" s="40" t="s">
        <v>1389</v>
      </c>
      <c r="G92" s="40" t="s">
        <v>1390</v>
      </c>
      <c r="H92" s="40" t="s">
        <v>1392</v>
      </c>
      <c r="I92" s="192" t="s">
        <v>111</v>
      </c>
      <c r="J92" s="222"/>
      <c r="K92" s="222"/>
      <c r="L92" s="222"/>
      <c r="M92" s="222"/>
    </row>
    <row r="93" spans="1:13" ht="62.5" x14ac:dyDescent="0.35">
      <c r="A93" s="189">
        <v>3759</v>
      </c>
      <c r="B93" s="190" t="s">
        <v>112</v>
      </c>
      <c r="C93" s="190" t="s">
        <v>112</v>
      </c>
      <c r="D93" s="191" t="s">
        <v>112</v>
      </c>
      <c r="E93" s="193">
        <v>3759</v>
      </c>
      <c r="F93" s="40" t="s">
        <v>814</v>
      </c>
      <c r="G93" s="40" t="s">
        <v>815</v>
      </c>
      <c r="H93" s="40" t="s">
        <v>1398</v>
      </c>
      <c r="I93" s="192" t="s">
        <v>111</v>
      </c>
      <c r="J93" s="222"/>
      <c r="K93" s="222"/>
      <c r="L93" s="222"/>
      <c r="M93" s="222"/>
    </row>
    <row r="94" spans="1:13" ht="37.5" x14ac:dyDescent="0.35">
      <c r="A94" s="189">
        <v>3761</v>
      </c>
      <c r="B94" s="190" t="s">
        <v>112</v>
      </c>
      <c r="C94" s="190" t="s">
        <v>112</v>
      </c>
      <c r="D94" s="191" t="s">
        <v>112</v>
      </c>
      <c r="E94" s="191">
        <v>3761</v>
      </c>
      <c r="F94" s="40" t="s">
        <v>1403</v>
      </c>
      <c r="G94" s="40" t="s">
        <v>1404</v>
      </c>
      <c r="H94" s="40" t="s">
        <v>1406</v>
      </c>
      <c r="I94" s="192" t="s">
        <v>111</v>
      </c>
      <c r="J94" s="222"/>
      <c r="K94" s="222"/>
      <c r="L94" s="222"/>
      <c r="M94" s="222"/>
    </row>
    <row r="95" spans="1:13" ht="62.5" x14ac:dyDescent="0.35">
      <c r="A95" s="189">
        <v>3762</v>
      </c>
      <c r="B95" s="190" t="s">
        <v>112</v>
      </c>
      <c r="C95" s="190" t="s">
        <v>112</v>
      </c>
      <c r="D95" s="191" t="s">
        <v>112</v>
      </c>
      <c r="E95" s="193">
        <v>3762</v>
      </c>
      <c r="F95" s="40" t="s">
        <v>831</v>
      </c>
      <c r="G95" s="40" t="s">
        <v>832</v>
      </c>
      <c r="H95" s="40" t="s">
        <v>1411</v>
      </c>
      <c r="I95" s="192" t="s">
        <v>111</v>
      </c>
      <c r="J95" s="222"/>
      <c r="K95" s="222"/>
      <c r="L95" s="222"/>
      <c r="M95" s="222"/>
    </row>
    <row r="96" spans="1:13" ht="62.5" x14ac:dyDescent="0.35">
      <c r="A96" s="189">
        <v>3764</v>
      </c>
      <c r="B96" s="190" t="s">
        <v>112</v>
      </c>
      <c r="C96" s="190" t="s">
        <v>112</v>
      </c>
      <c r="D96" s="191" t="s">
        <v>112</v>
      </c>
      <c r="E96" s="193">
        <v>3764</v>
      </c>
      <c r="F96" s="40" t="s">
        <v>847</v>
      </c>
      <c r="G96" s="40" t="s">
        <v>848</v>
      </c>
      <c r="H96" s="40" t="s">
        <v>1416</v>
      </c>
      <c r="I96" s="192" t="s">
        <v>111</v>
      </c>
      <c r="J96" s="222"/>
      <c r="K96" s="222"/>
      <c r="L96" s="222"/>
      <c r="M96" s="222"/>
    </row>
    <row r="97" spans="1:13" ht="62.5" x14ac:dyDescent="0.35">
      <c r="A97" s="189">
        <v>3775</v>
      </c>
      <c r="B97" s="190" t="s">
        <v>112</v>
      </c>
      <c r="C97" s="190" t="s">
        <v>112</v>
      </c>
      <c r="D97" s="191" t="s">
        <v>112</v>
      </c>
      <c r="E97" s="191">
        <v>3775</v>
      </c>
      <c r="F97" s="40" t="s">
        <v>1421</v>
      </c>
      <c r="G97" s="40" t="s">
        <v>1422</v>
      </c>
      <c r="H97" s="40" t="s">
        <v>1424</v>
      </c>
      <c r="I97" s="192" t="s">
        <v>111</v>
      </c>
      <c r="J97" s="222"/>
      <c r="K97" s="222"/>
      <c r="L97" s="222"/>
      <c r="M97" s="222"/>
    </row>
    <row r="98" spans="1:13" ht="87.5" x14ac:dyDescent="0.35">
      <c r="A98" s="189">
        <v>3777</v>
      </c>
      <c r="B98" s="190" t="s">
        <v>112</v>
      </c>
      <c r="C98" s="190" t="s">
        <v>112</v>
      </c>
      <c r="D98" s="191" t="s">
        <v>112</v>
      </c>
      <c r="E98" s="191">
        <v>3777</v>
      </c>
      <c r="F98" s="40" t="s">
        <v>823</v>
      </c>
      <c r="G98" s="40" t="s">
        <v>1429</v>
      </c>
      <c r="H98" s="40" t="s">
        <v>1431</v>
      </c>
      <c r="I98" s="192" t="s">
        <v>111</v>
      </c>
      <c r="J98" s="222"/>
      <c r="K98" s="222"/>
      <c r="L98" s="222"/>
      <c r="M98" s="222"/>
    </row>
    <row r="99" spans="1:13" ht="37.5" x14ac:dyDescent="0.35">
      <c r="A99" s="189">
        <v>3779</v>
      </c>
      <c r="B99" s="190" t="s">
        <v>112</v>
      </c>
      <c r="C99" s="190" t="s">
        <v>112</v>
      </c>
      <c r="D99" s="191" t="s">
        <v>112</v>
      </c>
      <c r="E99" s="193">
        <v>3779</v>
      </c>
      <c r="F99" s="40" t="s">
        <v>1436</v>
      </c>
      <c r="G99" s="40" t="s">
        <v>1437</v>
      </c>
      <c r="H99" s="40" t="s">
        <v>1439</v>
      </c>
      <c r="I99" s="192" t="s">
        <v>111</v>
      </c>
      <c r="J99" s="222"/>
      <c r="K99" s="222"/>
      <c r="L99" s="222"/>
      <c r="M99" s="222"/>
    </row>
    <row r="100" spans="1:13" x14ac:dyDescent="0.35">
      <c r="A100" s="189">
        <v>3800</v>
      </c>
      <c r="B100" s="190" t="s">
        <v>112</v>
      </c>
      <c r="C100" s="190" t="s">
        <v>112</v>
      </c>
      <c r="D100" s="191" t="s">
        <v>112</v>
      </c>
      <c r="E100" s="191">
        <v>3800</v>
      </c>
      <c r="F100" s="40" t="s">
        <v>1445</v>
      </c>
      <c r="G100" s="40" t="s">
        <v>1446</v>
      </c>
      <c r="H100" s="40" t="s">
        <v>1448</v>
      </c>
      <c r="I100" s="192" t="s">
        <v>111</v>
      </c>
      <c r="J100" s="222"/>
      <c r="K100" s="222"/>
      <c r="L100" s="222"/>
      <c r="M100" s="222"/>
    </row>
    <row r="101" spans="1:13" ht="25" x14ac:dyDescent="0.35">
      <c r="A101" s="189">
        <v>3804</v>
      </c>
      <c r="B101" s="190" t="s">
        <v>112</v>
      </c>
      <c r="C101" s="190" t="s">
        <v>112</v>
      </c>
      <c r="D101" s="191" t="s">
        <v>112</v>
      </c>
      <c r="E101" s="191">
        <v>3804</v>
      </c>
      <c r="F101" s="40" t="s">
        <v>1454</v>
      </c>
      <c r="G101" s="40" t="s">
        <v>1455</v>
      </c>
      <c r="H101" s="40" t="s">
        <v>1457</v>
      </c>
      <c r="I101" s="192" t="s">
        <v>111</v>
      </c>
      <c r="J101" s="222"/>
      <c r="K101" s="222"/>
      <c r="L101" s="222"/>
      <c r="M101" s="222"/>
    </row>
    <row r="102" spans="1:13" ht="37.5" x14ac:dyDescent="0.35">
      <c r="A102" s="189">
        <v>3820</v>
      </c>
      <c r="B102" s="190" t="s">
        <v>112</v>
      </c>
      <c r="C102" s="190" t="s">
        <v>112</v>
      </c>
      <c r="D102" s="191" t="s">
        <v>112</v>
      </c>
      <c r="E102" s="191">
        <v>3820</v>
      </c>
      <c r="F102" s="40" t="s">
        <v>1462</v>
      </c>
      <c r="G102" s="40" t="s">
        <v>1463</v>
      </c>
      <c r="H102" s="40" t="s">
        <v>1465</v>
      </c>
      <c r="I102" s="192" t="s">
        <v>111</v>
      </c>
      <c r="J102" s="222"/>
      <c r="K102" s="222"/>
      <c r="L102" s="222"/>
      <c r="M102" s="222"/>
    </row>
    <row r="103" spans="1:13" ht="37.5" x14ac:dyDescent="0.35">
      <c r="A103" s="189">
        <v>3826</v>
      </c>
      <c r="B103" s="190" t="s">
        <v>112</v>
      </c>
      <c r="C103" s="190" t="s">
        <v>112</v>
      </c>
      <c r="D103" s="191" t="s">
        <v>112</v>
      </c>
      <c r="E103" s="191">
        <v>3826</v>
      </c>
      <c r="F103" s="40" t="s">
        <v>1471</v>
      </c>
      <c r="G103" s="40" t="s">
        <v>1472</v>
      </c>
      <c r="H103" s="40" t="s">
        <v>1474</v>
      </c>
      <c r="I103" s="192" t="s">
        <v>111</v>
      </c>
      <c r="J103" s="222"/>
      <c r="K103" s="222"/>
      <c r="L103" s="222"/>
      <c r="M103" s="222"/>
    </row>
    <row r="104" spans="1:13" ht="37.5" x14ac:dyDescent="0.35">
      <c r="A104" s="189">
        <v>3909</v>
      </c>
      <c r="B104" s="190" t="s">
        <v>112</v>
      </c>
      <c r="C104" s="190" t="s">
        <v>112</v>
      </c>
      <c r="D104" s="191" t="s">
        <v>112</v>
      </c>
      <c r="E104" s="193">
        <v>3909</v>
      </c>
      <c r="F104" s="40" t="s">
        <v>1503</v>
      </c>
      <c r="G104" s="40" t="s">
        <v>1504</v>
      </c>
      <c r="H104" s="40" t="s">
        <v>1506</v>
      </c>
      <c r="I104" s="192" t="s">
        <v>111</v>
      </c>
      <c r="J104" s="222"/>
      <c r="K104" s="222"/>
      <c r="L104" s="222"/>
      <c r="M104" s="222"/>
    </row>
    <row r="105" spans="1:13" ht="37.5" x14ac:dyDescent="0.35">
      <c r="A105" s="189">
        <v>5872</v>
      </c>
      <c r="B105" s="190" t="s">
        <v>112</v>
      </c>
      <c r="C105" s="190" t="s">
        <v>112</v>
      </c>
      <c r="D105" s="191" t="s">
        <v>112</v>
      </c>
      <c r="E105" s="191">
        <v>5872</v>
      </c>
      <c r="F105" s="40" t="s">
        <v>1517</v>
      </c>
      <c r="G105" s="40" t="s">
        <v>1518</v>
      </c>
      <c r="H105" s="40" t="s">
        <v>1520</v>
      </c>
      <c r="I105" s="192" t="s">
        <v>111</v>
      </c>
      <c r="J105" s="222"/>
      <c r="K105" s="222"/>
      <c r="L105" s="222"/>
      <c r="M105" s="222"/>
    </row>
    <row r="106" spans="1:13" ht="37.5" x14ac:dyDescent="0.35">
      <c r="A106" s="189">
        <v>5907</v>
      </c>
      <c r="B106" s="190" t="s">
        <v>112</v>
      </c>
      <c r="C106" s="190" t="s">
        <v>112</v>
      </c>
      <c r="D106" s="191" t="s">
        <v>112</v>
      </c>
      <c r="E106" s="191">
        <v>5907</v>
      </c>
      <c r="F106" s="40" t="s">
        <v>1533</v>
      </c>
      <c r="G106" s="40" t="s">
        <v>1534</v>
      </c>
      <c r="H106" s="40" t="s">
        <v>1536</v>
      </c>
      <c r="I106" s="192" t="s">
        <v>111</v>
      </c>
      <c r="J106" s="222"/>
      <c r="K106" s="222"/>
      <c r="L106" s="222"/>
      <c r="M106" s="222"/>
    </row>
    <row r="107" spans="1:13" ht="50" x14ac:dyDescent="0.35">
      <c r="A107" s="189">
        <v>5909</v>
      </c>
      <c r="B107" s="190" t="s">
        <v>112</v>
      </c>
      <c r="C107" s="190" t="s">
        <v>112</v>
      </c>
      <c r="D107" s="191" t="s">
        <v>112</v>
      </c>
      <c r="E107" s="191">
        <v>5909</v>
      </c>
      <c r="F107" s="40" t="s">
        <v>1542</v>
      </c>
      <c r="G107" s="40" t="s">
        <v>1543</v>
      </c>
      <c r="H107" s="40" t="s">
        <v>1545</v>
      </c>
      <c r="I107" s="192" t="s">
        <v>111</v>
      </c>
      <c r="J107" s="222"/>
      <c r="K107" s="222"/>
      <c r="L107" s="222"/>
      <c r="M107" s="222"/>
    </row>
    <row r="108" spans="1:13" ht="37.5" x14ac:dyDescent="0.35">
      <c r="A108" s="189">
        <v>5911</v>
      </c>
      <c r="B108" s="190" t="s">
        <v>112</v>
      </c>
      <c r="C108" s="190" t="s">
        <v>112</v>
      </c>
      <c r="D108" s="191" t="s">
        <v>112</v>
      </c>
      <c r="E108" s="191">
        <v>5911</v>
      </c>
      <c r="F108" s="40" t="s">
        <v>1551</v>
      </c>
      <c r="G108" s="40" t="s">
        <v>1534</v>
      </c>
      <c r="H108" s="40" t="s">
        <v>1553</v>
      </c>
      <c r="I108" s="192" t="s">
        <v>111</v>
      </c>
      <c r="J108" s="222"/>
      <c r="K108" s="222"/>
      <c r="L108" s="222"/>
      <c r="M108" s="222"/>
    </row>
    <row r="109" spans="1:13" ht="62.5" x14ac:dyDescent="0.35">
      <c r="A109" s="189">
        <v>5913</v>
      </c>
      <c r="B109" s="190" t="s">
        <v>112</v>
      </c>
      <c r="C109" s="190" t="s">
        <v>112</v>
      </c>
      <c r="D109" s="191" t="s">
        <v>112</v>
      </c>
      <c r="E109" s="191">
        <v>5913</v>
      </c>
      <c r="F109" s="40" t="s">
        <v>1559</v>
      </c>
      <c r="G109" s="40" t="s">
        <v>1560</v>
      </c>
      <c r="H109" s="40" t="s">
        <v>1562</v>
      </c>
      <c r="I109" s="192" t="s">
        <v>111</v>
      </c>
      <c r="J109" s="222"/>
      <c r="K109" s="222"/>
      <c r="L109" s="222"/>
      <c r="M109" s="222"/>
    </row>
    <row r="110" spans="1:13" ht="37.5" x14ac:dyDescent="0.35">
      <c r="A110" s="189">
        <v>6147</v>
      </c>
      <c r="B110" s="190" t="s">
        <v>112</v>
      </c>
      <c r="C110" s="190" t="s">
        <v>112</v>
      </c>
      <c r="D110" s="191" t="s">
        <v>112</v>
      </c>
      <c r="E110" s="189">
        <v>6147</v>
      </c>
      <c r="F110" s="40" t="s">
        <v>1565</v>
      </c>
      <c r="G110" s="40" t="s">
        <v>1566</v>
      </c>
      <c r="H110" s="40" t="s">
        <v>1568</v>
      </c>
      <c r="I110" s="192" t="s">
        <v>111</v>
      </c>
      <c r="J110" s="222"/>
      <c r="K110" s="222"/>
      <c r="L110" s="222"/>
      <c r="M110" s="222"/>
    </row>
    <row r="111" spans="1:13" ht="75" x14ac:dyDescent="0.35">
      <c r="A111" s="189">
        <v>68</v>
      </c>
      <c r="B111" s="190" t="s">
        <v>169</v>
      </c>
      <c r="C111" s="190" t="s">
        <v>3821</v>
      </c>
      <c r="D111" s="191" t="s">
        <v>2888</v>
      </c>
      <c r="E111" s="194">
        <v>70</v>
      </c>
      <c r="F111" s="40" t="s">
        <v>178</v>
      </c>
      <c r="G111" s="40">
        <v>0</v>
      </c>
      <c r="H111" s="40" t="s">
        <v>179</v>
      </c>
      <c r="I111" s="195" t="s">
        <v>116</v>
      </c>
      <c r="J111" s="222"/>
      <c r="K111" s="222"/>
      <c r="L111" s="222"/>
      <c r="M111" s="222"/>
    </row>
    <row r="112" spans="1:13" ht="50" x14ac:dyDescent="0.35">
      <c r="A112" s="189">
        <v>208</v>
      </c>
      <c r="B112" s="190" t="s">
        <v>326</v>
      </c>
      <c r="C112" s="190" t="s">
        <v>3829</v>
      </c>
      <c r="D112" s="191" t="s">
        <v>1585</v>
      </c>
      <c r="E112" s="194">
        <v>209</v>
      </c>
      <c r="F112" s="40" t="s">
        <v>329</v>
      </c>
      <c r="G112" s="40" t="s">
        <v>2982</v>
      </c>
      <c r="H112" s="40" t="s">
        <v>16080</v>
      </c>
      <c r="I112" s="195" t="s">
        <v>116</v>
      </c>
      <c r="J112" s="222"/>
      <c r="K112" s="222"/>
      <c r="L112" s="222"/>
      <c r="M112" s="222"/>
    </row>
    <row r="113" spans="1:13" ht="37.5" x14ac:dyDescent="0.35">
      <c r="A113" s="189">
        <v>370</v>
      </c>
      <c r="B113" s="190" t="s">
        <v>360</v>
      </c>
      <c r="C113" s="190" t="s">
        <v>3828</v>
      </c>
      <c r="D113" s="191" t="s">
        <v>1585</v>
      </c>
      <c r="E113" s="194">
        <v>371</v>
      </c>
      <c r="F113" s="40" t="s">
        <v>364</v>
      </c>
      <c r="G113" s="40" t="s">
        <v>1522</v>
      </c>
      <c r="H113" s="40" t="s">
        <v>16081</v>
      </c>
      <c r="I113" s="195" t="s">
        <v>116</v>
      </c>
      <c r="J113" s="222"/>
      <c r="K113" s="222"/>
      <c r="L113" s="222"/>
      <c r="M113" s="222"/>
    </row>
    <row r="114" spans="1:13" ht="25" x14ac:dyDescent="0.35">
      <c r="A114" s="189">
        <v>386</v>
      </c>
      <c r="B114" s="190" t="s">
        <v>393</v>
      </c>
      <c r="C114" s="190" t="s">
        <v>3828</v>
      </c>
      <c r="D114" s="191" t="s">
        <v>1585</v>
      </c>
      <c r="E114" s="194">
        <v>387</v>
      </c>
      <c r="F114" s="40" t="s">
        <v>397</v>
      </c>
      <c r="G114" s="40" t="s">
        <v>1522</v>
      </c>
      <c r="H114" s="40" t="s">
        <v>16082</v>
      </c>
      <c r="I114" s="195" t="s">
        <v>116</v>
      </c>
      <c r="J114" s="222"/>
      <c r="K114" s="222"/>
      <c r="L114" s="222"/>
      <c r="M114" s="222"/>
    </row>
    <row r="115" spans="1:13" ht="25" x14ac:dyDescent="0.35">
      <c r="A115" s="189">
        <v>399</v>
      </c>
      <c r="B115" s="190" t="s">
        <v>417</v>
      </c>
      <c r="C115" s="190" t="s">
        <v>3828</v>
      </c>
      <c r="D115" s="191" t="s">
        <v>1585</v>
      </c>
      <c r="E115" s="194">
        <v>400</v>
      </c>
      <c r="F115" s="40" t="s">
        <v>421</v>
      </c>
      <c r="G115" s="40" t="s">
        <v>1522</v>
      </c>
      <c r="H115" s="40" t="s">
        <v>16083</v>
      </c>
      <c r="I115" s="195" t="s">
        <v>116</v>
      </c>
      <c r="J115" s="222"/>
      <c r="K115" s="222"/>
      <c r="L115" s="222"/>
      <c r="M115" s="222"/>
    </row>
    <row r="116" spans="1:13" ht="37.5" x14ac:dyDescent="0.35">
      <c r="A116" s="189">
        <v>401</v>
      </c>
      <c r="B116" s="190" t="s">
        <v>426</v>
      </c>
      <c r="C116" s="190" t="s">
        <v>3829</v>
      </c>
      <c r="D116" s="191" t="s">
        <v>1585</v>
      </c>
      <c r="E116" s="194">
        <v>402</v>
      </c>
      <c r="F116" s="40" t="s">
        <v>430</v>
      </c>
      <c r="G116" s="40" t="s">
        <v>2982</v>
      </c>
      <c r="H116" s="40" t="s">
        <v>16084</v>
      </c>
      <c r="I116" s="195" t="s">
        <v>116</v>
      </c>
      <c r="J116" s="222"/>
      <c r="K116" s="222"/>
      <c r="L116" s="222"/>
      <c r="M116" s="222"/>
    </row>
    <row r="117" spans="1:13" ht="37.5" x14ac:dyDescent="0.35">
      <c r="A117" s="189">
        <v>403</v>
      </c>
      <c r="B117" s="190" t="s">
        <v>433</v>
      </c>
      <c r="C117" s="190" t="s">
        <v>3829</v>
      </c>
      <c r="D117" s="191" t="s">
        <v>1585</v>
      </c>
      <c r="E117" s="194">
        <v>404</v>
      </c>
      <c r="F117" s="40" t="s">
        <v>437</v>
      </c>
      <c r="G117" s="40" t="s">
        <v>2982</v>
      </c>
      <c r="H117" s="40" t="s">
        <v>16085</v>
      </c>
      <c r="I117" s="195" t="s">
        <v>116</v>
      </c>
      <c r="J117" s="222"/>
      <c r="K117" s="222"/>
      <c r="L117" s="222"/>
      <c r="M117" s="222"/>
    </row>
    <row r="118" spans="1:13" ht="37.5" x14ac:dyDescent="0.35">
      <c r="A118" s="189">
        <v>416</v>
      </c>
      <c r="B118" s="190" t="s">
        <v>442</v>
      </c>
      <c r="C118" s="190" t="s">
        <v>3829</v>
      </c>
      <c r="D118" s="191" t="s">
        <v>1585</v>
      </c>
      <c r="E118" s="194">
        <v>417</v>
      </c>
      <c r="F118" s="40" t="s">
        <v>446</v>
      </c>
      <c r="G118" s="40" t="s">
        <v>2982</v>
      </c>
      <c r="H118" s="40" t="s">
        <v>16086</v>
      </c>
      <c r="I118" s="195" t="s">
        <v>116</v>
      </c>
      <c r="J118" s="222"/>
      <c r="K118" s="222"/>
      <c r="L118" s="222"/>
      <c r="M118" s="222"/>
    </row>
    <row r="119" spans="1:13" ht="37.5" x14ac:dyDescent="0.35">
      <c r="A119" s="189">
        <v>420</v>
      </c>
      <c r="B119" s="190" t="s">
        <v>451</v>
      </c>
      <c r="C119" s="190" t="s">
        <v>3829</v>
      </c>
      <c r="D119" s="191" t="s">
        <v>1585</v>
      </c>
      <c r="E119" s="194">
        <v>421</v>
      </c>
      <c r="F119" s="40" t="s">
        <v>455</v>
      </c>
      <c r="G119" s="40" t="s">
        <v>2982</v>
      </c>
      <c r="H119" s="40" t="s">
        <v>16087</v>
      </c>
      <c r="I119" s="195" t="s">
        <v>116</v>
      </c>
      <c r="J119" s="222"/>
      <c r="K119" s="222"/>
      <c r="L119" s="222"/>
      <c r="M119" s="222"/>
    </row>
    <row r="120" spans="1:13" ht="37.5" x14ac:dyDescent="0.35">
      <c r="A120" s="189">
        <v>422</v>
      </c>
      <c r="B120" s="190" t="s">
        <v>459</v>
      </c>
      <c r="C120" s="190" t="s">
        <v>3829</v>
      </c>
      <c r="D120" s="191" t="s">
        <v>1585</v>
      </c>
      <c r="E120" s="194">
        <v>423</v>
      </c>
      <c r="F120" s="40" t="s">
        <v>463</v>
      </c>
      <c r="G120" s="40" t="s">
        <v>2982</v>
      </c>
      <c r="H120" s="40" t="s">
        <v>16088</v>
      </c>
      <c r="I120" s="195" t="s">
        <v>116</v>
      </c>
      <c r="J120" s="222"/>
      <c r="K120" s="222"/>
      <c r="L120" s="222"/>
      <c r="M120" s="222"/>
    </row>
    <row r="121" spans="1:13" ht="37.5" x14ac:dyDescent="0.35">
      <c r="A121" s="189">
        <v>424</v>
      </c>
      <c r="B121" s="190" t="s">
        <v>468</v>
      </c>
      <c r="C121" s="190" t="s">
        <v>3828</v>
      </c>
      <c r="D121" s="191" t="s">
        <v>1585</v>
      </c>
      <c r="E121" s="194">
        <v>425</v>
      </c>
      <c r="F121" s="40" t="s">
        <v>472</v>
      </c>
      <c r="G121" s="40" t="s">
        <v>1522</v>
      </c>
      <c r="H121" s="40" t="s">
        <v>16089</v>
      </c>
      <c r="I121" s="195" t="s">
        <v>116</v>
      </c>
      <c r="J121" s="222"/>
      <c r="K121" s="222"/>
      <c r="L121" s="222"/>
      <c r="M121" s="222"/>
    </row>
    <row r="122" spans="1:13" ht="25" x14ac:dyDescent="0.35">
      <c r="A122" s="189">
        <v>615</v>
      </c>
      <c r="B122" s="190" t="s">
        <v>516</v>
      </c>
      <c r="C122" s="190" t="s">
        <v>3829</v>
      </c>
      <c r="D122" s="191" t="s">
        <v>1585</v>
      </c>
      <c r="E122" s="194">
        <v>616</v>
      </c>
      <c r="F122" s="40" t="s">
        <v>520</v>
      </c>
      <c r="G122" s="40" t="s">
        <v>2982</v>
      </c>
      <c r="H122" s="40" t="s">
        <v>16090</v>
      </c>
      <c r="I122" s="195" t="s">
        <v>116</v>
      </c>
      <c r="J122" s="222"/>
      <c r="K122" s="222"/>
      <c r="L122" s="222"/>
      <c r="M122" s="222"/>
    </row>
    <row r="123" spans="1:13" ht="37.5" x14ac:dyDescent="0.35">
      <c r="A123" s="189">
        <v>789</v>
      </c>
      <c r="B123" s="190" t="s">
        <v>548</v>
      </c>
      <c r="C123" s="190" t="s">
        <v>3828</v>
      </c>
      <c r="D123" s="191" t="s">
        <v>1585</v>
      </c>
      <c r="E123" s="194">
        <v>790</v>
      </c>
      <c r="F123" s="40" t="s">
        <v>552</v>
      </c>
      <c r="G123" s="40" t="s">
        <v>1522</v>
      </c>
      <c r="H123" s="40" t="s">
        <v>16091</v>
      </c>
      <c r="I123" s="195" t="s">
        <v>116</v>
      </c>
      <c r="J123" s="222"/>
      <c r="K123" s="222"/>
      <c r="L123" s="222"/>
      <c r="M123" s="222"/>
    </row>
    <row r="124" spans="1:13" ht="37.5" x14ac:dyDescent="0.35">
      <c r="A124" s="189">
        <v>791</v>
      </c>
      <c r="B124" s="190" t="s">
        <v>557</v>
      </c>
      <c r="C124" s="190" t="s">
        <v>3828</v>
      </c>
      <c r="D124" s="191" t="s">
        <v>1585</v>
      </c>
      <c r="E124" s="194">
        <v>792</v>
      </c>
      <c r="F124" s="40" t="s">
        <v>561</v>
      </c>
      <c r="G124" s="40" t="s">
        <v>1522</v>
      </c>
      <c r="H124" s="40" t="s">
        <v>16092</v>
      </c>
      <c r="I124" s="195" t="s">
        <v>116</v>
      </c>
      <c r="J124" s="222"/>
      <c r="K124" s="222"/>
      <c r="L124" s="222"/>
      <c r="M124" s="222"/>
    </row>
    <row r="125" spans="1:13" ht="25" x14ac:dyDescent="0.35">
      <c r="A125" s="189">
        <v>1268</v>
      </c>
      <c r="B125" s="190" t="s">
        <v>669</v>
      </c>
      <c r="C125" s="190" t="s">
        <v>3828</v>
      </c>
      <c r="D125" s="191" t="s">
        <v>1585</v>
      </c>
      <c r="E125" s="194">
        <v>1269</v>
      </c>
      <c r="F125" s="40" t="s">
        <v>672</v>
      </c>
      <c r="G125" s="40" t="s">
        <v>1522</v>
      </c>
      <c r="H125" s="40" t="s">
        <v>16093</v>
      </c>
      <c r="I125" s="195" t="s">
        <v>116</v>
      </c>
      <c r="J125" s="222"/>
      <c r="K125" s="222"/>
      <c r="L125" s="222"/>
      <c r="M125" s="222"/>
    </row>
    <row r="126" spans="1:13" ht="66.5" x14ac:dyDescent="0.35">
      <c r="A126" s="250">
        <v>1268</v>
      </c>
      <c r="B126" s="251" t="s">
        <v>669</v>
      </c>
      <c r="C126" s="251" t="s">
        <v>3821</v>
      </c>
      <c r="D126" s="191" t="s">
        <v>2888</v>
      </c>
      <c r="E126" s="252">
        <v>6429</v>
      </c>
      <c r="F126" s="112" t="s">
        <v>15617</v>
      </c>
      <c r="G126" s="112" t="s">
        <v>2974</v>
      </c>
      <c r="H126" s="112" t="s">
        <v>16228</v>
      </c>
      <c r="I126" s="253" t="s">
        <v>116</v>
      </c>
      <c r="J126" s="12" t="s">
        <v>16238</v>
      </c>
      <c r="K126" s="12" t="s">
        <v>16237</v>
      </c>
      <c r="L126" s="12" t="s">
        <v>16231</v>
      </c>
      <c r="M126" s="12">
        <v>2.2000000000000002</v>
      </c>
    </row>
    <row r="127" spans="1:13" ht="66.5" x14ac:dyDescent="0.35">
      <c r="A127" s="250">
        <v>1268</v>
      </c>
      <c r="B127" s="251" t="s">
        <v>669</v>
      </c>
      <c r="C127" s="251" t="s">
        <v>3823</v>
      </c>
      <c r="D127" s="191" t="s">
        <v>2888</v>
      </c>
      <c r="E127" s="252">
        <v>6430</v>
      </c>
      <c r="F127" s="112" t="s">
        <v>15619</v>
      </c>
      <c r="G127" s="112" t="s">
        <v>807</v>
      </c>
      <c r="H127" s="112" t="s">
        <v>16229</v>
      </c>
      <c r="I127" s="253" t="s">
        <v>116</v>
      </c>
      <c r="J127" s="12" t="s">
        <v>16238</v>
      </c>
      <c r="K127" s="12" t="s">
        <v>16237</v>
      </c>
      <c r="L127" s="12" t="s">
        <v>16231</v>
      </c>
      <c r="M127" s="12">
        <v>2.2000000000000002</v>
      </c>
    </row>
    <row r="128" spans="1:13" ht="66.5" x14ac:dyDescent="0.35">
      <c r="A128" s="250">
        <v>1268</v>
      </c>
      <c r="B128" s="251" t="s">
        <v>669</v>
      </c>
      <c r="C128" s="251" t="s">
        <v>3830</v>
      </c>
      <c r="D128" s="191" t="s">
        <v>1585</v>
      </c>
      <c r="E128" s="252">
        <v>6431</v>
      </c>
      <c r="F128" s="112" t="s">
        <v>15621</v>
      </c>
      <c r="G128" s="112" t="s">
        <v>3000</v>
      </c>
      <c r="H128" s="112" t="s">
        <v>16230</v>
      </c>
      <c r="I128" s="253" t="s">
        <v>116</v>
      </c>
      <c r="J128" s="12" t="s">
        <v>16238</v>
      </c>
      <c r="K128" s="12" t="s">
        <v>16237</v>
      </c>
      <c r="L128" s="12" t="s">
        <v>16231</v>
      </c>
      <c r="M128" s="12">
        <v>2.2000000000000002</v>
      </c>
    </row>
    <row r="129" spans="1:13" ht="37.5" x14ac:dyDescent="0.35">
      <c r="A129" s="189">
        <v>1377</v>
      </c>
      <c r="B129" s="190" t="s">
        <v>720</v>
      </c>
      <c r="C129" s="190" t="s">
        <v>3828</v>
      </c>
      <c r="D129" s="191" t="s">
        <v>1585</v>
      </c>
      <c r="E129" s="194">
        <v>1378</v>
      </c>
      <c r="F129" s="40" t="s">
        <v>724</v>
      </c>
      <c r="G129" s="40" t="s">
        <v>1522</v>
      </c>
      <c r="H129" s="40" t="s">
        <v>16094</v>
      </c>
      <c r="I129" s="195" t="s">
        <v>116</v>
      </c>
      <c r="J129" s="222"/>
      <c r="K129" s="222"/>
      <c r="L129" s="222"/>
      <c r="M129" s="222"/>
    </row>
    <row r="130" spans="1:13" ht="37.5" x14ac:dyDescent="0.35">
      <c r="A130" s="189">
        <v>1380</v>
      </c>
      <c r="B130" s="190" t="s">
        <v>737</v>
      </c>
      <c r="C130" s="190" t="s">
        <v>3828</v>
      </c>
      <c r="D130" s="191" t="s">
        <v>1585</v>
      </c>
      <c r="E130" s="194">
        <v>1381</v>
      </c>
      <c r="F130" s="40" t="s">
        <v>741</v>
      </c>
      <c r="G130" s="40" t="s">
        <v>1522</v>
      </c>
      <c r="H130" s="40" t="s">
        <v>16095</v>
      </c>
      <c r="I130" s="195" t="s">
        <v>116</v>
      </c>
      <c r="J130" s="222"/>
      <c r="K130" s="222"/>
      <c r="L130" s="222"/>
      <c r="M130" s="222"/>
    </row>
    <row r="131" spans="1:13" ht="37.5" x14ac:dyDescent="0.35">
      <c r="A131" s="189">
        <v>1457</v>
      </c>
      <c r="B131" s="190" t="s">
        <v>746</v>
      </c>
      <c r="C131" s="190" t="s">
        <v>3828</v>
      </c>
      <c r="D131" s="191" t="s">
        <v>1585</v>
      </c>
      <c r="E131" s="194">
        <v>1458</v>
      </c>
      <c r="F131" s="40" t="s">
        <v>749</v>
      </c>
      <c r="G131" s="40" t="s">
        <v>1522</v>
      </c>
      <c r="H131" s="40" t="s">
        <v>16096</v>
      </c>
      <c r="I131" s="195" t="s">
        <v>116</v>
      </c>
      <c r="J131" s="222"/>
      <c r="K131" s="222"/>
      <c r="L131" s="222"/>
      <c r="M131" s="222"/>
    </row>
    <row r="132" spans="1:13" ht="37.5" x14ac:dyDescent="0.35">
      <c r="A132" s="189">
        <v>1494</v>
      </c>
      <c r="B132" s="190" t="s">
        <v>754</v>
      </c>
      <c r="C132" s="190" t="s">
        <v>3828</v>
      </c>
      <c r="D132" s="191" t="s">
        <v>1585</v>
      </c>
      <c r="E132" s="194">
        <v>1495</v>
      </c>
      <c r="F132" s="40" t="s">
        <v>758</v>
      </c>
      <c r="G132" s="40" t="s">
        <v>1522</v>
      </c>
      <c r="H132" s="40" t="s">
        <v>16097</v>
      </c>
      <c r="I132" s="195" t="s">
        <v>116</v>
      </c>
      <c r="J132" s="222"/>
      <c r="K132" s="222"/>
      <c r="L132" s="222"/>
      <c r="M132" s="222"/>
    </row>
    <row r="133" spans="1:13" ht="37.5" x14ac:dyDescent="0.35">
      <c r="A133" s="189">
        <v>1498</v>
      </c>
      <c r="B133" s="190" t="s">
        <v>763</v>
      </c>
      <c r="C133" s="190" t="s">
        <v>3828</v>
      </c>
      <c r="D133" s="191" t="s">
        <v>1585</v>
      </c>
      <c r="E133" s="194">
        <v>1499</v>
      </c>
      <c r="F133" s="40" t="s">
        <v>767</v>
      </c>
      <c r="G133" s="40" t="s">
        <v>1522</v>
      </c>
      <c r="H133" s="40" t="s">
        <v>16098</v>
      </c>
      <c r="I133" s="195" t="s">
        <v>116</v>
      </c>
      <c r="J133" s="222"/>
      <c r="K133" s="222"/>
      <c r="L133" s="222"/>
      <c r="M133" s="222"/>
    </row>
    <row r="134" spans="1:13" ht="37.5" x14ac:dyDescent="0.35">
      <c r="A134" s="189">
        <v>1506</v>
      </c>
      <c r="B134" s="190" t="s">
        <v>772</v>
      </c>
      <c r="C134" s="190" t="s">
        <v>3813</v>
      </c>
      <c r="D134" s="191" t="s">
        <v>2888</v>
      </c>
      <c r="E134" s="194">
        <v>1507</v>
      </c>
      <c r="F134" s="40" t="s">
        <v>2993</v>
      </c>
      <c r="G134" s="40" t="s">
        <v>2977</v>
      </c>
      <c r="H134" s="40" t="s">
        <v>16099</v>
      </c>
      <c r="I134" s="195" t="s">
        <v>116</v>
      </c>
      <c r="J134" s="222"/>
      <c r="K134" s="222"/>
      <c r="L134" s="222"/>
      <c r="M134" s="222"/>
    </row>
    <row r="135" spans="1:13" ht="37.5" x14ac:dyDescent="0.35">
      <c r="A135" s="189">
        <v>1506</v>
      </c>
      <c r="B135" s="190" t="s">
        <v>772</v>
      </c>
      <c r="C135" s="190" t="s">
        <v>3814</v>
      </c>
      <c r="D135" s="191" t="s">
        <v>2888</v>
      </c>
      <c r="E135" s="194">
        <v>1508</v>
      </c>
      <c r="F135" s="40" t="s">
        <v>2994</v>
      </c>
      <c r="G135" s="40" t="s">
        <v>2978</v>
      </c>
      <c r="H135" s="40" t="s">
        <v>16100</v>
      </c>
      <c r="I135" s="195" t="s">
        <v>116</v>
      </c>
      <c r="J135" s="222"/>
      <c r="K135" s="222"/>
      <c r="L135" s="222"/>
      <c r="M135" s="222"/>
    </row>
    <row r="136" spans="1:13" ht="37.5" x14ac:dyDescent="0.35">
      <c r="A136" s="189">
        <v>1506</v>
      </c>
      <c r="B136" s="190" t="s">
        <v>772</v>
      </c>
      <c r="C136" s="190" t="s">
        <v>3815</v>
      </c>
      <c r="D136" s="191" t="s">
        <v>2888</v>
      </c>
      <c r="E136" s="194">
        <v>1509</v>
      </c>
      <c r="F136" s="40" t="s">
        <v>2995</v>
      </c>
      <c r="G136" s="40" t="s">
        <v>2979</v>
      </c>
      <c r="H136" s="40" t="s">
        <v>16101</v>
      </c>
      <c r="I136" s="195" t="s">
        <v>116</v>
      </c>
      <c r="J136" s="222"/>
      <c r="K136" s="222"/>
      <c r="L136" s="222"/>
      <c r="M136" s="222"/>
    </row>
    <row r="137" spans="1:13" ht="37.5" x14ac:dyDescent="0.35">
      <c r="A137" s="189">
        <v>1506</v>
      </c>
      <c r="B137" s="190" t="s">
        <v>772</v>
      </c>
      <c r="C137" s="190" t="s">
        <v>3816</v>
      </c>
      <c r="D137" s="191" t="s">
        <v>2888</v>
      </c>
      <c r="E137" s="194">
        <v>1510</v>
      </c>
      <c r="F137" s="40" t="s">
        <v>2996</v>
      </c>
      <c r="G137" s="40" t="s">
        <v>1570</v>
      </c>
      <c r="H137" s="40" t="s">
        <v>16102</v>
      </c>
      <c r="I137" s="195" t="s">
        <v>116</v>
      </c>
      <c r="J137" s="222"/>
      <c r="K137" s="222"/>
      <c r="L137" s="222"/>
      <c r="M137" s="222"/>
    </row>
    <row r="138" spans="1:13" ht="37.5" x14ac:dyDescent="0.35">
      <c r="A138" s="189">
        <v>1506</v>
      </c>
      <c r="B138" s="190" t="s">
        <v>772</v>
      </c>
      <c r="C138" s="190" t="s">
        <v>3818</v>
      </c>
      <c r="D138" s="191" t="s">
        <v>2888</v>
      </c>
      <c r="E138" s="194">
        <v>1511</v>
      </c>
      <c r="F138" s="40" t="s">
        <v>2997</v>
      </c>
      <c r="G138" s="40" t="s">
        <v>2980</v>
      </c>
      <c r="H138" s="40" t="s">
        <v>16103</v>
      </c>
      <c r="I138" s="195" t="s">
        <v>116</v>
      </c>
      <c r="J138" s="222"/>
      <c r="K138" s="222"/>
      <c r="L138" s="222"/>
      <c r="M138" s="222"/>
    </row>
    <row r="139" spans="1:13" ht="37.5" x14ac:dyDescent="0.35">
      <c r="A139" s="189">
        <v>1506</v>
      </c>
      <c r="B139" s="190" t="s">
        <v>772</v>
      </c>
      <c r="C139" s="190" t="s">
        <v>3820</v>
      </c>
      <c r="D139" s="191" t="s">
        <v>2888</v>
      </c>
      <c r="E139" s="194">
        <v>1512</v>
      </c>
      <c r="F139" s="40" t="s">
        <v>2998</v>
      </c>
      <c r="G139" s="40" t="s">
        <v>2981</v>
      </c>
      <c r="H139" s="40" t="s">
        <v>16104</v>
      </c>
      <c r="I139" s="195" t="s">
        <v>116</v>
      </c>
      <c r="J139" s="222"/>
      <c r="K139" s="222"/>
      <c r="L139" s="222"/>
      <c r="M139" s="222"/>
    </row>
    <row r="140" spans="1:13" ht="37.5" x14ac:dyDescent="0.35">
      <c r="A140" s="189">
        <v>1506</v>
      </c>
      <c r="B140" s="190" t="s">
        <v>772</v>
      </c>
      <c r="C140" s="190" t="s">
        <v>3821</v>
      </c>
      <c r="D140" s="191" t="s">
        <v>2888</v>
      </c>
      <c r="E140" s="194">
        <v>1513</v>
      </c>
      <c r="F140" s="40" t="s">
        <v>2999</v>
      </c>
      <c r="G140" s="40" t="s">
        <v>2974</v>
      </c>
      <c r="H140" s="40" t="s">
        <v>16105</v>
      </c>
      <c r="I140" s="195" t="s">
        <v>116</v>
      </c>
      <c r="J140" s="222"/>
      <c r="K140" s="222"/>
      <c r="L140" s="222"/>
      <c r="M140" s="222"/>
    </row>
    <row r="141" spans="1:13" ht="37.5" x14ac:dyDescent="0.35">
      <c r="A141" s="189">
        <v>1530</v>
      </c>
      <c r="B141" s="190" t="s">
        <v>780</v>
      </c>
      <c r="C141" s="190" t="s">
        <v>3828</v>
      </c>
      <c r="D141" s="191" t="s">
        <v>1585</v>
      </c>
      <c r="E141" s="194">
        <v>1531</v>
      </c>
      <c r="F141" s="40" t="s">
        <v>784</v>
      </c>
      <c r="G141" s="40" t="s">
        <v>1522</v>
      </c>
      <c r="H141" s="40" t="s">
        <v>16106</v>
      </c>
      <c r="I141" s="195" t="s">
        <v>116</v>
      </c>
      <c r="J141" s="222"/>
      <c r="K141" s="222"/>
      <c r="L141" s="222"/>
      <c r="M141" s="222"/>
    </row>
    <row r="142" spans="1:13" ht="37.5" x14ac:dyDescent="0.35">
      <c r="A142" s="189">
        <v>1558</v>
      </c>
      <c r="B142" s="190" t="s">
        <v>797</v>
      </c>
      <c r="C142" s="190" t="s">
        <v>3828</v>
      </c>
      <c r="D142" s="191" t="s">
        <v>1585</v>
      </c>
      <c r="E142" s="194">
        <v>1559</v>
      </c>
      <c r="F142" s="40" t="s">
        <v>801</v>
      </c>
      <c r="G142" s="40" t="s">
        <v>1522</v>
      </c>
      <c r="H142" s="40" t="s">
        <v>16107</v>
      </c>
      <c r="I142" s="195" t="s">
        <v>116</v>
      </c>
      <c r="J142" s="222"/>
      <c r="K142" s="222"/>
      <c r="L142" s="222"/>
      <c r="M142" s="222"/>
    </row>
    <row r="143" spans="1:13" ht="25" x14ac:dyDescent="0.35">
      <c r="A143" s="189">
        <v>1623</v>
      </c>
      <c r="B143" s="190" t="s">
        <v>806</v>
      </c>
      <c r="C143" s="190" t="s">
        <v>3828</v>
      </c>
      <c r="D143" s="191" t="s">
        <v>1585</v>
      </c>
      <c r="E143" s="194">
        <v>1624</v>
      </c>
      <c r="F143" s="40" t="s">
        <v>810</v>
      </c>
      <c r="G143" s="40" t="s">
        <v>1522</v>
      </c>
      <c r="H143" s="40" t="s">
        <v>16108</v>
      </c>
      <c r="I143" s="195" t="s">
        <v>116</v>
      </c>
      <c r="J143" s="222"/>
      <c r="K143" s="222"/>
      <c r="L143" s="222"/>
      <c r="M143" s="222"/>
    </row>
    <row r="144" spans="1:13" ht="25" x14ac:dyDescent="0.35">
      <c r="A144" s="189">
        <v>1623</v>
      </c>
      <c r="B144" s="190" t="s">
        <v>806</v>
      </c>
      <c r="C144" s="190" t="s">
        <v>3821</v>
      </c>
      <c r="D144" s="191" t="s">
        <v>2888</v>
      </c>
      <c r="E144" s="194">
        <v>1625</v>
      </c>
      <c r="F144" s="40" t="s">
        <v>3001</v>
      </c>
      <c r="G144" s="40" t="s">
        <v>2974</v>
      </c>
      <c r="H144" s="40" t="s">
        <v>16109</v>
      </c>
      <c r="I144" s="195" t="s">
        <v>116</v>
      </c>
      <c r="J144" s="222"/>
      <c r="K144" s="222"/>
      <c r="L144" s="222"/>
      <c r="M144" s="222"/>
    </row>
    <row r="145" spans="1:13" ht="25" x14ac:dyDescent="0.35">
      <c r="A145" s="189">
        <v>1623</v>
      </c>
      <c r="B145" s="190" t="s">
        <v>806</v>
      </c>
      <c r="C145" s="190" t="s">
        <v>3823</v>
      </c>
      <c r="D145" s="191" t="s">
        <v>2888</v>
      </c>
      <c r="E145" s="194">
        <v>1626</v>
      </c>
      <c r="F145" s="40" t="s">
        <v>3002</v>
      </c>
      <c r="G145" s="40" t="s">
        <v>807</v>
      </c>
      <c r="H145" s="40" t="s">
        <v>16110</v>
      </c>
      <c r="I145" s="195" t="s">
        <v>116</v>
      </c>
      <c r="J145" s="222"/>
      <c r="K145" s="222"/>
      <c r="L145" s="222"/>
      <c r="M145" s="222"/>
    </row>
    <row r="146" spans="1:13" ht="25" x14ac:dyDescent="0.35">
      <c r="A146" s="189">
        <v>1623</v>
      </c>
      <c r="B146" s="190" t="s">
        <v>806</v>
      </c>
      <c r="C146" s="190" t="s">
        <v>3830</v>
      </c>
      <c r="D146" s="191" t="s">
        <v>1585</v>
      </c>
      <c r="E146" s="194">
        <v>1627</v>
      </c>
      <c r="F146" s="40" t="s">
        <v>1808</v>
      </c>
      <c r="G146" s="40" t="s">
        <v>3000</v>
      </c>
      <c r="H146" s="40" t="s">
        <v>16111</v>
      </c>
      <c r="I146" s="195" t="s">
        <v>116</v>
      </c>
      <c r="J146" s="222"/>
      <c r="K146" s="222"/>
      <c r="L146" s="222"/>
      <c r="M146" s="222"/>
    </row>
    <row r="147" spans="1:13" ht="37.5" x14ac:dyDescent="0.35">
      <c r="A147" s="189">
        <v>1664</v>
      </c>
      <c r="B147" s="190" t="s">
        <v>814</v>
      </c>
      <c r="C147" s="190" t="s">
        <v>3829</v>
      </c>
      <c r="D147" s="191" t="s">
        <v>1585</v>
      </c>
      <c r="E147" s="194">
        <v>1665</v>
      </c>
      <c r="F147" s="40" t="s">
        <v>818</v>
      </c>
      <c r="G147" s="40" t="s">
        <v>2982</v>
      </c>
      <c r="H147" s="40" t="s">
        <v>16112</v>
      </c>
      <c r="I147" s="195" t="s">
        <v>116</v>
      </c>
      <c r="J147" s="222"/>
      <c r="K147" s="222"/>
      <c r="L147" s="222"/>
      <c r="M147" s="222"/>
    </row>
    <row r="148" spans="1:13" ht="37.5" x14ac:dyDescent="0.35">
      <c r="A148" s="189">
        <v>1666</v>
      </c>
      <c r="B148" s="190" t="s">
        <v>823</v>
      </c>
      <c r="C148" s="190" t="s">
        <v>3829</v>
      </c>
      <c r="D148" s="191" t="s">
        <v>1585</v>
      </c>
      <c r="E148" s="194">
        <v>1667</v>
      </c>
      <c r="F148" s="40" t="s">
        <v>827</v>
      </c>
      <c r="G148" s="40" t="s">
        <v>2982</v>
      </c>
      <c r="H148" s="40" t="s">
        <v>16113</v>
      </c>
      <c r="I148" s="195" t="s">
        <v>116</v>
      </c>
      <c r="J148" s="222"/>
      <c r="K148" s="222"/>
      <c r="L148" s="222"/>
      <c r="M148" s="222"/>
    </row>
    <row r="149" spans="1:13" ht="37.5" x14ac:dyDescent="0.35">
      <c r="A149" s="189">
        <v>1668</v>
      </c>
      <c r="B149" s="190" t="s">
        <v>831</v>
      </c>
      <c r="C149" s="190" t="s">
        <v>3829</v>
      </c>
      <c r="D149" s="191" t="s">
        <v>1585</v>
      </c>
      <c r="E149" s="194">
        <v>1669</v>
      </c>
      <c r="F149" s="40" t="s">
        <v>835</v>
      </c>
      <c r="G149" s="40" t="s">
        <v>2982</v>
      </c>
      <c r="H149" s="40" t="s">
        <v>16114</v>
      </c>
      <c r="I149" s="195" t="s">
        <v>116</v>
      </c>
      <c r="J149" s="222"/>
      <c r="K149" s="222"/>
      <c r="L149" s="222"/>
      <c r="M149" s="222"/>
    </row>
    <row r="150" spans="1:13" ht="37.5" x14ac:dyDescent="0.35">
      <c r="A150" s="189">
        <v>1671</v>
      </c>
      <c r="B150" s="190" t="s">
        <v>847</v>
      </c>
      <c r="C150" s="190" t="s">
        <v>3829</v>
      </c>
      <c r="D150" s="191" t="s">
        <v>1585</v>
      </c>
      <c r="E150" s="194">
        <v>1672</v>
      </c>
      <c r="F150" s="40" t="s">
        <v>849</v>
      </c>
      <c r="G150" s="40" t="s">
        <v>2982</v>
      </c>
      <c r="H150" s="40" t="s">
        <v>16115</v>
      </c>
      <c r="I150" s="195" t="s">
        <v>116</v>
      </c>
      <c r="J150" s="222"/>
      <c r="K150" s="222"/>
      <c r="L150" s="222"/>
      <c r="M150" s="222"/>
    </row>
    <row r="151" spans="1:13" ht="25" x14ac:dyDescent="0.35">
      <c r="A151" s="189">
        <v>1682</v>
      </c>
      <c r="B151" s="190" t="s">
        <v>851</v>
      </c>
      <c r="C151" s="190" t="s">
        <v>3828</v>
      </c>
      <c r="D151" s="191" t="s">
        <v>1585</v>
      </c>
      <c r="E151" s="194">
        <v>1683</v>
      </c>
      <c r="F151" s="40" t="s">
        <v>854</v>
      </c>
      <c r="G151" s="40" t="s">
        <v>1522</v>
      </c>
      <c r="H151" s="40" t="s">
        <v>16116</v>
      </c>
      <c r="I151" s="195" t="s">
        <v>116</v>
      </c>
      <c r="J151" s="222"/>
      <c r="K151" s="222"/>
      <c r="L151" s="222"/>
      <c r="M151" s="222"/>
    </row>
    <row r="152" spans="1:13" ht="37.5" x14ac:dyDescent="0.35">
      <c r="A152" s="189">
        <v>1712</v>
      </c>
      <c r="B152" s="190" t="s">
        <v>879</v>
      </c>
      <c r="C152" s="190" t="s">
        <v>3828</v>
      </c>
      <c r="D152" s="191" t="s">
        <v>1585</v>
      </c>
      <c r="E152" s="194">
        <v>1713</v>
      </c>
      <c r="F152" s="40" t="s">
        <v>883</v>
      </c>
      <c r="G152" s="40" t="s">
        <v>1522</v>
      </c>
      <c r="H152" s="40" t="s">
        <v>16117</v>
      </c>
      <c r="I152" s="195" t="s">
        <v>116</v>
      </c>
      <c r="J152" s="222"/>
      <c r="K152" s="222"/>
      <c r="L152" s="222"/>
      <c r="M152" s="222"/>
    </row>
    <row r="153" spans="1:13" ht="37.5" x14ac:dyDescent="0.35">
      <c r="A153" s="189">
        <v>1714</v>
      </c>
      <c r="B153" s="190" t="s">
        <v>888</v>
      </c>
      <c r="C153" s="190" t="s">
        <v>3829</v>
      </c>
      <c r="D153" s="191" t="s">
        <v>1585</v>
      </c>
      <c r="E153" s="194">
        <v>1715</v>
      </c>
      <c r="F153" s="40" t="s">
        <v>891</v>
      </c>
      <c r="G153" s="40" t="s">
        <v>2982</v>
      </c>
      <c r="H153" s="40" t="s">
        <v>16118</v>
      </c>
      <c r="I153" s="195" t="s">
        <v>116</v>
      </c>
      <c r="J153" s="222"/>
      <c r="K153" s="222"/>
      <c r="L153" s="222"/>
      <c r="M153" s="222"/>
    </row>
    <row r="154" spans="1:13" ht="25" x14ac:dyDescent="0.35">
      <c r="A154" s="189">
        <v>1718</v>
      </c>
      <c r="B154" s="190" t="s">
        <v>903</v>
      </c>
      <c r="C154" s="190" t="s">
        <v>3829</v>
      </c>
      <c r="D154" s="191" t="s">
        <v>1585</v>
      </c>
      <c r="E154" s="194">
        <v>1719</v>
      </c>
      <c r="F154" s="40" t="s">
        <v>907</v>
      </c>
      <c r="G154" s="40" t="s">
        <v>2982</v>
      </c>
      <c r="H154" s="40" t="s">
        <v>16119</v>
      </c>
      <c r="I154" s="195" t="s">
        <v>116</v>
      </c>
      <c r="J154" s="222"/>
      <c r="K154" s="222"/>
      <c r="L154" s="222"/>
      <c r="M154" s="222"/>
    </row>
    <row r="155" spans="1:13" ht="25" x14ac:dyDescent="0.35">
      <c r="A155" s="189">
        <v>1720</v>
      </c>
      <c r="B155" s="190" t="s">
        <v>912</v>
      </c>
      <c r="C155" s="190" t="s">
        <v>3828</v>
      </c>
      <c r="D155" s="191" t="s">
        <v>1585</v>
      </c>
      <c r="E155" s="194">
        <v>1721</v>
      </c>
      <c r="F155" s="40" t="s">
        <v>916</v>
      </c>
      <c r="G155" s="40" t="s">
        <v>1522</v>
      </c>
      <c r="H155" s="40" t="s">
        <v>16120</v>
      </c>
      <c r="I155" s="195" t="s">
        <v>116</v>
      </c>
      <c r="J155" s="222"/>
      <c r="K155" s="222"/>
      <c r="L155" s="222"/>
      <c r="M155" s="222"/>
    </row>
    <row r="156" spans="1:13" ht="37.5" x14ac:dyDescent="0.35">
      <c r="A156" s="189">
        <v>1734</v>
      </c>
      <c r="B156" s="190" t="s">
        <v>944</v>
      </c>
      <c r="C156" s="190" t="s">
        <v>3829</v>
      </c>
      <c r="D156" s="191" t="s">
        <v>1585</v>
      </c>
      <c r="E156" s="194">
        <v>1735</v>
      </c>
      <c r="F156" s="40" t="s">
        <v>948</v>
      </c>
      <c r="G156" s="40" t="s">
        <v>2982</v>
      </c>
      <c r="H156" s="40" t="s">
        <v>16121</v>
      </c>
      <c r="I156" s="195" t="s">
        <v>116</v>
      </c>
      <c r="J156" s="222"/>
      <c r="K156" s="222"/>
      <c r="L156" s="222"/>
      <c r="M156" s="222"/>
    </row>
    <row r="157" spans="1:13" ht="37.5" x14ac:dyDescent="0.35">
      <c r="A157" s="189">
        <v>2261</v>
      </c>
      <c r="B157" s="190" t="s">
        <v>1010</v>
      </c>
      <c r="C157" s="190" t="s">
        <v>3822</v>
      </c>
      <c r="D157" s="191" t="s">
        <v>1585</v>
      </c>
      <c r="E157" s="194">
        <v>2262</v>
      </c>
      <c r="F157" s="40" t="s">
        <v>1014</v>
      </c>
      <c r="G157" s="40" t="s">
        <v>1195</v>
      </c>
      <c r="H157" s="40" t="s">
        <v>16122</v>
      </c>
      <c r="I157" s="195" t="s">
        <v>116</v>
      </c>
      <c r="J157" s="222"/>
      <c r="K157" s="222"/>
      <c r="L157" s="222"/>
      <c r="M157" s="222"/>
    </row>
    <row r="158" spans="1:13" ht="50" x14ac:dyDescent="0.35">
      <c r="A158" s="189">
        <v>2263</v>
      </c>
      <c r="B158" s="190" t="s">
        <v>1019</v>
      </c>
      <c r="C158" s="190" t="s">
        <v>3824</v>
      </c>
      <c r="D158" s="191" t="s">
        <v>2888</v>
      </c>
      <c r="E158" s="194">
        <v>2264</v>
      </c>
      <c r="F158" s="40" t="s">
        <v>3010</v>
      </c>
      <c r="G158" s="40" t="s">
        <v>2984</v>
      </c>
      <c r="H158" s="40" t="s">
        <v>16123</v>
      </c>
      <c r="I158" s="195" t="s">
        <v>116</v>
      </c>
      <c r="J158" s="222"/>
      <c r="K158" s="222"/>
      <c r="L158" s="222"/>
      <c r="M158" s="222"/>
    </row>
    <row r="159" spans="1:13" ht="50" x14ac:dyDescent="0.35">
      <c r="A159" s="189">
        <v>2263</v>
      </c>
      <c r="B159" s="190" t="s">
        <v>1019</v>
      </c>
      <c r="C159" s="190" t="s">
        <v>3825</v>
      </c>
      <c r="D159" s="191" t="s">
        <v>2888</v>
      </c>
      <c r="E159" s="194">
        <v>2265</v>
      </c>
      <c r="F159" s="40" t="s">
        <v>3011</v>
      </c>
      <c r="G159" s="40" t="s">
        <v>2985</v>
      </c>
      <c r="H159" s="40" t="s">
        <v>16124</v>
      </c>
      <c r="I159" s="195" t="s">
        <v>116</v>
      </c>
      <c r="J159" s="222"/>
      <c r="K159" s="222"/>
      <c r="L159" s="222"/>
      <c r="M159" s="222"/>
    </row>
    <row r="160" spans="1:13" ht="50" x14ac:dyDescent="0.35">
      <c r="A160" s="189">
        <v>2263</v>
      </c>
      <c r="B160" s="190" t="s">
        <v>1019</v>
      </c>
      <c r="C160" s="190" t="s">
        <v>3826</v>
      </c>
      <c r="D160" s="191" t="s">
        <v>2888</v>
      </c>
      <c r="E160" s="194">
        <v>2266</v>
      </c>
      <c r="F160" s="40" t="s">
        <v>3012</v>
      </c>
      <c r="G160" s="40" t="s">
        <v>2986</v>
      </c>
      <c r="H160" s="40" t="s">
        <v>16125</v>
      </c>
      <c r="I160" s="195" t="s">
        <v>116</v>
      </c>
      <c r="J160" s="222"/>
      <c r="K160" s="222"/>
      <c r="L160" s="222"/>
      <c r="M160" s="222"/>
    </row>
    <row r="161" spans="1:13" ht="37.5" x14ac:dyDescent="0.35">
      <c r="A161" s="189">
        <v>2263</v>
      </c>
      <c r="B161" s="190" t="s">
        <v>1019</v>
      </c>
      <c r="C161" s="190" t="s">
        <v>3827</v>
      </c>
      <c r="D161" s="191" t="s">
        <v>2888</v>
      </c>
      <c r="E161" s="194">
        <v>2267</v>
      </c>
      <c r="F161" s="40" t="s">
        <v>3013</v>
      </c>
      <c r="G161" s="40" t="s">
        <v>2987</v>
      </c>
      <c r="H161" s="40" t="s">
        <v>16126</v>
      </c>
      <c r="I161" s="195" t="s">
        <v>116</v>
      </c>
      <c r="J161" s="222"/>
      <c r="K161" s="222"/>
      <c r="L161" s="222"/>
      <c r="M161" s="222"/>
    </row>
    <row r="162" spans="1:13" ht="37.5" x14ac:dyDescent="0.35">
      <c r="A162" s="189">
        <v>2781</v>
      </c>
      <c r="B162" s="190" t="s">
        <v>696</v>
      </c>
      <c r="C162" s="190" t="s">
        <v>3873</v>
      </c>
      <c r="D162" s="191" t="s">
        <v>1585</v>
      </c>
      <c r="E162" s="194">
        <v>2782</v>
      </c>
      <c r="F162" s="40" t="s">
        <v>1083</v>
      </c>
      <c r="G162" s="40" t="s">
        <v>1522</v>
      </c>
      <c r="H162" s="40" t="s">
        <v>16127</v>
      </c>
      <c r="I162" s="195" t="s">
        <v>116</v>
      </c>
      <c r="J162" s="222"/>
      <c r="K162" s="222"/>
      <c r="L162" s="222"/>
      <c r="M162" s="222"/>
    </row>
    <row r="163" spans="1:13" ht="37.5" x14ac:dyDescent="0.35">
      <c r="A163" s="189">
        <v>2783</v>
      </c>
      <c r="B163" s="190" t="s">
        <v>698</v>
      </c>
      <c r="C163" s="190" t="s">
        <v>3828</v>
      </c>
      <c r="D163" s="191" t="s">
        <v>1585</v>
      </c>
      <c r="E163" s="194">
        <v>2784</v>
      </c>
      <c r="F163" s="40" t="s">
        <v>700</v>
      </c>
      <c r="G163" s="40" t="s">
        <v>1522</v>
      </c>
      <c r="H163" s="40" t="s">
        <v>16128</v>
      </c>
      <c r="I163" s="195" t="s">
        <v>116</v>
      </c>
      <c r="J163" s="222"/>
      <c r="K163" s="222"/>
      <c r="L163" s="222"/>
      <c r="M163" s="222"/>
    </row>
    <row r="164" spans="1:13" ht="37.5" x14ac:dyDescent="0.35">
      <c r="A164" s="189">
        <v>3241</v>
      </c>
      <c r="B164" s="190" t="s">
        <v>1171</v>
      </c>
      <c r="C164" s="190" t="s">
        <v>3828</v>
      </c>
      <c r="D164" s="191" t="s">
        <v>1585</v>
      </c>
      <c r="E164" s="194">
        <v>3242</v>
      </c>
      <c r="F164" s="40" t="s">
        <v>1175</v>
      </c>
      <c r="G164" s="40" t="s">
        <v>1522</v>
      </c>
      <c r="H164" s="40" t="s">
        <v>16129</v>
      </c>
      <c r="I164" s="195" t="s">
        <v>116</v>
      </c>
      <c r="J164" s="222"/>
      <c r="K164" s="222"/>
      <c r="L164" s="222"/>
      <c r="M164" s="222"/>
    </row>
    <row r="165" spans="1:13" ht="50" x14ac:dyDescent="0.35">
      <c r="A165" s="189">
        <v>3245</v>
      </c>
      <c r="B165" s="190" t="s">
        <v>1186</v>
      </c>
      <c r="C165" s="190" t="s">
        <v>3828</v>
      </c>
      <c r="D165" s="191" t="s">
        <v>1585</v>
      </c>
      <c r="E165" s="194">
        <v>3246</v>
      </c>
      <c r="F165" s="40" t="s">
        <v>1190</v>
      </c>
      <c r="G165" s="40" t="s">
        <v>1522</v>
      </c>
      <c r="H165" s="40" t="s">
        <v>16130</v>
      </c>
      <c r="I165" s="195" t="s">
        <v>116</v>
      </c>
      <c r="J165" s="222"/>
      <c r="K165" s="222"/>
      <c r="L165" s="222"/>
      <c r="M165" s="222"/>
    </row>
    <row r="166" spans="1:13" ht="37.5" x14ac:dyDescent="0.35">
      <c r="A166" s="189">
        <v>3506</v>
      </c>
      <c r="B166" s="190" t="s">
        <v>1205</v>
      </c>
      <c r="C166" s="190" t="s">
        <v>3828</v>
      </c>
      <c r="D166" s="191" t="s">
        <v>1585</v>
      </c>
      <c r="E166" s="194">
        <v>3507</v>
      </c>
      <c r="F166" s="40" t="s">
        <v>1209</v>
      </c>
      <c r="G166" s="40" t="s">
        <v>1522</v>
      </c>
      <c r="H166" s="40" t="s">
        <v>16131</v>
      </c>
      <c r="I166" s="195" t="s">
        <v>116</v>
      </c>
      <c r="J166" s="222"/>
      <c r="K166" s="222"/>
      <c r="L166" s="222"/>
      <c r="M166" s="222"/>
    </row>
    <row r="167" spans="1:13" ht="37.5" x14ac:dyDescent="0.35">
      <c r="A167" s="189">
        <v>3508</v>
      </c>
      <c r="B167" s="190" t="s">
        <v>1214</v>
      </c>
      <c r="C167" s="190" t="s">
        <v>3828</v>
      </c>
      <c r="D167" s="191" t="s">
        <v>1585</v>
      </c>
      <c r="E167" s="194">
        <v>3509</v>
      </c>
      <c r="F167" s="40" t="s">
        <v>1218</v>
      </c>
      <c r="G167" s="40" t="s">
        <v>1522</v>
      </c>
      <c r="H167" s="40" t="s">
        <v>16132</v>
      </c>
      <c r="I167" s="195" t="s">
        <v>116</v>
      </c>
      <c r="J167" s="222"/>
      <c r="K167" s="222"/>
      <c r="L167" s="222"/>
      <c r="M167" s="222"/>
    </row>
    <row r="168" spans="1:13" ht="37.5" x14ac:dyDescent="0.35">
      <c r="A168" s="189">
        <v>3515</v>
      </c>
      <c r="B168" s="190" t="s">
        <v>1223</v>
      </c>
      <c r="C168" s="190" t="s">
        <v>3828</v>
      </c>
      <c r="D168" s="191" t="s">
        <v>1585</v>
      </c>
      <c r="E168" s="194">
        <v>3516</v>
      </c>
      <c r="F168" s="40" t="s">
        <v>1227</v>
      </c>
      <c r="G168" s="40" t="s">
        <v>1522</v>
      </c>
      <c r="H168" s="40" t="s">
        <v>16133</v>
      </c>
      <c r="I168" s="195" t="s">
        <v>116</v>
      </c>
      <c r="J168" s="222"/>
      <c r="K168" s="222"/>
      <c r="L168" s="222"/>
      <c r="M168" s="222"/>
    </row>
    <row r="169" spans="1:13" ht="37.5" x14ac:dyDescent="0.35">
      <c r="A169" s="189">
        <v>3517</v>
      </c>
      <c r="B169" s="190" t="s">
        <v>1232</v>
      </c>
      <c r="C169" s="190" t="s">
        <v>3828</v>
      </c>
      <c r="D169" s="191" t="s">
        <v>1585</v>
      </c>
      <c r="E169" s="194">
        <v>3518</v>
      </c>
      <c r="F169" s="40" t="s">
        <v>1236</v>
      </c>
      <c r="G169" s="40" t="s">
        <v>1522</v>
      </c>
      <c r="H169" s="40" t="s">
        <v>16134</v>
      </c>
      <c r="I169" s="195" t="s">
        <v>116</v>
      </c>
      <c r="J169" s="222"/>
      <c r="K169" s="222"/>
      <c r="L169" s="222"/>
      <c r="M169" s="222"/>
    </row>
    <row r="170" spans="1:13" ht="37.5" x14ac:dyDescent="0.35">
      <c r="A170" s="189">
        <v>3552</v>
      </c>
      <c r="B170" s="190" t="s">
        <v>1261</v>
      </c>
      <c r="C170" s="190" t="s">
        <v>3873</v>
      </c>
      <c r="D170" s="191" t="s">
        <v>1585</v>
      </c>
      <c r="E170" s="194">
        <v>3553</v>
      </c>
      <c r="F170" s="40" t="s">
        <v>1265</v>
      </c>
      <c r="G170" s="40" t="s">
        <v>1522</v>
      </c>
      <c r="H170" s="40" t="s">
        <v>16135</v>
      </c>
      <c r="I170" s="195" t="s">
        <v>116</v>
      </c>
      <c r="J170" s="222"/>
      <c r="K170" s="222"/>
      <c r="L170" s="222"/>
      <c r="M170" s="222"/>
    </row>
    <row r="171" spans="1:13" ht="37.5" x14ac:dyDescent="0.35">
      <c r="A171" s="189">
        <v>3587</v>
      </c>
      <c r="B171" s="190" t="s">
        <v>1270</v>
      </c>
      <c r="C171" s="190" t="s">
        <v>3813</v>
      </c>
      <c r="D171" s="191" t="s">
        <v>2888</v>
      </c>
      <c r="E171" s="194">
        <v>3588</v>
      </c>
      <c r="F171" s="40" t="s">
        <v>3017</v>
      </c>
      <c r="G171" s="40" t="s">
        <v>2977</v>
      </c>
      <c r="H171" s="40" t="s">
        <v>16136</v>
      </c>
      <c r="I171" s="195" t="s">
        <v>116</v>
      </c>
      <c r="J171" s="222"/>
      <c r="K171" s="222"/>
      <c r="L171" s="222"/>
      <c r="M171" s="222"/>
    </row>
    <row r="172" spans="1:13" ht="37.5" x14ac:dyDescent="0.35">
      <c r="A172" s="189">
        <v>3587</v>
      </c>
      <c r="B172" s="190" t="s">
        <v>1270</v>
      </c>
      <c r="C172" s="190" t="s">
        <v>3814</v>
      </c>
      <c r="D172" s="191" t="s">
        <v>2888</v>
      </c>
      <c r="E172" s="194">
        <v>3589</v>
      </c>
      <c r="F172" s="40" t="s">
        <v>3018</v>
      </c>
      <c r="G172" s="40" t="s">
        <v>2978</v>
      </c>
      <c r="H172" s="40" t="s">
        <v>16137</v>
      </c>
      <c r="I172" s="195" t="s">
        <v>116</v>
      </c>
      <c r="J172" s="222"/>
      <c r="K172" s="222"/>
      <c r="L172" s="222"/>
      <c r="M172" s="222"/>
    </row>
    <row r="173" spans="1:13" ht="37.5" x14ac:dyDescent="0.35">
      <c r="A173" s="189">
        <v>3587</v>
      </c>
      <c r="B173" s="190" t="s">
        <v>1270</v>
      </c>
      <c r="C173" s="190" t="s">
        <v>3815</v>
      </c>
      <c r="D173" s="191" t="s">
        <v>2888</v>
      </c>
      <c r="E173" s="194">
        <v>3590</v>
      </c>
      <c r="F173" s="40" t="s">
        <v>3019</v>
      </c>
      <c r="G173" s="40" t="s">
        <v>2979</v>
      </c>
      <c r="H173" s="40" t="s">
        <v>16138</v>
      </c>
      <c r="I173" s="195" t="s">
        <v>116</v>
      </c>
      <c r="J173" s="222"/>
      <c r="K173" s="222"/>
      <c r="L173" s="222"/>
      <c r="M173" s="222"/>
    </row>
    <row r="174" spans="1:13" ht="37.5" x14ac:dyDescent="0.35">
      <c r="A174" s="189">
        <v>3587</v>
      </c>
      <c r="B174" s="190" t="s">
        <v>1270</v>
      </c>
      <c r="C174" s="190" t="s">
        <v>3816</v>
      </c>
      <c r="D174" s="191" t="s">
        <v>2888</v>
      </c>
      <c r="E174" s="194">
        <v>3591</v>
      </c>
      <c r="F174" s="40" t="s">
        <v>3020</v>
      </c>
      <c r="G174" s="40" t="s">
        <v>1570</v>
      </c>
      <c r="H174" s="40" t="s">
        <v>16139</v>
      </c>
      <c r="I174" s="195" t="s">
        <v>116</v>
      </c>
      <c r="J174" s="222"/>
      <c r="K174" s="222"/>
      <c r="L174" s="222"/>
      <c r="M174" s="222"/>
    </row>
    <row r="175" spans="1:13" ht="37.5" x14ac:dyDescent="0.35">
      <c r="A175" s="189">
        <v>3587</v>
      </c>
      <c r="B175" s="190" t="s">
        <v>1270</v>
      </c>
      <c r="C175" s="190" t="s">
        <v>3818</v>
      </c>
      <c r="D175" s="191" t="s">
        <v>2888</v>
      </c>
      <c r="E175" s="194">
        <v>3592</v>
      </c>
      <c r="F175" s="40" t="s">
        <v>3021</v>
      </c>
      <c r="G175" s="40" t="s">
        <v>2980</v>
      </c>
      <c r="H175" s="40" t="s">
        <v>16140</v>
      </c>
      <c r="I175" s="195" t="s">
        <v>116</v>
      </c>
      <c r="J175" s="222"/>
      <c r="K175" s="222"/>
      <c r="L175" s="222"/>
      <c r="M175" s="222"/>
    </row>
    <row r="176" spans="1:13" ht="37.5" x14ac:dyDescent="0.35">
      <c r="A176" s="189">
        <v>3587</v>
      </c>
      <c r="B176" s="190" t="s">
        <v>1270</v>
      </c>
      <c r="C176" s="190" t="s">
        <v>3820</v>
      </c>
      <c r="D176" s="191" t="s">
        <v>2888</v>
      </c>
      <c r="E176" s="194">
        <v>3593</v>
      </c>
      <c r="F176" s="40" t="s">
        <v>3022</v>
      </c>
      <c r="G176" s="40" t="s">
        <v>2981</v>
      </c>
      <c r="H176" s="40" t="s">
        <v>16141</v>
      </c>
      <c r="I176" s="195" t="s">
        <v>116</v>
      </c>
      <c r="J176" s="222"/>
      <c r="K176" s="222"/>
      <c r="L176" s="222"/>
      <c r="M176" s="222"/>
    </row>
    <row r="177" spans="1:13" ht="37.5" x14ac:dyDescent="0.35">
      <c r="A177" s="189">
        <v>3587</v>
      </c>
      <c r="B177" s="190" t="s">
        <v>1270</v>
      </c>
      <c r="C177" s="190" t="s">
        <v>3821</v>
      </c>
      <c r="D177" s="191" t="s">
        <v>2888</v>
      </c>
      <c r="E177" s="194">
        <v>3594</v>
      </c>
      <c r="F177" s="40" t="s">
        <v>3023</v>
      </c>
      <c r="G177" s="40" t="s">
        <v>2974</v>
      </c>
      <c r="H177" s="40" t="s">
        <v>16142</v>
      </c>
      <c r="I177" s="195" t="s">
        <v>116</v>
      </c>
      <c r="J177" s="222"/>
      <c r="K177" s="222"/>
      <c r="L177" s="222"/>
      <c r="M177" s="222"/>
    </row>
    <row r="178" spans="1:13" ht="37.5" x14ac:dyDescent="0.35">
      <c r="A178" s="189">
        <v>3709</v>
      </c>
      <c r="B178" s="190" t="s">
        <v>1351</v>
      </c>
      <c r="C178" s="190" t="s">
        <v>3832</v>
      </c>
      <c r="D178" s="191" t="s">
        <v>1585</v>
      </c>
      <c r="E178" s="194">
        <v>3710</v>
      </c>
      <c r="F178" s="40" t="s">
        <v>1355</v>
      </c>
      <c r="G178" s="40" t="s">
        <v>2982</v>
      </c>
      <c r="H178" s="40" t="s">
        <v>16143</v>
      </c>
      <c r="I178" s="195" t="s">
        <v>116</v>
      </c>
      <c r="J178" s="222"/>
      <c r="K178" s="222"/>
      <c r="L178" s="222"/>
      <c r="M178" s="222"/>
    </row>
    <row r="179" spans="1:13" ht="37.5" x14ac:dyDescent="0.35">
      <c r="A179" s="189">
        <v>3721</v>
      </c>
      <c r="B179" s="190" t="s">
        <v>814</v>
      </c>
      <c r="C179" s="190" t="s">
        <v>3874</v>
      </c>
      <c r="D179" s="191" t="s">
        <v>1585</v>
      </c>
      <c r="E179" s="194">
        <v>3722</v>
      </c>
      <c r="F179" s="40" t="s">
        <v>1362</v>
      </c>
      <c r="G179" s="40" t="s">
        <v>2982</v>
      </c>
      <c r="H179" s="40" t="s">
        <v>16144</v>
      </c>
      <c r="I179" s="195" t="s">
        <v>116</v>
      </c>
      <c r="J179" s="222"/>
      <c r="K179" s="222"/>
      <c r="L179" s="222"/>
      <c r="M179" s="222"/>
    </row>
    <row r="180" spans="1:13" ht="37.5" x14ac:dyDescent="0.35">
      <c r="A180" s="189">
        <v>3725</v>
      </c>
      <c r="B180" s="190" t="s">
        <v>831</v>
      </c>
      <c r="C180" s="190" t="s">
        <v>3874</v>
      </c>
      <c r="D180" s="191" t="s">
        <v>1585</v>
      </c>
      <c r="E180" s="194">
        <v>3726</v>
      </c>
      <c r="F180" s="40" t="s">
        <v>1369</v>
      </c>
      <c r="G180" s="40" t="s">
        <v>2982</v>
      </c>
      <c r="H180" s="40" t="s">
        <v>16145</v>
      </c>
      <c r="I180" s="195" t="s">
        <v>116</v>
      </c>
      <c r="J180" s="222"/>
      <c r="K180" s="222"/>
      <c r="L180" s="222"/>
      <c r="M180" s="222"/>
    </row>
    <row r="181" spans="1:13" ht="37.5" x14ac:dyDescent="0.35">
      <c r="A181" s="189">
        <v>3733</v>
      </c>
      <c r="B181" s="190" t="s">
        <v>1373</v>
      </c>
      <c r="C181" s="190" t="s">
        <v>3874</v>
      </c>
      <c r="D181" s="191" t="s">
        <v>1585</v>
      </c>
      <c r="E181" s="194">
        <v>3734</v>
      </c>
      <c r="F181" s="40" t="s">
        <v>1377</v>
      </c>
      <c r="G181" s="40" t="s">
        <v>2982</v>
      </c>
      <c r="H181" s="40" t="s">
        <v>16146</v>
      </c>
      <c r="I181" s="195" t="s">
        <v>116</v>
      </c>
      <c r="J181" s="222"/>
      <c r="K181" s="222"/>
      <c r="L181" s="222"/>
      <c r="M181" s="222"/>
    </row>
    <row r="182" spans="1:13" ht="37.5" x14ac:dyDescent="0.35">
      <c r="A182" s="189">
        <v>3739</v>
      </c>
      <c r="B182" s="190" t="s">
        <v>847</v>
      </c>
      <c r="C182" s="190" t="s">
        <v>3874</v>
      </c>
      <c r="D182" s="191" t="s">
        <v>1585</v>
      </c>
      <c r="E182" s="194">
        <v>3740</v>
      </c>
      <c r="F182" s="40" t="s">
        <v>1384</v>
      </c>
      <c r="G182" s="40" t="s">
        <v>2982</v>
      </c>
      <c r="H182" s="40" t="s">
        <v>16147</v>
      </c>
      <c r="I182" s="195" t="s">
        <v>116</v>
      </c>
      <c r="J182" s="222"/>
      <c r="K182" s="222"/>
      <c r="L182" s="222"/>
      <c r="M182" s="222"/>
    </row>
    <row r="183" spans="1:13" ht="37.5" x14ac:dyDescent="0.35">
      <c r="A183" s="189">
        <v>3741</v>
      </c>
      <c r="B183" s="190" t="s">
        <v>1389</v>
      </c>
      <c r="C183" s="190" t="s">
        <v>3828</v>
      </c>
      <c r="D183" s="191" t="s">
        <v>1585</v>
      </c>
      <c r="E183" s="194">
        <v>3742</v>
      </c>
      <c r="F183" s="40" t="s">
        <v>1393</v>
      </c>
      <c r="G183" s="40" t="s">
        <v>1522</v>
      </c>
      <c r="H183" s="40" t="s">
        <v>16148</v>
      </c>
      <c r="I183" s="195" t="s">
        <v>116</v>
      </c>
      <c r="J183" s="222"/>
      <c r="K183" s="222"/>
      <c r="L183" s="222"/>
      <c r="M183" s="222"/>
    </row>
    <row r="184" spans="1:13" ht="37.5" x14ac:dyDescent="0.35">
      <c r="A184" s="189">
        <v>3759</v>
      </c>
      <c r="B184" s="190" t="s">
        <v>814</v>
      </c>
      <c r="C184" s="190" t="s">
        <v>3874</v>
      </c>
      <c r="D184" s="191" t="s">
        <v>1585</v>
      </c>
      <c r="E184" s="194">
        <v>3760</v>
      </c>
      <c r="F184" s="40" t="s">
        <v>1362</v>
      </c>
      <c r="G184" s="40" t="s">
        <v>2982</v>
      </c>
      <c r="H184" s="40" t="s">
        <v>16149</v>
      </c>
      <c r="I184" s="195" t="s">
        <v>116</v>
      </c>
      <c r="J184" s="222"/>
      <c r="K184" s="222"/>
      <c r="L184" s="222"/>
      <c r="M184" s="222"/>
    </row>
    <row r="185" spans="1:13" ht="37.5" x14ac:dyDescent="0.35">
      <c r="A185" s="189">
        <v>3762</v>
      </c>
      <c r="B185" s="190" t="s">
        <v>831</v>
      </c>
      <c r="C185" s="190" t="s">
        <v>3874</v>
      </c>
      <c r="D185" s="191" t="s">
        <v>1585</v>
      </c>
      <c r="E185" s="194">
        <v>3763</v>
      </c>
      <c r="F185" s="40" t="s">
        <v>1369</v>
      </c>
      <c r="G185" s="40" t="s">
        <v>2982</v>
      </c>
      <c r="H185" s="40" t="s">
        <v>16150</v>
      </c>
      <c r="I185" s="195" t="s">
        <v>116</v>
      </c>
      <c r="J185" s="222"/>
      <c r="K185" s="222"/>
      <c r="L185" s="222"/>
      <c r="M185" s="222"/>
    </row>
    <row r="186" spans="1:13" ht="37.5" x14ac:dyDescent="0.35">
      <c r="A186" s="189">
        <v>3764</v>
      </c>
      <c r="B186" s="190" t="s">
        <v>847</v>
      </c>
      <c r="C186" s="190" t="s">
        <v>3874</v>
      </c>
      <c r="D186" s="191" t="s">
        <v>1585</v>
      </c>
      <c r="E186" s="194">
        <v>3765</v>
      </c>
      <c r="F186" s="40" t="s">
        <v>1384</v>
      </c>
      <c r="G186" s="40" t="s">
        <v>2982</v>
      </c>
      <c r="H186" s="40" t="s">
        <v>16151</v>
      </c>
      <c r="I186" s="195" t="s">
        <v>116</v>
      </c>
      <c r="J186" s="222"/>
      <c r="K186" s="222"/>
      <c r="L186" s="222"/>
      <c r="M186" s="222"/>
    </row>
    <row r="187" spans="1:13" ht="37.5" x14ac:dyDescent="0.35">
      <c r="A187" s="189">
        <v>3775</v>
      </c>
      <c r="B187" s="190" t="s">
        <v>1421</v>
      </c>
      <c r="C187" s="190" t="s">
        <v>3829</v>
      </c>
      <c r="D187" s="191" t="s">
        <v>1585</v>
      </c>
      <c r="E187" s="194">
        <v>3776</v>
      </c>
      <c r="F187" s="40" t="s">
        <v>1425</v>
      </c>
      <c r="G187" s="40" t="s">
        <v>2982</v>
      </c>
      <c r="H187" s="40" t="s">
        <v>16152</v>
      </c>
      <c r="I187" s="195" t="s">
        <v>116</v>
      </c>
      <c r="J187" s="222"/>
      <c r="K187" s="222"/>
      <c r="L187" s="222"/>
      <c r="M187" s="222"/>
    </row>
    <row r="188" spans="1:13" ht="37.5" x14ac:dyDescent="0.35">
      <c r="A188" s="189">
        <v>3777</v>
      </c>
      <c r="B188" s="190" t="s">
        <v>823</v>
      </c>
      <c r="C188" s="190" t="s">
        <v>3829</v>
      </c>
      <c r="D188" s="191" t="s">
        <v>1585</v>
      </c>
      <c r="E188" s="194">
        <v>3778</v>
      </c>
      <c r="F188" s="40" t="s">
        <v>827</v>
      </c>
      <c r="G188" s="40" t="s">
        <v>2982</v>
      </c>
      <c r="H188" s="40" t="s">
        <v>16153</v>
      </c>
      <c r="I188" s="195" t="s">
        <v>116</v>
      </c>
      <c r="J188" s="222"/>
      <c r="K188" s="222"/>
      <c r="L188" s="222"/>
      <c r="M188" s="222"/>
    </row>
    <row r="189" spans="1:13" ht="37.5" x14ac:dyDescent="0.35">
      <c r="A189" s="189">
        <v>3779</v>
      </c>
      <c r="B189" s="190" t="s">
        <v>1436</v>
      </c>
      <c r="C189" s="190" t="s">
        <v>3829</v>
      </c>
      <c r="D189" s="191" t="s">
        <v>1585</v>
      </c>
      <c r="E189" s="194">
        <v>3780</v>
      </c>
      <c r="F189" s="40" t="s">
        <v>1440</v>
      </c>
      <c r="G189" s="40" t="s">
        <v>2982</v>
      </c>
      <c r="H189" s="40" t="s">
        <v>16154</v>
      </c>
      <c r="I189" s="195" t="s">
        <v>116</v>
      </c>
      <c r="J189" s="222"/>
      <c r="K189" s="222"/>
      <c r="L189" s="222"/>
      <c r="M189" s="222"/>
    </row>
    <row r="190" spans="1:13" ht="25" x14ac:dyDescent="0.35">
      <c r="A190" s="189">
        <v>3800</v>
      </c>
      <c r="B190" s="190" t="s">
        <v>1445</v>
      </c>
      <c r="C190" s="190" t="s">
        <v>3828</v>
      </c>
      <c r="D190" s="191" t="s">
        <v>1585</v>
      </c>
      <c r="E190" s="194">
        <v>3801</v>
      </c>
      <c r="F190" s="40" t="s">
        <v>1449</v>
      </c>
      <c r="G190" s="40" t="s">
        <v>1522</v>
      </c>
      <c r="H190" s="40" t="s">
        <v>16155</v>
      </c>
      <c r="I190" s="195" t="s">
        <v>116</v>
      </c>
      <c r="J190" s="222"/>
      <c r="K190" s="222"/>
      <c r="L190" s="222"/>
      <c r="M190" s="222"/>
    </row>
    <row r="191" spans="1:13" ht="50" x14ac:dyDescent="0.35">
      <c r="A191" s="189">
        <v>3820</v>
      </c>
      <c r="B191" s="190" t="s">
        <v>1462</v>
      </c>
      <c r="C191" s="190" t="s">
        <v>3831</v>
      </c>
      <c r="D191" s="191" t="s">
        <v>1585</v>
      </c>
      <c r="E191" s="194">
        <v>3821</v>
      </c>
      <c r="F191" s="40" t="s">
        <v>1466</v>
      </c>
      <c r="G191" s="40" t="s">
        <v>2982</v>
      </c>
      <c r="H191" s="40" t="s">
        <v>16156</v>
      </c>
      <c r="I191" s="195" t="s">
        <v>116</v>
      </c>
      <c r="J191" s="222"/>
      <c r="K191" s="222"/>
      <c r="L191" s="222"/>
      <c r="M191" s="222"/>
    </row>
    <row r="192" spans="1:13" ht="50" x14ac:dyDescent="0.35">
      <c r="A192" s="189">
        <v>3826</v>
      </c>
      <c r="B192" s="190" t="s">
        <v>1471</v>
      </c>
      <c r="C192" s="190" t="s">
        <v>3831</v>
      </c>
      <c r="D192" s="191" t="s">
        <v>1585</v>
      </c>
      <c r="E192" s="194">
        <v>3827</v>
      </c>
      <c r="F192" s="40" t="s">
        <v>1475</v>
      </c>
      <c r="G192" s="40" t="s">
        <v>2982</v>
      </c>
      <c r="H192" s="40" t="s">
        <v>16157</v>
      </c>
      <c r="I192" s="195" t="s">
        <v>116</v>
      </c>
      <c r="J192" s="222"/>
      <c r="K192" s="222"/>
      <c r="L192" s="222"/>
      <c r="M192" s="222"/>
    </row>
    <row r="193" spans="1:13" ht="37.5" x14ac:dyDescent="0.35">
      <c r="A193" s="189">
        <v>375</v>
      </c>
      <c r="B193" s="190" t="s">
        <v>377</v>
      </c>
      <c r="C193" s="190" t="s">
        <v>3816</v>
      </c>
      <c r="D193" s="191" t="s">
        <v>2888</v>
      </c>
      <c r="E193" s="194">
        <v>5510</v>
      </c>
      <c r="F193" s="40" t="s">
        <v>3027</v>
      </c>
      <c r="G193" s="40" t="s">
        <v>1570</v>
      </c>
      <c r="H193" s="40" t="s">
        <v>16158</v>
      </c>
      <c r="I193" s="195" t="s">
        <v>116</v>
      </c>
      <c r="J193" s="222"/>
      <c r="K193" s="222"/>
      <c r="L193" s="222"/>
      <c r="M193" s="222"/>
    </row>
    <row r="194" spans="1:13" ht="37.5" x14ac:dyDescent="0.35">
      <c r="A194" s="189">
        <v>613</v>
      </c>
      <c r="B194" s="190" t="s">
        <v>501</v>
      </c>
      <c r="C194" s="190" t="s">
        <v>3816</v>
      </c>
      <c r="D194" s="191" t="s">
        <v>2888</v>
      </c>
      <c r="E194" s="194">
        <v>5530</v>
      </c>
      <c r="F194" s="40" t="s">
        <v>1507</v>
      </c>
      <c r="G194" s="40" t="s">
        <v>1570</v>
      </c>
      <c r="H194" s="40" t="s">
        <v>16159</v>
      </c>
      <c r="I194" s="195" t="s">
        <v>116</v>
      </c>
      <c r="J194" s="222"/>
      <c r="K194" s="222"/>
      <c r="L194" s="222"/>
      <c r="M194" s="222"/>
    </row>
    <row r="195" spans="1:13" ht="25" x14ac:dyDescent="0.35">
      <c r="A195" s="189">
        <v>614</v>
      </c>
      <c r="B195" s="190" t="s">
        <v>509</v>
      </c>
      <c r="C195" s="190" t="s">
        <v>3816</v>
      </c>
      <c r="D195" s="191" t="s">
        <v>2888</v>
      </c>
      <c r="E195" s="194">
        <v>5531</v>
      </c>
      <c r="F195" s="40" t="s">
        <v>1508</v>
      </c>
      <c r="G195" s="40" t="s">
        <v>1570</v>
      </c>
      <c r="H195" s="40" t="s">
        <v>16160</v>
      </c>
      <c r="I195" s="195" t="s">
        <v>116</v>
      </c>
      <c r="J195" s="222"/>
      <c r="K195" s="222"/>
      <c r="L195" s="222"/>
      <c r="M195" s="222"/>
    </row>
    <row r="196" spans="1:13" ht="50" x14ac:dyDescent="0.35">
      <c r="A196" s="189">
        <v>914</v>
      </c>
      <c r="B196" s="190" t="s">
        <v>586</v>
      </c>
      <c r="C196" s="190" t="s">
        <v>3816</v>
      </c>
      <c r="D196" s="191" t="s">
        <v>2888</v>
      </c>
      <c r="E196" s="194">
        <v>5535</v>
      </c>
      <c r="F196" s="40" t="s">
        <v>1509</v>
      </c>
      <c r="G196" s="40" t="s">
        <v>1570</v>
      </c>
      <c r="H196" s="40" t="s">
        <v>16161</v>
      </c>
      <c r="I196" s="195" t="s">
        <v>116</v>
      </c>
      <c r="J196" s="222"/>
      <c r="K196" s="222"/>
      <c r="L196" s="222"/>
      <c r="M196" s="222"/>
    </row>
    <row r="197" spans="1:13" ht="75" x14ac:dyDescent="0.35">
      <c r="A197" s="189">
        <v>127</v>
      </c>
      <c r="B197" s="190" t="s">
        <v>244</v>
      </c>
      <c r="C197" s="190" t="s">
        <v>3816</v>
      </c>
      <c r="D197" s="191" t="s">
        <v>2888</v>
      </c>
      <c r="E197" s="194">
        <v>5547</v>
      </c>
      <c r="F197" s="40" t="s">
        <v>1510</v>
      </c>
      <c r="G197" s="40" t="s">
        <v>1570</v>
      </c>
      <c r="H197" s="40" t="s">
        <v>1512</v>
      </c>
      <c r="I197" s="195" t="s">
        <v>116</v>
      </c>
      <c r="J197" s="222"/>
      <c r="K197" s="222"/>
      <c r="L197" s="222"/>
      <c r="M197" s="222"/>
    </row>
    <row r="198" spans="1:13" ht="37.5" x14ac:dyDescent="0.35">
      <c r="A198" s="189">
        <v>1066</v>
      </c>
      <c r="B198" s="190" t="s">
        <v>629</v>
      </c>
      <c r="C198" s="190" t="s">
        <v>3816</v>
      </c>
      <c r="D198" s="191" t="s">
        <v>2888</v>
      </c>
      <c r="E198" s="194">
        <v>5560</v>
      </c>
      <c r="F198" s="40" t="s">
        <v>3028</v>
      </c>
      <c r="G198" s="40" t="s">
        <v>1570</v>
      </c>
      <c r="H198" s="40" t="s">
        <v>16162</v>
      </c>
      <c r="I198" s="195" t="s">
        <v>116</v>
      </c>
      <c r="J198" s="222"/>
      <c r="K198" s="222"/>
      <c r="L198" s="222"/>
      <c r="M198" s="222"/>
    </row>
    <row r="199" spans="1:13" ht="50" x14ac:dyDescent="0.35">
      <c r="A199" s="189">
        <v>3761</v>
      </c>
      <c r="B199" s="190" t="s">
        <v>1403</v>
      </c>
      <c r="C199" s="190" t="s">
        <v>3816</v>
      </c>
      <c r="D199" s="191" t="s">
        <v>2888</v>
      </c>
      <c r="E199" s="194">
        <v>5562</v>
      </c>
      <c r="F199" s="40" t="s">
        <v>3029</v>
      </c>
      <c r="G199" s="40" t="s">
        <v>1570</v>
      </c>
      <c r="H199" s="40" t="s">
        <v>16163</v>
      </c>
      <c r="I199" s="195" t="s">
        <v>116</v>
      </c>
      <c r="J199" s="222"/>
      <c r="K199" s="222"/>
      <c r="L199" s="222"/>
      <c r="M199" s="222"/>
    </row>
    <row r="200" spans="1:13" ht="25" x14ac:dyDescent="0.35">
      <c r="A200" s="189">
        <v>388</v>
      </c>
      <c r="B200" s="190" t="s">
        <v>402</v>
      </c>
      <c r="C200" s="190" t="s">
        <v>3816</v>
      </c>
      <c r="D200" s="191" t="s">
        <v>2888</v>
      </c>
      <c r="E200" s="194">
        <v>5571</v>
      </c>
      <c r="F200" s="40" t="s">
        <v>3030</v>
      </c>
      <c r="G200" s="40" t="s">
        <v>1570</v>
      </c>
      <c r="H200" s="40" t="s">
        <v>16164</v>
      </c>
      <c r="I200" s="195" t="s">
        <v>116</v>
      </c>
      <c r="J200" s="222"/>
      <c r="K200" s="222"/>
      <c r="L200" s="222"/>
      <c r="M200" s="222"/>
    </row>
    <row r="201" spans="1:13" ht="37.5" x14ac:dyDescent="0.35">
      <c r="A201" s="189">
        <v>3237</v>
      </c>
      <c r="B201" s="190" t="s">
        <v>1149</v>
      </c>
      <c r="C201" s="190" t="s">
        <v>3816</v>
      </c>
      <c r="D201" s="191" t="s">
        <v>2888</v>
      </c>
      <c r="E201" s="194">
        <v>5582</v>
      </c>
      <c r="F201" s="40" t="s">
        <v>3031</v>
      </c>
      <c r="G201" s="40" t="s">
        <v>1570</v>
      </c>
      <c r="H201" s="40" t="s">
        <v>16165</v>
      </c>
      <c r="I201" s="195" t="s">
        <v>116</v>
      </c>
      <c r="J201" s="222"/>
      <c r="K201" s="222"/>
      <c r="L201" s="222"/>
      <c r="M201" s="222"/>
    </row>
    <row r="202" spans="1:13" ht="37.5" x14ac:dyDescent="0.35">
      <c r="A202" s="189">
        <v>3238</v>
      </c>
      <c r="B202" s="190" t="s">
        <v>1157</v>
      </c>
      <c r="C202" s="190" t="s">
        <v>3816</v>
      </c>
      <c r="D202" s="191" t="s">
        <v>2888</v>
      </c>
      <c r="E202" s="194">
        <v>5583</v>
      </c>
      <c r="F202" s="40" t="s">
        <v>3032</v>
      </c>
      <c r="G202" s="40" t="s">
        <v>1570</v>
      </c>
      <c r="H202" s="40" t="s">
        <v>16166</v>
      </c>
      <c r="I202" s="195" t="s">
        <v>116</v>
      </c>
      <c r="J202" s="222"/>
      <c r="K202" s="222"/>
      <c r="L202" s="222"/>
      <c r="M202" s="222"/>
    </row>
    <row r="203" spans="1:13" ht="37.5" x14ac:dyDescent="0.35">
      <c r="A203" s="189">
        <v>1259</v>
      </c>
      <c r="B203" s="190" t="s">
        <v>661</v>
      </c>
      <c r="C203" s="190" t="s">
        <v>3816</v>
      </c>
      <c r="D203" s="191" t="s">
        <v>2888</v>
      </c>
      <c r="E203" s="194">
        <v>5588</v>
      </c>
      <c r="F203" s="40" t="s">
        <v>3033</v>
      </c>
      <c r="G203" s="40" t="s">
        <v>1570</v>
      </c>
      <c r="H203" s="40" t="s">
        <v>16167</v>
      </c>
      <c r="I203" s="195" t="s">
        <v>116</v>
      </c>
      <c r="J203" s="222"/>
      <c r="K203" s="222"/>
      <c r="L203" s="222"/>
      <c r="M203" s="222"/>
    </row>
    <row r="204" spans="1:13" ht="37.5" x14ac:dyDescent="0.35">
      <c r="A204" s="189">
        <v>2776</v>
      </c>
      <c r="B204" s="190" t="s">
        <v>1065</v>
      </c>
      <c r="C204" s="190" t="s">
        <v>3816</v>
      </c>
      <c r="D204" s="191" t="s">
        <v>2888</v>
      </c>
      <c r="E204" s="194">
        <v>5599</v>
      </c>
      <c r="F204" s="40" t="s">
        <v>3034</v>
      </c>
      <c r="G204" s="40" t="s">
        <v>1570</v>
      </c>
      <c r="H204" s="40" t="s">
        <v>16168</v>
      </c>
      <c r="I204" s="195" t="s">
        <v>116</v>
      </c>
      <c r="J204" s="222"/>
      <c r="K204" s="222"/>
      <c r="L204" s="222"/>
      <c r="M204" s="222"/>
    </row>
    <row r="205" spans="1:13" ht="37.5" x14ac:dyDescent="0.35">
      <c r="A205" s="189">
        <v>376</v>
      </c>
      <c r="B205" s="190" t="s">
        <v>385</v>
      </c>
      <c r="C205" s="190" t="s">
        <v>3816</v>
      </c>
      <c r="D205" s="191" t="s">
        <v>2888</v>
      </c>
      <c r="E205" s="194">
        <v>5605</v>
      </c>
      <c r="F205" s="40" t="s">
        <v>3035</v>
      </c>
      <c r="G205" s="40" t="s">
        <v>1570</v>
      </c>
      <c r="H205" s="40" t="s">
        <v>16169</v>
      </c>
      <c r="I205" s="195" t="s">
        <v>116</v>
      </c>
      <c r="J205" s="222"/>
      <c r="K205" s="222"/>
      <c r="L205" s="222"/>
      <c r="M205" s="222"/>
    </row>
    <row r="206" spans="1:13" ht="50" x14ac:dyDescent="0.35">
      <c r="A206" s="189">
        <v>1258</v>
      </c>
      <c r="B206" s="190" t="s">
        <v>653</v>
      </c>
      <c r="C206" s="190" t="s">
        <v>3816</v>
      </c>
      <c r="D206" s="191" t="s">
        <v>2888</v>
      </c>
      <c r="E206" s="194">
        <v>5606</v>
      </c>
      <c r="F206" s="40" t="s">
        <v>3036</v>
      </c>
      <c r="G206" s="40" t="s">
        <v>1570</v>
      </c>
      <c r="H206" s="40" t="s">
        <v>16170</v>
      </c>
      <c r="I206" s="195" t="s">
        <v>116</v>
      </c>
      <c r="J206" s="222"/>
      <c r="K206" s="222"/>
      <c r="L206" s="222"/>
      <c r="M206" s="222"/>
    </row>
    <row r="207" spans="1:13" ht="37.5" x14ac:dyDescent="0.35">
      <c r="A207" s="189">
        <v>1273</v>
      </c>
      <c r="B207" s="190" t="s">
        <v>385</v>
      </c>
      <c r="C207" s="190" t="s">
        <v>3816</v>
      </c>
      <c r="D207" s="191" t="s">
        <v>2888</v>
      </c>
      <c r="E207" s="194">
        <v>5607</v>
      </c>
      <c r="F207" s="40" t="s">
        <v>3035</v>
      </c>
      <c r="G207" s="40" t="s">
        <v>1570</v>
      </c>
      <c r="H207" s="40" t="s">
        <v>16171</v>
      </c>
      <c r="I207" s="195" t="s">
        <v>116</v>
      </c>
      <c r="J207" s="222"/>
      <c r="K207" s="222"/>
      <c r="L207" s="222"/>
      <c r="M207" s="222"/>
    </row>
    <row r="208" spans="1:13" ht="37.5" x14ac:dyDescent="0.35">
      <c r="A208" s="189">
        <v>1732</v>
      </c>
      <c r="B208" s="190" t="s">
        <v>929</v>
      </c>
      <c r="C208" s="190" t="s">
        <v>3816</v>
      </c>
      <c r="D208" s="191" t="s">
        <v>2888</v>
      </c>
      <c r="E208" s="194">
        <v>5617</v>
      </c>
      <c r="F208" s="40" t="s">
        <v>3037</v>
      </c>
      <c r="G208" s="40" t="s">
        <v>1570</v>
      </c>
      <c r="H208" s="40" t="s">
        <v>16172</v>
      </c>
      <c r="I208" s="195" t="s">
        <v>116</v>
      </c>
      <c r="J208" s="222"/>
      <c r="K208" s="222"/>
      <c r="L208" s="222"/>
      <c r="M208" s="222"/>
    </row>
    <row r="209" spans="1:13" ht="50" x14ac:dyDescent="0.35">
      <c r="A209" s="189">
        <v>1736</v>
      </c>
      <c r="B209" s="190" t="s">
        <v>953</v>
      </c>
      <c r="C209" s="190" t="s">
        <v>3816</v>
      </c>
      <c r="D209" s="191" t="s">
        <v>2888</v>
      </c>
      <c r="E209" s="194">
        <v>5618</v>
      </c>
      <c r="F209" s="40" t="s">
        <v>3038</v>
      </c>
      <c r="G209" s="40" t="s">
        <v>1570</v>
      </c>
      <c r="H209" s="40" t="s">
        <v>16173</v>
      </c>
      <c r="I209" s="195" t="s">
        <v>116</v>
      </c>
      <c r="J209" s="222"/>
      <c r="K209" s="222"/>
      <c r="L209" s="222"/>
      <c r="M209" s="222"/>
    </row>
    <row r="210" spans="1:13" ht="50" x14ac:dyDescent="0.35">
      <c r="A210" s="189">
        <v>1365</v>
      </c>
      <c r="B210" s="190" t="s">
        <v>710</v>
      </c>
      <c r="C210" s="190" t="s">
        <v>3816</v>
      </c>
      <c r="D210" s="191" t="s">
        <v>2888</v>
      </c>
      <c r="E210" s="194">
        <v>5625</v>
      </c>
      <c r="F210" s="40" t="s">
        <v>3039</v>
      </c>
      <c r="G210" s="40" t="s">
        <v>1570</v>
      </c>
      <c r="H210" s="40" t="s">
        <v>16174</v>
      </c>
      <c r="I210" s="195" t="s">
        <v>116</v>
      </c>
      <c r="J210" s="222"/>
      <c r="K210" s="222"/>
      <c r="L210" s="222"/>
      <c r="M210" s="222"/>
    </row>
    <row r="211" spans="1:13" ht="37.5" x14ac:dyDescent="0.35">
      <c r="A211" s="189">
        <v>204</v>
      </c>
      <c r="B211" s="190" t="s">
        <v>298</v>
      </c>
      <c r="C211" s="190" t="s">
        <v>3816</v>
      </c>
      <c r="D211" s="191" t="s">
        <v>2888</v>
      </c>
      <c r="E211" s="194">
        <v>5642</v>
      </c>
      <c r="F211" s="40" t="s">
        <v>1513</v>
      </c>
      <c r="G211" s="40" t="s">
        <v>1570</v>
      </c>
      <c r="H211" s="40" t="s">
        <v>16175</v>
      </c>
      <c r="I211" s="195" t="s">
        <v>116</v>
      </c>
      <c r="J211" s="222"/>
      <c r="K211" s="222"/>
      <c r="L211" s="222"/>
      <c r="M211" s="222"/>
    </row>
    <row r="212" spans="1:13" ht="37.5" x14ac:dyDescent="0.35">
      <c r="A212" s="189">
        <v>1733</v>
      </c>
      <c r="B212" s="190" t="s">
        <v>936</v>
      </c>
      <c r="C212" s="190" t="s">
        <v>3816</v>
      </c>
      <c r="D212" s="191" t="s">
        <v>2888</v>
      </c>
      <c r="E212" s="194">
        <v>5643</v>
      </c>
      <c r="F212" s="40" t="s">
        <v>3040</v>
      </c>
      <c r="G212" s="40" t="s">
        <v>1570</v>
      </c>
      <c r="H212" s="40" t="s">
        <v>16176</v>
      </c>
      <c r="I212" s="195" t="s">
        <v>116</v>
      </c>
      <c r="J212" s="222"/>
      <c r="K212" s="222"/>
      <c r="L212" s="222"/>
      <c r="M212" s="222"/>
    </row>
    <row r="213" spans="1:13" ht="37.5" x14ac:dyDescent="0.35">
      <c r="A213" s="189">
        <v>1709</v>
      </c>
      <c r="B213" s="190" t="s">
        <v>865</v>
      </c>
      <c r="C213" s="190" t="s">
        <v>3816</v>
      </c>
      <c r="D213" s="191" t="s">
        <v>2888</v>
      </c>
      <c r="E213" s="194">
        <v>5646</v>
      </c>
      <c r="F213" s="40" t="s">
        <v>3041</v>
      </c>
      <c r="G213" s="40" t="s">
        <v>1570</v>
      </c>
      <c r="H213" s="40" t="s">
        <v>16177</v>
      </c>
      <c r="I213" s="195" t="s">
        <v>116</v>
      </c>
      <c r="J213" s="222"/>
      <c r="K213" s="222"/>
      <c r="L213" s="222"/>
      <c r="M213" s="222"/>
    </row>
    <row r="214" spans="1:13" ht="37.5" x14ac:dyDescent="0.35">
      <c r="A214" s="189">
        <v>1710</v>
      </c>
      <c r="B214" s="190" t="s">
        <v>871</v>
      </c>
      <c r="C214" s="190" t="s">
        <v>3816</v>
      </c>
      <c r="D214" s="191" t="s">
        <v>2888</v>
      </c>
      <c r="E214" s="194">
        <v>5647</v>
      </c>
      <c r="F214" s="40" t="s">
        <v>3042</v>
      </c>
      <c r="G214" s="40" t="s">
        <v>1570</v>
      </c>
      <c r="H214" s="40" t="s">
        <v>16178</v>
      </c>
      <c r="I214" s="195" t="s">
        <v>116</v>
      </c>
      <c r="J214" s="222"/>
      <c r="K214" s="222"/>
      <c r="L214" s="222"/>
      <c r="M214" s="222"/>
    </row>
    <row r="215" spans="1:13" ht="25" x14ac:dyDescent="0.35">
      <c r="A215" s="189">
        <v>2186</v>
      </c>
      <c r="B215" s="190" t="s">
        <v>994</v>
      </c>
      <c r="C215" s="190" t="s">
        <v>3816</v>
      </c>
      <c r="D215" s="191" t="s">
        <v>2888</v>
      </c>
      <c r="E215" s="194">
        <v>5687</v>
      </c>
      <c r="F215" s="40" t="s">
        <v>3043</v>
      </c>
      <c r="G215" s="40" t="s">
        <v>1570</v>
      </c>
      <c r="H215" s="40" t="s">
        <v>16179</v>
      </c>
      <c r="I215" s="195" t="s">
        <v>116</v>
      </c>
      <c r="J215" s="222"/>
      <c r="K215" s="222"/>
      <c r="L215" s="222"/>
      <c r="M215" s="222"/>
    </row>
    <row r="216" spans="1:13" ht="37.5" x14ac:dyDescent="0.35">
      <c r="A216" s="189">
        <v>2166</v>
      </c>
      <c r="B216" s="190" t="s">
        <v>978</v>
      </c>
      <c r="C216" s="190" t="s">
        <v>3816</v>
      </c>
      <c r="D216" s="191" t="s">
        <v>2888</v>
      </c>
      <c r="E216" s="194">
        <v>5692</v>
      </c>
      <c r="F216" s="40" t="s">
        <v>3044</v>
      </c>
      <c r="G216" s="40" t="s">
        <v>1570</v>
      </c>
      <c r="H216" s="40" t="s">
        <v>16180</v>
      </c>
      <c r="I216" s="195" t="s">
        <v>116</v>
      </c>
      <c r="J216" s="222"/>
      <c r="K216" s="222"/>
      <c r="L216" s="222"/>
      <c r="M216" s="222"/>
    </row>
    <row r="217" spans="1:13" ht="37.5" x14ac:dyDescent="0.35">
      <c r="A217" s="189">
        <v>2312</v>
      </c>
      <c r="B217" s="190" t="s">
        <v>1051</v>
      </c>
      <c r="C217" s="190" t="s">
        <v>3816</v>
      </c>
      <c r="D217" s="191" t="s">
        <v>2888</v>
      </c>
      <c r="E217" s="194">
        <v>5697</v>
      </c>
      <c r="F217" s="40" t="s">
        <v>3045</v>
      </c>
      <c r="G217" s="40" t="s">
        <v>1570</v>
      </c>
      <c r="H217" s="40" t="s">
        <v>16181</v>
      </c>
      <c r="I217" s="195" t="s">
        <v>116</v>
      </c>
      <c r="J217" s="222"/>
      <c r="K217" s="222"/>
      <c r="L217" s="222"/>
      <c r="M217" s="222"/>
    </row>
    <row r="218" spans="1:13" ht="37.5" x14ac:dyDescent="0.35">
      <c r="A218" s="189">
        <v>2206</v>
      </c>
      <c r="B218" s="190" t="s">
        <v>1002</v>
      </c>
      <c r="C218" s="190" t="s">
        <v>3816</v>
      </c>
      <c r="D218" s="191" t="s">
        <v>2888</v>
      </c>
      <c r="E218" s="194">
        <v>5700</v>
      </c>
      <c r="F218" s="40" t="s">
        <v>3046</v>
      </c>
      <c r="G218" s="40" t="s">
        <v>1570</v>
      </c>
      <c r="H218" s="40" t="s">
        <v>16182</v>
      </c>
      <c r="I218" s="195" t="s">
        <v>116</v>
      </c>
      <c r="J218" s="222"/>
      <c r="K218" s="222"/>
      <c r="L218" s="222"/>
      <c r="M218" s="222"/>
    </row>
    <row r="219" spans="1:13" ht="25" x14ac:dyDescent="0.35">
      <c r="A219" s="189">
        <v>2181</v>
      </c>
      <c r="B219" s="190" t="s">
        <v>986</v>
      </c>
      <c r="C219" s="190" t="s">
        <v>3816</v>
      </c>
      <c r="D219" s="191" t="s">
        <v>2888</v>
      </c>
      <c r="E219" s="194">
        <v>5726</v>
      </c>
      <c r="F219" s="40" t="s">
        <v>3048</v>
      </c>
      <c r="G219" s="40" t="s">
        <v>1570</v>
      </c>
      <c r="H219" s="40" t="s">
        <v>16183</v>
      </c>
      <c r="I219" s="195" t="s">
        <v>116</v>
      </c>
      <c r="J219" s="222"/>
      <c r="K219" s="222"/>
      <c r="L219" s="222"/>
      <c r="M219" s="222"/>
    </row>
    <row r="220" spans="1:13" ht="37.5" x14ac:dyDescent="0.35">
      <c r="A220" s="189">
        <v>1379</v>
      </c>
      <c r="B220" s="190" t="s">
        <v>729</v>
      </c>
      <c r="C220" s="190" t="s">
        <v>3816</v>
      </c>
      <c r="D220" s="191" t="s">
        <v>2888</v>
      </c>
      <c r="E220" s="194">
        <v>5736</v>
      </c>
      <c r="F220" s="40" t="s">
        <v>3049</v>
      </c>
      <c r="G220" s="40" t="s">
        <v>1570</v>
      </c>
      <c r="H220" s="40" t="s">
        <v>16184</v>
      </c>
      <c r="I220" s="195" t="s">
        <v>116</v>
      </c>
      <c r="J220" s="222"/>
      <c r="K220" s="222"/>
      <c r="L220" s="222"/>
      <c r="M220" s="222"/>
    </row>
    <row r="221" spans="1:13" ht="37.5" x14ac:dyDescent="0.35">
      <c r="A221" s="189">
        <v>1717</v>
      </c>
      <c r="B221" s="190" t="s">
        <v>896</v>
      </c>
      <c r="C221" s="190" t="s">
        <v>3816</v>
      </c>
      <c r="D221" s="191" t="s">
        <v>2888</v>
      </c>
      <c r="E221" s="194">
        <v>5737</v>
      </c>
      <c r="F221" s="40" t="s">
        <v>3050</v>
      </c>
      <c r="G221" s="40" t="s">
        <v>1570</v>
      </c>
      <c r="H221" s="40" t="s">
        <v>16185</v>
      </c>
      <c r="I221" s="195" t="s">
        <v>116</v>
      </c>
      <c r="J221" s="222"/>
      <c r="K221" s="222"/>
      <c r="L221" s="222"/>
      <c r="M221" s="222"/>
    </row>
    <row r="222" spans="1:13" ht="62.5" x14ac:dyDescent="0.35">
      <c r="A222" s="189">
        <v>915</v>
      </c>
      <c r="B222" s="190" t="s">
        <v>594</v>
      </c>
      <c r="C222" s="190" t="s">
        <v>3816</v>
      </c>
      <c r="D222" s="191" t="s">
        <v>2888</v>
      </c>
      <c r="E222" s="194">
        <v>5747</v>
      </c>
      <c r="F222" s="40" t="s">
        <v>3051</v>
      </c>
      <c r="G222" s="40" t="s">
        <v>1570</v>
      </c>
      <c r="H222" s="40" t="s">
        <v>16186</v>
      </c>
      <c r="I222" s="195" t="s">
        <v>116</v>
      </c>
      <c r="J222" s="222"/>
      <c r="K222" s="222"/>
      <c r="L222" s="222"/>
      <c r="M222" s="222"/>
    </row>
    <row r="223" spans="1:13" ht="37.5" x14ac:dyDescent="0.35">
      <c r="A223" s="189">
        <v>2999</v>
      </c>
      <c r="B223" s="190" t="s">
        <v>536</v>
      </c>
      <c r="C223" s="190" t="s">
        <v>3816</v>
      </c>
      <c r="D223" s="191" t="s">
        <v>2888</v>
      </c>
      <c r="E223" s="194">
        <v>5761</v>
      </c>
      <c r="F223" s="40" t="s">
        <v>3052</v>
      </c>
      <c r="G223" s="40" t="s">
        <v>1570</v>
      </c>
      <c r="H223" s="40" t="s">
        <v>16187</v>
      </c>
      <c r="I223" s="195" t="s">
        <v>116</v>
      </c>
      <c r="J223" s="222"/>
      <c r="K223" s="222"/>
      <c r="L223" s="222"/>
      <c r="M223" s="222"/>
    </row>
    <row r="224" spans="1:13" ht="75" x14ac:dyDescent="0.35">
      <c r="A224" s="189">
        <v>115</v>
      </c>
      <c r="B224" s="190" t="s">
        <v>220</v>
      </c>
      <c r="C224" s="190" t="s">
        <v>3816</v>
      </c>
      <c r="D224" s="191" t="s">
        <v>2888</v>
      </c>
      <c r="E224" s="194">
        <v>5765</v>
      </c>
      <c r="F224" s="40" t="s">
        <v>3054</v>
      </c>
      <c r="G224" s="40" t="s">
        <v>1570</v>
      </c>
      <c r="H224" s="40" t="s">
        <v>3053</v>
      </c>
      <c r="I224" s="195" t="s">
        <v>116</v>
      </c>
      <c r="J224" s="222"/>
      <c r="K224" s="222"/>
      <c r="L224" s="222"/>
      <c r="M224" s="222"/>
    </row>
    <row r="225" spans="1:13" ht="37.5" x14ac:dyDescent="0.35">
      <c r="A225" s="189">
        <v>3607</v>
      </c>
      <c r="B225" s="190" t="s">
        <v>1286</v>
      </c>
      <c r="C225" s="190" t="s">
        <v>3816</v>
      </c>
      <c r="D225" s="191" t="s">
        <v>2888</v>
      </c>
      <c r="E225" s="194">
        <v>5790</v>
      </c>
      <c r="F225" s="40" t="s">
        <v>3055</v>
      </c>
      <c r="G225" s="40" t="s">
        <v>1570</v>
      </c>
      <c r="H225" s="40" t="s">
        <v>16188</v>
      </c>
      <c r="I225" s="195" t="s">
        <v>116</v>
      </c>
      <c r="J225" s="222"/>
      <c r="K225" s="222"/>
      <c r="L225" s="222"/>
      <c r="M225" s="222"/>
    </row>
    <row r="226" spans="1:13" ht="50" x14ac:dyDescent="0.35">
      <c r="A226" s="189">
        <v>916</v>
      </c>
      <c r="B226" s="190" t="s">
        <v>600</v>
      </c>
      <c r="C226" s="190" t="s">
        <v>3816</v>
      </c>
      <c r="D226" s="191" t="s">
        <v>2888</v>
      </c>
      <c r="E226" s="194">
        <v>5794</v>
      </c>
      <c r="F226" s="40" t="s">
        <v>3056</v>
      </c>
      <c r="G226" s="40" t="s">
        <v>1570</v>
      </c>
      <c r="H226" s="40" t="s">
        <v>16189</v>
      </c>
      <c r="I226" s="195" t="s">
        <v>116</v>
      </c>
      <c r="J226" s="222"/>
      <c r="K226" s="222"/>
      <c r="L226" s="222"/>
      <c r="M226" s="222"/>
    </row>
    <row r="227" spans="1:13" ht="25" x14ac:dyDescent="0.35">
      <c r="A227" s="189">
        <v>389</v>
      </c>
      <c r="B227" s="190" t="s">
        <v>410</v>
      </c>
      <c r="C227" s="190" t="s">
        <v>3816</v>
      </c>
      <c r="D227" s="191" t="s">
        <v>2888</v>
      </c>
      <c r="E227" s="194">
        <v>5800</v>
      </c>
      <c r="F227" s="40" t="s">
        <v>3057</v>
      </c>
      <c r="G227" s="40" t="s">
        <v>1570</v>
      </c>
      <c r="H227" s="40" t="s">
        <v>16190</v>
      </c>
      <c r="I227" s="195" t="s">
        <v>116</v>
      </c>
      <c r="J227" s="222"/>
      <c r="K227" s="222"/>
      <c r="L227" s="222"/>
      <c r="M227" s="222"/>
    </row>
    <row r="228" spans="1:13" ht="37.5" x14ac:dyDescent="0.35">
      <c r="A228" s="189">
        <v>1175</v>
      </c>
      <c r="B228" s="190" t="s">
        <v>645</v>
      </c>
      <c r="C228" s="190" t="s">
        <v>3816</v>
      </c>
      <c r="D228" s="191" t="s">
        <v>2888</v>
      </c>
      <c r="E228" s="194">
        <v>5801</v>
      </c>
      <c r="F228" s="40" t="s">
        <v>3058</v>
      </c>
      <c r="G228" s="40" t="s">
        <v>1570</v>
      </c>
      <c r="H228" s="40" t="s">
        <v>16191</v>
      </c>
      <c r="I228" s="195" t="s">
        <v>116</v>
      </c>
      <c r="J228" s="222"/>
      <c r="K228" s="222"/>
      <c r="L228" s="222"/>
      <c r="M228" s="222"/>
    </row>
    <row r="229" spans="1:13" ht="37.5" x14ac:dyDescent="0.35">
      <c r="A229" s="189">
        <v>2334</v>
      </c>
      <c r="B229" s="190" t="s">
        <v>1058</v>
      </c>
      <c r="C229" s="190" t="s">
        <v>3816</v>
      </c>
      <c r="D229" s="191" t="s">
        <v>2888</v>
      </c>
      <c r="E229" s="194">
        <v>5814</v>
      </c>
      <c r="F229" s="40" t="s">
        <v>3059</v>
      </c>
      <c r="G229" s="40" t="s">
        <v>1570</v>
      </c>
      <c r="H229" s="40" t="s">
        <v>16192</v>
      </c>
      <c r="I229" s="195" t="s">
        <v>116</v>
      </c>
      <c r="J229" s="222"/>
      <c r="K229" s="222"/>
      <c r="L229" s="222"/>
      <c r="M229" s="222"/>
    </row>
    <row r="230" spans="1:13" ht="37.5" x14ac:dyDescent="0.35">
      <c r="A230" s="189">
        <v>3531</v>
      </c>
      <c r="B230" s="190" t="s">
        <v>1237</v>
      </c>
      <c r="C230" s="190" t="s">
        <v>3816</v>
      </c>
      <c r="D230" s="191" t="s">
        <v>2888</v>
      </c>
      <c r="E230" s="194">
        <v>5815</v>
      </c>
      <c r="F230" s="40" t="s">
        <v>3060</v>
      </c>
      <c r="G230" s="40" t="s">
        <v>1570</v>
      </c>
      <c r="H230" s="40" t="s">
        <v>16193</v>
      </c>
      <c r="I230" s="195" t="s">
        <v>116</v>
      </c>
      <c r="J230" s="222"/>
      <c r="K230" s="222"/>
      <c r="L230" s="222"/>
      <c r="M230" s="222"/>
    </row>
    <row r="231" spans="1:13" ht="37.5" x14ac:dyDescent="0.35">
      <c r="A231" s="189">
        <v>3804</v>
      </c>
      <c r="B231" s="190" t="s">
        <v>1454</v>
      </c>
      <c r="C231" s="190" t="s">
        <v>3816</v>
      </c>
      <c r="D231" s="191" t="s">
        <v>2888</v>
      </c>
      <c r="E231" s="194">
        <v>5820</v>
      </c>
      <c r="F231" s="40" t="s">
        <v>3062</v>
      </c>
      <c r="G231" s="40" t="s">
        <v>1570</v>
      </c>
      <c r="H231" s="40" t="s">
        <v>16194</v>
      </c>
      <c r="I231" s="195" t="s">
        <v>116</v>
      </c>
      <c r="J231" s="222"/>
      <c r="K231" s="222"/>
      <c r="L231" s="222"/>
      <c r="M231" s="222"/>
    </row>
    <row r="232" spans="1:13" ht="75" x14ac:dyDescent="0.35">
      <c r="A232" s="189">
        <v>66</v>
      </c>
      <c r="B232" s="190" t="s">
        <v>155</v>
      </c>
      <c r="C232" s="190" t="s">
        <v>3816</v>
      </c>
      <c r="D232" s="191" t="s">
        <v>2888</v>
      </c>
      <c r="E232" s="194">
        <v>5821</v>
      </c>
      <c r="F232" s="40" t="s">
        <v>3064</v>
      </c>
      <c r="G232" s="40" t="s">
        <v>1570</v>
      </c>
      <c r="H232" s="40" t="s">
        <v>3063</v>
      </c>
      <c r="I232" s="195" t="s">
        <v>116</v>
      </c>
      <c r="J232" s="222"/>
      <c r="K232" s="222"/>
      <c r="L232" s="222"/>
      <c r="M232" s="222"/>
    </row>
    <row r="233" spans="1:13" ht="37.5" x14ac:dyDescent="0.35">
      <c r="A233" s="189">
        <v>3909</v>
      </c>
      <c r="B233" s="190" t="s">
        <v>1503</v>
      </c>
      <c r="C233" s="190" t="s">
        <v>3816</v>
      </c>
      <c r="D233" s="191" t="s">
        <v>2888</v>
      </c>
      <c r="E233" s="194">
        <v>5824</v>
      </c>
      <c r="F233" s="40" t="s">
        <v>3065</v>
      </c>
      <c r="G233" s="40" t="s">
        <v>1570</v>
      </c>
      <c r="H233" s="40" t="s">
        <v>16195</v>
      </c>
      <c r="I233" s="195" t="s">
        <v>116</v>
      </c>
      <c r="J233" s="222"/>
      <c r="K233" s="222"/>
      <c r="L233" s="222"/>
      <c r="M233" s="222"/>
    </row>
    <row r="234" spans="1:13" ht="37.5" x14ac:dyDescent="0.35">
      <c r="A234" s="189">
        <v>1498</v>
      </c>
      <c r="B234" s="190" t="s">
        <v>763</v>
      </c>
      <c r="C234" s="190" t="s">
        <v>3821</v>
      </c>
      <c r="D234" s="191" t="s">
        <v>2888</v>
      </c>
      <c r="E234" s="194">
        <v>5833</v>
      </c>
      <c r="F234" s="40" t="s">
        <v>3066</v>
      </c>
      <c r="G234" s="40" t="s">
        <v>2974</v>
      </c>
      <c r="H234" s="40" t="s">
        <v>16196</v>
      </c>
      <c r="I234" s="195" t="s">
        <v>116</v>
      </c>
      <c r="J234" s="222"/>
      <c r="K234" s="222"/>
      <c r="L234" s="222"/>
      <c r="M234" s="222"/>
    </row>
    <row r="235" spans="1:13" ht="37.5" x14ac:dyDescent="0.35">
      <c r="A235" s="189">
        <v>1498</v>
      </c>
      <c r="B235" s="190" t="s">
        <v>763</v>
      </c>
      <c r="C235" s="190" t="s">
        <v>3823</v>
      </c>
      <c r="D235" s="191" t="s">
        <v>2888</v>
      </c>
      <c r="E235" s="194">
        <v>5834</v>
      </c>
      <c r="F235" s="40" t="s">
        <v>3067</v>
      </c>
      <c r="G235" s="40">
        <v>0</v>
      </c>
      <c r="H235" s="40" t="s">
        <v>16197</v>
      </c>
      <c r="I235" s="195" t="s">
        <v>116</v>
      </c>
      <c r="J235" s="222"/>
      <c r="K235" s="222"/>
      <c r="L235" s="222"/>
      <c r="M235" s="222"/>
    </row>
    <row r="236" spans="1:13" ht="37.5" x14ac:dyDescent="0.35">
      <c r="A236" s="189">
        <v>1498</v>
      </c>
      <c r="B236" s="190" t="s">
        <v>763</v>
      </c>
      <c r="C236" s="190" t="s">
        <v>3830</v>
      </c>
      <c r="D236" s="191" t="s">
        <v>1585</v>
      </c>
      <c r="E236" s="194">
        <v>5835</v>
      </c>
      <c r="F236" s="40" t="s">
        <v>1514</v>
      </c>
      <c r="G236" s="40" t="s">
        <v>3000</v>
      </c>
      <c r="H236" s="40" t="s">
        <v>16198</v>
      </c>
      <c r="I236" s="195" t="s">
        <v>116</v>
      </c>
      <c r="J236" s="222"/>
      <c r="K236" s="222"/>
      <c r="L236" s="222"/>
      <c r="M236" s="222"/>
    </row>
    <row r="237" spans="1:13" ht="37.5" x14ac:dyDescent="0.35">
      <c r="A237" s="189">
        <v>5872</v>
      </c>
      <c r="B237" s="190" t="s">
        <v>1517</v>
      </c>
      <c r="C237" s="190" t="s">
        <v>3828</v>
      </c>
      <c r="D237" s="191" t="s">
        <v>1585</v>
      </c>
      <c r="E237" s="194">
        <v>5873</v>
      </c>
      <c r="F237" s="40" t="s">
        <v>1521</v>
      </c>
      <c r="G237" s="40" t="s">
        <v>1522</v>
      </c>
      <c r="H237" s="40" t="s">
        <v>16199</v>
      </c>
      <c r="I237" s="195" t="s">
        <v>116</v>
      </c>
      <c r="J237" s="222"/>
      <c r="K237" s="222"/>
      <c r="L237" s="222"/>
      <c r="M237" s="222"/>
    </row>
    <row r="238" spans="1:13" ht="25" x14ac:dyDescent="0.35">
      <c r="A238" s="189">
        <v>5907</v>
      </c>
      <c r="B238" s="190" t="s">
        <v>1533</v>
      </c>
      <c r="C238" s="190" t="s">
        <v>3828</v>
      </c>
      <c r="D238" s="191" t="s">
        <v>1585</v>
      </c>
      <c r="E238" s="194">
        <v>5908</v>
      </c>
      <c r="F238" s="40" t="s">
        <v>1537</v>
      </c>
      <c r="G238" s="40" t="s">
        <v>1522</v>
      </c>
      <c r="H238" s="40" t="s">
        <v>16200</v>
      </c>
      <c r="I238" s="195" t="s">
        <v>116</v>
      </c>
      <c r="J238" s="222"/>
      <c r="K238" s="222"/>
      <c r="L238" s="222"/>
      <c r="M238" s="222"/>
    </row>
    <row r="239" spans="1:13" ht="25" x14ac:dyDescent="0.35">
      <c r="A239" s="189">
        <v>5909</v>
      </c>
      <c r="B239" s="190" t="s">
        <v>1542</v>
      </c>
      <c r="C239" s="190" t="s">
        <v>3828</v>
      </c>
      <c r="D239" s="191" t="s">
        <v>1585</v>
      </c>
      <c r="E239" s="194">
        <v>5910</v>
      </c>
      <c r="F239" s="40" t="s">
        <v>1546</v>
      </c>
      <c r="G239" s="40" t="s">
        <v>1522</v>
      </c>
      <c r="H239" s="40" t="s">
        <v>16201</v>
      </c>
      <c r="I239" s="195" t="s">
        <v>116</v>
      </c>
      <c r="J239" s="222"/>
      <c r="K239" s="222"/>
      <c r="L239" s="222"/>
      <c r="M239" s="222"/>
    </row>
    <row r="240" spans="1:13" ht="25" x14ac:dyDescent="0.35">
      <c r="A240" s="189">
        <v>5911</v>
      </c>
      <c r="B240" s="190" t="s">
        <v>1551</v>
      </c>
      <c r="C240" s="190" t="s">
        <v>3828</v>
      </c>
      <c r="D240" s="191" t="s">
        <v>1585</v>
      </c>
      <c r="E240" s="194">
        <v>5912</v>
      </c>
      <c r="F240" s="40" t="s">
        <v>1554</v>
      </c>
      <c r="G240" s="40" t="s">
        <v>1522</v>
      </c>
      <c r="H240" s="40" t="s">
        <v>16202</v>
      </c>
      <c r="I240" s="195" t="s">
        <v>116</v>
      </c>
      <c r="J240" s="222"/>
      <c r="K240" s="222"/>
      <c r="L240" s="222"/>
      <c r="M240" s="222"/>
    </row>
    <row r="241" spans="1:13" ht="25" x14ac:dyDescent="0.35">
      <c r="A241" s="189">
        <v>5913</v>
      </c>
      <c r="B241" s="190" t="s">
        <v>1559</v>
      </c>
      <c r="C241" s="190" t="s">
        <v>3828</v>
      </c>
      <c r="D241" s="191" t="s">
        <v>1585</v>
      </c>
      <c r="E241" s="194">
        <v>5914</v>
      </c>
      <c r="F241" s="40" t="s">
        <v>1563</v>
      </c>
      <c r="G241" s="40" t="s">
        <v>1522</v>
      </c>
      <c r="H241" s="40" t="s">
        <v>16203</v>
      </c>
      <c r="I241" s="195" t="s">
        <v>116</v>
      </c>
      <c r="J241" s="222"/>
      <c r="K241" s="222"/>
      <c r="L241" s="222"/>
      <c r="M241" s="222"/>
    </row>
    <row r="242" spans="1:13" ht="37.5" x14ac:dyDescent="0.35">
      <c r="A242" s="189">
        <v>1494</v>
      </c>
      <c r="B242" s="190" t="s">
        <v>754</v>
      </c>
      <c r="C242" s="190" t="s">
        <v>3821</v>
      </c>
      <c r="D242" s="191" t="s">
        <v>2888</v>
      </c>
      <c r="E242" s="194">
        <v>6092</v>
      </c>
      <c r="F242" s="40" t="s">
        <v>3069</v>
      </c>
      <c r="G242" s="40" t="s">
        <v>755</v>
      </c>
      <c r="H242" s="40" t="s">
        <v>16204</v>
      </c>
      <c r="I242" s="195" t="s">
        <v>116</v>
      </c>
      <c r="J242" s="222"/>
      <c r="K242" s="222"/>
      <c r="L242" s="222"/>
      <c r="M242" s="222"/>
    </row>
    <row r="243" spans="1:13" ht="37.5" x14ac:dyDescent="0.35">
      <c r="A243" s="189">
        <v>1494</v>
      </c>
      <c r="B243" s="190" t="s">
        <v>754</v>
      </c>
      <c r="C243" s="190" t="s">
        <v>3823</v>
      </c>
      <c r="D243" s="191" t="s">
        <v>2888</v>
      </c>
      <c r="E243" s="194">
        <v>6093</v>
      </c>
      <c r="F243" s="40" t="s">
        <v>3070</v>
      </c>
      <c r="G243" s="40" t="s">
        <v>755</v>
      </c>
      <c r="H243" s="40" t="s">
        <v>16205</v>
      </c>
      <c r="I243" s="195" t="s">
        <v>116</v>
      </c>
      <c r="J243" s="222"/>
      <c r="K243" s="222"/>
      <c r="L243" s="222"/>
      <c r="M243" s="222"/>
    </row>
    <row r="244" spans="1:13" ht="37.5" x14ac:dyDescent="0.35">
      <c r="A244" s="189">
        <v>1494</v>
      </c>
      <c r="B244" s="190" t="s">
        <v>754</v>
      </c>
      <c r="C244" s="190" t="s">
        <v>3830</v>
      </c>
      <c r="D244" s="191" t="s">
        <v>1585</v>
      </c>
      <c r="E244" s="194">
        <v>6094</v>
      </c>
      <c r="F244" s="40" t="s">
        <v>1564</v>
      </c>
      <c r="G244" s="40" t="s">
        <v>755</v>
      </c>
      <c r="H244" s="40" t="s">
        <v>16206</v>
      </c>
      <c r="I244" s="195" t="s">
        <v>116</v>
      </c>
      <c r="J244" s="222"/>
      <c r="K244" s="222"/>
      <c r="L244" s="222"/>
      <c r="M244" s="222"/>
    </row>
    <row r="245" spans="1:13" ht="50" x14ac:dyDescent="0.35">
      <c r="A245" s="189">
        <v>6147</v>
      </c>
      <c r="B245" s="190" t="s">
        <v>1565</v>
      </c>
      <c r="C245" s="190" t="s">
        <v>3816</v>
      </c>
      <c r="D245" s="191" t="s">
        <v>2888</v>
      </c>
      <c r="E245" s="194">
        <v>6148</v>
      </c>
      <c r="F245" s="40" t="s">
        <v>1569</v>
      </c>
      <c r="G245" s="40" t="s">
        <v>1570</v>
      </c>
      <c r="H245" s="40" t="s">
        <v>16207</v>
      </c>
      <c r="I245" s="195" t="s">
        <v>116</v>
      </c>
      <c r="J245" s="222"/>
      <c r="K245" s="222"/>
      <c r="L245" s="222"/>
      <c r="M245" s="222"/>
    </row>
    <row r="246" spans="1:13" ht="37.5" x14ac:dyDescent="0.35">
      <c r="A246" s="189">
        <v>3515</v>
      </c>
      <c r="B246" s="190" t="s">
        <v>1223</v>
      </c>
      <c r="C246" s="190" t="s">
        <v>3821</v>
      </c>
      <c r="D246" s="191" t="s">
        <v>2888</v>
      </c>
      <c r="E246" s="194">
        <v>6274</v>
      </c>
      <c r="F246" s="40" t="s">
        <v>3071</v>
      </c>
      <c r="G246" s="40" t="s">
        <v>2974</v>
      </c>
      <c r="H246" s="40" t="s">
        <v>16208</v>
      </c>
      <c r="I246" s="195" t="s">
        <v>116</v>
      </c>
      <c r="J246" s="222"/>
      <c r="K246" s="222"/>
      <c r="L246" s="222"/>
      <c r="M246" s="222"/>
    </row>
    <row r="247" spans="1:13" ht="37.5" x14ac:dyDescent="0.35">
      <c r="A247" s="189">
        <v>3515</v>
      </c>
      <c r="B247" s="190" t="s">
        <v>1223</v>
      </c>
      <c r="C247" s="190" t="s">
        <v>3823</v>
      </c>
      <c r="D247" s="191" t="s">
        <v>2888</v>
      </c>
      <c r="E247" s="194">
        <v>6275</v>
      </c>
      <c r="F247" s="40" t="s">
        <v>3072</v>
      </c>
      <c r="G247" s="40">
        <v>0</v>
      </c>
      <c r="H247" s="40" t="s">
        <v>16209</v>
      </c>
      <c r="I247" s="195" t="s">
        <v>116</v>
      </c>
      <c r="J247" s="222"/>
      <c r="K247" s="222"/>
      <c r="L247" s="222"/>
      <c r="M247" s="222"/>
    </row>
    <row r="248" spans="1:13" ht="37.5" x14ac:dyDescent="0.35">
      <c r="A248" s="189">
        <v>3515</v>
      </c>
      <c r="B248" s="190" t="s">
        <v>1223</v>
      </c>
      <c r="C248" s="190" t="s">
        <v>3830</v>
      </c>
      <c r="D248" s="191" t="s">
        <v>1585</v>
      </c>
      <c r="E248" s="194">
        <v>6276</v>
      </c>
      <c r="F248" s="40" t="s">
        <v>3073</v>
      </c>
      <c r="G248" s="40" t="s">
        <v>3000</v>
      </c>
      <c r="H248" s="40" t="s">
        <v>16210</v>
      </c>
      <c r="I248" s="195" t="s">
        <v>116</v>
      </c>
      <c r="J248" s="222"/>
      <c r="K248" s="222"/>
      <c r="L248" s="222"/>
      <c r="M248" s="222"/>
    </row>
  </sheetData>
  <sheetProtection sort="0" autoFilter="0"/>
  <autoFilter ref="A2:M248" xr:uid="{D261D880-72F5-4BD3-B190-8FE9DB43CEE0}"/>
  <mergeCells count="1">
    <mergeCell ref="J1:M1"/>
  </mergeCells>
  <conditionalFormatting sqref="F129:G248 F3:G125">
    <cfRule type="expression" dxfId="93" priority="12">
      <formula>LEFT($H3,3)="ADB"</formula>
    </cfRule>
  </conditionalFormatting>
  <conditionalFormatting sqref="F129:G248 F3:G125">
    <cfRule type="expression" dxfId="92" priority="11">
      <formula>LEFT($I3,3)="ADB"</formula>
    </cfRule>
  </conditionalFormatting>
  <conditionalFormatting sqref="F126:F128">
    <cfRule type="expression" dxfId="91" priority="6">
      <formula>LEFT($H126,3)="ADB"</formula>
    </cfRule>
  </conditionalFormatting>
  <conditionalFormatting sqref="F126:F128">
    <cfRule type="expression" dxfId="90" priority="5">
      <formula>LEFT($I126,3)="ADB"</formula>
    </cfRule>
  </conditionalFormatting>
  <conditionalFormatting sqref="G126:G128">
    <cfRule type="expression" dxfId="89" priority="2">
      <formula>LEFT($H126,3)="ADB"</formula>
    </cfRule>
  </conditionalFormatting>
  <conditionalFormatting sqref="G126:G128">
    <cfRule type="expression" dxfId="88" priority="1">
      <formula>LEFT($I126,3)="ADB"</formula>
    </cfRule>
  </conditionalFormatting>
  <pageMargins left="0.7" right="0.7" top="0.78740157499999996" bottom="0.78740157499999996"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E7" sqref="E7"/>
    </sheetView>
  </sheetViews>
  <sheetFormatPr defaultRowHeight="14.5" x14ac:dyDescent="0.35"/>
  <cols>
    <col min="1" max="1" width="33.7265625" customWidth="1"/>
    <col min="2" max="2" width="20.54296875" customWidth="1"/>
  </cols>
  <sheetData>
    <row r="1" spans="1:2" x14ac:dyDescent="0.35">
      <c r="A1" t="s">
        <v>3809</v>
      </c>
      <c r="B1" t="s">
        <v>3810</v>
      </c>
    </row>
    <row r="2" spans="1:2" x14ac:dyDescent="0.35">
      <c r="A2" t="s">
        <v>3811</v>
      </c>
      <c r="B2" t="s">
        <v>2888</v>
      </c>
    </row>
    <row r="3" spans="1:2" x14ac:dyDescent="0.35">
      <c r="A3" t="s">
        <v>3812</v>
      </c>
      <c r="B3" t="s">
        <v>2888</v>
      </c>
    </row>
    <row r="4" spans="1:2" x14ac:dyDescent="0.35">
      <c r="A4" t="s">
        <v>3813</v>
      </c>
      <c r="B4" t="s">
        <v>2888</v>
      </c>
    </row>
    <row r="5" spans="1:2" x14ac:dyDescent="0.35">
      <c r="A5" t="s">
        <v>3814</v>
      </c>
      <c r="B5" t="s">
        <v>2888</v>
      </c>
    </row>
    <row r="6" spans="1:2" x14ac:dyDescent="0.35">
      <c r="A6" t="s">
        <v>3815</v>
      </c>
      <c r="B6" t="s">
        <v>2888</v>
      </c>
    </row>
    <row r="7" spans="1:2" x14ac:dyDescent="0.35">
      <c r="A7" t="s">
        <v>3816</v>
      </c>
      <c r="B7" t="s">
        <v>2888</v>
      </c>
    </row>
    <row r="8" spans="1:2" x14ac:dyDescent="0.35">
      <c r="A8" t="s">
        <v>3817</v>
      </c>
      <c r="B8" t="s">
        <v>2888</v>
      </c>
    </row>
    <row r="9" spans="1:2" x14ac:dyDescent="0.35">
      <c r="A9" t="s">
        <v>3818</v>
      </c>
      <c r="B9" t="s">
        <v>2888</v>
      </c>
    </row>
    <row r="10" spans="1:2" x14ac:dyDescent="0.35">
      <c r="A10" t="s">
        <v>3819</v>
      </c>
      <c r="B10" t="s">
        <v>2888</v>
      </c>
    </row>
    <row r="11" spans="1:2" x14ac:dyDescent="0.35">
      <c r="A11" t="s">
        <v>3820</v>
      </c>
      <c r="B11" t="s">
        <v>2888</v>
      </c>
    </row>
    <row r="12" spans="1:2" x14ac:dyDescent="0.35">
      <c r="A12" t="s">
        <v>3821</v>
      </c>
      <c r="B12" t="s">
        <v>2888</v>
      </c>
    </row>
    <row r="13" spans="1:2" x14ac:dyDescent="0.35">
      <c r="A13" t="s">
        <v>3822</v>
      </c>
      <c r="B13" t="s">
        <v>1585</v>
      </c>
    </row>
    <row r="14" spans="1:2" x14ac:dyDescent="0.35">
      <c r="A14" t="s">
        <v>3823</v>
      </c>
      <c r="B14" t="s">
        <v>2888</v>
      </c>
    </row>
    <row r="15" spans="1:2" x14ac:dyDescent="0.35">
      <c r="A15" t="s">
        <v>3824</v>
      </c>
      <c r="B15" t="s">
        <v>2888</v>
      </c>
    </row>
    <row r="16" spans="1:2" x14ac:dyDescent="0.35">
      <c r="A16" t="s">
        <v>3825</v>
      </c>
      <c r="B16" t="s">
        <v>2888</v>
      </c>
    </row>
    <row r="17" spans="1:2" x14ac:dyDescent="0.35">
      <c r="A17" t="s">
        <v>3826</v>
      </c>
      <c r="B17" t="s">
        <v>2888</v>
      </c>
    </row>
    <row r="18" spans="1:2" x14ac:dyDescent="0.35">
      <c r="A18" t="s">
        <v>3827</v>
      </c>
      <c r="B18" t="s">
        <v>2888</v>
      </c>
    </row>
    <row r="19" spans="1:2" x14ac:dyDescent="0.35">
      <c r="A19" t="s">
        <v>3828</v>
      </c>
      <c r="B19" t="s">
        <v>1585</v>
      </c>
    </row>
    <row r="20" spans="1:2" x14ac:dyDescent="0.35">
      <c r="A20" t="s">
        <v>3829</v>
      </c>
      <c r="B20" t="s">
        <v>1585</v>
      </c>
    </row>
    <row r="21" spans="1:2" x14ac:dyDescent="0.35">
      <c r="A21" t="s">
        <v>3830</v>
      </c>
      <c r="B21" t="s">
        <v>1585</v>
      </c>
    </row>
    <row r="22" spans="1:2" x14ac:dyDescent="0.35">
      <c r="A22" t="s">
        <v>3831</v>
      </c>
      <c r="B22" t="s">
        <v>1585</v>
      </c>
    </row>
    <row r="23" spans="1:2" x14ac:dyDescent="0.35">
      <c r="A23" t="s">
        <v>3832</v>
      </c>
      <c r="B23" t="s">
        <v>1585</v>
      </c>
    </row>
    <row r="24" spans="1:2" x14ac:dyDescent="0.35">
      <c r="A24" t="s">
        <v>3833</v>
      </c>
      <c r="B24" t="s">
        <v>2888</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37FBEDF-274C-462A-AD36-CA8F8D1F24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14</vt:i4>
      </vt:variant>
    </vt:vector>
  </HeadingPairs>
  <TitlesOfParts>
    <vt:vector size="32" baseType="lpstr">
      <vt:lpstr>DISCLAIMER</vt:lpstr>
      <vt:lpstr>Change Log</vt:lpstr>
      <vt:lpstr>READ ME</vt:lpstr>
      <vt:lpstr>GDM Overview</vt:lpstr>
      <vt:lpstr>GDM Statistics</vt:lpstr>
      <vt:lpstr>3.1.17</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ADB Example Images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2023-01-12T12:08:36Z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